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 tabRatio="440" activeTab="2"/>
  </bookViews>
  <sheets>
    <sheet name="Paramètres" sheetId="6" r:id="rId1"/>
    <sheet name="Enregistrements" sheetId="17" r:id="rId2"/>
    <sheet name="Suivi conso" sheetId="4" r:id="rId3"/>
    <sheet name="Versements" sheetId="15" r:id="rId4"/>
  </sheets>
  <definedNames>
    <definedName name="Africains">Paramètres!$H$2</definedName>
    <definedName name="Dafrik">Paramètres!$H$3:$H$62</definedName>
    <definedName name="Deurop">Paramètres!$I$3:$I$62</definedName>
    <definedName name="Entrées">Paramètres!$G$3:$G$62</definedName>
    <definedName name="Européens">Paramètres!$I$2</definedName>
  </definedNames>
  <calcPr calcId="125725" calcOnSave="0"/>
</workbook>
</file>

<file path=xl/calcChain.xml><?xml version="1.0" encoding="utf-8"?>
<calcChain xmlns="http://schemas.openxmlformats.org/spreadsheetml/2006/main">
  <c r="F6" i="17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G64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5"/>
  <c r="F5"/>
  <c r="G4"/>
  <c r="F4"/>
  <c r="E64"/>
  <c r="F64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5"/>
  <c r="E4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5"/>
  <c r="A4"/>
  <c r="A29" i="15" l="1"/>
  <c r="B68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4"/>
  <c r="A5"/>
  <c r="A3"/>
  <c r="C61" l="1"/>
  <c r="C53"/>
  <c r="DX184" i="4"/>
  <c r="DY184" s="1"/>
  <c r="DU184"/>
  <c r="DQ184"/>
  <c r="DM184"/>
  <c r="DI184"/>
  <c r="DE184"/>
  <c r="DA184"/>
  <c r="CW184"/>
  <c r="CS184"/>
  <c r="CO184"/>
  <c r="CK184"/>
  <c r="CG184"/>
  <c r="CC184"/>
  <c r="BY184"/>
  <c r="BU184"/>
  <c r="BQ184"/>
  <c r="BM184"/>
  <c r="BI184"/>
  <c r="BE184"/>
  <c r="BA184"/>
  <c r="AW184"/>
  <c r="AS184"/>
  <c r="AO184"/>
  <c r="AP182" s="1"/>
  <c r="AK184"/>
  <c r="AG184"/>
  <c r="AC184"/>
  <c r="Y184"/>
  <c r="Z182" s="1"/>
  <c r="U184"/>
  <c r="Q184"/>
  <c r="M184"/>
  <c r="I184"/>
  <c r="J182" s="1"/>
  <c r="E184"/>
  <c r="DY183"/>
  <c r="DX183"/>
  <c r="DU183"/>
  <c r="DQ183"/>
  <c r="DM183"/>
  <c r="DI183"/>
  <c r="DE183"/>
  <c r="DA183"/>
  <c r="CW183"/>
  <c r="CS183"/>
  <c r="CO183"/>
  <c r="CK183"/>
  <c r="CG183"/>
  <c r="CC183"/>
  <c r="BY183"/>
  <c r="BU183"/>
  <c r="BQ183"/>
  <c r="BM183"/>
  <c r="BI183"/>
  <c r="BE183"/>
  <c r="BA183"/>
  <c r="AW183"/>
  <c r="AS183"/>
  <c r="AO183"/>
  <c r="AK183"/>
  <c r="AG183"/>
  <c r="AC183"/>
  <c r="Y183"/>
  <c r="U183"/>
  <c r="Q183"/>
  <c r="M183"/>
  <c r="I183"/>
  <c r="E183"/>
  <c r="DX182"/>
  <c r="DY182" s="1"/>
  <c r="C63" i="15" s="1"/>
  <c r="DU182" i="4"/>
  <c r="DV182" s="1"/>
  <c r="DQ182"/>
  <c r="DR182" s="1"/>
  <c r="DM182"/>
  <c r="DN182" s="1"/>
  <c r="DI182"/>
  <c r="DJ182" s="1"/>
  <c r="DE182"/>
  <c r="DF182" s="1"/>
  <c r="DA182"/>
  <c r="DB182" s="1"/>
  <c r="CW182"/>
  <c r="CX182" s="1"/>
  <c r="CS182"/>
  <c r="CT182" s="1"/>
  <c r="CO182"/>
  <c r="CP182" s="1"/>
  <c r="CK182"/>
  <c r="CL182" s="1"/>
  <c r="CG182"/>
  <c r="CH182" s="1"/>
  <c r="CC182"/>
  <c r="CD182" s="1"/>
  <c r="BY182"/>
  <c r="BZ182" s="1"/>
  <c r="BU182"/>
  <c r="BV182" s="1"/>
  <c r="BQ182"/>
  <c r="BR182" s="1"/>
  <c r="BM182"/>
  <c r="BN182" s="1"/>
  <c r="BI182"/>
  <c r="BJ182" s="1"/>
  <c r="BE182"/>
  <c r="BF182" s="1"/>
  <c r="BA182"/>
  <c r="BB182" s="1"/>
  <c r="AX182"/>
  <c r="AW182"/>
  <c r="AS182"/>
  <c r="AT182" s="1"/>
  <c r="AO182"/>
  <c r="AK182"/>
  <c r="AL182" s="1"/>
  <c r="AH182"/>
  <c r="AG182"/>
  <c r="AC182"/>
  <c r="AD182" s="1"/>
  <c r="Y182"/>
  <c r="U182"/>
  <c r="V182" s="1"/>
  <c r="R182"/>
  <c r="Q182"/>
  <c r="M182"/>
  <c r="N182" s="1"/>
  <c r="I182"/>
  <c r="E182"/>
  <c r="F182" s="1"/>
  <c r="DY181"/>
  <c r="DX181"/>
  <c r="DU181"/>
  <c r="DQ181"/>
  <c r="DM181"/>
  <c r="DI181"/>
  <c r="DE181"/>
  <c r="DA181"/>
  <c r="CW181"/>
  <c r="CS181"/>
  <c r="CO181"/>
  <c r="CK181"/>
  <c r="CG181"/>
  <c r="CC181"/>
  <c r="BY181"/>
  <c r="BU181"/>
  <c r="BQ181"/>
  <c r="BM181"/>
  <c r="BI181"/>
  <c r="BE181"/>
  <c r="BA181"/>
  <c r="AW181"/>
  <c r="AS181"/>
  <c r="AO181"/>
  <c r="AK181"/>
  <c r="AG181"/>
  <c r="AC181"/>
  <c r="Y181"/>
  <c r="U181"/>
  <c r="Q181"/>
  <c r="M181"/>
  <c r="I181"/>
  <c r="E181"/>
  <c r="DX180"/>
  <c r="DY180" s="1"/>
  <c r="DU180"/>
  <c r="DQ180"/>
  <c r="DM180"/>
  <c r="DI180"/>
  <c r="DE180"/>
  <c r="DA180"/>
  <c r="CW180"/>
  <c r="CS180"/>
  <c r="CO180"/>
  <c r="CK180"/>
  <c r="CG180"/>
  <c r="CC180"/>
  <c r="BY180"/>
  <c r="BU180"/>
  <c r="BQ180"/>
  <c r="BM180"/>
  <c r="BI180"/>
  <c r="BE180"/>
  <c r="BA180"/>
  <c r="AW180"/>
  <c r="AS180"/>
  <c r="AO180"/>
  <c r="AK180"/>
  <c r="AG180"/>
  <c r="AC180"/>
  <c r="Y180"/>
  <c r="U180"/>
  <c r="Q180"/>
  <c r="M180"/>
  <c r="I180"/>
  <c r="E180"/>
  <c r="DX179"/>
  <c r="DY179" s="1"/>
  <c r="DZ179" s="1"/>
  <c r="DU179"/>
  <c r="DV179" s="1"/>
  <c r="DQ179"/>
  <c r="DR179" s="1"/>
  <c r="DM179"/>
  <c r="DN179" s="1"/>
  <c r="DI179"/>
  <c r="DJ179" s="1"/>
  <c r="DE179"/>
  <c r="DF179" s="1"/>
  <c r="DA179"/>
  <c r="DB179" s="1"/>
  <c r="CW179"/>
  <c r="CX179" s="1"/>
  <c r="CS179"/>
  <c r="CT179" s="1"/>
  <c r="CO179"/>
  <c r="CP179" s="1"/>
  <c r="CK179"/>
  <c r="CL179" s="1"/>
  <c r="CG179"/>
  <c r="CH179" s="1"/>
  <c r="CC179"/>
  <c r="CD179" s="1"/>
  <c r="BY179"/>
  <c r="BZ179" s="1"/>
  <c r="BU179"/>
  <c r="BV179" s="1"/>
  <c r="BQ179"/>
  <c r="BR179" s="1"/>
  <c r="BM179"/>
  <c r="BN179" s="1"/>
  <c r="BI179"/>
  <c r="BJ179" s="1"/>
  <c r="BE179"/>
  <c r="BF179" s="1"/>
  <c r="BA179"/>
  <c r="BB179" s="1"/>
  <c r="AW179"/>
  <c r="AX179" s="1"/>
  <c r="AS179"/>
  <c r="AT179" s="1"/>
  <c r="AO179"/>
  <c r="AP179" s="1"/>
  <c r="AK179"/>
  <c r="AL179" s="1"/>
  <c r="AG179"/>
  <c r="AH179" s="1"/>
  <c r="AC179"/>
  <c r="AD179" s="1"/>
  <c r="Y179"/>
  <c r="Z179" s="1"/>
  <c r="U179"/>
  <c r="V179" s="1"/>
  <c r="Q179"/>
  <c r="R179" s="1"/>
  <c r="M179"/>
  <c r="N179" s="1"/>
  <c r="I179"/>
  <c r="J179" s="1"/>
  <c r="E179"/>
  <c r="F179" s="1"/>
  <c r="DX178"/>
  <c r="DY178" s="1"/>
  <c r="DU178"/>
  <c r="DQ178"/>
  <c r="DM178"/>
  <c r="DI178"/>
  <c r="DE178"/>
  <c r="DA178"/>
  <c r="CW178"/>
  <c r="CS178"/>
  <c r="CO178"/>
  <c r="CK178"/>
  <c r="CL176" s="1"/>
  <c r="CG178"/>
  <c r="CC178"/>
  <c r="BY178"/>
  <c r="BU178"/>
  <c r="BV176" s="1"/>
  <c r="BQ178"/>
  <c r="BM178"/>
  <c r="BI178"/>
  <c r="BE178"/>
  <c r="BF176" s="1"/>
  <c r="BA178"/>
  <c r="AW178"/>
  <c r="AS178"/>
  <c r="AO178"/>
  <c r="AP176" s="1"/>
  <c r="AK178"/>
  <c r="AG178"/>
  <c r="AC178"/>
  <c r="Y178"/>
  <c r="Z176" s="1"/>
  <c r="U178"/>
  <c r="Q178"/>
  <c r="M178"/>
  <c r="I178"/>
  <c r="J176" s="1"/>
  <c r="E178"/>
  <c r="DY177"/>
  <c r="DX177"/>
  <c r="DU177"/>
  <c r="DQ177"/>
  <c r="DM177"/>
  <c r="DI177"/>
  <c r="DE177"/>
  <c r="DA177"/>
  <c r="CW177"/>
  <c r="CS177"/>
  <c r="CO177"/>
  <c r="CK177"/>
  <c r="CG177"/>
  <c r="CC177"/>
  <c r="BY177"/>
  <c r="BU177"/>
  <c r="BQ177"/>
  <c r="BM177"/>
  <c r="BI177"/>
  <c r="BE177"/>
  <c r="BA177"/>
  <c r="AW177"/>
  <c r="AS177"/>
  <c r="AO177"/>
  <c r="AK177"/>
  <c r="AG177"/>
  <c r="AC177"/>
  <c r="Y177"/>
  <c r="U177"/>
  <c r="Q177"/>
  <c r="M177"/>
  <c r="I177"/>
  <c r="E177"/>
  <c r="DX176"/>
  <c r="DY176" s="1"/>
  <c r="DU176"/>
  <c r="DV176" s="1"/>
  <c r="DQ176"/>
  <c r="DM176"/>
  <c r="DN176" s="1"/>
  <c r="DI176"/>
  <c r="DJ176" s="1"/>
  <c r="DE176"/>
  <c r="DF176" s="1"/>
  <c r="DA176"/>
  <c r="CW176"/>
  <c r="CX176" s="1"/>
  <c r="CS176"/>
  <c r="CT176" s="1"/>
  <c r="CP176"/>
  <c r="CO176"/>
  <c r="CK176"/>
  <c r="CH176"/>
  <c r="CG176"/>
  <c r="CD176"/>
  <c r="CC176"/>
  <c r="BZ176"/>
  <c r="BY176"/>
  <c r="BU176"/>
  <c r="BR176"/>
  <c r="BQ176"/>
  <c r="BN176"/>
  <c r="BM176"/>
  <c r="BJ176"/>
  <c r="BI176"/>
  <c r="BE176"/>
  <c r="BB176"/>
  <c r="BA176"/>
  <c r="AX176"/>
  <c r="AW176"/>
  <c r="AT176"/>
  <c r="AS176"/>
  <c r="AO176"/>
  <c r="AL176"/>
  <c r="AK176"/>
  <c r="AH176"/>
  <c r="AG176"/>
  <c r="AD176"/>
  <c r="AC176"/>
  <c r="Y176"/>
  <c r="V176"/>
  <c r="U176"/>
  <c r="R176"/>
  <c r="Q176"/>
  <c r="N176"/>
  <c r="M176"/>
  <c r="I176"/>
  <c r="F176"/>
  <c r="E176"/>
  <c r="DY175"/>
  <c r="DX175"/>
  <c r="DU175"/>
  <c r="DQ175"/>
  <c r="DM175"/>
  <c r="DI175"/>
  <c r="DE175"/>
  <c r="DA175"/>
  <c r="CW175"/>
  <c r="CS175"/>
  <c r="CO175"/>
  <c r="CK175"/>
  <c r="CG175"/>
  <c r="CC175"/>
  <c r="BY175"/>
  <c r="BU175"/>
  <c r="BQ175"/>
  <c r="BM175"/>
  <c r="BI175"/>
  <c r="BE175"/>
  <c r="BA175"/>
  <c r="AW175"/>
  <c r="AS175"/>
  <c r="AO175"/>
  <c r="AK175"/>
  <c r="AG175"/>
  <c r="AC175"/>
  <c r="Y175"/>
  <c r="U175"/>
  <c r="Q175"/>
  <c r="M175"/>
  <c r="I175"/>
  <c r="E175"/>
  <c r="DX174"/>
  <c r="DY174" s="1"/>
  <c r="DU174"/>
  <c r="DQ174"/>
  <c r="DM174"/>
  <c r="DI174"/>
  <c r="DE174"/>
  <c r="DA174"/>
  <c r="CW174"/>
  <c r="CS174"/>
  <c r="CO174"/>
  <c r="CK174"/>
  <c r="CG174"/>
  <c r="CC174"/>
  <c r="BY174"/>
  <c r="BU174"/>
  <c r="BQ174"/>
  <c r="BM174"/>
  <c r="BI174"/>
  <c r="BE174"/>
  <c r="BA174"/>
  <c r="AW174"/>
  <c r="AS174"/>
  <c r="AO174"/>
  <c r="AK174"/>
  <c r="AG174"/>
  <c r="AC174"/>
  <c r="Y174"/>
  <c r="U174"/>
  <c r="Q174"/>
  <c r="M174"/>
  <c r="I174"/>
  <c r="E174"/>
  <c r="DX173"/>
  <c r="DY173" s="1"/>
  <c r="DZ173" s="1"/>
  <c r="DU173"/>
  <c r="DV173" s="1"/>
  <c r="DQ173"/>
  <c r="DR173" s="1"/>
  <c r="DM173"/>
  <c r="DN173" s="1"/>
  <c r="DI173"/>
  <c r="DJ173" s="1"/>
  <c r="DE173"/>
  <c r="DF173" s="1"/>
  <c r="DA173"/>
  <c r="DB173" s="1"/>
  <c r="CW173"/>
  <c r="CX173" s="1"/>
  <c r="CS173"/>
  <c r="CT173" s="1"/>
  <c r="CO173"/>
  <c r="CP173" s="1"/>
  <c r="CK173"/>
  <c r="CL173" s="1"/>
  <c r="CG173"/>
  <c r="CH173" s="1"/>
  <c r="CC173"/>
  <c r="CD173" s="1"/>
  <c r="BY173"/>
  <c r="BZ173" s="1"/>
  <c r="BU173"/>
  <c r="BV173" s="1"/>
  <c r="BQ173"/>
  <c r="BR173" s="1"/>
  <c r="BM173"/>
  <c r="BN173" s="1"/>
  <c r="BI173"/>
  <c r="BJ173" s="1"/>
  <c r="BE173"/>
  <c r="BF173" s="1"/>
  <c r="BA173"/>
  <c r="BB173" s="1"/>
  <c r="AW173"/>
  <c r="AX173" s="1"/>
  <c r="AS173"/>
  <c r="AT173" s="1"/>
  <c r="AO173"/>
  <c r="AP173" s="1"/>
  <c r="AK173"/>
  <c r="AL173" s="1"/>
  <c r="AG173"/>
  <c r="AH173" s="1"/>
  <c r="AC173"/>
  <c r="AD173" s="1"/>
  <c r="Y173"/>
  <c r="Z173" s="1"/>
  <c r="U173"/>
  <c r="V173" s="1"/>
  <c r="Q173"/>
  <c r="R173" s="1"/>
  <c r="M173"/>
  <c r="N173" s="1"/>
  <c r="I173"/>
  <c r="J173" s="1"/>
  <c r="E173"/>
  <c r="F173" s="1"/>
  <c r="DX172"/>
  <c r="DY172" s="1"/>
  <c r="DU172"/>
  <c r="DQ172"/>
  <c r="DM172"/>
  <c r="DI172"/>
  <c r="DE172"/>
  <c r="DA172"/>
  <c r="CW172"/>
  <c r="CS172"/>
  <c r="CO172"/>
  <c r="CK172"/>
  <c r="CG172"/>
  <c r="CC172"/>
  <c r="BY172"/>
  <c r="BU172"/>
  <c r="BQ172"/>
  <c r="BM172"/>
  <c r="BI172"/>
  <c r="BE172"/>
  <c r="BA172"/>
  <c r="AW172"/>
  <c r="AS172"/>
  <c r="AO172"/>
  <c r="AK172"/>
  <c r="AG172"/>
  <c r="AC172"/>
  <c r="Y172"/>
  <c r="U172"/>
  <c r="Q172"/>
  <c r="M172"/>
  <c r="I172"/>
  <c r="E172"/>
  <c r="DX171"/>
  <c r="DY171" s="1"/>
  <c r="DU171"/>
  <c r="DQ171"/>
  <c r="DM171"/>
  <c r="DI171"/>
  <c r="DE171"/>
  <c r="DA171"/>
  <c r="CW171"/>
  <c r="CS171"/>
  <c r="CO171"/>
  <c r="CK171"/>
  <c r="CG171"/>
  <c r="CC171"/>
  <c r="BY171"/>
  <c r="BU171"/>
  <c r="BQ171"/>
  <c r="BM171"/>
  <c r="BI171"/>
  <c r="BE171"/>
  <c r="BA171"/>
  <c r="AW171"/>
  <c r="AS171"/>
  <c r="AO171"/>
  <c r="AK171"/>
  <c r="AG171"/>
  <c r="AC171"/>
  <c r="Y171"/>
  <c r="U171"/>
  <c r="Q171"/>
  <c r="M171"/>
  <c r="I171"/>
  <c r="E171"/>
  <c r="DY170"/>
  <c r="DX170"/>
  <c r="DU170"/>
  <c r="DV170" s="1"/>
  <c r="DR170"/>
  <c r="DQ170"/>
  <c r="DM170"/>
  <c r="DN170" s="1"/>
  <c r="DJ170"/>
  <c r="DI170"/>
  <c r="DE170"/>
  <c r="DF170" s="1"/>
  <c r="DB170"/>
  <c r="DA170"/>
  <c r="CW170"/>
  <c r="CX170" s="1"/>
  <c r="CT170"/>
  <c r="CS170"/>
  <c r="CO170"/>
  <c r="CP170" s="1"/>
  <c r="CL170"/>
  <c r="CK170"/>
  <c r="CG170"/>
  <c r="CH170" s="1"/>
  <c r="CD170"/>
  <c r="CC170"/>
  <c r="BY170"/>
  <c r="BZ170" s="1"/>
  <c r="BV170"/>
  <c r="BU170"/>
  <c r="BQ170"/>
  <c r="BR170" s="1"/>
  <c r="BN170"/>
  <c r="BM170"/>
  <c r="BI170"/>
  <c r="BJ170" s="1"/>
  <c r="BF170"/>
  <c r="BE170"/>
  <c r="BA170"/>
  <c r="BB170" s="1"/>
  <c r="AX170"/>
  <c r="AW170"/>
  <c r="AS170"/>
  <c r="AT170" s="1"/>
  <c r="AP170"/>
  <c r="AO170"/>
  <c r="AK170"/>
  <c r="AL170" s="1"/>
  <c r="AH170"/>
  <c r="AG170"/>
  <c r="AC170"/>
  <c r="AD170" s="1"/>
  <c r="Z170"/>
  <c r="Y170"/>
  <c r="U170"/>
  <c r="V170" s="1"/>
  <c r="R170"/>
  <c r="Q170"/>
  <c r="M170"/>
  <c r="N170" s="1"/>
  <c r="J170"/>
  <c r="I170"/>
  <c r="E170"/>
  <c r="F170" s="1"/>
  <c r="DY169"/>
  <c r="DX169"/>
  <c r="DU169"/>
  <c r="DQ169"/>
  <c r="DM169"/>
  <c r="DI169"/>
  <c r="DE169"/>
  <c r="DA169"/>
  <c r="CW169"/>
  <c r="CS169"/>
  <c r="CO169"/>
  <c r="CK169"/>
  <c r="CG169"/>
  <c r="CC169"/>
  <c r="BY169"/>
  <c r="BU169"/>
  <c r="BQ169"/>
  <c r="BM169"/>
  <c r="BI169"/>
  <c r="BE169"/>
  <c r="BA169"/>
  <c r="AW169"/>
  <c r="AS169"/>
  <c r="AO169"/>
  <c r="AK169"/>
  <c r="AG169"/>
  <c r="AC169"/>
  <c r="Y169"/>
  <c r="U169"/>
  <c r="Q169"/>
  <c r="M169"/>
  <c r="I169"/>
  <c r="E169"/>
  <c r="DX168"/>
  <c r="DY168" s="1"/>
  <c r="DU168"/>
  <c r="DQ168"/>
  <c r="DM168"/>
  <c r="DI168"/>
  <c r="DE168"/>
  <c r="DA168"/>
  <c r="CW168"/>
  <c r="CS168"/>
  <c r="CO168"/>
  <c r="CK168"/>
  <c r="CG168"/>
  <c r="CC168"/>
  <c r="BY168"/>
  <c r="BU168"/>
  <c r="BQ168"/>
  <c r="BM168"/>
  <c r="BI168"/>
  <c r="BE168"/>
  <c r="BA168"/>
  <c r="AW168"/>
  <c r="AS168"/>
  <c r="AO168"/>
  <c r="AK168"/>
  <c r="AG168"/>
  <c r="AC168"/>
  <c r="Y168"/>
  <c r="U168"/>
  <c r="Q168"/>
  <c r="M168"/>
  <c r="I168"/>
  <c r="E168"/>
  <c r="DX167"/>
  <c r="DY167" s="1"/>
  <c r="DU167"/>
  <c r="DV167" s="1"/>
  <c r="DQ167"/>
  <c r="DR167" s="1"/>
  <c r="DM167"/>
  <c r="DN167" s="1"/>
  <c r="DI167"/>
  <c r="DJ167" s="1"/>
  <c r="DE167"/>
  <c r="DF167" s="1"/>
  <c r="DA167"/>
  <c r="DB167" s="1"/>
  <c r="CW167"/>
  <c r="CX167" s="1"/>
  <c r="CS167"/>
  <c r="CT167" s="1"/>
  <c r="CO167"/>
  <c r="CP167" s="1"/>
  <c r="CK167"/>
  <c r="CL167" s="1"/>
  <c r="CG167"/>
  <c r="CH167" s="1"/>
  <c r="CC167"/>
  <c r="CD167" s="1"/>
  <c r="BY167"/>
  <c r="BZ167" s="1"/>
  <c r="BU167"/>
  <c r="BV167" s="1"/>
  <c r="BQ167"/>
  <c r="BR167" s="1"/>
  <c r="BM167"/>
  <c r="BN167" s="1"/>
  <c r="BI167"/>
  <c r="BJ167" s="1"/>
  <c r="BE167"/>
  <c r="BF167" s="1"/>
  <c r="BA167"/>
  <c r="BB167" s="1"/>
  <c r="AW167"/>
  <c r="AX167" s="1"/>
  <c r="AS167"/>
  <c r="AT167" s="1"/>
  <c r="AO167"/>
  <c r="AP167" s="1"/>
  <c r="AK167"/>
  <c r="AL167" s="1"/>
  <c r="AG167"/>
  <c r="AH167" s="1"/>
  <c r="AC167"/>
  <c r="AD167" s="1"/>
  <c r="Y167"/>
  <c r="Z167" s="1"/>
  <c r="U167"/>
  <c r="V167" s="1"/>
  <c r="Q167"/>
  <c r="R167" s="1"/>
  <c r="M167"/>
  <c r="N167" s="1"/>
  <c r="I167"/>
  <c r="J167" s="1"/>
  <c r="E167"/>
  <c r="F167" s="1"/>
  <c r="DX166"/>
  <c r="DY166" s="1"/>
  <c r="DU166"/>
  <c r="DQ166"/>
  <c r="DM166"/>
  <c r="DI166"/>
  <c r="DE166"/>
  <c r="DA166"/>
  <c r="CW166"/>
  <c r="CS166"/>
  <c r="CO166"/>
  <c r="CK166"/>
  <c r="CG166"/>
  <c r="CH164" s="1"/>
  <c r="CC166"/>
  <c r="BY166"/>
  <c r="BU166"/>
  <c r="BQ166"/>
  <c r="BR164" s="1"/>
  <c r="BM166"/>
  <c r="BI166"/>
  <c r="BE166"/>
  <c r="BA166"/>
  <c r="BB164" s="1"/>
  <c r="AW166"/>
  <c r="AS166"/>
  <c r="AO166"/>
  <c r="AK166"/>
  <c r="AL164" s="1"/>
  <c r="AG166"/>
  <c r="AC166"/>
  <c r="Y166"/>
  <c r="U166"/>
  <c r="V164" s="1"/>
  <c r="Q166"/>
  <c r="M166"/>
  <c r="I166"/>
  <c r="E166"/>
  <c r="F164" s="1"/>
  <c r="DX165"/>
  <c r="DY165" s="1"/>
  <c r="C57" i="15" s="1"/>
  <c r="DU165" i="4"/>
  <c r="DQ165"/>
  <c r="DM165"/>
  <c r="DI165"/>
  <c r="DE165"/>
  <c r="DA165"/>
  <c r="CW165"/>
  <c r="CS165"/>
  <c r="CO165"/>
  <c r="CK165"/>
  <c r="CG165"/>
  <c r="CC165"/>
  <c r="BY165"/>
  <c r="BU165"/>
  <c r="BQ165"/>
  <c r="BM165"/>
  <c r="BI165"/>
  <c r="BE165"/>
  <c r="BA165"/>
  <c r="AW165"/>
  <c r="AS165"/>
  <c r="AO165"/>
  <c r="AK165"/>
  <c r="AG165"/>
  <c r="AC165"/>
  <c r="Y165"/>
  <c r="U165"/>
  <c r="Q165"/>
  <c r="M165"/>
  <c r="I165"/>
  <c r="E165"/>
  <c r="DX164"/>
  <c r="DY164" s="1"/>
  <c r="DU164"/>
  <c r="DV164" s="1"/>
  <c r="DQ164"/>
  <c r="DR164" s="1"/>
  <c r="DM164"/>
  <c r="DI164"/>
  <c r="DJ164" s="1"/>
  <c r="DE164"/>
  <c r="DF164" s="1"/>
  <c r="DA164"/>
  <c r="DB164" s="1"/>
  <c r="CW164"/>
  <c r="CS164"/>
  <c r="CT164" s="1"/>
  <c r="CO164"/>
  <c r="CP164" s="1"/>
  <c r="CL164"/>
  <c r="CK164"/>
  <c r="CG164"/>
  <c r="CD164"/>
  <c r="CC164"/>
  <c r="BZ164"/>
  <c r="BY164"/>
  <c r="BV164"/>
  <c r="BU164"/>
  <c r="BQ164"/>
  <c r="BN164"/>
  <c r="BM164"/>
  <c r="BJ164"/>
  <c r="BI164"/>
  <c r="BF164"/>
  <c r="BE164"/>
  <c r="BA164"/>
  <c r="AX164"/>
  <c r="AW164"/>
  <c r="AT164"/>
  <c r="AS164"/>
  <c r="AP164"/>
  <c r="AO164"/>
  <c r="AK164"/>
  <c r="AH164"/>
  <c r="AG164"/>
  <c r="AD164"/>
  <c r="AC164"/>
  <c r="Z164"/>
  <c r="Y164"/>
  <c r="U164"/>
  <c r="R164"/>
  <c r="Q164"/>
  <c r="N164"/>
  <c r="M164"/>
  <c r="J164"/>
  <c r="I164"/>
  <c r="E164"/>
  <c r="DY163"/>
  <c r="DX163"/>
  <c r="DU163"/>
  <c r="DQ163"/>
  <c r="DM163"/>
  <c r="DI163"/>
  <c r="DE163"/>
  <c r="DA163"/>
  <c r="CW163"/>
  <c r="CS163"/>
  <c r="CO163"/>
  <c r="CK163"/>
  <c r="CG163"/>
  <c r="CC163"/>
  <c r="BY163"/>
  <c r="BU163"/>
  <c r="BQ163"/>
  <c r="BM163"/>
  <c r="BI163"/>
  <c r="BE163"/>
  <c r="BA163"/>
  <c r="AW163"/>
  <c r="AS163"/>
  <c r="AO163"/>
  <c r="AK163"/>
  <c r="AG163"/>
  <c r="AC163"/>
  <c r="Y163"/>
  <c r="U163"/>
  <c r="Q163"/>
  <c r="M163"/>
  <c r="I163"/>
  <c r="E163"/>
  <c r="DX162"/>
  <c r="DY162" s="1"/>
  <c r="DU162"/>
  <c r="DQ162"/>
  <c r="DM162"/>
  <c r="DI162"/>
  <c r="DE162"/>
  <c r="DA162"/>
  <c r="CW162"/>
  <c r="CS162"/>
  <c r="CO162"/>
  <c r="CK162"/>
  <c r="CG162"/>
  <c r="CC162"/>
  <c r="BY162"/>
  <c r="BU162"/>
  <c r="BQ162"/>
  <c r="BM162"/>
  <c r="BI162"/>
  <c r="BE162"/>
  <c r="BA162"/>
  <c r="AW162"/>
  <c r="AS162"/>
  <c r="AO162"/>
  <c r="AK162"/>
  <c r="AG162"/>
  <c r="AC162"/>
  <c r="Y162"/>
  <c r="U162"/>
  <c r="Q162"/>
  <c r="M162"/>
  <c r="I162"/>
  <c r="E162"/>
  <c r="DX161"/>
  <c r="DY161" s="1"/>
  <c r="DU161"/>
  <c r="DV161" s="1"/>
  <c r="DQ161"/>
  <c r="DR161" s="1"/>
  <c r="DM161"/>
  <c r="DN161" s="1"/>
  <c r="DI161"/>
  <c r="DJ161" s="1"/>
  <c r="DE161"/>
  <c r="DF161" s="1"/>
  <c r="DA161"/>
  <c r="DB161" s="1"/>
  <c r="CW161"/>
  <c r="CX161" s="1"/>
  <c r="CS161"/>
  <c r="CT161" s="1"/>
  <c r="CO161"/>
  <c r="CP161" s="1"/>
  <c r="CK161"/>
  <c r="CL161" s="1"/>
  <c r="CG161"/>
  <c r="CH161" s="1"/>
  <c r="CC161"/>
  <c r="CD161" s="1"/>
  <c r="BY161"/>
  <c r="BZ161" s="1"/>
  <c r="BU161"/>
  <c r="BV161" s="1"/>
  <c r="BQ161"/>
  <c r="BR161" s="1"/>
  <c r="BM161"/>
  <c r="BN161" s="1"/>
  <c r="BI161"/>
  <c r="BJ161" s="1"/>
  <c r="BE161"/>
  <c r="BF161" s="1"/>
  <c r="BA161"/>
  <c r="BB161" s="1"/>
  <c r="AW161"/>
  <c r="AX161" s="1"/>
  <c r="AS161"/>
  <c r="AT161" s="1"/>
  <c r="AO161"/>
  <c r="AP161" s="1"/>
  <c r="AK161"/>
  <c r="AL161" s="1"/>
  <c r="AG161"/>
  <c r="AH161" s="1"/>
  <c r="AC161"/>
  <c r="AD161" s="1"/>
  <c r="Y161"/>
  <c r="Z161" s="1"/>
  <c r="U161"/>
  <c r="V161" s="1"/>
  <c r="Q161"/>
  <c r="R161" s="1"/>
  <c r="M161"/>
  <c r="N161" s="1"/>
  <c r="I161"/>
  <c r="J161" s="1"/>
  <c r="E161"/>
  <c r="F161" s="1"/>
  <c r="DX160"/>
  <c r="DY160" s="1"/>
  <c r="DU160"/>
  <c r="DQ160"/>
  <c r="DM160"/>
  <c r="DI160"/>
  <c r="DE160"/>
  <c r="DA160"/>
  <c r="CW160"/>
  <c r="CS160"/>
  <c r="CO160"/>
  <c r="CK160"/>
  <c r="CG160"/>
  <c r="CC160"/>
  <c r="BY160"/>
  <c r="BU160"/>
  <c r="BQ160"/>
  <c r="BM160"/>
  <c r="BI160"/>
  <c r="BE160"/>
  <c r="BA160"/>
  <c r="AW160"/>
  <c r="AS160"/>
  <c r="AO160"/>
  <c r="AK160"/>
  <c r="AG160"/>
  <c r="AC160"/>
  <c r="Y160"/>
  <c r="U160"/>
  <c r="Q160"/>
  <c r="M160"/>
  <c r="I160"/>
  <c r="E160"/>
  <c r="DX159"/>
  <c r="DY159" s="1"/>
  <c r="DU159"/>
  <c r="DQ159"/>
  <c r="DM159"/>
  <c r="DI159"/>
  <c r="DE159"/>
  <c r="DA159"/>
  <c r="CW159"/>
  <c r="CS159"/>
  <c r="CO159"/>
  <c r="CK159"/>
  <c r="CG159"/>
  <c r="CC159"/>
  <c r="BY159"/>
  <c r="BU159"/>
  <c r="BQ159"/>
  <c r="BR158" s="1"/>
  <c r="BM159"/>
  <c r="BI159"/>
  <c r="BE159"/>
  <c r="BA159"/>
  <c r="BB158" s="1"/>
  <c r="AW159"/>
  <c r="AS159"/>
  <c r="AO159"/>
  <c r="AK159"/>
  <c r="AL158" s="1"/>
  <c r="AG159"/>
  <c r="AC159"/>
  <c r="Y159"/>
  <c r="U159"/>
  <c r="V158" s="1"/>
  <c r="Q159"/>
  <c r="M159"/>
  <c r="I159"/>
  <c r="E159"/>
  <c r="F158" s="1"/>
  <c r="DX158"/>
  <c r="DY158" s="1"/>
  <c r="C55" i="15" s="1"/>
  <c r="DU158" i="4"/>
  <c r="DV158" s="1"/>
  <c r="DQ158"/>
  <c r="DR158" s="1"/>
  <c r="DM158"/>
  <c r="DN158" s="1"/>
  <c r="DI158"/>
  <c r="DJ158" s="1"/>
  <c r="DE158"/>
  <c r="DF158" s="1"/>
  <c r="DA158"/>
  <c r="DB158" s="1"/>
  <c r="CW158"/>
  <c r="CX158" s="1"/>
  <c r="CS158"/>
  <c r="CT158" s="1"/>
  <c r="CO158"/>
  <c r="CP158" s="1"/>
  <c r="CK158"/>
  <c r="CL158" s="1"/>
  <c r="CG158"/>
  <c r="CH158" s="1"/>
  <c r="CC158"/>
  <c r="CD158" s="1"/>
  <c r="BZ158"/>
  <c r="BY158"/>
  <c r="BV158"/>
  <c r="BU158"/>
  <c r="BQ158"/>
  <c r="BN158"/>
  <c r="BM158"/>
  <c r="BJ158"/>
  <c r="BI158"/>
  <c r="BF158"/>
  <c r="BE158"/>
  <c r="BA158"/>
  <c r="AX158"/>
  <c r="AW158"/>
  <c r="AT158"/>
  <c r="AS158"/>
  <c r="AP158"/>
  <c r="AO158"/>
  <c r="AK158"/>
  <c r="AH158"/>
  <c r="AG158"/>
  <c r="AD158"/>
  <c r="AC158"/>
  <c r="Z158"/>
  <c r="Y158"/>
  <c r="U158"/>
  <c r="R158"/>
  <c r="Q158"/>
  <c r="N158"/>
  <c r="M158"/>
  <c r="J158"/>
  <c r="I158"/>
  <c r="E158"/>
  <c r="DY157"/>
  <c r="DX157"/>
  <c r="DU157"/>
  <c r="DQ157"/>
  <c r="DM157"/>
  <c r="DI157"/>
  <c r="DE157"/>
  <c r="DA157"/>
  <c r="CW157"/>
  <c r="CS157"/>
  <c r="CO157"/>
  <c r="CK157"/>
  <c r="CG157"/>
  <c r="CC157"/>
  <c r="BY157"/>
  <c r="BU157"/>
  <c r="BQ157"/>
  <c r="BM157"/>
  <c r="BI157"/>
  <c r="BE157"/>
  <c r="BA157"/>
  <c r="AW157"/>
  <c r="AS157"/>
  <c r="AO157"/>
  <c r="AK157"/>
  <c r="AG157"/>
  <c r="AC157"/>
  <c r="Y157"/>
  <c r="U157"/>
  <c r="Q157"/>
  <c r="M157"/>
  <c r="I157"/>
  <c r="E157"/>
  <c r="DX156"/>
  <c r="DY156" s="1"/>
  <c r="DU156"/>
  <c r="DQ156"/>
  <c r="DM156"/>
  <c r="DI156"/>
  <c r="DE156"/>
  <c r="DA156"/>
  <c r="CW156"/>
  <c r="CS156"/>
  <c r="CO156"/>
  <c r="CK156"/>
  <c r="CG156"/>
  <c r="CC156"/>
  <c r="BY156"/>
  <c r="BU156"/>
  <c r="BQ156"/>
  <c r="BM156"/>
  <c r="BI156"/>
  <c r="BE156"/>
  <c r="BA156"/>
  <c r="AW156"/>
  <c r="AS156"/>
  <c r="AO156"/>
  <c r="AK156"/>
  <c r="AG156"/>
  <c r="AC156"/>
  <c r="Y156"/>
  <c r="U156"/>
  <c r="Q156"/>
  <c r="R155" s="1"/>
  <c r="M156"/>
  <c r="I156"/>
  <c r="E156"/>
  <c r="DX155"/>
  <c r="DY155" s="1"/>
  <c r="C54" i="15" s="1"/>
  <c r="DU155" i="4"/>
  <c r="DV155" s="1"/>
  <c r="DQ155"/>
  <c r="DR155" s="1"/>
  <c r="DM155"/>
  <c r="DN155" s="1"/>
  <c r="DI155"/>
  <c r="DJ155" s="1"/>
  <c r="DE155"/>
  <c r="DF155" s="1"/>
  <c r="DA155"/>
  <c r="DB155" s="1"/>
  <c r="CW155"/>
  <c r="CX155" s="1"/>
  <c r="CS155"/>
  <c r="CT155" s="1"/>
  <c r="CO155"/>
  <c r="CP155" s="1"/>
  <c r="CK155"/>
  <c r="CL155" s="1"/>
  <c r="CG155"/>
  <c r="CH155" s="1"/>
  <c r="CC155"/>
  <c r="CD155" s="1"/>
  <c r="BY155"/>
  <c r="BZ155" s="1"/>
  <c r="BU155"/>
  <c r="BV155" s="1"/>
  <c r="BQ155"/>
  <c r="BR155" s="1"/>
  <c r="BM155"/>
  <c r="BN155" s="1"/>
  <c r="BI155"/>
  <c r="BJ155" s="1"/>
  <c r="BE155"/>
  <c r="BF155" s="1"/>
  <c r="BA155"/>
  <c r="BB155" s="1"/>
  <c r="AW155"/>
  <c r="AX155" s="1"/>
  <c r="AS155"/>
  <c r="AT155" s="1"/>
  <c r="AO155"/>
  <c r="AP155" s="1"/>
  <c r="AK155"/>
  <c r="AL155" s="1"/>
  <c r="AG155"/>
  <c r="AH155" s="1"/>
  <c r="AC155"/>
  <c r="AD155" s="1"/>
  <c r="Y155"/>
  <c r="Z155" s="1"/>
  <c r="V155"/>
  <c r="U155"/>
  <c r="Q155"/>
  <c r="N155"/>
  <c r="M155"/>
  <c r="J155"/>
  <c r="I155"/>
  <c r="F155"/>
  <c r="E155"/>
  <c r="DX154"/>
  <c r="DY154" s="1"/>
  <c r="DU154"/>
  <c r="DQ154"/>
  <c r="DM154"/>
  <c r="DI154"/>
  <c r="DE154"/>
  <c r="DA154"/>
  <c r="CW154"/>
  <c r="CS154"/>
  <c r="CO154"/>
  <c r="CK154"/>
  <c r="CG154"/>
  <c r="CC154"/>
  <c r="BY154"/>
  <c r="BU154"/>
  <c r="BQ154"/>
  <c r="BM154"/>
  <c r="BI154"/>
  <c r="BE154"/>
  <c r="BA154"/>
  <c r="AW154"/>
  <c r="AS154"/>
  <c r="AO154"/>
  <c r="AK154"/>
  <c r="AG154"/>
  <c r="AC154"/>
  <c r="Y154"/>
  <c r="U154"/>
  <c r="Q154"/>
  <c r="M154"/>
  <c r="I154"/>
  <c r="E154"/>
  <c r="DX153"/>
  <c r="DY153" s="1"/>
  <c r="DU153"/>
  <c r="DQ153"/>
  <c r="DM153"/>
  <c r="DI153"/>
  <c r="DE153"/>
  <c r="DA153"/>
  <c r="CW153"/>
  <c r="CS153"/>
  <c r="CO153"/>
  <c r="CK153"/>
  <c r="CG153"/>
  <c r="CC153"/>
  <c r="BY153"/>
  <c r="BU153"/>
  <c r="BQ153"/>
  <c r="BM153"/>
  <c r="BI153"/>
  <c r="BE153"/>
  <c r="BA153"/>
  <c r="AW153"/>
  <c r="AS153"/>
  <c r="AO153"/>
  <c r="AK153"/>
  <c r="AG153"/>
  <c r="AC153"/>
  <c r="Y153"/>
  <c r="U153"/>
  <c r="Q153"/>
  <c r="M153"/>
  <c r="I153"/>
  <c r="E153"/>
  <c r="DX152"/>
  <c r="DY152" s="1"/>
  <c r="DU152"/>
  <c r="DV152" s="1"/>
  <c r="DQ152"/>
  <c r="DR152" s="1"/>
  <c r="DM152"/>
  <c r="DN152" s="1"/>
  <c r="DI152"/>
  <c r="DJ152" s="1"/>
  <c r="DE152"/>
  <c r="DF152" s="1"/>
  <c r="DA152"/>
  <c r="DB152" s="1"/>
  <c r="CW152"/>
  <c r="CX152" s="1"/>
  <c r="CS152"/>
  <c r="CT152" s="1"/>
  <c r="CO152"/>
  <c r="CP152" s="1"/>
  <c r="CK152"/>
  <c r="CL152" s="1"/>
  <c r="CG152"/>
  <c r="CH152" s="1"/>
  <c r="CC152"/>
  <c r="CD152" s="1"/>
  <c r="BY152"/>
  <c r="BZ152" s="1"/>
  <c r="BU152"/>
  <c r="BV152" s="1"/>
  <c r="BQ152"/>
  <c r="BR152" s="1"/>
  <c r="BM152"/>
  <c r="BN152" s="1"/>
  <c r="BI152"/>
  <c r="BJ152" s="1"/>
  <c r="BE152"/>
  <c r="BF152" s="1"/>
  <c r="BA152"/>
  <c r="BB152" s="1"/>
  <c r="AW152"/>
  <c r="AX152" s="1"/>
  <c r="AS152"/>
  <c r="AT152" s="1"/>
  <c r="AO152"/>
  <c r="AP152" s="1"/>
  <c r="AK152"/>
  <c r="AL152" s="1"/>
  <c r="AG152"/>
  <c r="AH152" s="1"/>
  <c r="AC152"/>
  <c r="AD152" s="1"/>
  <c r="Y152"/>
  <c r="Z152" s="1"/>
  <c r="U152"/>
  <c r="V152" s="1"/>
  <c r="Q152"/>
  <c r="R152" s="1"/>
  <c r="M152"/>
  <c r="N152" s="1"/>
  <c r="I152"/>
  <c r="J152" s="1"/>
  <c r="F152"/>
  <c r="E152"/>
  <c r="DX151"/>
  <c r="DY151" s="1"/>
  <c r="DU151"/>
  <c r="DQ151"/>
  <c r="DM151"/>
  <c r="DI151"/>
  <c r="DE151"/>
  <c r="DA151"/>
  <c r="CW151"/>
  <c r="CS151"/>
  <c r="CO151"/>
  <c r="CK151"/>
  <c r="CG151"/>
  <c r="CC151"/>
  <c r="BY151"/>
  <c r="BU151"/>
  <c r="BQ151"/>
  <c r="BM151"/>
  <c r="BI151"/>
  <c r="BE151"/>
  <c r="BA151"/>
  <c r="AW151"/>
  <c r="AS151"/>
  <c r="AO151"/>
  <c r="AK151"/>
  <c r="AG151"/>
  <c r="AC151"/>
  <c r="Y151"/>
  <c r="U151"/>
  <c r="Q151"/>
  <c r="M151"/>
  <c r="I151"/>
  <c r="E151"/>
  <c r="DX150"/>
  <c r="DY150" s="1"/>
  <c r="DU150"/>
  <c r="DQ150"/>
  <c r="DM150"/>
  <c r="DI150"/>
  <c r="DE150"/>
  <c r="DA150"/>
  <c r="CW150"/>
  <c r="CS150"/>
  <c r="CO150"/>
  <c r="CK150"/>
  <c r="CG150"/>
  <c r="CC150"/>
  <c r="BY150"/>
  <c r="BU150"/>
  <c r="BQ150"/>
  <c r="BM150"/>
  <c r="BI150"/>
  <c r="BE150"/>
  <c r="BA150"/>
  <c r="AW150"/>
  <c r="AS150"/>
  <c r="AO150"/>
  <c r="AK150"/>
  <c r="AG150"/>
  <c r="AC150"/>
  <c r="Y150"/>
  <c r="U150"/>
  <c r="Q150"/>
  <c r="R149" s="1"/>
  <c r="M150"/>
  <c r="I150"/>
  <c r="E150"/>
  <c r="DX149"/>
  <c r="DY149" s="1"/>
  <c r="C52" i="15" s="1"/>
  <c r="DU149" i="4"/>
  <c r="DV149" s="1"/>
  <c r="DQ149"/>
  <c r="DR149" s="1"/>
  <c r="DM149"/>
  <c r="DN149" s="1"/>
  <c r="DI149"/>
  <c r="DJ149" s="1"/>
  <c r="DE149"/>
  <c r="DF149" s="1"/>
  <c r="DA149"/>
  <c r="DB149" s="1"/>
  <c r="CW149"/>
  <c r="CX149" s="1"/>
  <c r="CS149"/>
  <c r="CT149" s="1"/>
  <c r="CO149"/>
  <c r="CP149" s="1"/>
  <c r="CK149"/>
  <c r="CL149" s="1"/>
  <c r="CG149"/>
  <c r="CH149" s="1"/>
  <c r="CC149"/>
  <c r="CD149" s="1"/>
  <c r="BY149"/>
  <c r="BZ149" s="1"/>
  <c r="BU149"/>
  <c r="BV149" s="1"/>
  <c r="BQ149"/>
  <c r="BR149" s="1"/>
  <c r="BM149"/>
  <c r="BN149" s="1"/>
  <c r="BI149"/>
  <c r="BJ149" s="1"/>
  <c r="BE149"/>
  <c r="BF149" s="1"/>
  <c r="BA149"/>
  <c r="BB149" s="1"/>
  <c r="AW149"/>
  <c r="AX149" s="1"/>
  <c r="AS149"/>
  <c r="AT149" s="1"/>
  <c r="AO149"/>
  <c r="AP149" s="1"/>
  <c r="AK149"/>
  <c r="AL149" s="1"/>
  <c r="AG149"/>
  <c r="AH149" s="1"/>
  <c r="AC149"/>
  <c r="AD149" s="1"/>
  <c r="Z149"/>
  <c r="Y149"/>
  <c r="V149"/>
  <c r="U149"/>
  <c r="Q149"/>
  <c r="N149"/>
  <c r="M149"/>
  <c r="J149"/>
  <c r="I149"/>
  <c r="F149"/>
  <c r="E149"/>
  <c r="A182"/>
  <c r="A179"/>
  <c r="A176"/>
  <c r="A173"/>
  <c r="A170"/>
  <c r="A167"/>
  <c r="A164"/>
  <c r="A161"/>
  <c r="A158"/>
  <c r="A155"/>
  <c r="A152"/>
  <c r="A149"/>
  <c r="A146"/>
  <c r="A143"/>
  <c r="A140"/>
  <c r="A137"/>
  <c r="A134"/>
  <c r="A131"/>
  <c r="A128"/>
  <c r="A125"/>
  <c r="A122"/>
  <c r="A119"/>
  <c r="A116"/>
  <c r="A113"/>
  <c r="A110"/>
  <c r="A107"/>
  <c r="A104"/>
  <c r="A101"/>
  <c r="A98"/>
  <c r="A95"/>
  <c r="A92"/>
  <c r="A89"/>
  <c r="A86"/>
  <c r="A83"/>
  <c r="A80"/>
  <c r="A77"/>
  <c r="A74"/>
  <c r="A71"/>
  <c r="A68"/>
  <c r="A65"/>
  <c r="A62"/>
  <c r="A59"/>
  <c r="A56"/>
  <c r="A53"/>
  <c r="A50"/>
  <c r="A47"/>
  <c r="A44"/>
  <c r="A41"/>
  <c r="A38"/>
  <c r="A35"/>
  <c r="A32"/>
  <c r="A29"/>
  <c r="A26"/>
  <c r="A23"/>
  <c r="A20"/>
  <c r="A17"/>
  <c r="A14"/>
  <c r="A11"/>
  <c r="A8"/>
  <c r="A5"/>
  <c r="A2"/>
  <c r="DZ170" l="1"/>
  <c r="DZ164"/>
  <c r="C59" i="15"/>
  <c r="DZ161" i="4"/>
  <c r="CX164"/>
  <c r="DN164"/>
  <c r="DZ167"/>
  <c r="DB176"/>
  <c r="DR176"/>
  <c r="C56" i="15"/>
  <c r="C60"/>
  <c r="C58"/>
  <c r="C62"/>
  <c r="D55"/>
  <c r="F55"/>
  <c r="DZ149" i="4"/>
  <c r="D52" i="15"/>
  <c r="DZ152" i="4"/>
  <c r="D58" i="15"/>
  <c r="F58"/>
  <c r="D59"/>
  <c r="F59"/>
  <c r="DZ155" i="4"/>
  <c r="D61" i="15"/>
  <c r="F61"/>
  <c r="DZ158" i="4"/>
  <c r="DZ176"/>
  <c r="DZ182"/>
  <c r="DX148"/>
  <c r="DY148" s="1"/>
  <c r="DX147"/>
  <c r="DY147" s="1"/>
  <c r="DX146"/>
  <c r="DY146" s="1"/>
  <c r="DX145"/>
  <c r="DY145" s="1"/>
  <c r="DX144"/>
  <c r="DY144" s="1"/>
  <c r="DX143"/>
  <c r="DY143" s="1"/>
  <c r="DX142"/>
  <c r="DY142" s="1"/>
  <c r="DX141"/>
  <c r="DY141" s="1"/>
  <c r="DX140"/>
  <c r="DY140" s="1"/>
  <c r="DX139"/>
  <c r="DY139" s="1"/>
  <c r="DX138"/>
  <c r="DY138" s="1"/>
  <c r="DX137"/>
  <c r="DY137" s="1"/>
  <c r="C48" i="15" s="1"/>
  <c r="D48" s="1"/>
  <c r="DX136" i="4"/>
  <c r="DY136" s="1"/>
  <c r="DX135"/>
  <c r="DY135" s="1"/>
  <c r="DX134"/>
  <c r="DY134" s="1"/>
  <c r="DX133"/>
  <c r="DY133" s="1"/>
  <c r="DX132"/>
  <c r="DY132" s="1"/>
  <c r="DX131"/>
  <c r="DY131" s="1"/>
  <c r="DX130"/>
  <c r="DY130" s="1"/>
  <c r="DX129"/>
  <c r="DY129" s="1"/>
  <c r="DX128"/>
  <c r="DY128" s="1"/>
  <c r="DX127"/>
  <c r="DY127" s="1"/>
  <c r="DX126"/>
  <c r="DY126" s="1"/>
  <c r="DX125"/>
  <c r="DY125" s="1"/>
  <c r="DX124"/>
  <c r="DY124" s="1"/>
  <c r="DX123"/>
  <c r="DY123" s="1"/>
  <c r="DX122"/>
  <c r="DY122" s="1"/>
  <c r="DX121"/>
  <c r="DY121" s="1"/>
  <c r="DX120"/>
  <c r="DY120" s="1"/>
  <c r="DX119"/>
  <c r="DY119" s="1"/>
  <c r="C42" i="15" s="1"/>
  <c r="D42" s="1"/>
  <c r="DX118" i="4"/>
  <c r="DY118" s="1"/>
  <c r="DX117"/>
  <c r="DY117" s="1"/>
  <c r="DX116"/>
  <c r="DY116" s="1"/>
  <c r="DX115"/>
  <c r="DY115" s="1"/>
  <c r="DX114"/>
  <c r="DY114" s="1"/>
  <c r="DX113"/>
  <c r="DY113" s="1"/>
  <c r="DX112"/>
  <c r="DY112" s="1"/>
  <c r="DX111"/>
  <c r="DY111" s="1"/>
  <c r="DX110"/>
  <c r="DY110" s="1"/>
  <c r="DX109"/>
  <c r="DY109" s="1"/>
  <c r="DX108"/>
  <c r="DY108" s="1"/>
  <c r="DX107"/>
  <c r="DY107" s="1"/>
  <c r="DX106"/>
  <c r="DY106" s="1"/>
  <c r="DX105"/>
  <c r="DY105" s="1"/>
  <c r="DX104"/>
  <c r="DY104" s="1"/>
  <c r="DX103"/>
  <c r="DY103" s="1"/>
  <c r="DX102"/>
  <c r="DY102" s="1"/>
  <c r="DX101"/>
  <c r="DY101" s="1"/>
  <c r="DX100"/>
  <c r="DY100" s="1"/>
  <c r="DX99"/>
  <c r="DY99" s="1"/>
  <c r="DX98"/>
  <c r="DY98" s="1"/>
  <c r="DX97"/>
  <c r="DY97" s="1"/>
  <c r="DX96"/>
  <c r="DY96" s="1"/>
  <c r="DX95"/>
  <c r="DY95" s="1"/>
  <c r="C34" i="15" s="1"/>
  <c r="D34" s="1"/>
  <c r="DX94" i="4"/>
  <c r="DY94" s="1"/>
  <c r="DX93"/>
  <c r="DY93" s="1"/>
  <c r="DX92"/>
  <c r="DY92" s="1"/>
  <c r="DX91"/>
  <c r="DY91" s="1"/>
  <c r="DX90"/>
  <c r="DY90" s="1"/>
  <c r="DX89"/>
  <c r="DY89" s="1"/>
  <c r="DX88"/>
  <c r="DY88" s="1"/>
  <c r="DX87"/>
  <c r="DY87" s="1"/>
  <c r="DX86"/>
  <c r="DY86" s="1"/>
  <c r="C31" i="15" s="1"/>
  <c r="D31" s="1"/>
  <c r="DX85" i="4"/>
  <c r="DY85" s="1"/>
  <c r="DX84"/>
  <c r="DY84" s="1"/>
  <c r="DX83"/>
  <c r="DY83" s="1"/>
  <c r="DX82"/>
  <c r="DY82" s="1"/>
  <c r="DX81"/>
  <c r="DY81" s="1"/>
  <c r="DY80"/>
  <c r="DX80"/>
  <c r="DY79"/>
  <c r="DX79"/>
  <c r="DX78"/>
  <c r="DY78" s="1"/>
  <c r="DX77"/>
  <c r="DY77" s="1"/>
  <c r="DX76"/>
  <c r="DY76" s="1"/>
  <c r="DX75"/>
  <c r="DY75" s="1"/>
  <c r="DX74"/>
  <c r="DY74" s="1"/>
  <c r="DX73"/>
  <c r="DY73" s="1"/>
  <c r="DX72"/>
  <c r="DY72" s="1"/>
  <c r="DX71"/>
  <c r="DY71" s="1"/>
  <c r="DX70"/>
  <c r="DY70" s="1"/>
  <c r="DX69"/>
  <c r="DY69" s="1"/>
  <c r="DY68"/>
  <c r="DX68"/>
  <c r="DY67"/>
  <c r="DX67"/>
  <c r="DX66"/>
  <c r="DY66" s="1"/>
  <c r="DX65"/>
  <c r="DY65" s="1"/>
  <c r="DX64"/>
  <c r="DY64" s="1"/>
  <c r="DX63"/>
  <c r="DY63" s="1"/>
  <c r="DX62"/>
  <c r="DY62" s="1"/>
  <c r="C23" i="15" s="1"/>
  <c r="D23" s="1"/>
  <c r="DX61" i="4"/>
  <c r="DY61" s="1"/>
  <c r="DX60"/>
  <c r="DY60" s="1"/>
  <c r="DX59"/>
  <c r="DY59" s="1"/>
  <c r="DX58"/>
  <c r="DY58" s="1"/>
  <c r="DX57"/>
  <c r="DY57" s="1"/>
  <c r="DY56"/>
  <c r="DX56"/>
  <c r="DY55"/>
  <c r="DX55"/>
  <c r="DX54"/>
  <c r="DY54" s="1"/>
  <c r="DX53"/>
  <c r="DY53" s="1"/>
  <c r="DX52"/>
  <c r="DY52" s="1"/>
  <c r="DX51"/>
  <c r="DY51" s="1"/>
  <c r="DX50"/>
  <c r="DY50" s="1"/>
  <c r="DX49"/>
  <c r="DY49" s="1"/>
  <c r="DX48"/>
  <c r="DY48" s="1"/>
  <c r="DX47"/>
  <c r="DY47" s="1"/>
  <c r="DX46"/>
  <c r="DY46" s="1"/>
  <c r="DX45"/>
  <c r="DY45" s="1"/>
  <c r="DY44"/>
  <c r="DX44"/>
  <c r="DX43"/>
  <c r="DY43" s="1"/>
  <c r="DX42"/>
  <c r="DY42" s="1"/>
  <c r="DX41"/>
  <c r="DY41" s="1"/>
  <c r="DX40"/>
  <c r="DY40" s="1"/>
  <c r="DX39"/>
  <c r="DY39" s="1"/>
  <c r="DX38"/>
  <c r="DY38" s="1"/>
  <c r="DX37"/>
  <c r="DY37" s="1"/>
  <c r="DX36"/>
  <c r="DY36" s="1"/>
  <c r="DX35"/>
  <c r="DY35" s="1"/>
  <c r="DX34"/>
  <c r="DY34" s="1"/>
  <c r="DX33"/>
  <c r="DY33" s="1"/>
  <c r="DY32"/>
  <c r="DX32"/>
  <c r="DX31"/>
  <c r="DY31" s="1"/>
  <c r="DY30"/>
  <c r="DX30"/>
  <c r="DX29"/>
  <c r="DY29" s="1"/>
  <c r="DX28"/>
  <c r="DY28" s="1"/>
  <c r="DX27"/>
  <c r="DY27" s="1"/>
  <c r="DX26"/>
  <c r="DY26" s="1"/>
  <c r="DX25"/>
  <c r="DY25" s="1"/>
  <c r="DX24"/>
  <c r="DY24" s="1"/>
  <c r="DX23"/>
  <c r="DY23" s="1"/>
  <c r="DX22"/>
  <c r="DY22" s="1"/>
  <c r="DX21"/>
  <c r="DY21" s="1"/>
  <c r="DX20"/>
  <c r="DY20" s="1"/>
  <c r="DX19"/>
  <c r="DY19" s="1"/>
  <c r="DX18"/>
  <c r="DY18" s="1"/>
  <c r="DX17"/>
  <c r="DY17" s="1"/>
  <c r="DX16"/>
  <c r="DY16" s="1"/>
  <c r="DX15"/>
  <c r="DY15" s="1"/>
  <c r="DX14"/>
  <c r="DY14" s="1"/>
  <c r="DX13"/>
  <c r="DY13" s="1"/>
  <c r="DX12"/>
  <c r="DY12" s="1"/>
  <c r="DX11"/>
  <c r="DY11" s="1"/>
  <c r="DX10"/>
  <c r="DY10" s="1"/>
  <c r="DX9"/>
  <c r="DY9" s="1"/>
  <c r="DY8"/>
  <c r="DZ8" s="1"/>
  <c r="DX8"/>
  <c r="DX7"/>
  <c r="DY7" s="1"/>
  <c r="DX6"/>
  <c r="DY6" s="1"/>
  <c r="DX5"/>
  <c r="DY5" s="1"/>
  <c r="DX3"/>
  <c r="DY3" s="1"/>
  <c r="DX4"/>
  <c r="DY4" s="1"/>
  <c r="DX2"/>
  <c r="DY2" s="1"/>
  <c r="E2"/>
  <c r="I2"/>
  <c r="M2"/>
  <c r="Q2"/>
  <c r="U2"/>
  <c r="Y2"/>
  <c r="AC2"/>
  <c r="AG2"/>
  <c r="AK2"/>
  <c r="AO2"/>
  <c r="AS2"/>
  <c r="AW2"/>
  <c r="BA2"/>
  <c r="BE2"/>
  <c r="BI2"/>
  <c r="BM2"/>
  <c r="BQ2"/>
  <c r="BU2"/>
  <c r="BY2"/>
  <c r="CC2"/>
  <c r="CG2"/>
  <c r="CK2"/>
  <c r="CO2"/>
  <c r="CS2"/>
  <c r="CW2"/>
  <c r="DA2"/>
  <c r="DE2"/>
  <c r="DI2"/>
  <c r="DM2"/>
  <c r="DQ2"/>
  <c r="DU2"/>
  <c r="E3"/>
  <c r="I3"/>
  <c r="M3"/>
  <c r="Q3"/>
  <c r="U3"/>
  <c r="Y3"/>
  <c r="AC3"/>
  <c r="AG3"/>
  <c r="AK3"/>
  <c r="AO3"/>
  <c r="AS3"/>
  <c r="AW3"/>
  <c r="BA3"/>
  <c r="BE3"/>
  <c r="BI3"/>
  <c r="BM3"/>
  <c r="BQ3"/>
  <c r="BU3"/>
  <c r="BY3"/>
  <c r="CC3"/>
  <c r="CG3"/>
  <c r="CK3"/>
  <c r="CO3"/>
  <c r="CS3"/>
  <c r="CW3"/>
  <c r="DA3"/>
  <c r="DE3"/>
  <c r="DI3"/>
  <c r="DM3"/>
  <c r="DQ3"/>
  <c r="DU3"/>
  <c r="E4"/>
  <c r="I4"/>
  <c r="M4"/>
  <c r="Q4"/>
  <c r="U4"/>
  <c r="Y4"/>
  <c r="AC4"/>
  <c r="AG4"/>
  <c r="AK4"/>
  <c r="AO4"/>
  <c r="AS4"/>
  <c r="AW4"/>
  <c r="BA4"/>
  <c r="BE4"/>
  <c r="BI4"/>
  <c r="BM4"/>
  <c r="BQ4"/>
  <c r="BU4"/>
  <c r="BY4"/>
  <c r="CC4"/>
  <c r="CG4"/>
  <c r="CK4"/>
  <c r="CO4"/>
  <c r="CS4"/>
  <c r="CW4"/>
  <c r="DA4"/>
  <c r="DE4"/>
  <c r="DI4"/>
  <c r="DM4"/>
  <c r="DQ4"/>
  <c r="DU4"/>
  <c r="E5"/>
  <c r="I5"/>
  <c r="M5"/>
  <c r="Q5"/>
  <c r="U5"/>
  <c r="Y5"/>
  <c r="AC5"/>
  <c r="AG5"/>
  <c r="AK5"/>
  <c r="AO5"/>
  <c r="AS5"/>
  <c r="AW5"/>
  <c r="BA5"/>
  <c r="BE5"/>
  <c r="BI5"/>
  <c r="BM5"/>
  <c r="BQ5"/>
  <c r="BU5"/>
  <c r="BY5"/>
  <c r="CC5"/>
  <c r="CG5"/>
  <c r="CK5"/>
  <c r="CO5"/>
  <c r="CS5"/>
  <c r="CW5"/>
  <c r="DA5"/>
  <c r="DE5"/>
  <c r="DI5"/>
  <c r="DM5"/>
  <c r="DQ5"/>
  <c r="DU5"/>
  <c r="E6"/>
  <c r="I6"/>
  <c r="M6"/>
  <c r="Q6"/>
  <c r="U6"/>
  <c r="Y6"/>
  <c r="AC6"/>
  <c r="AG6"/>
  <c r="AK6"/>
  <c r="AO6"/>
  <c r="AS6"/>
  <c r="AW6"/>
  <c r="BA6"/>
  <c r="BE6"/>
  <c r="BI6"/>
  <c r="BM6"/>
  <c r="BQ6"/>
  <c r="BU6"/>
  <c r="BY6"/>
  <c r="CC6"/>
  <c r="CG6"/>
  <c r="CK6"/>
  <c r="CO6"/>
  <c r="CS6"/>
  <c r="CW6"/>
  <c r="DA6"/>
  <c r="DE6"/>
  <c r="DI6"/>
  <c r="DM6"/>
  <c r="DQ6"/>
  <c r="DU6"/>
  <c r="E7"/>
  <c r="I7"/>
  <c r="M7"/>
  <c r="Q7"/>
  <c r="U7"/>
  <c r="Y7"/>
  <c r="AC7"/>
  <c r="AG7"/>
  <c r="AK7"/>
  <c r="AO7"/>
  <c r="AS7"/>
  <c r="AW7"/>
  <c r="BA7"/>
  <c r="BE7"/>
  <c r="BI7"/>
  <c r="BM7"/>
  <c r="BQ7"/>
  <c r="BU7"/>
  <c r="BY7"/>
  <c r="CC7"/>
  <c r="CG7"/>
  <c r="CK7"/>
  <c r="CO7"/>
  <c r="CS7"/>
  <c r="CW7"/>
  <c r="DA7"/>
  <c r="DE7"/>
  <c r="DI7"/>
  <c r="DM7"/>
  <c r="DQ7"/>
  <c r="DU7"/>
  <c r="E8"/>
  <c r="I8"/>
  <c r="M8"/>
  <c r="Q8"/>
  <c r="U8"/>
  <c r="Y8"/>
  <c r="AC8"/>
  <c r="AG8"/>
  <c r="AK8"/>
  <c r="AO8"/>
  <c r="AS8"/>
  <c r="AW8"/>
  <c r="BA8"/>
  <c r="BE8"/>
  <c r="BI8"/>
  <c r="BM8"/>
  <c r="BQ8"/>
  <c r="BU8"/>
  <c r="BY8"/>
  <c r="CC8"/>
  <c r="CG8"/>
  <c r="CK8"/>
  <c r="CO8"/>
  <c r="CS8"/>
  <c r="CW8"/>
  <c r="DA8"/>
  <c r="DE8"/>
  <c r="DI8"/>
  <c r="DM8"/>
  <c r="DQ8"/>
  <c r="DU8"/>
  <c r="E9"/>
  <c r="I9"/>
  <c r="M9"/>
  <c r="Q9"/>
  <c r="U9"/>
  <c r="Y9"/>
  <c r="AC9"/>
  <c r="AG9"/>
  <c r="AK9"/>
  <c r="AO9"/>
  <c r="AS9"/>
  <c r="AW9"/>
  <c r="BA9"/>
  <c r="BE9"/>
  <c r="BI9"/>
  <c r="BM9"/>
  <c r="BQ9"/>
  <c r="BU9"/>
  <c r="BY9"/>
  <c r="CC9"/>
  <c r="CG9"/>
  <c r="CK9"/>
  <c r="CO9"/>
  <c r="CS9"/>
  <c r="CW9"/>
  <c r="DA9"/>
  <c r="DE9"/>
  <c r="DI9"/>
  <c r="DM9"/>
  <c r="DQ9"/>
  <c r="DU9"/>
  <c r="E10"/>
  <c r="I10"/>
  <c r="M10"/>
  <c r="Q10"/>
  <c r="U10"/>
  <c r="Y10"/>
  <c r="AC10"/>
  <c r="AG10"/>
  <c r="AK10"/>
  <c r="AO10"/>
  <c r="AS10"/>
  <c r="AW10"/>
  <c r="BA10"/>
  <c r="BE10"/>
  <c r="BI10"/>
  <c r="BM10"/>
  <c r="BQ10"/>
  <c r="BU10"/>
  <c r="BY10"/>
  <c r="CC10"/>
  <c r="CG10"/>
  <c r="CK10"/>
  <c r="CO10"/>
  <c r="CS10"/>
  <c r="CW10"/>
  <c r="DA10"/>
  <c r="DE10"/>
  <c r="DI10"/>
  <c r="DM10"/>
  <c r="DQ10"/>
  <c r="DU10"/>
  <c r="E11"/>
  <c r="I11"/>
  <c r="M11"/>
  <c r="Q11"/>
  <c r="U11"/>
  <c r="Y11"/>
  <c r="AC11"/>
  <c r="AG11"/>
  <c r="AK11"/>
  <c r="AO11"/>
  <c r="AS11"/>
  <c r="AW11"/>
  <c r="BA11"/>
  <c r="BE11"/>
  <c r="BI11"/>
  <c r="BM11"/>
  <c r="BQ11"/>
  <c r="BU11"/>
  <c r="BY11"/>
  <c r="CC11"/>
  <c r="CG11"/>
  <c r="CK11"/>
  <c r="CO11"/>
  <c r="CS11"/>
  <c r="CW11"/>
  <c r="DA11"/>
  <c r="DE11"/>
  <c r="DI11"/>
  <c r="DM11"/>
  <c r="DQ11"/>
  <c r="DU11"/>
  <c r="E12"/>
  <c r="I12"/>
  <c r="M12"/>
  <c r="Q12"/>
  <c r="U12"/>
  <c r="Y12"/>
  <c r="AC12"/>
  <c r="AG12"/>
  <c r="AK12"/>
  <c r="AO12"/>
  <c r="AS12"/>
  <c r="AW12"/>
  <c r="BA12"/>
  <c r="BE12"/>
  <c r="BI12"/>
  <c r="BM12"/>
  <c r="BQ12"/>
  <c r="BU12"/>
  <c r="BY12"/>
  <c r="CC12"/>
  <c r="CG12"/>
  <c r="CK12"/>
  <c r="CO12"/>
  <c r="CS12"/>
  <c r="CW12"/>
  <c r="DA12"/>
  <c r="DE12"/>
  <c r="DI12"/>
  <c r="DM12"/>
  <c r="DQ12"/>
  <c r="DU12"/>
  <c r="E13"/>
  <c r="I13"/>
  <c r="M13"/>
  <c r="Q13"/>
  <c r="U13"/>
  <c r="Y13"/>
  <c r="AC13"/>
  <c r="AG13"/>
  <c r="AK13"/>
  <c r="AO13"/>
  <c r="AS13"/>
  <c r="AW13"/>
  <c r="BA13"/>
  <c r="BE13"/>
  <c r="BI13"/>
  <c r="BM13"/>
  <c r="BQ13"/>
  <c r="BU13"/>
  <c r="BY13"/>
  <c r="CC13"/>
  <c r="CG13"/>
  <c r="CK13"/>
  <c r="CO13"/>
  <c r="CS13"/>
  <c r="CW13"/>
  <c r="DA13"/>
  <c r="DE13"/>
  <c r="DI13"/>
  <c r="DM13"/>
  <c r="DQ13"/>
  <c r="DU13"/>
  <c r="E14"/>
  <c r="I14"/>
  <c r="M14"/>
  <c r="Q14"/>
  <c r="U14"/>
  <c r="Y14"/>
  <c r="AC14"/>
  <c r="AG14"/>
  <c r="AK14"/>
  <c r="AO14"/>
  <c r="AS14"/>
  <c r="AW14"/>
  <c r="BA14"/>
  <c r="BE14"/>
  <c r="BI14"/>
  <c r="BM14"/>
  <c r="BQ14"/>
  <c r="BU14"/>
  <c r="BY14"/>
  <c r="CC14"/>
  <c r="CG14"/>
  <c r="CK14"/>
  <c r="CO14"/>
  <c r="CS14"/>
  <c r="CW14"/>
  <c r="DA14"/>
  <c r="DE14"/>
  <c r="DI14"/>
  <c r="DM14"/>
  <c r="DQ14"/>
  <c r="DU14"/>
  <c r="E15"/>
  <c r="I15"/>
  <c r="M15"/>
  <c r="Q15"/>
  <c r="U15"/>
  <c r="Y15"/>
  <c r="AC15"/>
  <c r="AG15"/>
  <c r="AK15"/>
  <c r="AO15"/>
  <c r="AS15"/>
  <c r="AW15"/>
  <c r="BA15"/>
  <c r="BE15"/>
  <c r="BI15"/>
  <c r="BM15"/>
  <c r="BQ15"/>
  <c r="BU15"/>
  <c r="BY15"/>
  <c r="CC15"/>
  <c r="CG15"/>
  <c r="CK15"/>
  <c r="CO15"/>
  <c r="CS15"/>
  <c r="CW15"/>
  <c r="DA15"/>
  <c r="DE15"/>
  <c r="DI15"/>
  <c r="DM15"/>
  <c r="DQ15"/>
  <c r="DU15"/>
  <c r="E16"/>
  <c r="I16"/>
  <c r="M16"/>
  <c r="Q16"/>
  <c r="U16"/>
  <c r="Y16"/>
  <c r="AC16"/>
  <c r="AG16"/>
  <c r="AK16"/>
  <c r="AO16"/>
  <c r="AS16"/>
  <c r="AW16"/>
  <c r="BA16"/>
  <c r="BE16"/>
  <c r="BI16"/>
  <c r="BM16"/>
  <c r="BQ16"/>
  <c r="BU16"/>
  <c r="BY16"/>
  <c r="CC16"/>
  <c r="CG16"/>
  <c r="CK16"/>
  <c r="CO16"/>
  <c r="CS16"/>
  <c r="CW16"/>
  <c r="DA16"/>
  <c r="DE16"/>
  <c r="DI16"/>
  <c r="DM16"/>
  <c r="DQ16"/>
  <c r="DU16"/>
  <c r="E17"/>
  <c r="I17"/>
  <c r="M17"/>
  <c r="Q17"/>
  <c r="U17"/>
  <c r="Y17"/>
  <c r="AC17"/>
  <c r="AG17"/>
  <c r="AK17"/>
  <c r="AO17"/>
  <c r="AS17"/>
  <c r="AW17"/>
  <c r="BA17"/>
  <c r="BE17"/>
  <c r="BI17"/>
  <c r="BM17"/>
  <c r="BQ17"/>
  <c r="BU17"/>
  <c r="BY17"/>
  <c r="CC17"/>
  <c r="CG17"/>
  <c r="CK17"/>
  <c r="CO17"/>
  <c r="CS17"/>
  <c r="CW17"/>
  <c r="DA17"/>
  <c r="DE17"/>
  <c r="DI17"/>
  <c r="DM17"/>
  <c r="DQ17"/>
  <c r="DU17"/>
  <c r="E18"/>
  <c r="I18"/>
  <c r="M18"/>
  <c r="Q18"/>
  <c r="U18"/>
  <c r="Y18"/>
  <c r="AC18"/>
  <c r="AG18"/>
  <c r="AK18"/>
  <c r="AO18"/>
  <c r="AS18"/>
  <c r="AW18"/>
  <c r="BA18"/>
  <c r="BE18"/>
  <c r="BI18"/>
  <c r="BM18"/>
  <c r="BQ18"/>
  <c r="BU18"/>
  <c r="BY18"/>
  <c r="CC18"/>
  <c r="CG18"/>
  <c r="CK18"/>
  <c r="CO18"/>
  <c r="CS18"/>
  <c r="CW18"/>
  <c r="DA18"/>
  <c r="DE18"/>
  <c r="DI18"/>
  <c r="DM18"/>
  <c r="DQ18"/>
  <c r="DU18"/>
  <c r="E19"/>
  <c r="I19"/>
  <c r="M19"/>
  <c r="Q19"/>
  <c r="U19"/>
  <c r="Y19"/>
  <c r="AC19"/>
  <c r="AG19"/>
  <c r="AK19"/>
  <c r="AO19"/>
  <c r="AS19"/>
  <c r="AW19"/>
  <c r="BA19"/>
  <c r="BE19"/>
  <c r="BI19"/>
  <c r="BM19"/>
  <c r="BQ19"/>
  <c r="BU19"/>
  <c r="BY19"/>
  <c r="CC19"/>
  <c r="CG19"/>
  <c r="CK19"/>
  <c r="CO19"/>
  <c r="CS19"/>
  <c r="CW19"/>
  <c r="DA19"/>
  <c r="DE19"/>
  <c r="DI19"/>
  <c r="DM19"/>
  <c r="DQ19"/>
  <c r="DU19"/>
  <c r="E20"/>
  <c r="I20"/>
  <c r="M20"/>
  <c r="Q20"/>
  <c r="U20"/>
  <c r="Y20"/>
  <c r="AC20"/>
  <c r="AG20"/>
  <c r="AK20"/>
  <c r="AO20"/>
  <c r="AS20"/>
  <c r="AW20"/>
  <c r="BA20"/>
  <c r="BE20"/>
  <c r="BI20"/>
  <c r="BM20"/>
  <c r="BQ20"/>
  <c r="BU20"/>
  <c r="BY20"/>
  <c r="CC20"/>
  <c r="CG20"/>
  <c r="CK20"/>
  <c r="CO20"/>
  <c r="CS20"/>
  <c r="CW20"/>
  <c r="DA20"/>
  <c r="DE20"/>
  <c r="DI20"/>
  <c r="DM20"/>
  <c r="DQ20"/>
  <c r="DU20"/>
  <c r="E21"/>
  <c r="I21"/>
  <c r="M21"/>
  <c r="Q21"/>
  <c r="U21"/>
  <c r="Y21"/>
  <c r="AC21"/>
  <c r="AG21"/>
  <c r="AK21"/>
  <c r="AO21"/>
  <c r="AS21"/>
  <c r="AW21"/>
  <c r="BA21"/>
  <c r="BE21"/>
  <c r="BI21"/>
  <c r="BM21"/>
  <c r="BQ21"/>
  <c r="BU21"/>
  <c r="BY21"/>
  <c r="CC21"/>
  <c r="CG21"/>
  <c r="CK21"/>
  <c r="CO21"/>
  <c r="CS21"/>
  <c r="CW21"/>
  <c r="DA21"/>
  <c r="DE21"/>
  <c r="DI21"/>
  <c r="DM21"/>
  <c r="DQ21"/>
  <c r="DU21"/>
  <c r="E22"/>
  <c r="I22"/>
  <c r="M22"/>
  <c r="Q22"/>
  <c r="U22"/>
  <c r="Y22"/>
  <c r="AC22"/>
  <c r="AG22"/>
  <c r="AK22"/>
  <c r="AO22"/>
  <c r="AS22"/>
  <c r="AW22"/>
  <c r="BA22"/>
  <c r="BE22"/>
  <c r="BI22"/>
  <c r="BM22"/>
  <c r="BQ22"/>
  <c r="BU22"/>
  <c r="BY22"/>
  <c r="CC22"/>
  <c r="CG22"/>
  <c r="CK22"/>
  <c r="CO22"/>
  <c r="CS22"/>
  <c r="CW22"/>
  <c r="DA22"/>
  <c r="DE22"/>
  <c r="DI22"/>
  <c r="DM22"/>
  <c r="DQ22"/>
  <c r="DU22"/>
  <c r="E23"/>
  <c r="I23"/>
  <c r="M23"/>
  <c r="Q23"/>
  <c r="U23"/>
  <c r="Y23"/>
  <c r="AC23"/>
  <c r="AG23"/>
  <c r="AK23"/>
  <c r="AO23"/>
  <c r="AS23"/>
  <c r="AW23"/>
  <c r="BA23"/>
  <c r="BE23"/>
  <c r="BI23"/>
  <c r="BM23"/>
  <c r="BQ23"/>
  <c r="BU23"/>
  <c r="BY23"/>
  <c r="CC23"/>
  <c r="CG23"/>
  <c r="CK23"/>
  <c r="CO23"/>
  <c r="CS23"/>
  <c r="CW23"/>
  <c r="DA23"/>
  <c r="DE23"/>
  <c r="DI23"/>
  <c r="DM23"/>
  <c r="DQ23"/>
  <c r="DU23"/>
  <c r="E24"/>
  <c r="I24"/>
  <c r="M24"/>
  <c r="Q24"/>
  <c r="U24"/>
  <c r="Y24"/>
  <c r="AC24"/>
  <c r="AG24"/>
  <c r="AK24"/>
  <c r="AO24"/>
  <c r="AS24"/>
  <c r="AW24"/>
  <c r="BA24"/>
  <c r="BE24"/>
  <c r="BI24"/>
  <c r="BM24"/>
  <c r="BQ24"/>
  <c r="BU24"/>
  <c r="BY24"/>
  <c r="CC24"/>
  <c r="CG24"/>
  <c r="CK24"/>
  <c r="CO24"/>
  <c r="CS24"/>
  <c r="CW24"/>
  <c r="DA24"/>
  <c r="DE24"/>
  <c r="DI24"/>
  <c r="DM24"/>
  <c r="DQ24"/>
  <c r="DU24"/>
  <c r="E25"/>
  <c r="I25"/>
  <c r="M25"/>
  <c r="Q25"/>
  <c r="U25"/>
  <c r="Y25"/>
  <c r="AC25"/>
  <c r="AG25"/>
  <c r="AK25"/>
  <c r="AO25"/>
  <c r="AS25"/>
  <c r="AW25"/>
  <c r="BA25"/>
  <c r="BE25"/>
  <c r="BI25"/>
  <c r="BM25"/>
  <c r="BQ25"/>
  <c r="BU25"/>
  <c r="BY25"/>
  <c r="CC25"/>
  <c r="CG25"/>
  <c r="CK25"/>
  <c r="CO25"/>
  <c r="CS25"/>
  <c r="CW25"/>
  <c r="DA25"/>
  <c r="DE25"/>
  <c r="DI25"/>
  <c r="DM25"/>
  <c r="DQ25"/>
  <c r="DU25"/>
  <c r="E26"/>
  <c r="I26"/>
  <c r="M26"/>
  <c r="Q26"/>
  <c r="U26"/>
  <c r="Y26"/>
  <c r="AC26"/>
  <c r="AG26"/>
  <c r="AK26"/>
  <c r="AO26"/>
  <c r="AS26"/>
  <c r="AW26"/>
  <c r="BA26"/>
  <c r="BE26"/>
  <c r="BI26"/>
  <c r="BM26"/>
  <c r="BQ26"/>
  <c r="BU26"/>
  <c r="BY26"/>
  <c r="CC26"/>
  <c r="CG26"/>
  <c r="CK26"/>
  <c r="CO26"/>
  <c r="CS26"/>
  <c r="CW26"/>
  <c r="DA26"/>
  <c r="DE26"/>
  <c r="DI26"/>
  <c r="DM26"/>
  <c r="DQ26"/>
  <c r="DU26"/>
  <c r="E27"/>
  <c r="I27"/>
  <c r="M27"/>
  <c r="Q27"/>
  <c r="U27"/>
  <c r="Y27"/>
  <c r="AC27"/>
  <c r="AG27"/>
  <c r="AK27"/>
  <c r="AO27"/>
  <c r="AS27"/>
  <c r="AW27"/>
  <c r="BA27"/>
  <c r="BE27"/>
  <c r="BI27"/>
  <c r="BM27"/>
  <c r="BQ27"/>
  <c r="BU27"/>
  <c r="BY27"/>
  <c r="CC27"/>
  <c r="CG27"/>
  <c r="CK27"/>
  <c r="CO27"/>
  <c r="CS27"/>
  <c r="CW27"/>
  <c r="DA27"/>
  <c r="DE27"/>
  <c r="DI27"/>
  <c r="DM27"/>
  <c r="DQ27"/>
  <c r="DU27"/>
  <c r="E28"/>
  <c r="I28"/>
  <c r="M28"/>
  <c r="Q28"/>
  <c r="U28"/>
  <c r="Y28"/>
  <c r="AC28"/>
  <c r="AG28"/>
  <c r="AK28"/>
  <c r="AO28"/>
  <c r="AS28"/>
  <c r="AW28"/>
  <c r="BA28"/>
  <c r="BE28"/>
  <c r="BI28"/>
  <c r="BM28"/>
  <c r="BQ28"/>
  <c r="BU28"/>
  <c r="BY28"/>
  <c r="CC28"/>
  <c r="CG28"/>
  <c r="CK28"/>
  <c r="CO28"/>
  <c r="CS28"/>
  <c r="CW28"/>
  <c r="DA28"/>
  <c r="DE28"/>
  <c r="DI28"/>
  <c r="DM28"/>
  <c r="DQ28"/>
  <c r="DU28"/>
  <c r="E29"/>
  <c r="I29"/>
  <c r="M29"/>
  <c r="Q29"/>
  <c r="U29"/>
  <c r="Y29"/>
  <c r="AC29"/>
  <c r="AG29"/>
  <c r="AK29"/>
  <c r="AO29"/>
  <c r="AS29"/>
  <c r="AW29"/>
  <c r="BA29"/>
  <c r="BE29"/>
  <c r="BI29"/>
  <c r="BM29"/>
  <c r="BQ29"/>
  <c r="BU29"/>
  <c r="BY29"/>
  <c r="CC29"/>
  <c r="CG29"/>
  <c r="CK29"/>
  <c r="CO29"/>
  <c r="CS29"/>
  <c r="CW29"/>
  <c r="DA29"/>
  <c r="DE29"/>
  <c r="DI29"/>
  <c r="DM29"/>
  <c r="DQ29"/>
  <c r="DU29"/>
  <c r="E30"/>
  <c r="I30"/>
  <c r="M30"/>
  <c r="Q30"/>
  <c r="U30"/>
  <c r="Y30"/>
  <c r="AC30"/>
  <c r="AG30"/>
  <c r="AK30"/>
  <c r="AO30"/>
  <c r="AS30"/>
  <c r="AW30"/>
  <c r="BA30"/>
  <c r="BE30"/>
  <c r="BI30"/>
  <c r="BM30"/>
  <c r="BQ30"/>
  <c r="BU30"/>
  <c r="BY30"/>
  <c r="CC30"/>
  <c r="CG30"/>
  <c r="CK30"/>
  <c r="CO30"/>
  <c r="CS30"/>
  <c r="CW30"/>
  <c r="DA30"/>
  <c r="DE30"/>
  <c r="DI30"/>
  <c r="DM30"/>
  <c r="DQ30"/>
  <c r="DU30"/>
  <c r="E31"/>
  <c r="I31"/>
  <c r="M31"/>
  <c r="Q31"/>
  <c r="U31"/>
  <c r="Y31"/>
  <c r="AC31"/>
  <c r="AG31"/>
  <c r="AK31"/>
  <c r="AO31"/>
  <c r="AS31"/>
  <c r="AW31"/>
  <c r="BA31"/>
  <c r="BE31"/>
  <c r="BI31"/>
  <c r="BM31"/>
  <c r="BQ31"/>
  <c r="BU31"/>
  <c r="BY31"/>
  <c r="CC31"/>
  <c r="CG31"/>
  <c r="CK31"/>
  <c r="CO31"/>
  <c r="CS31"/>
  <c r="CW31"/>
  <c r="DA31"/>
  <c r="DE31"/>
  <c r="DI31"/>
  <c r="DM31"/>
  <c r="DQ31"/>
  <c r="DU31"/>
  <c r="E32"/>
  <c r="I32"/>
  <c r="M32"/>
  <c r="Q32"/>
  <c r="U32"/>
  <c r="Y32"/>
  <c r="AC32"/>
  <c r="AG32"/>
  <c r="AK32"/>
  <c r="AO32"/>
  <c r="AS32"/>
  <c r="AW32"/>
  <c r="BA32"/>
  <c r="BE32"/>
  <c r="BI32"/>
  <c r="BM32"/>
  <c r="BQ32"/>
  <c r="BU32"/>
  <c r="BY32"/>
  <c r="CC32"/>
  <c r="CG32"/>
  <c r="CK32"/>
  <c r="CO32"/>
  <c r="CS32"/>
  <c r="CW32"/>
  <c r="DA32"/>
  <c r="DE32"/>
  <c r="DI32"/>
  <c r="DM32"/>
  <c r="DQ32"/>
  <c r="DU32"/>
  <c r="E33"/>
  <c r="I33"/>
  <c r="M33"/>
  <c r="Q33"/>
  <c r="U33"/>
  <c r="Y33"/>
  <c r="AC33"/>
  <c r="AG33"/>
  <c r="AK33"/>
  <c r="AO33"/>
  <c r="AS33"/>
  <c r="AW33"/>
  <c r="BA33"/>
  <c r="BE33"/>
  <c r="BI33"/>
  <c r="BM33"/>
  <c r="BQ33"/>
  <c r="BU33"/>
  <c r="BY33"/>
  <c r="CC33"/>
  <c r="CG33"/>
  <c r="CK33"/>
  <c r="CO33"/>
  <c r="CS33"/>
  <c r="CW33"/>
  <c r="DA33"/>
  <c r="DE33"/>
  <c r="DI33"/>
  <c r="DM33"/>
  <c r="DQ33"/>
  <c r="DU33"/>
  <c r="E34"/>
  <c r="I34"/>
  <c r="M34"/>
  <c r="Q34"/>
  <c r="U34"/>
  <c r="Y34"/>
  <c r="AC34"/>
  <c r="AG34"/>
  <c r="AK34"/>
  <c r="AO34"/>
  <c r="AS34"/>
  <c r="AW34"/>
  <c r="BA34"/>
  <c r="BE34"/>
  <c r="BI34"/>
  <c r="BM34"/>
  <c r="BQ34"/>
  <c r="BU34"/>
  <c r="BY34"/>
  <c r="CC34"/>
  <c r="CG34"/>
  <c r="CK34"/>
  <c r="CO34"/>
  <c r="CS34"/>
  <c r="CW34"/>
  <c r="DA34"/>
  <c r="DE34"/>
  <c r="DI34"/>
  <c r="DM34"/>
  <c r="DQ34"/>
  <c r="DU34"/>
  <c r="E35"/>
  <c r="I35"/>
  <c r="M35"/>
  <c r="Q35"/>
  <c r="U35"/>
  <c r="Y35"/>
  <c r="AC35"/>
  <c r="AG35"/>
  <c r="AK35"/>
  <c r="AO35"/>
  <c r="AS35"/>
  <c r="AW35"/>
  <c r="BA35"/>
  <c r="BE35"/>
  <c r="BI35"/>
  <c r="BM35"/>
  <c r="BQ35"/>
  <c r="BU35"/>
  <c r="BY35"/>
  <c r="CC35"/>
  <c r="CG35"/>
  <c r="CK35"/>
  <c r="CO35"/>
  <c r="CS35"/>
  <c r="CW35"/>
  <c r="DA35"/>
  <c r="DE35"/>
  <c r="DI35"/>
  <c r="DM35"/>
  <c r="DQ35"/>
  <c r="DU35"/>
  <c r="E36"/>
  <c r="I36"/>
  <c r="M36"/>
  <c r="Q36"/>
  <c r="U36"/>
  <c r="Y36"/>
  <c r="AC36"/>
  <c r="AG36"/>
  <c r="AK36"/>
  <c r="AO36"/>
  <c r="AS36"/>
  <c r="AW36"/>
  <c r="BA36"/>
  <c r="BE36"/>
  <c r="BI36"/>
  <c r="BM36"/>
  <c r="BQ36"/>
  <c r="BU36"/>
  <c r="BY36"/>
  <c r="CC36"/>
  <c r="CG36"/>
  <c r="CK36"/>
  <c r="CO36"/>
  <c r="CS36"/>
  <c r="CW36"/>
  <c r="DA36"/>
  <c r="DE36"/>
  <c r="DI36"/>
  <c r="DM36"/>
  <c r="DQ36"/>
  <c r="DU36"/>
  <c r="E37"/>
  <c r="I37"/>
  <c r="M37"/>
  <c r="Q37"/>
  <c r="U37"/>
  <c r="Y37"/>
  <c r="AC37"/>
  <c r="AG37"/>
  <c r="AK37"/>
  <c r="AO37"/>
  <c r="AS37"/>
  <c r="AW37"/>
  <c r="BA37"/>
  <c r="BE37"/>
  <c r="BI37"/>
  <c r="BM37"/>
  <c r="BQ37"/>
  <c r="BU37"/>
  <c r="BY37"/>
  <c r="CC37"/>
  <c r="CG37"/>
  <c r="CK37"/>
  <c r="CO37"/>
  <c r="CS37"/>
  <c r="CW37"/>
  <c r="DA37"/>
  <c r="DE37"/>
  <c r="DI37"/>
  <c r="DM37"/>
  <c r="DQ37"/>
  <c r="DU37"/>
  <c r="E38"/>
  <c r="I38"/>
  <c r="M38"/>
  <c r="Q38"/>
  <c r="U38"/>
  <c r="Y38"/>
  <c r="AC38"/>
  <c r="AG38"/>
  <c r="AK38"/>
  <c r="AO38"/>
  <c r="AS38"/>
  <c r="AW38"/>
  <c r="BA38"/>
  <c r="BE38"/>
  <c r="BI38"/>
  <c r="BM38"/>
  <c r="BQ38"/>
  <c r="BU38"/>
  <c r="BY38"/>
  <c r="CC38"/>
  <c r="CG38"/>
  <c r="CK38"/>
  <c r="CO38"/>
  <c r="CS38"/>
  <c r="CW38"/>
  <c r="DA38"/>
  <c r="DE38"/>
  <c r="DI38"/>
  <c r="DM38"/>
  <c r="DQ38"/>
  <c r="DU38"/>
  <c r="E39"/>
  <c r="I39"/>
  <c r="M39"/>
  <c r="Q39"/>
  <c r="U39"/>
  <c r="Y39"/>
  <c r="AC39"/>
  <c r="AG39"/>
  <c r="AK39"/>
  <c r="AO39"/>
  <c r="AS39"/>
  <c r="AW39"/>
  <c r="BA39"/>
  <c r="BE39"/>
  <c r="BI39"/>
  <c r="BM39"/>
  <c r="BQ39"/>
  <c r="BU39"/>
  <c r="BY39"/>
  <c r="CC39"/>
  <c r="CG39"/>
  <c r="CK39"/>
  <c r="CO39"/>
  <c r="CS39"/>
  <c r="CW39"/>
  <c r="DA39"/>
  <c r="DE39"/>
  <c r="DI39"/>
  <c r="DM39"/>
  <c r="DQ39"/>
  <c r="DU39"/>
  <c r="E40"/>
  <c r="I40"/>
  <c r="M40"/>
  <c r="Q40"/>
  <c r="U40"/>
  <c r="Y40"/>
  <c r="AC40"/>
  <c r="AG40"/>
  <c r="AK40"/>
  <c r="AO40"/>
  <c r="AS40"/>
  <c r="AW40"/>
  <c r="BA40"/>
  <c r="BE40"/>
  <c r="BI40"/>
  <c r="BM40"/>
  <c r="BQ40"/>
  <c r="BU40"/>
  <c r="BY40"/>
  <c r="CC40"/>
  <c r="CG40"/>
  <c r="CK40"/>
  <c r="CO40"/>
  <c r="CS40"/>
  <c r="CW40"/>
  <c r="DA40"/>
  <c r="DE40"/>
  <c r="DI40"/>
  <c r="DM40"/>
  <c r="DQ40"/>
  <c r="DU40"/>
  <c r="E41"/>
  <c r="I41"/>
  <c r="M41"/>
  <c r="Q41"/>
  <c r="U41"/>
  <c r="Y41"/>
  <c r="AC41"/>
  <c r="AG41"/>
  <c r="AK41"/>
  <c r="AO41"/>
  <c r="AS41"/>
  <c r="AW41"/>
  <c r="BA41"/>
  <c r="BE41"/>
  <c r="BI41"/>
  <c r="BM41"/>
  <c r="BQ41"/>
  <c r="BU41"/>
  <c r="BY41"/>
  <c r="CC41"/>
  <c r="CG41"/>
  <c r="CK41"/>
  <c r="CO41"/>
  <c r="CS41"/>
  <c r="CW41"/>
  <c r="DA41"/>
  <c r="DE41"/>
  <c r="DI41"/>
  <c r="DM41"/>
  <c r="DQ41"/>
  <c r="DU41"/>
  <c r="E42"/>
  <c r="I42"/>
  <c r="M42"/>
  <c r="Q42"/>
  <c r="U42"/>
  <c r="Y42"/>
  <c r="AC42"/>
  <c r="AG42"/>
  <c r="AK42"/>
  <c r="AO42"/>
  <c r="AS42"/>
  <c r="AW42"/>
  <c r="BA42"/>
  <c r="BE42"/>
  <c r="BI42"/>
  <c r="BM42"/>
  <c r="BQ42"/>
  <c r="BU42"/>
  <c r="BY42"/>
  <c r="CC42"/>
  <c r="CG42"/>
  <c r="CK42"/>
  <c r="CO42"/>
  <c r="CS42"/>
  <c r="CW42"/>
  <c r="DA42"/>
  <c r="DE42"/>
  <c r="DI42"/>
  <c r="DM42"/>
  <c r="DQ42"/>
  <c r="DU42"/>
  <c r="E43"/>
  <c r="I43"/>
  <c r="M43"/>
  <c r="Q43"/>
  <c r="U43"/>
  <c r="Y43"/>
  <c r="AC43"/>
  <c r="AG43"/>
  <c r="AK43"/>
  <c r="AO43"/>
  <c r="AS43"/>
  <c r="AW43"/>
  <c r="BA43"/>
  <c r="BE43"/>
  <c r="BI43"/>
  <c r="BM43"/>
  <c r="BQ43"/>
  <c r="BU43"/>
  <c r="BY43"/>
  <c r="CC43"/>
  <c r="CG43"/>
  <c r="CK43"/>
  <c r="CO43"/>
  <c r="CS43"/>
  <c r="CW43"/>
  <c r="DA43"/>
  <c r="DE43"/>
  <c r="DI43"/>
  <c r="DM43"/>
  <c r="DQ43"/>
  <c r="DU43"/>
  <c r="E44"/>
  <c r="I44"/>
  <c r="M44"/>
  <c r="Q44"/>
  <c r="U44"/>
  <c r="Y44"/>
  <c r="AC44"/>
  <c r="AG44"/>
  <c r="AK44"/>
  <c r="AO44"/>
  <c r="AS44"/>
  <c r="AW44"/>
  <c r="BA44"/>
  <c r="BE44"/>
  <c r="BI44"/>
  <c r="BM44"/>
  <c r="BQ44"/>
  <c r="BU44"/>
  <c r="BY44"/>
  <c r="CC44"/>
  <c r="CG44"/>
  <c r="CK44"/>
  <c r="CO44"/>
  <c r="CS44"/>
  <c r="CW44"/>
  <c r="DA44"/>
  <c r="DE44"/>
  <c r="DI44"/>
  <c r="DM44"/>
  <c r="DQ44"/>
  <c r="DU44"/>
  <c r="E45"/>
  <c r="I45"/>
  <c r="M45"/>
  <c r="Q45"/>
  <c r="U45"/>
  <c r="Y45"/>
  <c r="AC45"/>
  <c r="AG45"/>
  <c r="AK45"/>
  <c r="AO45"/>
  <c r="AS45"/>
  <c r="AW45"/>
  <c r="BA45"/>
  <c r="BE45"/>
  <c r="BI45"/>
  <c r="BM45"/>
  <c r="BQ45"/>
  <c r="BU45"/>
  <c r="BY45"/>
  <c r="CC45"/>
  <c r="CG45"/>
  <c r="CK45"/>
  <c r="CO45"/>
  <c r="CS45"/>
  <c r="CW45"/>
  <c r="DA45"/>
  <c r="DE45"/>
  <c r="DI45"/>
  <c r="DM45"/>
  <c r="DQ45"/>
  <c r="DU45"/>
  <c r="E46"/>
  <c r="I46"/>
  <c r="M46"/>
  <c r="Q46"/>
  <c r="U46"/>
  <c r="Y46"/>
  <c r="AC46"/>
  <c r="AG46"/>
  <c r="AK46"/>
  <c r="AO46"/>
  <c r="AS46"/>
  <c r="AW46"/>
  <c r="BA46"/>
  <c r="BE46"/>
  <c r="BI46"/>
  <c r="BM46"/>
  <c r="BQ46"/>
  <c r="BU46"/>
  <c r="BY46"/>
  <c r="CC46"/>
  <c r="CG46"/>
  <c r="CK46"/>
  <c r="CO46"/>
  <c r="CS46"/>
  <c r="CW46"/>
  <c r="DA46"/>
  <c r="DE46"/>
  <c r="DI46"/>
  <c r="DM46"/>
  <c r="DQ46"/>
  <c r="DU46"/>
  <c r="E47"/>
  <c r="I47"/>
  <c r="M47"/>
  <c r="Q47"/>
  <c r="U47"/>
  <c r="Y47"/>
  <c r="AC47"/>
  <c r="AG47"/>
  <c r="AK47"/>
  <c r="AO47"/>
  <c r="AS47"/>
  <c r="AW47"/>
  <c r="BA47"/>
  <c r="BE47"/>
  <c r="BI47"/>
  <c r="BM47"/>
  <c r="BQ47"/>
  <c r="BU47"/>
  <c r="BY47"/>
  <c r="CC47"/>
  <c r="CG47"/>
  <c r="CK47"/>
  <c r="CO47"/>
  <c r="CS47"/>
  <c r="CW47"/>
  <c r="DA47"/>
  <c r="DE47"/>
  <c r="DI47"/>
  <c r="DM47"/>
  <c r="DQ47"/>
  <c r="DU47"/>
  <c r="E48"/>
  <c r="I48"/>
  <c r="M48"/>
  <c r="Q48"/>
  <c r="U48"/>
  <c r="Y48"/>
  <c r="AC48"/>
  <c r="AG48"/>
  <c r="AK48"/>
  <c r="AO48"/>
  <c r="AS48"/>
  <c r="AW48"/>
  <c r="BA48"/>
  <c r="BE48"/>
  <c r="BI48"/>
  <c r="BM48"/>
  <c r="BQ48"/>
  <c r="BU48"/>
  <c r="BY48"/>
  <c r="CC48"/>
  <c r="CG48"/>
  <c r="CK48"/>
  <c r="CO48"/>
  <c r="CS48"/>
  <c r="CW48"/>
  <c r="DA48"/>
  <c r="DE48"/>
  <c r="DI48"/>
  <c r="DM48"/>
  <c r="DQ48"/>
  <c r="DU48"/>
  <c r="E49"/>
  <c r="I49"/>
  <c r="M49"/>
  <c r="Q49"/>
  <c r="U49"/>
  <c r="Y49"/>
  <c r="AC49"/>
  <c r="AG49"/>
  <c r="AK49"/>
  <c r="AO49"/>
  <c r="AS49"/>
  <c r="AW49"/>
  <c r="BA49"/>
  <c r="BE49"/>
  <c r="BI49"/>
  <c r="BM49"/>
  <c r="BQ49"/>
  <c r="BU49"/>
  <c r="BY49"/>
  <c r="CC49"/>
  <c r="CG49"/>
  <c r="CK49"/>
  <c r="CO49"/>
  <c r="CS49"/>
  <c r="CW49"/>
  <c r="DA49"/>
  <c r="DE49"/>
  <c r="DI49"/>
  <c r="DM49"/>
  <c r="DQ49"/>
  <c r="DU49"/>
  <c r="E50"/>
  <c r="I50"/>
  <c r="M50"/>
  <c r="Q50"/>
  <c r="U50"/>
  <c r="Y50"/>
  <c r="AC50"/>
  <c r="AG50"/>
  <c r="AK50"/>
  <c r="AO50"/>
  <c r="AS50"/>
  <c r="AW50"/>
  <c r="BA50"/>
  <c r="BE50"/>
  <c r="BI50"/>
  <c r="BM50"/>
  <c r="BQ50"/>
  <c r="BU50"/>
  <c r="BY50"/>
  <c r="CC50"/>
  <c r="CG50"/>
  <c r="CK50"/>
  <c r="CO50"/>
  <c r="CS50"/>
  <c r="CW50"/>
  <c r="DA50"/>
  <c r="DE50"/>
  <c r="DI50"/>
  <c r="DM50"/>
  <c r="DQ50"/>
  <c r="DU50"/>
  <c r="E51"/>
  <c r="I51"/>
  <c r="M51"/>
  <c r="Q51"/>
  <c r="U51"/>
  <c r="Y51"/>
  <c r="AC51"/>
  <c r="AG51"/>
  <c r="AK51"/>
  <c r="AO51"/>
  <c r="AS51"/>
  <c r="AW51"/>
  <c r="BA51"/>
  <c r="BE51"/>
  <c r="BI51"/>
  <c r="BM51"/>
  <c r="BQ51"/>
  <c r="BU51"/>
  <c r="BY51"/>
  <c r="CC51"/>
  <c r="CG51"/>
  <c r="CK51"/>
  <c r="CO51"/>
  <c r="CS51"/>
  <c r="CW51"/>
  <c r="DA51"/>
  <c r="DE51"/>
  <c r="DI51"/>
  <c r="DM51"/>
  <c r="DQ51"/>
  <c r="DU51"/>
  <c r="E52"/>
  <c r="I52"/>
  <c r="M52"/>
  <c r="Q52"/>
  <c r="U52"/>
  <c r="Y52"/>
  <c r="AC52"/>
  <c r="AG52"/>
  <c r="AK52"/>
  <c r="AO52"/>
  <c r="AS52"/>
  <c r="AW52"/>
  <c r="BA52"/>
  <c r="BE52"/>
  <c r="BI52"/>
  <c r="BM52"/>
  <c r="BQ52"/>
  <c r="BU52"/>
  <c r="BY52"/>
  <c r="CC52"/>
  <c r="CG52"/>
  <c r="CK52"/>
  <c r="CO52"/>
  <c r="CS52"/>
  <c r="CW52"/>
  <c r="DA52"/>
  <c r="DE52"/>
  <c r="DI52"/>
  <c r="DM52"/>
  <c r="DQ52"/>
  <c r="DU52"/>
  <c r="E53"/>
  <c r="I53"/>
  <c r="M53"/>
  <c r="Q53"/>
  <c r="U53"/>
  <c r="Y53"/>
  <c r="AC53"/>
  <c r="AG53"/>
  <c r="AK53"/>
  <c r="AO53"/>
  <c r="AS53"/>
  <c r="AW53"/>
  <c r="BA53"/>
  <c r="BE53"/>
  <c r="BI53"/>
  <c r="BM53"/>
  <c r="BQ53"/>
  <c r="BU53"/>
  <c r="BY53"/>
  <c r="CC53"/>
  <c r="CG53"/>
  <c r="CK53"/>
  <c r="CO53"/>
  <c r="CS53"/>
  <c r="CW53"/>
  <c r="DA53"/>
  <c r="DE53"/>
  <c r="DI53"/>
  <c r="DM53"/>
  <c r="DQ53"/>
  <c r="DU53"/>
  <c r="E54"/>
  <c r="I54"/>
  <c r="M54"/>
  <c r="Q54"/>
  <c r="U54"/>
  <c r="Y54"/>
  <c r="AC54"/>
  <c r="AG54"/>
  <c r="AK54"/>
  <c r="AO54"/>
  <c r="AS54"/>
  <c r="AW54"/>
  <c r="BA54"/>
  <c r="BE54"/>
  <c r="BI54"/>
  <c r="BM54"/>
  <c r="BQ54"/>
  <c r="BU54"/>
  <c r="BY54"/>
  <c r="CC54"/>
  <c r="CG54"/>
  <c r="CK54"/>
  <c r="CO54"/>
  <c r="CS54"/>
  <c r="CW54"/>
  <c r="DA54"/>
  <c r="DE54"/>
  <c r="DI54"/>
  <c r="DM54"/>
  <c r="DQ54"/>
  <c r="DU54"/>
  <c r="E55"/>
  <c r="I55"/>
  <c r="M55"/>
  <c r="Q55"/>
  <c r="U55"/>
  <c r="Y55"/>
  <c r="AC55"/>
  <c r="AG55"/>
  <c r="AK55"/>
  <c r="AO55"/>
  <c r="AS55"/>
  <c r="AW55"/>
  <c r="BA55"/>
  <c r="BE55"/>
  <c r="BI55"/>
  <c r="BM55"/>
  <c r="BQ55"/>
  <c r="BU55"/>
  <c r="BY55"/>
  <c r="CC55"/>
  <c r="CG55"/>
  <c r="CK55"/>
  <c r="CO55"/>
  <c r="CS55"/>
  <c r="CW55"/>
  <c r="DA55"/>
  <c r="DE55"/>
  <c r="DI55"/>
  <c r="DM55"/>
  <c r="DQ55"/>
  <c r="DU55"/>
  <c r="E56"/>
  <c r="I56"/>
  <c r="M56"/>
  <c r="Q56"/>
  <c r="U56"/>
  <c r="Y56"/>
  <c r="AC56"/>
  <c r="AG56"/>
  <c r="AK56"/>
  <c r="AO56"/>
  <c r="AS56"/>
  <c r="AW56"/>
  <c r="BA56"/>
  <c r="BE56"/>
  <c r="BI56"/>
  <c r="BM56"/>
  <c r="BQ56"/>
  <c r="BU56"/>
  <c r="BY56"/>
  <c r="CC56"/>
  <c r="CG56"/>
  <c r="CK56"/>
  <c r="CO56"/>
  <c r="CS56"/>
  <c r="CW56"/>
  <c r="DA56"/>
  <c r="DE56"/>
  <c r="DI56"/>
  <c r="DM56"/>
  <c r="DQ56"/>
  <c r="DU56"/>
  <c r="E57"/>
  <c r="I57"/>
  <c r="M57"/>
  <c r="Q57"/>
  <c r="U57"/>
  <c r="Y57"/>
  <c r="AC57"/>
  <c r="AG57"/>
  <c r="AK57"/>
  <c r="AO57"/>
  <c r="AS57"/>
  <c r="AW57"/>
  <c r="BA57"/>
  <c r="BE57"/>
  <c r="BI57"/>
  <c r="BM57"/>
  <c r="BQ57"/>
  <c r="BU57"/>
  <c r="BY57"/>
  <c r="CC57"/>
  <c r="CG57"/>
  <c r="CK57"/>
  <c r="CO57"/>
  <c r="CS57"/>
  <c r="CW57"/>
  <c r="DA57"/>
  <c r="DE57"/>
  <c r="DI57"/>
  <c r="DM57"/>
  <c r="DQ57"/>
  <c r="DU57"/>
  <c r="E58"/>
  <c r="I58"/>
  <c r="M58"/>
  <c r="Q58"/>
  <c r="U58"/>
  <c r="V56" s="1"/>
  <c r="Y58"/>
  <c r="AC58"/>
  <c r="AG58"/>
  <c r="AK58"/>
  <c r="AL56" s="1"/>
  <c r="AO58"/>
  <c r="AS58"/>
  <c r="AW58"/>
  <c r="BA58"/>
  <c r="BB56" s="1"/>
  <c r="BE58"/>
  <c r="BI58"/>
  <c r="BM58"/>
  <c r="BQ58"/>
  <c r="BR56" s="1"/>
  <c r="BU58"/>
  <c r="BY58"/>
  <c r="CC58"/>
  <c r="CG58"/>
  <c r="CH56" s="1"/>
  <c r="CK58"/>
  <c r="CO58"/>
  <c r="CS58"/>
  <c r="CW58"/>
  <c r="CX56" s="1"/>
  <c r="DA58"/>
  <c r="DE58"/>
  <c r="DI58"/>
  <c r="DM58"/>
  <c r="DN56" s="1"/>
  <c r="DQ58"/>
  <c r="DU58"/>
  <c r="E59"/>
  <c r="I59"/>
  <c r="M59"/>
  <c r="Q59"/>
  <c r="U59"/>
  <c r="Y59"/>
  <c r="AC59"/>
  <c r="AG59"/>
  <c r="AK59"/>
  <c r="AO59"/>
  <c r="AS59"/>
  <c r="AW59"/>
  <c r="BA59"/>
  <c r="BE59"/>
  <c r="BI59"/>
  <c r="BM59"/>
  <c r="BQ59"/>
  <c r="BU59"/>
  <c r="BY59"/>
  <c r="CC59"/>
  <c r="CG59"/>
  <c r="CK59"/>
  <c r="CO59"/>
  <c r="CS59"/>
  <c r="CW59"/>
  <c r="DA59"/>
  <c r="DE59"/>
  <c r="DI59"/>
  <c r="DM59"/>
  <c r="DQ59"/>
  <c r="DU59"/>
  <c r="E60"/>
  <c r="I60"/>
  <c r="M60"/>
  <c r="Q60"/>
  <c r="U60"/>
  <c r="Y60"/>
  <c r="AC60"/>
  <c r="AG60"/>
  <c r="AK60"/>
  <c r="AO60"/>
  <c r="AS60"/>
  <c r="AW60"/>
  <c r="BA60"/>
  <c r="BE60"/>
  <c r="BI60"/>
  <c r="BM60"/>
  <c r="BQ60"/>
  <c r="BU60"/>
  <c r="BY60"/>
  <c r="CC60"/>
  <c r="CG60"/>
  <c r="CK60"/>
  <c r="CO60"/>
  <c r="CS60"/>
  <c r="CW60"/>
  <c r="DA60"/>
  <c r="DE60"/>
  <c r="DI60"/>
  <c r="DM60"/>
  <c r="DQ60"/>
  <c r="DU60"/>
  <c r="E61"/>
  <c r="I61"/>
  <c r="M61"/>
  <c r="Q61"/>
  <c r="U61"/>
  <c r="Y61"/>
  <c r="AC61"/>
  <c r="AG61"/>
  <c r="AK61"/>
  <c r="AO61"/>
  <c r="AS61"/>
  <c r="AW61"/>
  <c r="BA61"/>
  <c r="BE61"/>
  <c r="BI61"/>
  <c r="BM61"/>
  <c r="BQ61"/>
  <c r="BU61"/>
  <c r="BY61"/>
  <c r="CC61"/>
  <c r="CG61"/>
  <c r="CK61"/>
  <c r="CO61"/>
  <c r="CS61"/>
  <c r="CW61"/>
  <c r="DA61"/>
  <c r="DE61"/>
  <c r="DI61"/>
  <c r="DM61"/>
  <c r="DQ61"/>
  <c r="DU61"/>
  <c r="E62"/>
  <c r="I62"/>
  <c r="M62"/>
  <c r="Q62"/>
  <c r="U62"/>
  <c r="Y62"/>
  <c r="AC62"/>
  <c r="AG62"/>
  <c r="AK62"/>
  <c r="AO62"/>
  <c r="AS62"/>
  <c r="AW62"/>
  <c r="BA62"/>
  <c r="BE62"/>
  <c r="BI62"/>
  <c r="BM62"/>
  <c r="BQ62"/>
  <c r="BU62"/>
  <c r="BY62"/>
  <c r="CC62"/>
  <c r="CG62"/>
  <c r="CK62"/>
  <c r="CO62"/>
  <c r="CS62"/>
  <c r="CW62"/>
  <c r="DA62"/>
  <c r="DE62"/>
  <c r="DI62"/>
  <c r="DM62"/>
  <c r="DQ62"/>
  <c r="DU62"/>
  <c r="E63"/>
  <c r="I63"/>
  <c r="M63"/>
  <c r="Q63"/>
  <c r="U63"/>
  <c r="Y63"/>
  <c r="AC63"/>
  <c r="AG63"/>
  <c r="AK63"/>
  <c r="AO63"/>
  <c r="AS63"/>
  <c r="AW63"/>
  <c r="BA63"/>
  <c r="BE63"/>
  <c r="BI63"/>
  <c r="BM63"/>
  <c r="BQ63"/>
  <c r="BU63"/>
  <c r="BY63"/>
  <c r="CC63"/>
  <c r="CG63"/>
  <c r="CK63"/>
  <c r="CO63"/>
  <c r="CS63"/>
  <c r="CW63"/>
  <c r="DA63"/>
  <c r="DE63"/>
  <c r="DI63"/>
  <c r="DM63"/>
  <c r="DQ63"/>
  <c r="DU63"/>
  <c r="E64"/>
  <c r="I64"/>
  <c r="M64"/>
  <c r="N62" s="1"/>
  <c r="Q64"/>
  <c r="U64"/>
  <c r="Y64"/>
  <c r="AC64"/>
  <c r="AG64"/>
  <c r="AK64"/>
  <c r="AO64"/>
  <c r="AS64"/>
  <c r="AT62" s="1"/>
  <c r="AW64"/>
  <c r="BA64"/>
  <c r="BE64"/>
  <c r="BI64"/>
  <c r="BJ62" s="1"/>
  <c r="BM64"/>
  <c r="BQ64"/>
  <c r="BU64"/>
  <c r="BY64"/>
  <c r="BZ62" s="1"/>
  <c r="CC64"/>
  <c r="CG64"/>
  <c r="CK64"/>
  <c r="CO64"/>
  <c r="CP62" s="1"/>
  <c r="CS64"/>
  <c r="CW64"/>
  <c r="DA64"/>
  <c r="DE64"/>
  <c r="DF62" s="1"/>
  <c r="DI64"/>
  <c r="DM64"/>
  <c r="DQ64"/>
  <c r="DU64"/>
  <c r="DV62" s="1"/>
  <c r="E65"/>
  <c r="I65"/>
  <c r="M65"/>
  <c r="Q65"/>
  <c r="U65"/>
  <c r="Y65"/>
  <c r="AC65"/>
  <c r="AG65"/>
  <c r="AK65"/>
  <c r="AO65"/>
  <c r="AS65"/>
  <c r="AW65"/>
  <c r="BA65"/>
  <c r="BE65"/>
  <c r="BI65"/>
  <c r="BM65"/>
  <c r="BQ65"/>
  <c r="BU65"/>
  <c r="BY65"/>
  <c r="CC65"/>
  <c r="CG65"/>
  <c r="CK65"/>
  <c r="CO65"/>
  <c r="CS65"/>
  <c r="CW65"/>
  <c r="DA65"/>
  <c r="DE65"/>
  <c r="DI65"/>
  <c r="DM65"/>
  <c r="DQ65"/>
  <c r="DU65"/>
  <c r="E66"/>
  <c r="I66"/>
  <c r="M66"/>
  <c r="Q66"/>
  <c r="U66"/>
  <c r="Y66"/>
  <c r="AC66"/>
  <c r="AG66"/>
  <c r="AK66"/>
  <c r="AO66"/>
  <c r="AS66"/>
  <c r="AW66"/>
  <c r="BA66"/>
  <c r="BE66"/>
  <c r="BI66"/>
  <c r="BM66"/>
  <c r="BQ66"/>
  <c r="BU66"/>
  <c r="BY66"/>
  <c r="CC66"/>
  <c r="CG66"/>
  <c r="CK66"/>
  <c r="CO66"/>
  <c r="CS66"/>
  <c r="CW66"/>
  <c r="DA66"/>
  <c r="DE66"/>
  <c r="DI66"/>
  <c r="DM66"/>
  <c r="DQ66"/>
  <c r="DU66"/>
  <c r="E67"/>
  <c r="I67"/>
  <c r="J65" s="1"/>
  <c r="M67"/>
  <c r="Q67"/>
  <c r="U67"/>
  <c r="Y67"/>
  <c r="AC67"/>
  <c r="AG67"/>
  <c r="AK67"/>
  <c r="AO67"/>
  <c r="AS67"/>
  <c r="AW67"/>
  <c r="BA67"/>
  <c r="BE67"/>
  <c r="BI67"/>
  <c r="BM67"/>
  <c r="BQ67"/>
  <c r="BU67"/>
  <c r="BY67"/>
  <c r="CC67"/>
  <c r="CG67"/>
  <c r="CK67"/>
  <c r="CO67"/>
  <c r="CS67"/>
  <c r="CW67"/>
  <c r="DA67"/>
  <c r="DE67"/>
  <c r="DI67"/>
  <c r="DM67"/>
  <c r="DQ67"/>
  <c r="DU67"/>
  <c r="E68"/>
  <c r="I68"/>
  <c r="M68"/>
  <c r="Q68"/>
  <c r="U68"/>
  <c r="Y68"/>
  <c r="AC68"/>
  <c r="AG68"/>
  <c r="AK68"/>
  <c r="AO68"/>
  <c r="AS68"/>
  <c r="AW68"/>
  <c r="BA68"/>
  <c r="BE68"/>
  <c r="BI68"/>
  <c r="BM68"/>
  <c r="BQ68"/>
  <c r="BU68"/>
  <c r="BY68"/>
  <c r="CC68"/>
  <c r="CG68"/>
  <c r="CK68"/>
  <c r="CO68"/>
  <c r="CS68"/>
  <c r="CW68"/>
  <c r="DA68"/>
  <c r="DE68"/>
  <c r="DI68"/>
  <c r="DM68"/>
  <c r="DQ68"/>
  <c r="DU68"/>
  <c r="E69"/>
  <c r="I69"/>
  <c r="M69"/>
  <c r="Q69"/>
  <c r="U69"/>
  <c r="Y69"/>
  <c r="AC69"/>
  <c r="AG69"/>
  <c r="AK69"/>
  <c r="AO69"/>
  <c r="AS69"/>
  <c r="AW69"/>
  <c r="BA69"/>
  <c r="BE69"/>
  <c r="BI69"/>
  <c r="BM69"/>
  <c r="BQ69"/>
  <c r="BU69"/>
  <c r="BY69"/>
  <c r="CC69"/>
  <c r="CG69"/>
  <c r="CK69"/>
  <c r="CO69"/>
  <c r="CS69"/>
  <c r="CW69"/>
  <c r="DA69"/>
  <c r="DE69"/>
  <c r="DI69"/>
  <c r="DM69"/>
  <c r="DQ69"/>
  <c r="DU69"/>
  <c r="E70"/>
  <c r="I70"/>
  <c r="M70"/>
  <c r="Q70"/>
  <c r="U70"/>
  <c r="V68" s="1"/>
  <c r="Y70"/>
  <c r="AC70"/>
  <c r="AG70"/>
  <c r="AK70"/>
  <c r="AL68" s="1"/>
  <c r="AO70"/>
  <c r="AS70"/>
  <c r="AW70"/>
  <c r="BA70"/>
  <c r="BB68" s="1"/>
  <c r="BE70"/>
  <c r="BI70"/>
  <c r="BM70"/>
  <c r="BQ70"/>
  <c r="BR68" s="1"/>
  <c r="BU70"/>
  <c r="BY70"/>
  <c r="CC70"/>
  <c r="CG70"/>
  <c r="CH68" s="1"/>
  <c r="CK70"/>
  <c r="CO70"/>
  <c r="CS70"/>
  <c r="CW70"/>
  <c r="CX68" s="1"/>
  <c r="DA70"/>
  <c r="DE70"/>
  <c r="DI70"/>
  <c r="DM70"/>
  <c r="DN68" s="1"/>
  <c r="DQ70"/>
  <c r="DU70"/>
  <c r="E71"/>
  <c r="I71"/>
  <c r="M71"/>
  <c r="Q71"/>
  <c r="U71"/>
  <c r="Y71"/>
  <c r="AC71"/>
  <c r="AG71"/>
  <c r="AK71"/>
  <c r="AO71"/>
  <c r="AS71"/>
  <c r="AW71"/>
  <c r="BA71"/>
  <c r="BE71"/>
  <c r="BI71"/>
  <c r="BM71"/>
  <c r="BQ71"/>
  <c r="BU71"/>
  <c r="BY71"/>
  <c r="CC71"/>
  <c r="CG71"/>
  <c r="CK71"/>
  <c r="CO71"/>
  <c r="CS71"/>
  <c r="CW71"/>
  <c r="DA71"/>
  <c r="DE71"/>
  <c r="DI71"/>
  <c r="DM71"/>
  <c r="DQ71"/>
  <c r="DU71"/>
  <c r="E72"/>
  <c r="I72"/>
  <c r="M72"/>
  <c r="Q72"/>
  <c r="U72"/>
  <c r="Y72"/>
  <c r="AC72"/>
  <c r="AG72"/>
  <c r="AK72"/>
  <c r="AO72"/>
  <c r="AS72"/>
  <c r="AW72"/>
  <c r="BA72"/>
  <c r="BE72"/>
  <c r="BI72"/>
  <c r="BM72"/>
  <c r="BQ72"/>
  <c r="BU72"/>
  <c r="BY72"/>
  <c r="CC72"/>
  <c r="CG72"/>
  <c r="CK72"/>
  <c r="CO72"/>
  <c r="CS72"/>
  <c r="CW72"/>
  <c r="DA72"/>
  <c r="DE72"/>
  <c r="DI72"/>
  <c r="DM72"/>
  <c r="DQ72"/>
  <c r="DU72"/>
  <c r="E73"/>
  <c r="I73"/>
  <c r="M73"/>
  <c r="Q73"/>
  <c r="U73"/>
  <c r="Y73"/>
  <c r="AC73"/>
  <c r="AG73"/>
  <c r="AK73"/>
  <c r="AO73"/>
  <c r="AS73"/>
  <c r="AW73"/>
  <c r="BA73"/>
  <c r="BE73"/>
  <c r="BI73"/>
  <c r="BM73"/>
  <c r="BQ73"/>
  <c r="BU73"/>
  <c r="BY73"/>
  <c r="CC73"/>
  <c r="CG73"/>
  <c r="CK73"/>
  <c r="CO73"/>
  <c r="CS73"/>
  <c r="CW73"/>
  <c r="DA73"/>
  <c r="DE73"/>
  <c r="DI73"/>
  <c r="DM73"/>
  <c r="DQ73"/>
  <c r="DU73"/>
  <c r="E74"/>
  <c r="I74"/>
  <c r="M74"/>
  <c r="Q74"/>
  <c r="U74"/>
  <c r="Y74"/>
  <c r="AC74"/>
  <c r="AG74"/>
  <c r="AK74"/>
  <c r="AO74"/>
  <c r="AS74"/>
  <c r="AW74"/>
  <c r="BA74"/>
  <c r="BE74"/>
  <c r="BI74"/>
  <c r="BM74"/>
  <c r="BQ74"/>
  <c r="BU74"/>
  <c r="BY74"/>
  <c r="CC74"/>
  <c r="CG74"/>
  <c r="CK74"/>
  <c r="CO74"/>
  <c r="CS74"/>
  <c r="CW74"/>
  <c r="DA74"/>
  <c r="DE74"/>
  <c r="DI74"/>
  <c r="DM74"/>
  <c r="DQ74"/>
  <c r="DU74"/>
  <c r="E75"/>
  <c r="I75"/>
  <c r="M75"/>
  <c r="Q75"/>
  <c r="U75"/>
  <c r="Y75"/>
  <c r="AC75"/>
  <c r="AG75"/>
  <c r="AK75"/>
  <c r="AO75"/>
  <c r="AS75"/>
  <c r="AW75"/>
  <c r="BA75"/>
  <c r="BE75"/>
  <c r="BI75"/>
  <c r="BM75"/>
  <c r="BQ75"/>
  <c r="BU75"/>
  <c r="BY75"/>
  <c r="CC75"/>
  <c r="CG75"/>
  <c r="CK75"/>
  <c r="CO75"/>
  <c r="CS75"/>
  <c r="CW75"/>
  <c r="DA75"/>
  <c r="DE75"/>
  <c r="DI75"/>
  <c r="DM75"/>
  <c r="DQ75"/>
  <c r="DU75"/>
  <c r="E76"/>
  <c r="I76"/>
  <c r="M76"/>
  <c r="Q76"/>
  <c r="U76"/>
  <c r="Y76"/>
  <c r="AC76"/>
  <c r="AG76"/>
  <c r="AK76"/>
  <c r="AO76"/>
  <c r="AS76"/>
  <c r="AT74" s="1"/>
  <c r="AW76"/>
  <c r="BA76"/>
  <c r="BE76"/>
  <c r="BI76"/>
  <c r="BJ74" s="1"/>
  <c r="BM76"/>
  <c r="BQ76"/>
  <c r="BU76"/>
  <c r="BY76"/>
  <c r="BZ74" s="1"/>
  <c r="CC76"/>
  <c r="CG76"/>
  <c r="CK76"/>
  <c r="CO76"/>
  <c r="CP74" s="1"/>
  <c r="CS76"/>
  <c r="CW76"/>
  <c r="DA76"/>
  <c r="DE76"/>
  <c r="DF74" s="1"/>
  <c r="DI76"/>
  <c r="DM76"/>
  <c r="DQ76"/>
  <c r="DU76"/>
  <c r="DV74" s="1"/>
  <c r="E77"/>
  <c r="I77"/>
  <c r="M77"/>
  <c r="Q77"/>
  <c r="U77"/>
  <c r="Y77"/>
  <c r="AC77"/>
  <c r="AG77"/>
  <c r="AK77"/>
  <c r="AO77"/>
  <c r="AS77"/>
  <c r="AW77"/>
  <c r="BA77"/>
  <c r="BE77"/>
  <c r="BI77"/>
  <c r="BM77"/>
  <c r="BQ77"/>
  <c r="BU77"/>
  <c r="BY77"/>
  <c r="CC77"/>
  <c r="CG77"/>
  <c r="CK77"/>
  <c r="CO77"/>
  <c r="CS77"/>
  <c r="CW77"/>
  <c r="DA77"/>
  <c r="DE77"/>
  <c r="DI77"/>
  <c r="DM77"/>
  <c r="DQ77"/>
  <c r="DU77"/>
  <c r="E78"/>
  <c r="I78"/>
  <c r="M78"/>
  <c r="Q78"/>
  <c r="U78"/>
  <c r="Y78"/>
  <c r="AC78"/>
  <c r="AG78"/>
  <c r="AK78"/>
  <c r="AO78"/>
  <c r="AS78"/>
  <c r="AW78"/>
  <c r="BA78"/>
  <c r="BE78"/>
  <c r="BI78"/>
  <c r="BM78"/>
  <c r="BQ78"/>
  <c r="BU78"/>
  <c r="BY78"/>
  <c r="CC78"/>
  <c r="CG78"/>
  <c r="CK78"/>
  <c r="CO78"/>
  <c r="CS78"/>
  <c r="CW78"/>
  <c r="DA78"/>
  <c r="DE78"/>
  <c r="DI78"/>
  <c r="DM78"/>
  <c r="DQ78"/>
  <c r="DU78"/>
  <c r="E79"/>
  <c r="I79"/>
  <c r="J77" s="1"/>
  <c r="M79"/>
  <c r="Q79"/>
  <c r="U79"/>
  <c r="Y79"/>
  <c r="AC79"/>
  <c r="AG79"/>
  <c r="AK79"/>
  <c r="AO79"/>
  <c r="AS79"/>
  <c r="AW79"/>
  <c r="BA79"/>
  <c r="BE79"/>
  <c r="BI79"/>
  <c r="BM79"/>
  <c r="BQ79"/>
  <c r="BU79"/>
  <c r="BY79"/>
  <c r="CC79"/>
  <c r="CG79"/>
  <c r="CK79"/>
  <c r="CO79"/>
  <c r="CS79"/>
  <c r="CW79"/>
  <c r="DA79"/>
  <c r="DE79"/>
  <c r="DI79"/>
  <c r="DM79"/>
  <c r="DQ79"/>
  <c r="DU79"/>
  <c r="E80"/>
  <c r="I80"/>
  <c r="M80"/>
  <c r="Q80"/>
  <c r="U80"/>
  <c r="Y80"/>
  <c r="AC80"/>
  <c r="AG80"/>
  <c r="AK80"/>
  <c r="AO80"/>
  <c r="AS80"/>
  <c r="AW80"/>
  <c r="BA80"/>
  <c r="BE80"/>
  <c r="BI80"/>
  <c r="BM80"/>
  <c r="BQ80"/>
  <c r="BU80"/>
  <c r="BY80"/>
  <c r="CC80"/>
  <c r="CG80"/>
  <c r="CK80"/>
  <c r="CO80"/>
  <c r="CS80"/>
  <c r="CW80"/>
  <c r="DA80"/>
  <c r="DE80"/>
  <c r="DI80"/>
  <c r="DM80"/>
  <c r="DQ80"/>
  <c r="DU80"/>
  <c r="E81"/>
  <c r="I81"/>
  <c r="M81"/>
  <c r="Q81"/>
  <c r="U81"/>
  <c r="Y81"/>
  <c r="AC81"/>
  <c r="AG81"/>
  <c r="AK81"/>
  <c r="AO81"/>
  <c r="AS81"/>
  <c r="AW81"/>
  <c r="BA81"/>
  <c r="BE81"/>
  <c r="BI81"/>
  <c r="BM81"/>
  <c r="BQ81"/>
  <c r="BU81"/>
  <c r="BY81"/>
  <c r="CC81"/>
  <c r="CG81"/>
  <c r="CK81"/>
  <c r="CO81"/>
  <c r="CS81"/>
  <c r="CW81"/>
  <c r="DA81"/>
  <c r="DE81"/>
  <c r="DI81"/>
  <c r="DM81"/>
  <c r="DQ81"/>
  <c r="DU81"/>
  <c r="E82"/>
  <c r="I82"/>
  <c r="M82"/>
  <c r="Q82"/>
  <c r="U82"/>
  <c r="Y82"/>
  <c r="AC82"/>
  <c r="AG82"/>
  <c r="AK82"/>
  <c r="AL80" s="1"/>
  <c r="AO82"/>
  <c r="AS82"/>
  <c r="AW82"/>
  <c r="BA82"/>
  <c r="BB80" s="1"/>
  <c r="BE82"/>
  <c r="BI82"/>
  <c r="BM82"/>
  <c r="BQ82"/>
  <c r="BR80" s="1"/>
  <c r="BU82"/>
  <c r="BY82"/>
  <c r="CC82"/>
  <c r="CG82"/>
  <c r="CH80" s="1"/>
  <c r="CK82"/>
  <c r="CO82"/>
  <c r="CS82"/>
  <c r="CW82"/>
  <c r="CX80" s="1"/>
  <c r="DA82"/>
  <c r="DE82"/>
  <c r="DI82"/>
  <c r="DM82"/>
  <c r="DN80" s="1"/>
  <c r="DQ82"/>
  <c r="DU82"/>
  <c r="E83"/>
  <c r="I83"/>
  <c r="M83"/>
  <c r="Q83"/>
  <c r="U83"/>
  <c r="Y83"/>
  <c r="AC83"/>
  <c r="AG83"/>
  <c r="AK83"/>
  <c r="AO83"/>
  <c r="AS83"/>
  <c r="AW83"/>
  <c r="BA83"/>
  <c r="BE83"/>
  <c r="BI83"/>
  <c r="BM83"/>
  <c r="BQ83"/>
  <c r="BU83"/>
  <c r="BY83"/>
  <c r="CC83"/>
  <c r="CG83"/>
  <c r="CK83"/>
  <c r="CO83"/>
  <c r="CS83"/>
  <c r="CW83"/>
  <c r="DA83"/>
  <c r="DE83"/>
  <c r="DI83"/>
  <c r="DM83"/>
  <c r="DQ83"/>
  <c r="DU83"/>
  <c r="E84"/>
  <c r="I84"/>
  <c r="M84"/>
  <c r="Q84"/>
  <c r="U84"/>
  <c r="Y84"/>
  <c r="AC84"/>
  <c r="AG84"/>
  <c r="AK84"/>
  <c r="AO84"/>
  <c r="AS84"/>
  <c r="AW84"/>
  <c r="BA84"/>
  <c r="BE84"/>
  <c r="BI84"/>
  <c r="BM84"/>
  <c r="BQ84"/>
  <c r="BU84"/>
  <c r="BY84"/>
  <c r="CC84"/>
  <c r="CG84"/>
  <c r="CK84"/>
  <c r="CO84"/>
  <c r="CS84"/>
  <c r="CW84"/>
  <c r="DA84"/>
  <c r="DE84"/>
  <c r="DI84"/>
  <c r="DM84"/>
  <c r="DQ84"/>
  <c r="DU84"/>
  <c r="E85"/>
  <c r="I85"/>
  <c r="M85"/>
  <c r="Q85"/>
  <c r="U85"/>
  <c r="Y85"/>
  <c r="AC85"/>
  <c r="AG85"/>
  <c r="AK85"/>
  <c r="AO85"/>
  <c r="AS85"/>
  <c r="AW85"/>
  <c r="BA85"/>
  <c r="BE85"/>
  <c r="BI85"/>
  <c r="BM85"/>
  <c r="BQ85"/>
  <c r="BU85"/>
  <c r="BY85"/>
  <c r="CC85"/>
  <c r="CG85"/>
  <c r="CK85"/>
  <c r="CO85"/>
  <c r="CS85"/>
  <c r="CW85"/>
  <c r="DA85"/>
  <c r="DE85"/>
  <c r="DI85"/>
  <c r="DM85"/>
  <c r="DQ85"/>
  <c r="DU85"/>
  <c r="E86"/>
  <c r="I86"/>
  <c r="M86"/>
  <c r="Q86"/>
  <c r="U86"/>
  <c r="Y86"/>
  <c r="AC86"/>
  <c r="AG86"/>
  <c r="AK86"/>
  <c r="AO86"/>
  <c r="AS86"/>
  <c r="AW86"/>
  <c r="BA86"/>
  <c r="BE86"/>
  <c r="BI86"/>
  <c r="BM86"/>
  <c r="BQ86"/>
  <c r="BU86"/>
  <c r="BY86"/>
  <c r="CC86"/>
  <c r="CG86"/>
  <c r="CK86"/>
  <c r="CO86"/>
  <c r="CS86"/>
  <c r="CW86"/>
  <c r="DA86"/>
  <c r="DE86"/>
  <c r="DI86"/>
  <c r="DM86"/>
  <c r="DQ86"/>
  <c r="DU86"/>
  <c r="E87"/>
  <c r="I87"/>
  <c r="M87"/>
  <c r="Q87"/>
  <c r="U87"/>
  <c r="Y87"/>
  <c r="AC87"/>
  <c r="AG87"/>
  <c r="AK87"/>
  <c r="AO87"/>
  <c r="AS87"/>
  <c r="AW87"/>
  <c r="BA87"/>
  <c r="BE87"/>
  <c r="BI87"/>
  <c r="BM87"/>
  <c r="BQ87"/>
  <c r="BU87"/>
  <c r="BY87"/>
  <c r="CC87"/>
  <c r="CG87"/>
  <c r="CK87"/>
  <c r="CO87"/>
  <c r="CS87"/>
  <c r="CW87"/>
  <c r="DA87"/>
  <c r="DE87"/>
  <c r="DI87"/>
  <c r="DM87"/>
  <c r="DQ87"/>
  <c r="DU87"/>
  <c r="E88"/>
  <c r="I88"/>
  <c r="M88"/>
  <c r="Q88"/>
  <c r="U88"/>
  <c r="Y88"/>
  <c r="AC88"/>
  <c r="AG88"/>
  <c r="AK88"/>
  <c r="AO88"/>
  <c r="AS88"/>
  <c r="AT86" s="1"/>
  <c r="AW88"/>
  <c r="BA88"/>
  <c r="BE88"/>
  <c r="BI88"/>
  <c r="BJ86" s="1"/>
  <c r="BM88"/>
  <c r="BQ88"/>
  <c r="BU88"/>
  <c r="BY88"/>
  <c r="BZ86" s="1"/>
  <c r="CC88"/>
  <c r="CG88"/>
  <c r="CK88"/>
  <c r="CO88"/>
  <c r="CP86" s="1"/>
  <c r="CS88"/>
  <c r="CW88"/>
  <c r="DA88"/>
  <c r="DE88"/>
  <c r="DF86" s="1"/>
  <c r="DI88"/>
  <c r="DM88"/>
  <c r="DQ88"/>
  <c r="DU88"/>
  <c r="DV86" s="1"/>
  <c r="E89"/>
  <c r="I89"/>
  <c r="M89"/>
  <c r="Q89"/>
  <c r="U89"/>
  <c r="Y89"/>
  <c r="AC89"/>
  <c r="AG89"/>
  <c r="AK89"/>
  <c r="AO89"/>
  <c r="AS89"/>
  <c r="AW89"/>
  <c r="BA89"/>
  <c r="BE89"/>
  <c r="BI89"/>
  <c r="BM89"/>
  <c r="BQ89"/>
  <c r="BU89"/>
  <c r="BY89"/>
  <c r="CC89"/>
  <c r="CG89"/>
  <c r="CK89"/>
  <c r="CO89"/>
  <c r="CS89"/>
  <c r="CW89"/>
  <c r="DA89"/>
  <c r="DE89"/>
  <c r="DI89"/>
  <c r="DM89"/>
  <c r="DQ89"/>
  <c r="DU89"/>
  <c r="E90"/>
  <c r="I90"/>
  <c r="M90"/>
  <c r="Q90"/>
  <c r="U90"/>
  <c r="Y90"/>
  <c r="AC90"/>
  <c r="AG90"/>
  <c r="AK90"/>
  <c r="AO90"/>
  <c r="AS90"/>
  <c r="AW90"/>
  <c r="BA90"/>
  <c r="BE90"/>
  <c r="BI90"/>
  <c r="BM90"/>
  <c r="BQ90"/>
  <c r="BU90"/>
  <c r="BY90"/>
  <c r="CC90"/>
  <c r="CG90"/>
  <c r="CK90"/>
  <c r="CO90"/>
  <c r="CS90"/>
  <c r="CW90"/>
  <c r="DA90"/>
  <c r="DE90"/>
  <c r="DI90"/>
  <c r="DM90"/>
  <c r="DQ90"/>
  <c r="DU90"/>
  <c r="E91"/>
  <c r="I91"/>
  <c r="J89" s="1"/>
  <c r="M91"/>
  <c r="Q91"/>
  <c r="U91"/>
  <c r="Y91"/>
  <c r="AC91"/>
  <c r="AG91"/>
  <c r="AK91"/>
  <c r="AO91"/>
  <c r="AS91"/>
  <c r="AW91"/>
  <c r="BA91"/>
  <c r="BE91"/>
  <c r="BI91"/>
  <c r="BM91"/>
  <c r="BQ91"/>
  <c r="BU91"/>
  <c r="BY91"/>
  <c r="CC91"/>
  <c r="CG91"/>
  <c r="CK91"/>
  <c r="CO91"/>
  <c r="CS91"/>
  <c r="CW91"/>
  <c r="DA91"/>
  <c r="DE91"/>
  <c r="DI91"/>
  <c r="DM91"/>
  <c r="DQ91"/>
  <c r="DU91"/>
  <c r="E92"/>
  <c r="I92"/>
  <c r="M92"/>
  <c r="Q92"/>
  <c r="U92"/>
  <c r="Y92"/>
  <c r="AC92"/>
  <c r="AG92"/>
  <c r="AK92"/>
  <c r="AO92"/>
  <c r="AS92"/>
  <c r="AW92"/>
  <c r="BA92"/>
  <c r="BE92"/>
  <c r="BI92"/>
  <c r="BM92"/>
  <c r="BQ92"/>
  <c r="BU92"/>
  <c r="BY92"/>
  <c r="CC92"/>
  <c r="CG92"/>
  <c r="CK92"/>
  <c r="CO92"/>
  <c r="CS92"/>
  <c r="CW92"/>
  <c r="DA92"/>
  <c r="DE92"/>
  <c r="DI92"/>
  <c r="DM92"/>
  <c r="DQ92"/>
  <c r="DU92"/>
  <c r="E93"/>
  <c r="I93"/>
  <c r="M93"/>
  <c r="Q93"/>
  <c r="U93"/>
  <c r="Y93"/>
  <c r="AC93"/>
  <c r="AG93"/>
  <c r="AK93"/>
  <c r="AO93"/>
  <c r="AS93"/>
  <c r="AW93"/>
  <c r="BA93"/>
  <c r="BE93"/>
  <c r="BI93"/>
  <c r="BM93"/>
  <c r="BQ93"/>
  <c r="BU93"/>
  <c r="BY93"/>
  <c r="CC93"/>
  <c r="CG93"/>
  <c r="CK93"/>
  <c r="CO93"/>
  <c r="CS93"/>
  <c r="CW93"/>
  <c r="DA93"/>
  <c r="DE93"/>
  <c r="DI93"/>
  <c r="DM93"/>
  <c r="DQ93"/>
  <c r="DU93"/>
  <c r="E94"/>
  <c r="I94"/>
  <c r="M94"/>
  <c r="Q94"/>
  <c r="U94"/>
  <c r="Y94"/>
  <c r="AC94"/>
  <c r="AG94"/>
  <c r="AK94"/>
  <c r="AL92" s="1"/>
  <c r="AO94"/>
  <c r="AS94"/>
  <c r="AW94"/>
  <c r="BA94"/>
  <c r="BB92" s="1"/>
  <c r="BE94"/>
  <c r="BI94"/>
  <c r="BM94"/>
  <c r="BQ94"/>
  <c r="BR92" s="1"/>
  <c r="BU94"/>
  <c r="BY94"/>
  <c r="CC94"/>
  <c r="CG94"/>
  <c r="CH92" s="1"/>
  <c r="CK94"/>
  <c r="CO94"/>
  <c r="CS94"/>
  <c r="CW94"/>
  <c r="CX92" s="1"/>
  <c r="DA94"/>
  <c r="DE94"/>
  <c r="DI94"/>
  <c r="DM94"/>
  <c r="DN92" s="1"/>
  <c r="DQ94"/>
  <c r="DU94"/>
  <c r="E95"/>
  <c r="I95"/>
  <c r="M95"/>
  <c r="Q95"/>
  <c r="U95"/>
  <c r="Y95"/>
  <c r="AC95"/>
  <c r="AG95"/>
  <c r="AK95"/>
  <c r="AO95"/>
  <c r="AS95"/>
  <c r="AW95"/>
  <c r="BA95"/>
  <c r="BE95"/>
  <c r="BI95"/>
  <c r="BM95"/>
  <c r="BQ95"/>
  <c r="BU95"/>
  <c r="BY95"/>
  <c r="CC95"/>
  <c r="CG95"/>
  <c r="CK95"/>
  <c r="CO95"/>
  <c r="CS95"/>
  <c r="CW95"/>
  <c r="DA95"/>
  <c r="DE95"/>
  <c r="DI95"/>
  <c r="DM95"/>
  <c r="DQ95"/>
  <c r="DU95"/>
  <c r="E96"/>
  <c r="I96"/>
  <c r="M96"/>
  <c r="Q96"/>
  <c r="U96"/>
  <c r="Y96"/>
  <c r="AC96"/>
  <c r="AG96"/>
  <c r="AK96"/>
  <c r="AO96"/>
  <c r="AS96"/>
  <c r="AW96"/>
  <c r="BA96"/>
  <c r="BE96"/>
  <c r="BI96"/>
  <c r="BM96"/>
  <c r="BQ96"/>
  <c r="BU96"/>
  <c r="BY96"/>
  <c r="CC96"/>
  <c r="CG96"/>
  <c r="CK96"/>
  <c r="CO96"/>
  <c r="CS96"/>
  <c r="CW96"/>
  <c r="DA96"/>
  <c r="DE96"/>
  <c r="DI96"/>
  <c r="DM96"/>
  <c r="DQ96"/>
  <c r="DU96"/>
  <c r="E97"/>
  <c r="I97"/>
  <c r="M97"/>
  <c r="Q97"/>
  <c r="U97"/>
  <c r="Y97"/>
  <c r="AC97"/>
  <c r="AG97"/>
  <c r="AK97"/>
  <c r="AO97"/>
  <c r="AS97"/>
  <c r="AW97"/>
  <c r="BA97"/>
  <c r="BE97"/>
  <c r="BI97"/>
  <c r="BM97"/>
  <c r="BQ97"/>
  <c r="BU97"/>
  <c r="BY97"/>
  <c r="CC97"/>
  <c r="CG97"/>
  <c r="CK97"/>
  <c r="CO97"/>
  <c r="CS97"/>
  <c r="CW97"/>
  <c r="DA97"/>
  <c r="DE97"/>
  <c r="DI97"/>
  <c r="DM97"/>
  <c r="DQ97"/>
  <c r="DU97"/>
  <c r="E98"/>
  <c r="I98"/>
  <c r="M98"/>
  <c r="Q98"/>
  <c r="U98"/>
  <c r="Y98"/>
  <c r="AC98"/>
  <c r="AG98"/>
  <c r="AK98"/>
  <c r="AO98"/>
  <c r="AS98"/>
  <c r="AW98"/>
  <c r="BA98"/>
  <c r="BE98"/>
  <c r="BI98"/>
  <c r="BM98"/>
  <c r="BQ98"/>
  <c r="BU98"/>
  <c r="BY98"/>
  <c r="CC98"/>
  <c r="CG98"/>
  <c r="CK98"/>
  <c r="CO98"/>
  <c r="CS98"/>
  <c r="CW98"/>
  <c r="DA98"/>
  <c r="DE98"/>
  <c r="DI98"/>
  <c r="DM98"/>
  <c r="DQ98"/>
  <c r="DU98"/>
  <c r="E99"/>
  <c r="I99"/>
  <c r="M99"/>
  <c r="Q99"/>
  <c r="U99"/>
  <c r="Y99"/>
  <c r="AC99"/>
  <c r="AG99"/>
  <c r="AK99"/>
  <c r="AO99"/>
  <c r="AS99"/>
  <c r="AW99"/>
  <c r="BA99"/>
  <c r="BE99"/>
  <c r="BI99"/>
  <c r="BM99"/>
  <c r="BQ99"/>
  <c r="BU99"/>
  <c r="BY99"/>
  <c r="CC99"/>
  <c r="CG99"/>
  <c r="CK99"/>
  <c r="CO99"/>
  <c r="CS99"/>
  <c r="CW99"/>
  <c r="DA99"/>
  <c r="DE99"/>
  <c r="DI99"/>
  <c r="DM99"/>
  <c r="DQ99"/>
  <c r="DU99"/>
  <c r="E100"/>
  <c r="I100"/>
  <c r="M100"/>
  <c r="Q100"/>
  <c r="U100"/>
  <c r="Y100"/>
  <c r="AC100"/>
  <c r="AG100"/>
  <c r="AK100"/>
  <c r="AO100"/>
  <c r="AS100"/>
  <c r="AT98" s="1"/>
  <c r="AW100"/>
  <c r="BA100"/>
  <c r="BE100"/>
  <c r="BI100"/>
  <c r="BJ98" s="1"/>
  <c r="BM100"/>
  <c r="BQ100"/>
  <c r="BU100"/>
  <c r="BY100"/>
  <c r="BZ98" s="1"/>
  <c r="CC100"/>
  <c r="CG100"/>
  <c r="CK100"/>
  <c r="CO100"/>
  <c r="CP98" s="1"/>
  <c r="CS100"/>
  <c r="CW100"/>
  <c r="DA100"/>
  <c r="DE100"/>
  <c r="DF98" s="1"/>
  <c r="DI100"/>
  <c r="DM100"/>
  <c r="DQ100"/>
  <c r="DU100"/>
  <c r="DV98" s="1"/>
  <c r="E101"/>
  <c r="I101"/>
  <c r="M101"/>
  <c r="Q101"/>
  <c r="U101"/>
  <c r="Y101"/>
  <c r="AC101"/>
  <c r="AG101"/>
  <c r="AK101"/>
  <c r="AO101"/>
  <c r="AS101"/>
  <c r="AW101"/>
  <c r="BA101"/>
  <c r="BE101"/>
  <c r="BI101"/>
  <c r="BM101"/>
  <c r="BQ101"/>
  <c r="BU101"/>
  <c r="BY101"/>
  <c r="CC101"/>
  <c r="CG101"/>
  <c r="CK101"/>
  <c r="CO101"/>
  <c r="CS101"/>
  <c r="CW101"/>
  <c r="DA101"/>
  <c r="DE101"/>
  <c r="DI101"/>
  <c r="DM101"/>
  <c r="DQ101"/>
  <c r="DU101"/>
  <c r="E102"/>
  <c r="I102"/>
  <c r="M102"/>
  <c r="Q102"/>
  <c r="U102"/>
  <c r="Y102"/>
  <c r="AC102"/>
  <c r="AG102"/>
  <c r="AK102"/>
  <c r="AO102"/>
  <c r="AS102"/>
  <c r="AW102"/>
  <c r="BA102"/>
  <c r="BE102"/>
  <c r="BI102"/>
  <c r="BM102"/>
  <c r="BQ102"/>
  <c r="BU102"/>
  <c r="BY102"/>
  <c r="CC102"/>
  <c r="CG102"/>
  <c r="CK102"/>
  <c r="CO102"/>
  <c r="CS102"/>
  <c r="CW102"/>
  <c r="DA102"/>
  <c r="DE102"/>
  <c r="DI102"/>
  <c r="DM102"/>
  <c r="DQ102"/>
  <c r="DU102"/>
  <c r="E103"/>
  <c r="I103"/>
  <c r="J101" s="1"/>
  <c r="M103"/>
  <c r="Q103"/>
  <c r="U103"/>
  <c r="Y103"/>
  <c r="AC103"/>
  <c r="AG103"/>
  <c r="AK103"/>
  <c r="AO103"/>
  <c r="AS103"/>
  <c r="AW103"/>
  <c r="BA103"/>
  <c r="BE103"/>
  <c r="BI103"/>
  <c r="BM103"/>
  <c r="BQ103"/>
  <c r="BU103"/>
  <c r="BY103"/>
  <c r="CC103"/>
  <c r="CG103"/>
  <c r="CK103"/>
  <c r="CO103"/>
  <c r="CS103"/>
  <c r="CW103"/>
  <c r="DA103"/>
  <c r="DE103"/>
  <c r="DI103"/>
  <c r="DM103"/>
  <c r="DQ103"/>
  <c r="DU103"/>
  <c r="E104"/>
  <c r="I104"/>
  <c r="M104"/>
  <c r="Q104"/>
  <c r="U104"/>
  <c r="Y104"/>
  <c r="AC104"/>
  <c r="AG104"/>
  <c r="AK104"/>
  <c r="AO104"/>
  <c r="AS104"/>
  <c r="AW104"/>
  <c r="BA104"/>
  <c r="BE104"/>
  <c r="BI104"/>
  <c r="BM104"/>
  <c r="BQ104"/>
  <c r="BU104"/>
  <c r="BY104"/>
  <c r="CC104"/>
  <c r="CG104"/>
  <c r="CK104"/>
  <c r="CO104"/>
  <c r="CS104"/>
  <c r="CW104"/>
  <c r="DA104"/>
  <c r="DE104"/>
  <c r="DI104"/>
  <c r="DM104"/>
  <c r="DQ104"/>
  <c r="DU104"/>
  <c r="E105"/>
  <c r="I105"/>
  <c r="M105"/>
  <c r="Q105"/>
  <c r="U105"/>
  <c r="Y105"/>
  <c r="AC105"/>
  <c r="AG105"/>
  <c r="AK105"/>
  <c r="AO105"/>
  <c r="AS105"/>
  <c r="AW105"/>
  <c r="BA105"/>
  <c r="BE105"/>
  <c r="BI105"/>
  <c r="BM105"/>
  <c r="BQ105"/>
  <c r="BU105"/>
  <c r="BY105"/>
  <c r="CC105"/>
  <c r="CG105"/>
  <c r="CK105"/>
  <c r="CO105"/>
  <c r="CS105"/>
  <c r="CW105"/>
  <c r="DA105"/>
  <c r="DE105"/>
  <c r="DI105"/>
  <c r="DM105"/>
  <c r="DQ105"/>
  <c r="DU105"/>
  <c r="E106"/>
  <c r="I106"/>
  <c r="M106"/>
  <c r="Q106"/>
  <c r="U106"/>
  <c r="Y106"/>
  <c r="AC106"/>
  <c r="AG106"/>
  <c r="AK106"/>
  <c r="AO106"/>
  <c r="AS106"/>
  <c r="AW106"/>
  <c r="BA106"/>
  <c r="BB104" s="1"/>
  <c r="BE106"/>
  <c r="BI106"/>
  <c r="BM106"/>
  <c r="BQ106"/>
  <c r="BR104" s="1"/>
  <c r="BU106"/>
  <c r="BY106"/>
  <c r="CC106"/>
  <c r="CG106"/>
  <c r="CH104" s="1"/>
  <c r="CK106"/>
  <c r="CO106"/>
  <c r="CS106"/>
  <c r="CW106"/>
  <c r="CX104" s="1"/>
  <c r="DA106"/>
  <c r="DE106"/>
  <c r="DI106"/>
  <c r="DM106"/>
  <c r="DN104" s="1"/>
  <c r="DQ106"/>
  <c r="DU106"/>
  <c r="E107"/>
  <c r="I107"/>
  <c r="M107"/>
  <c r="Q107"/>
  <c r="U107"/>
  <c r="Y107"/>
  <c r="AC107"/>
  <c r="AG107"/>
  <c r="AK107"/>
  <c r="AO107"/>
  <c r="AS107"/>
  <c r="AW107"/>
  <c r="BA107"/>
  <c r="BE107"/>
  <c r="BI107"/>
  <c r="BM107"/>
  <c r="BQ107"/>
  <c r="BU107"/>
  <c r="BY107"/>
  <c r="CC107"/>
  <c r="CG107"/>
  <c r="CK107"/>
  <c r="CO107"/>
  <c r="CS107"/>
  <c r="CW107"/>
  <c r="DA107"/>
  <c r="DE107"/>
  <c r="DI107"/>
  <c r="DM107"/>
  <c r="DQ107"/>
  <c r="DU107"/>
  <c r="E108"/>
  <c r="I108"/>
  <c r="M108"/>
  <c r="Q108"/>
  <c r="U108"/>
  <c r="Y108"/>
  <c r="AC108"/>
  <c r="AG108"/>
  <c r="AK108"/>
  <c r="AO108"/>
  <c r="AS108"/>
  <c r="AW108"/>
  <c r="BA108"/>
  <c r="BE108"/>
  <c r="BI108"/>
  <c r="BM108"/>
  <c r="BQ108"/>
  <c r="BU108"/>
  <c r="BY108"/>
  <c r="CC108"/>
  <c r="CG108"/>
  <c r="CK108"/>
  <c r="CO108"/>
  <c r="CS108"/>
  <c r="CW108"/>
  <c r="DA108"/>
  <c r="DE108"/>
  <c r="DI108"/>
  <c r="DM108"/>
  <c r="DQ108"/>
  <c r="DU108"/>
  <c r="E109"/>
  <c r="I109"/>
  <c r="M109"/>
  <c r="Q109"/>
  <c r="U109"/>
  <c r="Y109"/>
  <c r="AC109"/>
  <c r="AG109"/>
  <c r="AK109"/>
  <c r="AO109"/>
  <c r="AS109"/>
  <c r="AW109"/>
  <c r="BA109"/>
  <c r="BE109"/>
  <c r="BI109"/>
  <c r="BM109"/>
  <c r="BQ109"/>
  <c r="BU109"/>
  <c r="BY109"/>
  <c r="CC109"/>
  <c r="CG109"/>
  <c r="CK109"/>
  <c r="CO109"/>
  <c r="CS109"/>
  <c r="CW109"/>
  <c r="DA109"/>
  <c r="DE109"/>
  <c r="DI109"/>
  <c r="DM109"/>
  <c r="DQ109"/>
  <c r="DU109"/>
  <c r="E110"/>
  <c r="I110"/>
  <c r="M110"/>
  <c r="Q110"/>
  <c r="U110"/>
  <c r="Y110"/>
  <c r="AC110"/>
  <c r="AG110"/>
  <c r="AK110"/>
  <c r="AO110"/>
  <c r="AS110"/>
  <c r="AW110"/>
  <c r="BA110"/>
  <c r="BE110"/>
  <c r="BI110"/>
  <c r="BM110"/>
  <c r="BQ110"/>
  <c r="BU110"/>
  <c r="BY110"/>
  <c r="CC110"/>
  <c r="CG110"/>
  <c r="CK110"/>
  <c r="CO110"/>
  <c r="CS110"/>
  <c r="CW110"/>
  <c r="DA110"/>
  <c r="DE110"/>
  <c r="DI110"/>
  <c r="DM110"/>
  <c r="DQ110"/>
  <c r="DU110"/>
  <c r="E111"/>
  <c r="I111"/>
  <c r="M111"/>
  <c r="Q111"/>
  <c r="U111"/>
  <c r="Y111"/>
  <c r="AC111"/>
  <c r="AG111"/>
  <c r="AK111"/>
  <c r="AO111"/>
  <c r="AS111"/>
  <c r="AW111"/>
  <c r="BA111"/>
  <c r="BE111"/>
  <c r="BI111"/>
  <c r="BM111"/>
  <c r="BQ111"/>
  <c r="BU111"/>
  <c r="BY111"/>
  <c r="CC111"/>
  <c r="CG111"/>
  <c r="CK111"/>
  <c r="CO111"/>
  <c r="CS111"/>
  <c r="CW111"/>
  <c r="DA111"/>
  <c r="DE111"/>
  <c r="DI111"/>
  <c r="DM111"/>
  <c r="DQ111"/>
  <c r="DU111"/>
  <c r="E112"/>
  <c r="I112"/>
  <c r="M112"/>
  <c r="N110" s="1"/>
  <c r="Q112"/>
  <c r="U112"/>
  <c r="Y112"/>
  <c r="AC112"/>
  <c r="AG112"/>
  <c r="AK112"/>
  <c r="AO112"/>
  <c r="AS112"/>
  <c r="AT110" s="1"/>
  <c r="AW112"/>
  <c r="BA112"/>
  <c r="BE112"/>
  <c r="BI112"/>
  <c r="BJ110" s="1"/>
  <c r="BM112"/>
  <c r="BQ112"/>
  <c r="BU112"/>
  <c r="BY112"/>
  <c r="BZ110" s="1"/>
  <c r="CC112"/>
  <c r="CG112"/>
  <c r="CK112"/>
  <c r="CO112"/>
  <c r="CP110" s="1"/>
  <c r="CS112"/>
  <c r="CW112"/>
  <c r="DA112"/>
  <c r="DE112"/>
  <c r="DF110" s="1"/>
  <c r="DI112"/>
  <c r="DM112"/>
  <c r="DQ112"/>
  <c r="DU112"/>
  <c r="DV110" s="1"/>
  <c r="E113"/>
  <c r="I113"/>
  <c r="M113"/>
  <c r="Q113"/>
  <c r="U113"/>
  <c r="Y113"/>
  <c r="AC113"/>
  <c r="AG113"/>
  <c r="AK113"/>
  <c r="AO113"/>
  <c r="AS113"/>
  <c r="AW113"/>
  <c r="BA113"/>
  <c r="BE113"/>
  <c r="BI113"/>
  <c r="BM113"/>
  <c r="BQ113"/>
  <c r="BU113"/>
  <c r="BY113"/>
  <c r="CC113"/>
  <c r="CG113"/>
  <c r="CK113"/>
  <c r="CO113"/>
  <c r="CS113"/>
  <c r="CW113"/>
  <c r="DA113"/>
  <c r="DE113"/>
  <c r="DI113"/>
  <c r="DM113"/>
  <c r="DQ113"/>
  <c r="DU113"/>
  <c r="E114"/>
  <c r="I114"/>
  <c r="M114"/>
  <c r="Q114"/>
  <c r="U114"/>
  <c r="Y114"/>
  <c r="AC114"/>
  <c r="AG114"/>
  <c r="AK114"/>
  <c r="AO114"/>
  <c r="AS114"/>
  <c r="AW114"/>
  <c r="BA114"/>
  <c r="BE114"/>
  <c r="BI114"/>
  <c r="BM114"/>
  <c r="BQ114"/>
  <c r="BU114"/>
  <c r="BY114"/>
  <c r="CC114"/>
  <c r="CG114"/>
  <c r="CK114"/>
  <c r="CO114"/>
  <c r="CS114"/>
  <c r="CW114"/>
  <c r="DA114"/>
  <c r="DE114"/>
  <c r="DI114"/>
  <c r="DM114"/>
  <c r="DQ114"/>
  <c r="DU114"/>
  <c r="E115"/>
  <c r="I115"/>
  <c r="J113" s="1"/>
  <c r="M115"/>
  <c r="Q115"/>
  <c r="U115"/>
  <c r="Y115"/>
  <c r="AC115"/>
  <c r="AG115"/>
  <c r="AK115"/>
  <c r="AO115"/>
  <c r="AS115"/>
  <c r="AW115"/>
  <c r="BA115"/>
  <c r="BE115"/>
  <c r="BI115"/>
  <c r="BM115"/>
  <c r="BQ115"/>
  <c r="BU115"/>
  <c r="BY115"/>
  <c r="CC115"/>
  <c r="CG115"/>
  <c r="CK115"/>
  <c r="CO115"/>
  <c r="CS115"/>
  <c r="CW115"/>
  <c r="DA115"/>
  <c r="DE115"/>
  <c r="DI115"/>
  <c r="DM115"/>
  <c r="DQ115"/>
  <c r="DU115"/>
  <c r="E116"/>
  <c r="I116"/>
  <c r="M116"/>
  <c r="Q116"/>
  <c r="U116"/>
  <c r="Y116"/>
  <c r="AC116"/>
  <c r="AG116"/>
  <c r="AK116"/>
  <c r="AO116"/>
  <c r="AS116"/>
  <c r="AW116"/>
  <c r="BA116"/>
  <c r="BE116"/>
  <c r="BI116"/>
  <c r="BM116"/>
  <c r="BQ116"/>
  <c r="BU116"/>
  <c r="BY116"/>
  <c r="CC116"/>
  <c r="CG116"/>
  <c r="CK116"/>
  <c r="CO116"/>
  <c r="CS116"/>
  <c r="CW116"/>
  <c r="DA116"/>
  <c r="DE116"/>
  <c r="DI116"/>
  <c r="DM116"/>
  <c r="DQ116"/>
  <c r="DU116"/>
  <c r="E117"/>
  <c r="I117"/>
  <c r="M117"/>
  <c r="Q117"/>
  <c r="U117"/>
  <c r="Y117"/>
  <c r="AC117"/>
  <c r="AG117"/>
  <c r="AK117"/>
  <c r="AO117"/>
  <c r="AS117"/>
  <c r="AW117"/>
  <c r="BA117"/>
  <c r="BE117"/>
  <c r="BI117"/>
  <c r="BM117"/>
  <c r="BQ117"/>
  <c r="BU117"/>
  <c r="BY117"/>
  <c r="CC117"/>
  <c r="CG117"/>
  <c r="CK117"/>
  <c r="CO117"/>
  <c r="CS117"/>
  <c r="CW117"/>
  <c r="DA117"/>
  <c r="DE117"/>
  <c r="DI117"/>
  <c r="DM117"/>
  <c r="DQ117"/>
  <c r="DU117"/>
  <c r="E118"/>
  <c r="I118"/>
  <c r="M118"/>
  <c r="Q118"/>
  <c r="U118"/>
  <c r="V116" s="1"/>
  <c r="Y118"/>
  <c r="AC118"/>
  <c r="AG118"/>
  <c r="AK118"/>
  <c r="AL116" s="1"/>
  <c r="AO118"/>
  <c r="AS118"/>
  <c r="AW118"/>
  <c r="BA118"/>
  <c r="BB116" s="1"/>
  <c r="BE118"/>
  <c r="BI118"/>
  <c r="BM118"/>
  <c r="BQ118"/>
  <c r="BR116" s="1"/>
  <c r="BU118"/>
  <c r="BY118"/>
  <c r="CC118"/>
  <c r="CG118"/>
  <c r="CH116" s="1"/>
  <c r="CK118"/>
  <c r="CO118"/>
  <c r="CS118"/>
  <c r="CW118"/>
  <c r="CX116" s="1"/>
  <c r="DA118"/>
  <c r="DE118"/>
  <c r="DI118"/>
  <c r="DM118"/>
  <c r="DN116" s="1"/>
  <c r="DQ118"/>
  <c r="DU118"/>
  <c r="E119"/>
  <c r="I119"/>
  <c r="M119"/>
  <c r="Q119"/>
  <c r="U119"/>
  <c r="Y119"/>
  <c r="AC119"/>
  <c r="AG119"/>
  <c r="AK119"/>
  <c r="AO119"/>
  <c r="AS119"/>
  <c r="AW119"/>
  <c r="BA119"/>
  <c r="BE119"/>
  <c r="BI119"/>
  <c r="BM119"/>
  <c r="BQ119"/>
  <c r="BU119"/>
  <c r="BY119"/>
  <c r="CC119"/>
  <c r="CG119"/>
  <c r="CK119"/>
  <c r="CO119"/>
  <c r="CS119"/>
  <c r="CW119"/>
  <c r="DA119"/>
  <c r="DE119"/>
  <c r="DI119"/>
  <c r="DM119"/>
  <c r="DQ119"/>
  <c r="DU119"/>
  <c r="E120"/>
  <c r="I120"/>
  <c r="M120"/>
  <c r="Q120"/>
  <c r="U120"/>
  <c r="Y120"/>
  <c r="AC120"/>
  <c r="AG120"/>
  <c r="AK120"/>
  <c r="AO120"/>
  <c r="AS120"/>
  <c r="AW120"/>
  <c r="BA120"/>
  <c r="BE120"/>
  <c r="BI120"/>
  <c r="BM120"/>
  <c r="BQ120"/>
  <c r="BU120"/>
  <c r="BY120"/>
  <c r="CC120"/>
  <c r="CG120"/>
  <c r="CK120"/>
  <c r="CO120"/>
  <c r="CS120"/>
  <c r="CW120"/>
  <c r="DA120"/>
  <c r="DE120"/>
  <c r="DI120"/>
  <c r="DM120"/>
  <c r="DQ120"/>
  <c r="DU120"/>
  <c r="E121"/>
  <c r="I121"/>
  <c r="M121"/>
  <c r="Q121"/>
  <c r="U121"/>
  <c r="Y121"/>
  <c r="AC121"/>
  <c r="AG121"/>
  <c r="AK121"/>
  <c r="AO121"/>
  <c r="AS121"/>
  <c r="AW121"/>
  <c r="BA121"/>
  <c r="BE121"/>
  <c r="BI121"/>
  <c r="BM121"/>
  <c r="BQ121"/>
  <c r="BU121"/>
  <c r="BY121"/>
  <c r="CC121"/>
  <c r="CG121"/>
  <c r="CK121"/>
  <c r="CO121"/>
  <c r="CS121"/>
  <c r="CW121"/>
  <c r="DA121"/>
  <c r="DE121"/>
  <c r="DI121"/>
  <c r="DM121"/>
  <c r="DQ121"/>
  <c r="DU121"/>
  <c r="E122"/>
  <c r="I122"/>
  <c r="M122"/>
  <c r="Q122"/>
  <c r="U122"/>
  <c r="Y122"/>
  <c r="AC122"/>
  <c r="AG122"/>
  <c r="AK122"/>
  <c r="AO122"/>
  <c r="AS122"/>
  <c r="AW122"/>
  <c r="BA122"/>
  <c r="BE122"/>
  <c r="BI122"/>
  <c r="BM122"/>
  <c r="BQ122"/>
  <c r="BU122"/>
  <c r="BY122"/>
  <c r="CC122"/>
  <c r="CG122"/>
  <c r="CK122"/>
  <c r="CO122"/>
  <c r="CS122"/>
  <c r="CW122"/>
  <c r="DA122"/>
  <c r="DE122"/>
  <c r="DI122"/>
  <c r="DM122"/>
  <c r="DQ122"/>
  <c r="DU122"/>
  <c r="E123"/>
  <c r="I123"/>
  <c r="M123"/>
  <c r="Q123"/>
  <c r="U123"/>
  <c r="Y123"/>
  <c r="AC123"/>
  <c r="AG123"/>
  <c r="AK123"/>
  <c r="AO123"/>
  <c r="AS123"/>
  <c r="AW123"/>
  <c r="BA123"/>
  <c r="BE123"/>
  <c r="BI123"/>
  <c r="BM123"/>
  <c r="BQ123"/>
  <c r="BU123"/>
  <c r="BY123"/>
  <c r="CC123"/>
  <c r="CG123"/>
  <c r="CK123"/>
  <c r="CO123"/>
  <c r="CS123"/>
  <c r="CW123"/>
  <c r="DA123"/>
  <c r="DE123"/>
  <c r="DI123"/>
  <c r="DM123"/>
  <c r="DQ123"/>
  <c r="DU123"/>
  <c r="E124"/>
  <c r="I124"/>
  <c r="M124"/>
  <c r="N122" s="1"/>
  <c r="Q124"/>
  <c r="U124"/>
  <c r="Y124"/>
  <c r="AC124"/>
  <c r="AG124"/>
  <c r="AK124"/>
  <c r="AO124"/>
  <c r="AS124"/>
  <c r="AT122" s="1"/>
  <c r="AW124"/>
  <c r="BA124"/>
  <c r="BE124"/>
  <c r="BI124"/>
  <c r="BJ122" s="1"/>
  <c r="BM124"/>
  <c r="BQ124"/>
  <c r="BU124"/>
  <c r="BY124"/>
  <c r="BZ122" s="1"/>
  <c r="CC124"/>
  <c r="CG124"/>
  <c r="CK124"/>
  <c r="CO124"/>
  <c r="CP122" s="1"/>
  <c r="CS124"/>
  <c r="CW124"/>
  <c r="DA124"/>
  <c r="DE124"/>
  <c r="DF122" s="1"/>
  <c r="DI124"/>
  <c r="DM124"/>
  <c r="DQ124"/>
  <c r="DU124"/>
  <c r="DV122" s="1"/>
  <c r="E125"/>
  <c r="I125"/>
  <c r="M125"/>
  <c r="Q125"/>
  <c r="U125"/>
  <c r="Y125"/>
  <c r="AC125"/>
  <c r="AG125"/>
  <c r="AK125"/>
  <c r="AO125"/>
  <c r="AS125"/>
  <c r="AW125"/>
  <c r="BA125"/>
  <c r="BE125"/>
  <c r="BI125"/>
  <c r="BM125"/>
  <c r="BQ125"/>
  <c r="BU125"/>
  <c r="BY125"/>
  <c r="CC125"/>
  <c r="CG125"/>
  <c r="CK125"/>
  <c r="CO125"/>
  <c r="CS125"/>
  <c r="CW125"/>
  <c r="DA125"/>
  <c r="DE125"/>
  <c r="DI125"/>
  <c r="DM125"/>
  <c r="DQ125"/>
  <c r="DU125"/>
  <c r="E126"/>
  <c r="I126"/>
  <c r="M126"/>
  <c r="Q126"/>
  <c r="U126"/>
  <c r="Y126"/>
  <c r="AC126"/>
  <c r="AG126"/>
  <c r="AK126"/>
  <c r="AO126"/>
  <c r="AS126"/>
  <c r="AW126"/>
  <c r="BA126"/>
  <c r="BE126"/>
  <c r="BI126"/>
  <c r="BM126"/>
  <c r="BQ126"/>
  <c r="BU126"/>
  <c r="BY126"/>
  <c r="CC126"/>
  <c r="CG126"/>
  <c r="CK126"/>
  <c r="CO126"/>
  <c r="CS126"/>
  <c r="CW126"/>
  <c r="DA126"/>
  <c r="DE126"/>
  <c r="DI126"/>
  <c r="DM126"/>
  <c r="DQ126"/>
  <c r="DU126"/>
  <c r="E127"/>
  <c r="I127"/>
  <c r="J125" s="1"/>
  <c r="M127"/>
  <c r="Q127"/>
  <c r="U127"/>
  <c r="Y127"/>
  <c r="AC127"/>
  <c r="AG127"/>
  <c r="AK127"/>
  <c r="AO127"/>
  <c r="AS127"/>
  <c r="AW127"/>
  <c r="BA127"/>
  <c r="BE127"/>
  <c r="BI127"/>
  <c r="BM127"/>
  <c r="BQ127"/>
  <c r="BU127"/>
  <c r="BY127"/>
  <c r="CC127"/>
  <c r="CG127"/>
  <c r="CK127"/>
  <c r="CO127"/>
  <c r="CS127"/>
  <c r="CW127"/>
  <c r="DA127"/>
  <c r="DE127"/>
  <c r="DI127"/>
  <c r="DM127"/>
  <c r="DQ127"/>
  <c r="DU127"/>
  <c r="E128"/>
  <c r="I128"/>
  <c r="M128"/>
  <c r="Q128"/>
  <c r="U128"/>
  <c r="Y128"/>
  <c r="AC128"/>
  <c r="AG128"/>
  <c r="AK128"/>
  <c r="AO128"/>
  <c r="AS128"/>
  <c r="AW128"/>
  <c r="BA128"/>
  <c r="BE128"/>
  <c r="BI128"/>
  <c r="BM128"/>
  <c r="BQ128"/>
  <c r="BU128"/>
  <c r="BY128"/>
  <c r="CC128"/>
  <c r="CG128"/>
  <c r="CK128"/>
  <c r="CO128"/>
  <c r="CS128"/>
  <c r="CW128"/>
  <c r="DA128"/>
  <c r="DE128"/>
  <c r="DI128"/>
  <c r="DM128"/>
  <c r="DQ128"/>
  <c r="DU128"/>
  <c r="E129"/>
  <c r="I129"/>
  <c r="M129"/>
  <c r="Q129"/>
  <c r="U129"/>
  <c r="Y129"/>
  <c r="AC129"/>
  <c r="AG129"/>
  <c r="AK129"/>
  <c r="AO129"/>
  <c r="AS129"/>
  <c r="AW129"/>
  <c r="BA129"/>
  <c r="BE129"/>
  <c r="BI129"/>
  <c r="BM129"/>
  <c r="BQ129"/>
  <c r="BU129"/>
  <c r="BY129"/>
  <c r="CC129"/>
  <c r="CG129"/>
  <c r="CK129"/>
  <c r="CO129"/>
  <c r="CS129"/>
  <c r="CW129"/>
  <c r="DA129"/>
  <c r="DE129"/>
  <c r="DI129"/>
  <c r="DM129"/>
  <c r="DQ129"/>
  <c r="DU129"/>
  <c r="E130"/>
  <c r="I130"/>
  <c r="M130"/>
  <c r="Q130"/>
  <c r="U130"/>
  <c r="V128" s="1"/>
  <c r="Y130"/>
  <c r="AC130"/>
  <c r="AG130"/>
  <c r="AK130"/>
  <c r="AL128" s="1"/>
  <c r="AO130"/>
  <c r="AS130"/>
  <c r="AW130"/>
  <c r="BA130"/>
  <c r="BB128" s="1"/>
  <c r="BE130"/>
  <c r="BI130"/>
  <c r="BM130"/>
  <c r="BQ130"/>
  <c r="BR128" s="1"/>
  <c r="BU130"/>
  <c r="BY130"/>
  <c r="CC130"/>
  <c r="CG130"/>
  <c r="CH128" s="1"/>
  <c r="CK130"/>
  <c r="CO130"/>
  <c r="CS130"/>
  <c r="CW130"/>
  <c r="CX128" s="1"/>
  <c r="DA130"/>
  <c r="DE130"/>
  <c r="DI130"/>
  <c r="DM130"/>
  <c r="DN128" s="1"/>
  <c r="DQ130"/>
  <c r="DU130"/>
  <c r="E131"/>
  <c r="I131"/>
  <c r="M131"/>
  <c r="Q131"/>
  <c r="U131"/>
  <c r="Y131"/>
  <c r="AC131"/>
  <c r="AG131"/>
  <c r="AK131"/>
  <c r="AO131"/>
  <c r="AS131"/>
  <c r="AW131"/>
  <c r="BA131"/>
  <c r="BE131"/>
  <c r="BI131"/>
  <c r="BM131"/>
  <c r="BQ131"/>
  <c r="BU131"/>
  <c r="BY131"/>
  <c r="CC131"/>
  <c r="CG131"/>
  <c r="CK131"/>
  <c r="CO131"/>
  <c r="CS131"/>
  <c r="CW131"/>
  <c r="DA131"/>
  <c r="DE131"/>
  <c r="DI131"/>
  <c r="DM131"/>
  <c r="DQ131"/>
  <c r="DU131"/>
  <c r="E132"/>
  <c r="I132"/>
  <c r="M132"/>
  <c r="Q132"/>
  <c r="U132"/>
  <c r="Y132"/>
  <c r="AC132"/>
  <c r="AG132"/>
  <c r="AK132"/>
  <c r="AO132"/>
  <c r="AS132"/>
  <c r="AW132"/>
  <c r="BA132"/>
  <c r="BE132"/>
  <c r="BI132"/>
  <c r="BM132"/>
  <c r="BQ132"/>
  <c r="BU132"/>
  <c r="BY132"/>
  <c r="CC132"/>
  <c r="CG132"/>
  <c r="CK132"/>
  <c r="CO132"/>
  <c r="CS132"/>
  <c r="CW132"/>
  <c r="DA132"/>
  <c r="DE132"/>
  <c r="DI132"/>
  <c r="DM132"/>
  <c r="DQ132"/>
  <c r="DU132"/>
  <c r="E133"/>
  <c r="I133"/>
  <c r="M133"/>
  <c r="Q133"/>
  <c r="U133"/>
  <c r="Y133"/>
  <c r="AC133"/>
  <c r="AG133"/>
  <c r="AK133"/>
  <c r="AO133"/>
  <c r="AS133"/>
  <c r="AW133"/>
  <c r="BA133"/>
  <c r="BE133"/>
  <c r="BI133"/>
  <c r="BM133"/>
  <c r="BQ133"/>
  <c r="BU133"/>
  <c r="BY133"/>
  <c r="CC133"/>
  <c r="CG133"/>
  <c r="CK133"/>
  <c r="CO133"/>
  <c r="CS133"/>
  <c r="CW133"/>
  <c r="DA133"/>
  <c r="DE133"/>
  <c r="DI133"/>
  <c r="DM133"/>
  <c r="DQ133"/>
  <c r="DU133"/>
  <c r="E134"/>
  <c r="I134"/>
  <c r="M134"/>
  <c r="Q134"/>
  <c r="U134"/>
  <c r="Y134"/>
  <c r="AC134"/>
  <c r="AG134"/>
  <c r="AK134"/>
  <c r="AO134"/>
  <c r="AS134"/>
  <c r="AW134"/>
  <c r="BA134"/>
  <c r="BE134"/>
  <c r="BI134"/>
  <c r="BM134"/>
  <c r="BQ134"/>
  <c r="BU134"/>
  <c r="BY134"/>
  <c r="CC134"/>
  <c r="CG134"/>
  <c r="CK134"/>
  <c r="CO134"/>
  <c r="CS134"/>
  <c r="CW134"/>
  <c r="DA134"/>
  <c r="DE134"/>
  <c r="DI134"/>
  <c r="DM134"/>
  <c r="DQ134"/>
  <c r="DU134"/>
  <c r="E135"/>
  <c r="I135"/>
  <c r="M135"/>
  <c r="Q135"/>
  <c r="U135"/>
  <c r="Y135"/>
  <c r="AC135"/>
  <c r="AG135"/>
  <c r="AK135"/>
  <c r="AO135"/>
  <c r="AS135"/>
  <c r="AW135"/>
  <c r="BA135"/>
  <c r="BE135"/>
  <c r="BI135"/>
  <c r="BM135"/>
  <c r="BQ135"/>
  <c r="BU135"/>
  <c r="BY135"/>
  <c r="CC135"/>
  <c r="CG135"/>
  <c r="CK135"/>
  <c r="CO135"/>
  <c r="CS135"/>
  <c r="CW135"/>
  <c r="DA135"/>
  <c r="DE135"/>
  <c r="DI135"/>
  <c r="DM135"/>
  <c r="DQ135"/>
  <c r="DU135"/>
  <c r="E136"/>
  <c r="I136"/>
  <c r="M136"/>
  <c r="N134" s="1"/>
  <c r="Q136"/>
  <c r="U136"/>
  <c r="Y136"/>
  <c r="AC136"/>
  <c r="AG136"/>
  <c r="AK136"/>
  <c r="AO136"/>
  <c r="AS136"/>
  <c r="AT134" s="1"/>
  <c r="AW136"/>
  <c r="BA136"/>
  <c r="BE136"/>
  <c r="BI136"/>
  <c r="BJ134" s="1"/>
  <c r="BM136"/>
  <c r="BQ136"/>
  <c r="BU136"/>
  <c r="BY136"/>
  <c r="BZ134" s="1"/>
  <c r="CC136"/>
  <c r="CG136"/>
  <c r="CK136"/>
  <c r="CO136"/>
  <c r="CP134" s="1"/>
  <c r="CS136"/>
  <c r="CW136"/>
  <c r="DA136"/>
  <c r="DE136"/>
  <c r="DF134" s="1"/>
  <c r="DI136"/>
  <c r="DM136"/>
  <c r="DQ136"/>
  <c r="DU136"/>
  <c r="DV134" s="1"/>
  <c r="E137"/>
  <c r="I137"/>
  <c r="M137"/>
  <c r="Q137"/>
  <c r="U137"/>
  <c r="Y137"/>
  <c r="AC137"/>
  <c r="AG137"/>
  <c r="AK137"/>
  <c r="AO137"/>
  <c r="AS137"/>
  <c r="AW137"/>
  <c r="BA137"/>
  <c r="BE137"/>
  <c r="BI137"/>
  <c r="BM137"/>
  <c r="BQ137"/>
  <c r="BU137"/>
  <c r="BY137"/>
  <c r="CC137"/>
  <c r="CG137"/>
  <c r="CK137"/>
  <c r="CO137"/>
  <c r="CS137"/>
  <c r="CW137"/>
  <c r="DA137"/>
  <c r="DE137"/>
  <c r="DI137"/>
  <c r="DM137"/>
  <c r="DQ137"/>
  <c r="DU137"/>
  <c r="E138"/>
  <c r="I138"/>
  <c r="M138"/>
  <c r="Q138"/>
  <c r="U138"/>
  <c r="Y138"/>
  <c r="AC138"/>
  <c r="AG138"/>
  <c r="AK138"/>
  <c r="AO138"/>
  <c r="AS138"/>
  <c r="AW138"/>
  <c r="BA138"/>
  <c r="BE138"/>
  <c r="BI138"/>
  <c r="BM138"/>
  <c r="BQ138"/>
  <c r="BU138"/>
  <c r="BY138"/>
  <c r="CC138"/>
  <c r="CG138"/>
  <c r="CK138"/>
  <c r="CO138"/>
  <c r="CS138"/>
  <c r="CW138"/>
  <c r="DA138"/>
  <c r="DE138"/>
  <c r="DI138"/>
  <c r="DM138"/>
  <c r="DQ138"/>
  <c r="DU138"/>
  <c r="E139"/>
  <c r="I139"/>
  <c r="J137" s="1"/>
  <c r="M139"/>
  <c r="Q139"/>
  <c r="U139"/>
  <c r="Y139"/>
  <c r="AC139"/>
  <c r="AG139"/>
  <c r="AK139"/>
  <c r="AO139"/>
  <c r="AS139"/>
  <c r="AW139"/>
  <c r="BA139"/>
  <c r="BE139"/>
  <c r="BI139"/>
  <c r="BM139"/>
  <c r="BQ139"/>
  <c r="BU139"/>
  <c r="BY139"/>
  <c r="CC139"/>
  <c r="CG139"/>
  <c r="CK139"/>
  <c r="CO139"/>
  <c r="CS139"/>
  <c r="CW139"/>
  <c r="DA139"/>
  <c r="DE139"/>
  <c r="DI139"/>
  <c r="DM139"/>
  <c r="DQ139"/>
  <c r="DU139"/>
  <c r="E140"/>
  <c r="I140"/>
  <c r="M140"/>
  <c r="Q140"/>
  <c r="U140"/>
  <c r="Y140"/>
  <c r="AC140"/>
  <c r="AG140"/>
  <c r="AK140"/>
  <c r="AO140"/>
  <c r="AS140"/>
  <c r="AW140"/>
  <c r="BA140"/>
  <c r="BE140"/>
  <c r="BI140"/>
  <c r="BM140"/>
  <c r="BQ140"/>
  <c r="BU140"/>
  <c r="BY140"/>
  <c r="CC140"/>
  <c r="CG140"/>
  <c r="CK140"/>
  <c r="CO140"/>
  <c r="CS140"/>
  <c r="CW140"/>
  <c r="DA140"/>
  <c r="DE140"/>
  <c r="DI140"/>
  <c r="DM140"/>
  <c r="DQ140"/>
  <c r="DU140"/>
  <c r="E141"/>
  <c r="I141"/>
  <c r="M141"/>
  <c r="Q141"/>
  <c r="U141"/>
  <c r="Y141"/>
  <c r="AC141"/>
  <c r="AG141"/>
  <c r="AK141"/>
  <c r="AO141"/>
  <c r="AS141"/>
  <c r="AW141"/>
  <c r="BA141"/>
  <c r="BE141"/>
  <c r="BI141"/>
  <c r="BM141"/>
  <c r="BQ141"/>
  <c r="BU141"/>
  <c r="BY141"/>
  <c r="CC141"/>
  <c r="CG141"/>
  <c r="CK141"/>
  <c r="CO141"/>
  <c r="CS141"/>
  <c r="CW141"/>
  <c r="DA141"/>
  <c r="DE141"/>
  <c r="DI141"/>
  <c r="DM141"/>
  <c r="DQ141"/>
  <c r="DU141"/>
  <c r="E142"/>
  <c r="F140" s="1"/>
  <c r="I142"/>
  <c r="M142"/>
  <c r="Q142"/>
  <c r="U142"/>
  <c r="V140" s="1"/>
  <c r="Y142"/>
  <c r="AC142"/>
  <c r="AG142"/>
  <c r="AK142"/>
  <c r="AL140" s="1"/>
  <c r="AO142"/>
  <c r="AS142"/>
  <c r="AW142"/>
  <c r="BA142"/>
  <c r="BB140" s="1"/>
  <c r="BE142"/>
  <c r="BI142"/>
  <c r="BM142"/>
  <c r="BQ142"/>
  <c r="BR140" s="1"/>
  <c r="BU142"/>
  <c r="BY142"/>
  <c r="CC142"/>
  <c r="CG142"/>
  <c r="CH140" s="1"/>
  <c r="CK142"/>
  <c r="CO142"/>
  <c r="CS142"/>
  <c r="CW142"/>
  <c r="CX140" s="1"/>
  <c r="DA142"/>
  <c r="DE142"/>
  <c r="DI142"/>
  <c r="DM142"/>
  <c r="DN140" s="1"/>
  <c r="DQ142"/>
  <c r="DU142"/>
  <c r="E143"/>
  <c r="I143"/>
  <c r="M143"/>
  <c r="Q143"/>
  <c r="U143"/>
  <c r="Y143"/>
  <c r="AC143"/>
  <c r="AG143"/>
  <c r="AK143"/>
  <c r="AO143"/>
  <c r="AS143"/>
  <c r="AW143"/>
  <c r="BA143"/>
  <c r="BE143"/>
  <c r="BI143"/>
  <c r="BM143"/>
  <c r="BQ143"/>
  <c r="BU143"/>
  <c r="BY143"/>
  <c r="CC143"/>
  <c r="CG143"/>
  <c r="CK143"/>
  <c r="CO143"/>
  <c r="CS143"/>
  <c r="CW143"/>
  <c r="DA143"/>
  <c r="DE143"/>
  <c r="DI143"/>
  <c r="DM143"/>
  <c r="DQ143"/>
  <c r="DU143"/>
  <c r="E144"/>
  <c r="I144"/>
  <c r="M144"/>
  <c r="Q144"/>
  <c r="U144"/>
  <c r="Y144"/>
  <c r="AC144"/>
  <c r="AG144"/>
  <c r="AK144"/>
  <c r="AO144"/>
  <c r="AS144"/>
  <c r="AW144"/>
  <c r="BA144"/>
  <c r="BE144"/>
  <c r="BI144"/>
  <c r="BM144"/>
  <c r="BQ144"/>
  <c r="BU144"/>
  <c r="BY144"/>
  <c r="CC144"/>
  <c r="CG144"/>
  <c r="CK144"/>
  <c r="CO144"/>
  <c r="CS144"/>
  <c r="CW144"/>
  <c r="DA144"/>
  <c r="DE144"/>
  <c r="DI144"/>
  <c r="DM144"/>
  <c r="DQ144"/>
  <c r="DU144"/>
  <c r="E145"/>
  <c r="I145"/>
  <c r="M145"/>
  <c r="Q145"/>
  <c r="U145"/>
  <c r="Y145"/>
  <c r="AC145"/>
  <c r="AG145"/>
  <c r="AK145"/>
  <c r="AO145"/>
  <c r="AS145"/>
  <c r="AW145"/>
  <c r="BA145"/>
  <c r="BE145"/>
  <c r="BI145"/>
  <c r="BM145"/>
  <c r="BQ145"/>
  <c r="BU145"/>
  <c r="BY145"/>
  <c r="CC145"/>
  <c r="CG145"/>
  <c r="CK145"/>
  <c r="CO145"/>
  <c r="CS145"/>
  <c r="CW145"/>
  <c r="DA145"/>
  <c r="DE145"/>
  <c r="DI145"/>
  <c r="DM145"/>
  <c r="DQ145"/>
  <c r="DU145"/>
  <c r="E146"/>
  <c r="I146"/>
  <c r="M146"/>
  <c r="Q146"/>
  <c r="U146"/>
  <c r="Y146"/>
  <c r="AC146"/>
  <c r="AG146"/>
  <c r="AK146"/>
  <c r="AO146"/>
  <c r="AS146"/>
  <c r="AW146"/>
  <c r="BA146"/>
  <c r="BE146"/>
  <c r="BI146"/>
  <c r="BM146"/>
  <c r="BQ146"/>
  <c r="BU146"/>
  <c r="BY146"/>
  <c r="CC146"/>
  <c r="CG146"/>
  <c r="CK146"/>
  <c r="CO146"/>
  <c r="CS146"/>
  <c r="CW146"/>
  <c r="DA146"/>
  <c r="DE146"/>
  <c r="DI146"/>
  <c r="DM146"/>
  <c r="DQ146"/>
  <c r="DU146"/>
  <c r="E147"/>
  <c r="I147"/>
  <c r="M147"/>
  <c r="Q147"/>
  <c r="U147"/>
  <c r="Y147"/>
  <c r="AC147"/>
  <c r="AG147"/>
  <c r="AK147"/>
  <c r="AO147"/>
  <c r="AS147"/>
  <c r="AW147"/>
  <c r="BA147"/>
  <c r="BE147"/>
  <c r="BI147"/>
  <c r="BM147"/>
  <c r="BQ147"/>
  <c r="BU147"/>
  <c r="BY147"/>
  <c r="CC147"/>
  <c r="CG147"/>
  <c r="CK147"/>
  <c r="CO147"/>
  <c r="CS147"/>
  <c r="CW147"/>
  <c r="DA147"/>
  <c r="DE147"/>
  <c r="DI147"/>
  <c r="DM147"/>
  <c r="DQ147"/>
  <c r="DU147"/>
  <c r="E148"/>
  <c r="I148"/>
  <c r="M148"/>
  <c r="N146" s="1"/>
  <c r="Q148"/>
  <c r="U148"/>
  <c r="Y148"/>
  <c r="AC148"/>
  <c r="AG148"/>
  <c r="AK148"/>
  <c r="AO148"/>
  <c r="AS148"/>
  <c r="AT146" s="1"/>
  <c r="AW148"/>
  <c r="BA148"/>
  <c r="BE148"/>
  <c r="BI148"/>
  <c r="BJ146" s="1"/>
  <c r="BM148"/>
  <c r="BQ148"/>
  <c r="BU148"/>
  <c r="BY148"/>
  <c r="BZ146" s="1"/>
  <c r="CC148"/>
  <c r="CG148"/>
  <c r="CK148"/>
  <c r="CO148"/>
  <c r="CP146" s="1"/>
  <c r="CS148"/>
  <c r="CW148"/>
  <c r="DA148"/>
  <c r="DE148"/>
  <c r="DF146" s="1"/>
  <c r="DI148"/>
  <c r="DM148"/>
  <c r="DQ148"/>
  <c r="DU148"/>
  <c r="DV146" s="1"/>
  <c r="DZ20" l="1"/>
  <c r="C9" i="15"/>
  <c r="DZ92" i="4"/>
  <c r="C33" i="15"/>
  <c r="DZ104" i="4"/>
  <c r="C37" i="15"/>
  <c r="DZ116" i="4"/>
  <c r="C41" i="15"/>
  <c r="DZ128" i="4"/>
  <c r="C45" i="15"/>
  <c r="CX146" i="4"/>
  <c r="BR146"/>
  <c r="AL146"/>
  <c r="F146"/>
  <c r="DF140"/>
  <c r="BJ140"/>
  <c r="N140"/>
  <c r="DN134"/>
  <c r="CX134"/>
  <c r="BR134"/>
  <c r="BB134"/>
  <c r="AL134"/>
  <c r="V134"/>
  <c r="F134"/>
  <c r="J131"/>
  <c r="DV128"/>
  <c r="DF128"/>
  <c r="CP128"/>
  <c r="BZ128"/>
  <c r="BJ128"/>
  <c r="AT128"/>
  <c r="N128"/>
  <c r="DN122"/>
  <c r="CX122"/>
  <c r="CH122"/>
  <c r="BR122"/>
  <c r="BB122"/>
  <c r="AL122"/>
  <c r="V122"/>
  <c r="J119"/>
  <c r="DV116"/>
  <c r="DF116"/>
  <c r="CP116"/>
  <c r="BZ116"/>
  <c r="BJ116"/>
  <c r="AT116"/>
  <c r="N116"/>
  <c r="DN110"/>
  <c r="CX110"/>
  <c r="CH110"/>
  <c r="BR110"/>
  <c r="BB110"/>
  <c r="AL110"/>
  <c r="V110"/>
  <c r="DV104"/>
  <c r="DF104"/>
  <c r="CP104"/>
  <c r="BZ104"/>
  <c r="BJ104"/>
  <c r="AT104"/>
  <c r="DN98"/>
  <c r="CX98"/>
  <c r="CH98"/>
  <c r="BR98"/>
  <c r="BB98"/>
  <c r="AL98"/>
  <c r="J95"/>
  <c r="DV92"/>
  <c r="DF92"/>
  <c r="CP92"/>
  <c r="BZ92"/>
  <c r="BJ92"/>
  <c r="AT92"/>
  <c r="DN86"/>
  <c r="CX86"/>
  <c r="CH86"/>
  <c r="BR86"/>
  <c r="BB86"/>
  <c r="AL86"/>
  <c r="J83"/>
  <c r="DV80"/>
  <c r="DF80"/>
  <c r="CP80"/>
  <c r="BZ80"/>
  <c r="BJ80"/>
  <c r="AT80"/>
  <c r="DN74"/>
  <c r="CX74"/>
  <c r="CH74"/>
  <c r="BR74"/>
  <c r="BB74"/>
  <c r="AL74"/>
  <c r="V74"/>
  <c r="J71"/>
  <c r="DV68"/>
  <c r="DF68"/>
  <c r="CP68"/>
  <c r="BZ68"/>
  <c r="BJ68"/>
  <c r="AT68"/>
  <c r="DN62"/>
  <c r="CX62"/>
  <c r="CH62"/>
  <c r="BR62"/>
  <c r="BB62"/>
  <c r="AL62"/>
  <c r="V62"/>
  <c r="F62"/>
  <c r="J59"/>
  <c r="DV56"/>
  <c r="DF56"/>
  <c r="CP56"/>
  <c r="BZ56"/>
  <c r="BJ56"/>
  <c r="AT56"/>
  <c r="N56"/>
  <c r="C7" i="15"/>
  <c r="DZ29" i="4"/>
  <c r="C12" i="15"/>
  <c r="C15"/>
  <c r="C18"/>
  <c r="DZ56" i="4"/>
  <c r="C21" i="15"/>
  <c r="C27"/>
  <c r="DZ80" i="4"/>
  <c r="C29" i="15"/>
  <c r="C36"/>
  <c r="C38"/>
  <c r="C44"/>
  <c r="C46"/>
  <c r="C50"/>
  <c r="DN146" i="4"/>
  <c r="CH146"/>
  <c r="BB146"/>
  <c r="V146"/>
  <c r="J143"/>
  <c r="DV140"/>
  <c r="CP140"/>
  <c r="BZ140"/>
  <c r="AT140"/>
  <c r="CH134"/>
  <c r="C11" i="15"/>
  <c r="C14"/>
  <c r="DZ44" i="4"/>
  <c r="C17" i="15"/>
  <c r="C24"/>
  <c r="C26"/>
  <c r="DZ89" i="4"/>
  <c r="C32" i="15"/>
  <c r="C35"/>
  <c r="C43"/>
  <c r="DZ140" i="4"/>
  <c r="C49" i="15"/>
  <c r="F48"/>
  <c r="F23"/>
  <c r="F31"/>
  <c r="DZ32" i="4"/>
  <c r="C13" i="15"/>
  <c r="DZ53" i="4"/>
  <c r="C20" i="15"/>
  <c r="DZ68" i="4"/>
  <c r="C25" i="15"/>
  <c r="C40"/>
  <c r="F34"/>
  <c r="F42"/>
  <c r="C3"/>
  <c r="DZ41" i="4"/>
  <c r="C16" i="15"/>
  <c r="C19"/>
  <c r="C22"/>
  <c r="C28"/>
  <c r="C30"/>
  <c r="C39"/>
  <c r="C47"/>
  <c r="C51"/>
  <c r="D60"/>
  <c r="F60"/>
  <c r="D57"/>
  <c r="F57"/>
  <c r="D56"/>
  <c r="F56"/>
  <c r="D53"/>
  <c r="F53"/>
  <c r="F52"/>
  <c r="D63"/>
  <c r="F63"/>
  <c r="D62"/>
  <c r="F62"/>
  <c r="D54"/>
  <c r="F54"/>
  <c r="D7"/>
  <c r="F7"/>
  <c r="C10"/>
  <c r="C5"/>
  <c r="C8"/>
  <c r="DZ17" i="4"/>
  <c r="C6" i="15"/>
  <c r="DZ5" i="4"/>
  <c r="C4" i="15"/>
  <c r="DZ65" i="4"/>
  <c r="DZ77"/>
  <c r="DZ101"/>
  <c r="DZ113"/>
  <c r="DZ125"/>
  <c r="DZ137"/>
  <c r="DZ11"/>
  <c r="DZ23"/>
  <c r="DZ35"/>
  <c r="DZ47"/>
  <c r="DZ59"/>
  <c r="DZ71"/>
  <c r="DZ83"/>
  <c r="DZ95"/>
  <c r="DZ107"/>
  <c r="DZ119"/>
  <c r="DZ131"/>
  <c r="DZ143"/>
  <c r="DZ14"/>
  <c r="DZ26"/>
  <c r="DZ38"/>
  <c r="DZ50"/>
  <c r="DZ62"/>
  <c r="DZ74"/>
  <c r="DZ86"/>
  <c r="DZ98"/>
  <c r="DZ110"/>
  <c r="DZ122"/>
  <c r="DZ134"/>
  <c r="DZ146"/>
  <c r="Z146"/>
  <c r="Z140"/>
  <c r="Z134"/>
  <c r="Z128"/>
  <c r="Z122"/>
  <c r="Z116"/>
  <c r="Z110"/>
  <c r="Z80"/>
  <c r="Z74"/>
  <c r="Z68"/>
  <c r="Z62"/>
  <c r="Z56"/>
  <c r="F56"/>
  <c r="J53"/>
  <c r="DV50"/>
  <c r="DN50"/>
  <c r="DF50"/>
  <c r="CX50"/>
  <c r="CP50"/>
  <c r="CH50"/>
  <c r="BZ50"/>
  <c r="BR50"/>
  <c r="BJ50"/>
  <c r="BB50"/>
  <c r="AT50"/>
  <c r="AL50"/>
  <c r="Z50"/>
  <c r="V50"/>
  <c r="N50"/>
  <c r="F50"/>
  <c r="J47"/>
  <c r="DV44"/>
  <c r="DN44"/>
  <c r="DF44"/>
  <c r="CX44"/>
  <c r="CP44"/>
  <c r="CH44"/>
  <c r="BZ44"/>
  <c r="BR44"/>
  <c r="BJ44"/>
  <c r="BB44"/>
  <c r="AT44"/>
  <c r="AL44"/>
  <c r="Z44"/>
  <c r="V44"/>
  <c r="N44"/>
  <c r="F44"/>
  <c r="J41"/>
  <c r="DV38"/>
  <c r="DN38"/>
  <c r="DF38"/>
  <c r="CX38"/>
  <c r="CP38"/>
  <c r="CH38"/>
  <c r="BZ38"/>
  <c r="BR38"/>
  <c r="BJ38"/>
  <c r="BB38"/>
  <c r="AT38"/>
  <c r="AL38"/>
  <c r="Z38"/>
  <c r="V38"/>
  <c r="N38"/>
  <c r="F38"/>
  <c r="J35"/>
  <c r="DV32"/>
  <c r="DN32"/>
  <c r="DF32"/>
  <c r="CX32"/>
  <c r="CP32"/>
  <c r="CH32"/>
  <c r="BZ32"/>
  <c r="BR32"/>
  <c r="BJ32"/>
  <c r="BB32"/>
  <c r="AT32"/>
  <c r="AL32"/>
  <c r="Z32"/>
  <c r="V32"/>
  <c r="N32"/>
  <c r="F32"/>
  <c r="J29"/>
  <c r="DV26"/>
  <c r="DN26"/>
  <c r="DF26"/>
  <c r="CX26"/>
  <c r="CP26"/>
  <c r="CH26"/>
  <c r="BZ26"/>
  <c r="BR26"/>
  <c r="BJ26"/>
  <c r="BB26"/>
  <c r="AT26"/>
  <c r="AL26"/>
  <c r="Z26"/>
  <c r="V26"/>
  <c r="N26"/>
  <c r="F26"/>
  <c r="J23"/>
  <c r="DV20"/>
  <c r="DN20"/>
  <c r="DF20"/>
  <c r="CX20"/>
  <c r="CP20"/>
  <c r="CH20"/>
  <c r="BZ20"/>
  <c r="BR20"/>
  <c r="BJ20"/>
  <c r="BB20"/>
  <c r="AT20"/>
  <c r="AL20"/>
  <c r="Z20"/>
  <c r="V20"/>
  <c r="N20"/>
  <c r="F20"/>
  <c r="J17"/>
  <c r="DV14"/>
  <c r="DN14"/>
  <c r="J146"/>
  <c r="DV143"/>
  <c r="DN143"/>
  <c r="DF143"/>
  <c r="CX143"/>
  <c r="CP143"/>
  <c r="CH143"/>
  <c r="BZ143"/>
  <c r="BR143"/>
  <c r="BJ143"/>
  <c r="J140"/>
  <c r="DV137"/>
  <c r="DN137"/>
  <c r="DF137"/>
  <c r="CX137"/>
  <c r="CP137"/>
  <c r="CH137"/>
  <c r="BZ137"/>
  <c r="BR137"/>
  <c r="BJ137"/>
  <c r="J134"/>
  <c r="DV131"/>
  <c r="DN131"/>
  <c r="DF131"/>
  <c r="CX131"/>
  <c r="CP131"/>
  <c r="CH131"/>
  <c r="BZ131"/>
  <c r="BR131"/>
  <c r="BJ131"/>
  <c r="BB131"/>
  <c r="AT131"/>
  <c r="J128"/>
  <c r="DV125"/>
  <c r="DN125"/>
  <c r="DF125"/>
  <c r="CD20"/>
  <c r="DF14"/>
  <c r="CX14"/>
  <c r="CP14"/>
  <c r="CH14"/>
  <c r="BZ14"/>
  <c r="BR14"/>
  <c r="BJ14"/>
  <c r="BB14"/>
  <c r="AT14"/>
  <c r="AL14"/>
  <c r="Z14"/>
  <c r="V14"/>
  <c r="N14"/>
  <c r="F14"/>
  <c r="J11"/>
  <c r="DV8"/>
  <c r="DN8"/>
  <c r="DF8"/>
  <c r="CX8"/>
  <c r="CP8"/>
  <c r="CH8"/>
  <c r="BZ8"/>
  <c r="BR8"/>
  <c r="BJ8"/>
  <c r="BB8"/>
  <c r="AT8"/>
  <c r="AL8"/>
  <c r="Z8"/>
  <c r="V8"/>
  <c r="N8"/>
  <c r="F8"/>
  <c r="J5"/>
  <c r="DV2"/>
  <c r="DN2"/>
  <c r="DF2"/>
  <c r="CX2"/>
  <c r="CP2"/>
  <c r="CH2"/>
  <c r="BZ2"/>
  <c r="BR2"/>
  <c r="BJ2"/>
  <c r="BB2"/>
  <c r="AT2"/>
  <c r="AL2"/>
  <c r="CX125"/>
  <c r="CP125"/>
  <c r="CH125"/>
  <c r="BZ125"/>
  <c r="BR125"/>
  <c r="BJ125"/>
  <c r="BB125"/>
  <c r="AT125"/>
  <c r="AL125"/>
  <c r="J122"/>
  <c r="DV119"/>
  <c r="DN119"/>
  <c r="DF119"/>
  <c r="CX119"/>
  <c r="CP119"/>
  <c r="CH119"/>
  <c r="BZ119"/>
  <c r="BR119"/>
  <c r="BJ119"/>
  <c r="BB119"/>
  <c r="AT119"/>
  <c r="AL119"/>
  <c r="Z119"/>
  <c r="J116"/>
  <c r="DV113"/>
  <c r="DN113"/>
  <c r="DF113"/>
  <c r="CX113"/>
  <c r="CP113"/>
  <c r="CH113"/>
  <c r="BZ113"/>
  <c r="BR113"/>
  <c r="BJ113"/>
  <c r="BB113"/>
  <c r="AT113"/>
  <c r="AL113"/>
  <c r="J110"/>
  <c r="DV107"/>
  <c r="DN107"/>
  <c r="DF107"/>
  <c r="CX107"/>
  <c r="CP107"/>
  <c r="CH107"/>
  <c r="BZ107"/>
  <c r="BR107"/>
  <c r="F107"/>
  <c r="J104"/>
  <c r="DV101"/>
  <c r="DN101"/>
  <c r="DF101"/>
  <c r="CX101"/>
  <c r="CP101"/>
  <c r="CH101"/>
  <c r="BZ101"/>
  <c r="BR101"/>
  <c r="BJ101"/>
  <c r="BB101"/>
  <c r="AT101"/>
  <c r="AL101"/>
  <c r="Z101"/>
  <c r="V101"/>
  <c r="N101"/>
  <c r="J98"/>
  <c r="DV95"/>
  <c r="DN95"/>
  <c r="DF95"/>
  <c r="CX95"/>
  <c r="CP95"/>
  <c r="CH95"/>
  <c r="BZ95"/>
  <c r="BR95"/>
  <c r="BJ95"/>
  <c r="BB95"/>
  <c r="AT95"/>
  <c r="AL95"/>
  <c r="Z95"/>
  <c r="V95"/>
  <c r="J92"/>
  <c r="DV89"/>
  <c r="DN89"/>
  <c r="DF89"/>
  <c r="CX89"/>
  <c r="CP89"/>
  <c r="CH89"/>
  <c r="BZ89"/>
  <c r="BR89"/>
  <c r="BJ89"/>
  <c r="BB89"/>
  <c r="AT89"/>
  <c r="AL89"/>
  <c r="Z89"/>
  <c r="V89"/>
  <c r="N89"/>
  <c r="F89"/>
  <c r="J86"/>
  <c r="DV83"/>
  <c r="DN83"/>
  <c r="DF83"/>
  <c r="CX83"/>
  <c r="CP83"/>
  <c r="CH83"/>
  <c r="BZ83"/>
  <c r="BR83"/>
  <c r="BJ83"/>
  <c r="BB83"/>
  <c r="AT83"/>
  <c r="AL83"/>
  <c r="Z83"/>
  <c r="V83"/>
  <c r="J80"/>
  <c r="DV77"/>
  <c r="DN77"/>
  <c r="DF77"/>
  <c r="CX77"/>
  <c r="CP77"/>
  <c r="CH77"/>
  <c r="BZ77"/>
  <c r="BR77"/>
  <c r="BJ77"/>
  <c r="BB77"/>
  <c r="AT77"/>
  <c r="AL77"/>
  <c r="Z77"/>
  <c r="J74"/>
  <c r="DV71"/>
  <c r="DN71"/>
  <c r="DF71"/>
  <c r="CX71"/>
  <c r="CP71"/>
  <c r="CH71"/>
  <c r="BZ71"/>
  <c r="BR71"/>
  <c r="BJ71"/>
  <c r="BB71"/>
  <c r="AT71"/>
  <c r="AL71"/>
  <c r="Z71"/>
  <c r="J68"/>
  <c r="DV65"/>
  <c r="DN65"/>
  <c r="DF65"/>
  <c r="CX65"/>
  <c r="CP65"/>
  <c r="CH65"/>
  <c r="BZ65"/>
  <c r="BR65"/>
  <c r="BJ65"/>
  <c r="BB65"/>
  <c r="AT65"/>
  <c r="AL65"/>
  <c r="J62"/>
  <c r="DV59"/>
  <c r="DN59"/>
  <c r="DF59"/>
  <c r="CX59"/>
  <c r="CP59"/>
  <c r="CH59"/>
  <c r="BZ59"/>
  <c r="BR59"/>
  <c r="BJ59"/>
  <c r="BB59"/>
  <c r="AT59"/>
  <c r="AL59"/>
  <c r="J56"/>
  <c r="DV53"/>
  <c r="DN53"/>
  <c r="DF53"/>
  <c r="CX53"/>
  <c r="CP53"/>
  <c r="CH53"/>
  <c r="BZ53"/>
  <c r="BR53"/>
  <c r="BJ53"/>
  <c r="BB53"/>
  <c r="AT53"/>
  <c r="J50"/>
  <c r="DV47"/>
  <c r="DN47"/>
  <c r="DF47"/>
  <c r="CX47"/>
  <c r="CP47"/>
  <c r="CH47"/>
  <c r="BZ47"/>
  <c r="BR47"/>
  <c r="BJ47"/>
  <c r="J44"/>
  <c r="DV41"/>
  <c r="DN41"/>
  <c r="DF41"/>
  <c r="CX41"/>
  <c r="CP41"/>
  <c r="J38"/>
  <c r="DV35"/>
  <c r="DN35"/>
  <c r="F128"/>
  <c r="F122"/>
  <c r="F116"/>
  <c r="F110"/>
  <c r="AL104"/>
  <c r="Z104"/>
  <c r="V104"/>
  <c r="N104"/>
  <c r="F104"/>
  <c r="Z98"/>
  <c r="V98"/>
  <c r="N98"/>
  <c r="F98"/>
  <c r="Z92"/>
  <c r="V92"/>
  <c r="N92"/>
  <c r="F92"/>
  <c r="Z86"/>
  <c r="V86"/>
  <c r="N86"/>
  <c r="F86"/>
  <c r="V80"/>
  <c r="N80"/>
  <c r="F80"/>
  <c r="N74"/>
  <c r="F74"/>
  <c r="N68"/>
  <c r="BB143"/>
  <c r="AT143"/>
  <c r="AL143"/>
  <c r="Z143"/>
  <c r="V143"/>
  <c r="N143"/>
  <c r="F143"/>
  <c r="BB137"/>
  <c r="AT137"/>
  <c r="AL137"/>
  <c r="Z137"/>
  <c r="V137"/>
  <c r="N137"/>
  <c r="F137"/>
  <c r="AL131"/>
  <c r="Z131"/>
  <c r="V131"/>
  <c r="N131"/>
  <c r="F131"/>
  <c r="Z125"/>
  <c r="V125"/>
  <c r="N125"/>
  <c r="F125"/>
  <c r="V119"/>
  <c r="N119"/>
  <c r="F119"/>
  <c r="Z113"/>
  <c r="V113"/>
  <c r="N113"/>
  <c r="F113"/>
  <c r="BN107"/>
  <c r="F101"/>
  <c r="N95"/>
  <c r="F95"/>
  <c r="N83"/>
  <c r="F83"/>
  <c r="V77"/>
  <c r="N77"/>
  <c r="F77"/>
  <c r="V71"/>
  <c r="N71"/>
  <c r="F71"/>
  <c r="BN68"/>
  <c r="Z65"/>
  <c r="V65"/>
  <c r="N65"/>
  <c r="F65"/>
  <c r="Z59"/>
  <c r="V59"/>
  <c r="N59"/>
  <c r="F59"/>
  <c r="AL53"/>
  <c r="Z53"/>
  <c r="V53"/>
  <c r="N53"/>
  <c r="F53"/>
  <c r="BB47"/>
  <c r="AT47"/>
  <c r="AL47"/>
  <c r="Z47"/>
  <c r="V47"/>
  <c r="N47"/>
  <c r="F47"/>
  <c r="CH41"/>
  <c r="BZ41"/>
  <c r="BR41"/>
  <c r="BJ41"/>
  <c r="BB41"/>
  <c r="AT41"/>
  <c r="AL41"/>
  <c r="Z41"/>
  <c r="V41"/>
  <c r="N41"/>
  <c r="F41"/>
  <c r="DF35"/>
  <c r="CX35"/>
  <c r="CP35"/>
  <c r="CH35"/>
  <c r="BZ35"/>
  <c r="BR35"/>
  <c r="BJ35"/>
  <c r="BB35"/>
  <c r="AT35"/>
  <c r="AL35"/>
  <c r="Z35"/>
  <c r="V35"/>
  <c r="N35"/>
  <c r="F35"/>
  <c r="J32"/>
  <c r="DV29"/>
  <c r="DN29"/>
  <c r="DF29"/>
  <c r="CX29"/>
  <c r="CP29"/>
  <c r="CH29"/>
  <c r="BZ29"/>
  <c r="BR29"/>
  <c r="BJ29"/>
  <c r="BB29"/>
  <c r="AT29"/>
  <c r="AL29"/>
  <c r="Z29"/>
  <c r="V29"/>
  <c r="N29"/>
  <c r="F29"/>
  <c r="J26"/>
  <c r="DV23"/>
  <c r="DN23"/>
  <c r="DF23"/>
  <c r="CX23"/>
  <c r="CP23"/>
  <c r="CH23"/>
  <c r="BZ23"/>
  <c r="BR23"/>
  <c r="BJ23"/>
  <c r="BB23"/>
  <c r="AT23"/>
  <c r="AL23"/>
  <c r="Z23"/>
  <c r="V23"/>
  <c r="N23"/>
  <c r="F23"/>
  <c r="J20"/>
  <c r="DV17"/>
  <c r="DN17"/>
  <c r="DF17"/>
  <c r="CX17"/>
  <c r="CP17"/>
  <c r="CH17"/>
  <c r="BZ17"/>
  <c r="BR17"/>
  <c r="BJ17"/>
  <c r="BB17"/>
  <c r="AT17"/>
  <c r="AL17"/>
  <c r="Z17"/>
  <c r="V17"/>
  <c r="N17"/>
  <c r="F17"/>
  <c r="J14"/>
  <c r="DV11"/>
  <c r="DN11"/>
  <c r="DF11"/>
  <c r="CX11"/>
  <c r="CP11"/>
  <c r="CH11"/>
  <c r="BZ11"/>
  <c r="BR11"/>
  <c r="BJ11"/>
  <c r="BB11"/>
  <c r="AT11"/>
  <c r="AL11"/>
  <c r="Z11"/>
  <c r="V11"/>
  <c r="N11"/>
  <c r="F11"/>
  <c r="J8"/>
  <c r="DV5"/>
  <c r="DN5"/>
  <c r="DF5"/>
  <c r="CX5"/>
  <c r="CP5"/>
  <c r="CH5"/>
  <c r="BZ5"/>
  <c r="BR5"/>
  <c r="BJ5"/>
  <c r="BB5"/>
  <c r="AT5"/>
  <c r="AL5"/>
  <c r="Z5"/>
  <c r="V5"/>
  <c r="N5"/>
  <c r="F5"/>
  <c r="DR146"/>
  <c r="DB146"/>
  <c r="CL146"/>
  <c r="BV146"/>
  <c r="BF146"/>
  <c r="AP146"/>
  <c r="AD146"/>
  <c r="DR143"/>
  <c r="DB143"/>
  <c r="CL143"/>
  <c r="BV143"/>
  <c r="BF143"/>
  <c r="AP143"/>
  <c r="AH143"/>
  <c r="R143"/>
  <c r="DJ140"/>
  <c r="CT140"/>
  <c r="CD140"/>
  <c r="BN140"/>
  <c r="AX140"/>
  <c r="AH140"/>
  <c r="R140"/>
  <c r="DR137"/>
  <c r="DB137"/>
  <c r="CL137"/>
  <c r="BV137"/>
  <c r="BF137"/>
  <c r="AP137"/>
  <c r="AD137"/>
  <c r="CT134"/>
  <c r="DJ146"/>
  <c r="CT146"/>
  <c r="CD146"/>
  <c r="BN146"/>
  <c r="AX146"/>
  <c r="AH146"/>
  <c r="R146"/>
  <c r="DJ143"/>
  <c r="CT143"/>
  <c r="CD143"/>
  <c r="BN143"/>
  <c r="AX143"/>
  <c r="AD143"/>
  <c r="DR140"/>
  <c r="DB140"/>
  <c r="CL140"/>
  <c r="BV140"/>
  <c r="BF140"/>
  <c r="AP140"/>
  <c r="AD140"/>
  <c r="DJ137"/>
  <c r="CT137"/>
  <c r="CD137"/>
  <c r="BN137"/>
  <c r="AX137"/>
  <c r="AH137"/>
  <c r="R137"/>
  <c r="DR134"/>
  <c r="DJ134"/>
  <c r="DB134"/>
  <c r="CL134"/>
  <c r="CD134"/>
  <c r="BV134"/>
  <c r="BN134"/>
  <c r="BF134"/>
  <c r="AX134"/>
  <c r="AP134"/>
  <c r="AH134"/>
  <c r="AD134"/>
  <c r="R134"/>
  <c r="DJ131"/>
  <c r="CT131"/>
  <c r="CD131"/>
  <c r="BN131"/>
  <c r="AX131"/>
  <c r="AH131"/>
  <c r="DJ128"/>
  <c r="CT128"/>
  <c r="CD128"/>
  <c r="BN128"/>
  <c r="AX128"/>
  <c r="AH128"/>
  <c r="R128"/>
  <c r="DJ125"/>
  <c r="CT125"/>
  <c r="CD125"/>
  <c r="BN125"/>
  <c r="AX125"/>
  <c r="AH125"/>
  <c r="DJ122"/>
  <c r="CT122"/>
  <c r="CD122"/>
  <c r="BN122"/>
  <c r="AX122"/>
  <c r="AH122"/>
  <c r="R122"/>
  <c r="DJ119"/>
  <c r="CT119"/>
  <c r="CD119"/>
  <c r="BN119"/>
  <c r="AX119"/>
  <c r="AH119"/>
  <c r="R119"/>
  <c r="DR116"/>
  <c r="DB116"/>
  <c r="CL116"/>
  <c r="BV116"/>
  <c r="BF116"/>
  <c r="AP116"/>
  <c r="AD116"/>
  <c r="DR113"/>
  <c r="DB113"/>
  <c r="CL113"/>
  <c r="BV113"/>
  <c r="BF113"/>
  <c r="AP113"/>
  <c r="AD113"/>
  <c r="R113"/>
  <c r="DR110"/>
  <c r="DJ110"/>
  <c r="DB110"/>
  <c r="CT110"/>
  <c r="CL110"/>
  <c r="CD110"/>
  <c r="BV110"/>
  <c r="BN110"/>
  <c r="BF110"/>
  <c r="AX110"/>
  <c r="AP110"/>
  <c r="AH110"/>
  <c r="AD110"/>
  <c r="R110"/>
  <c r="DR107"/>
  <c r="DJ107"/>
  <c r="DB107"/>
  <c r="CT107"/>
  <c r="CL107"/>
  <c r="CD107"/>
  <c r="BV107"/>
  <c r="BF107"/>
  <c r="AX107"/>
  <c r="AP107"/>
  <c r="AH107"/>
  <c r="AD107"/>
  <c r="R107"/>
  <c r="DR131"/>
  <c r="DB131"/>
  <c r="CL131"/>
  <c r="BV131"/>
  <c r="BF131"/>
  <c r="AP131"/>
  <c r="AD131"/>
  <c r="R131"/>
  <c r="DR128"/>
  <c r="DB128"/>
  <c r="CL128"/>
  <c r="BV128"/>
  <c r="BF128"/>
  <c r="AP128"/>
  <c r="AD128"/>
  <c r="DR125"/>
  <c r="DB125"/>
  <c r="CL125"/>
  <c r="BV125"/>
  <c r="BF125"/>
  <c r="AP125"/>
  <c r="AD125"/>
  <c r="R125"/>
  <c r="DR122"/>
  <c r="DB122"/>
  <c r="CL122"/>
  <c r="BV122"/>
  <c r="BF122"/>
  <c r="AP122"/>
  <c r="AD122"/>
  <c r="DR119"/>
  <c r="DB119"/>
  <c r="CL119"/>
  <c r="BV119"/>
  <c r="BF119"/>
  <c r="AP119"/>
  <c r="AD119"/>
  <c r="DJ116"/>
  <c r="CT116"/>
  <c r="CD116"/>
  <c r="BN116"/>
  <c r="AX116"/>
  <c r="AH116"/>
  <c r="R116"/>
  <c r="DJ113"/>
  <c r="CT113"/>
  <c r="CD113"/>
  <c r="BN113"/>
  <c r="AX113"/>
  <c r="AH113"/>
  <c r="DR65"/>
  <c r="DJ65"/>
  <c r="DB65"/>
  <c r="CT65"/>
  <c r="CL65"/>
  <c r="CD65"/>
  <c r="BV65"/>
  <c r="BN65"/>
  <c r="BF65"/>
  <c r="AX65"/>
  <c r="AP65"/>
  <c r="AH65"/>
  <c r="AD65"/>
  <c r="R65"/>
  <c r="DR62"/>
  <c r="DJ62"/>
  <c r="DB62"/>
  <c r="CT62"/>
  <c r="CL62"/>
  <c r="CD62"/>
  <c r="BV62"/>
  <c r="BN62"/>
  <c r="BF62"/>
  <c r="AX62"/>
  <c r="AP62"/>
  <c r="AH62"/>
  <c r="AD62"/>
  <c r="R62"/>
  <c r="DR59"/>
  <c r="DJ59"/>
  <c r="DB59"/>
  <c r="CT59"/>
  <c r="CL59"/>
  <c r="CD59"/>
  <c r="BV59"/>
  <c r="BN59"/>
  <c r="BF59"/>
  <c r="AX59"/>
  <c r="AP59"/>
  <c r="AH59"/>
  <c r="AD59"/>
  <c r="R59"/>
  <c r="DR56"/>
  <c r="DJ56"/>
  <c r="DB56"/>
  <c r="CT56"/>
  <c r="CL56"/>
  <c r="CD56"/>
  <c r="BV56"/>
  <c r="BN56"/>
  <c r="BF56"/>
  <c r="AX56"/>
  <c r="AP56"/>
  <c r="AH56"/>
  <c r="AD56"/>
  <c r="R56"/>
  <c r="DR53"/>
  <c r="DJ53"/>
  <c r="DB53"/>
  <c r="CT53"/>
  <c r="CL53"/>
  <c r="CD53"/>
  <c r="BV53"/>
  <c r="BN53"/>
  <c r="BF53"/>
  <c r="AX53"/>
  <c r="AP53"/>
  <c r="AH53"/>
  <c r="AD53"/>
  <c r="R53"/>
  <c r="DR50"/>
  <c r="DJ50"/>
  <c r="DB50"/>
  <c r="CT50"/>
  <c r="CL50"/>
  <c r="CD50"/>
  <c r="BV50"/>
  <c r="BN50"/>
  <c r="BF50"/>
  <c r="AX50"/>
  <c r="AP50"/>
  <c r="AH50"/>
  <c r="AD50"/>
  <c r="R50"/>
  <c r="DR47"/>
  <c r="DJ47"/>
  <c r="DB47"/>
  <c r="CT47"/>
  <c r="CL47"/>
  <c r="CD47"/>
  <c r="BV47"/>
  <c r="BN47"/>
  <c r="BF47"/>
  <c r="AX47"/>
  <c r="AP47"/>
  <c r="AH47"/>
  <c r="AD47"/>
  <c r="R47"/>
  <c r="DR44"/>
  <c r="DJ44"/>
  <c r="DB44"/>
  <c r="CT44"/>
  <c r="CL44"/>
  <c r="CD44"/>
  <c r="BV44"/>
  <c r="BN44"/>
  <c r="BF44"/>
  <c r="AX44"/>
  <c r="AP44"/>
  <c r="AH44"/>
  <c r="AD44"/>
  <c r="R44"/>
  <c r="DR41"/>
  <c r="DJ41"/>
  <c r="DB41"/>
  <c r="CT41"/>
  <c r="CL41"/>
  <c r="CD41"/>
  <c r="BV41"/>
  <c r="BN41"/>
  <c r="BF41"/>
  <c r="AX41"/>
  <c r="AP41"/>
  <c r="AH41"/>
  <c r="AD41"/>
  <c r="R41"/>
  <c r="DR38"/>
  <c r="DJ38"/>
  <c r="DB38"/>
  <c r="CT38"/>
  <c r="CL38"/>
  <c r="CD38"/>
  <c r="BV38"/>
  <c r="BN38"/>
  <c r="BF38"/>
  <c r="AX38"/>
  <c r="AP38"/>
  <c r="AH38"/>
  <c r="AD38"/>
  <c r="R38"/>
  <c r="DR35"/>
  <c r="DJ35"/>
  <c r="DB35"/>
  <c r="CT35"/>
  <c r="CL35"/>
  <c r="CD35"/>
  <c r="BV35"/>
  <c r="BN35"/>
  <c r="BF35"/>
  <c r="AX35"/>
  <c r="AP35"/>
  <c r="AH35"/>
  <c r="AD35"/>
  <c r="R35"/>
  <c r="DR32"/>
  <c r="DJ32"/>
  <c r="DB32"/>
  <c r="CT32"/>
  <c r="CL32"/>
  <c r="CD32"/>
  <c r="BV32"/>
  <c r="BN32"/>
  <c r="BF32"/>
  <c r="AP32"/>
  <c r="AD32"/>
  <c r="DR29"/>
  <c r="DB29"/>
  <c r="CL29"/>
  <c r="BV29"/>
  <c r="BF29"/>
  <c r="AP29"/>
  <c r="AD29"/>
  <c r="DR26"/>
  <c r="DB26"/>
  <c r="CL26"/>
  <c r="BV26"/>
  <c r="AX26"/>
  <c r="BJ107"/>
  <c r="BB107"/>
  <c r="AT107"/>
  <c r="AL107"/>
  <c r="Z107"/>
  <c r="V107"/>
  <c r="N107"/>
  <c r="J107"/>
  <c r="DR104"/>
  <c r="DJ104"/>
  <c r="DB104"/>
  <c r="CT104"/>
  <c r="CL104"/>
  <c r="CD104"/>
  <c r="BV104"/>
  <c r="BN104"/>
  <c r="BF104"/>
  <c r="AX104"/>
  <c r="AP104"/>
  <c r="AH104"/>
  <c r="AD104"/>
  <c r="R104"/>
  <c r="DR101"/>
  <c r="DJ101"/>
  <c r="DB101"/>
  <c r="CT101"/>
  <c r="CL101"/>
  <c r="CD101"/>
  <c r="BV101"/>
  <c r="BN101"/>
  <c r="BF101"/>
  <c r="AX101"/>
  <c r="AP101"/>
  <c r="AH101"/>
  <c r="AD101"/>
  <c r="R101"/>
  <c r="DR98"/>
  <c r="DJ98"/>
  <c r="DB98"/>
  <c r="CT98"/>
  <c r="CL98"/>
  <c r="CD98"/>
  <c r="BV98"/>
  <c r="BN98"/>
  <c r="BF98"/>
  <c r="AX98"/>
  <c r="AP98"/>
  <c r="AH98"/>
  <c r="AD98"/>
  <c r="R98"/>
  <c r="DR95"/>
  <c r="DJ95"/>
  <c r="DB95"/>
  <c r="CT95"/>
  <c r="CL95"/>
  <c r="CD95"/>
  <c r="BV95"/>
  <c r="BN95"/>
  <c r="BF95"/>
  <c r="AX95"/>
  <c r="AP95"/>
  <c r="AH95"/>
  <c r="AD95"/>
  <c r="R95"/>
  <c r="DR92"/>
  <c r="DJ92"/>
  <c r="DB92"/>
  <c r="CT92"/>
  <c r="CL92"/>
  <c r="CD92"/>
  <c r="BV92"/>
  <c r="BN92"/>
  <c r="BF92"/>
  <c r="AX92"/>
  <c r="AP92"/>
  <c r="AH92"/>
  <c r="AD92"/>
  <c r="R92"/>
  <c r="DR89"/>
  <c r="DJ89"/>
  <c r="DB89"/>
  <c r="CT89"/>
  <c r="CL89"/>
  <c r="CD89"/>
  <c r="BV89"/>
  <c r="BN89"/>
  <c r="BF89"/>
  <c r="AX89"/>
  <c r="AP89"/>
  <c r="AH89"/>
  <c r="AD89"/>
  <c r="R89"/>
  <c r="DR86"/>
  <c r="DJ86"/>
  <c r="DB86"/>
  <c r="CT86"/>
  <c r="CL86"/>
  <c r="CD86"/>
  <c r="BV86"/>
  <c r="BN86"/>
  <c r="BF86"/>
  <c r="AX86"/>
  <c r="AP86"/>
  <c r="AH86"/>
  <c r="AD86"/>
  <c r="R86"/>
  <c r="DR83"/>
  <c r="DJ83"/>
  <c r="DB83"/>
  <c r="CT83"/>
  <c r="CL83"/>
  <c r="CD83"/>
  <c r="BV83"/>
  <c r="BN83"/>
  <c r="BF83"/>
  <c r="AX83"/>
  <c r="AP83"/>
  <c r="AH83"/>
  <c r="AD83"/>
  <c r="R83"/>
  <c r="DR80"/>
  <c r="DJ80"/>
  <c r="DB80"/>
  <c r="CT80"/>
  <c r="CL80"/>
  <c r="CD80"/>
  <c r="BV80"/>
  <c r="BN80"/>
  <c r="BF80"/>
  <c r="AX80"/>
  <c r="AP80"/>
  <c r="AH80"/>
  <c r="AD80"/>
  <c r="R80"/>
  <c r="DR77"/>
  <c r="DJ77"/>
  <c r="DB77"/>
  <c r="CT77"/>
  <c r="CL77"/>
  <c r="CD77"/>
  <c r="BV77"/>
  <c r="BN77"/>
  <c r="BF77"/>
  <c r="AX77"/>
  <c r="AP77"/>
  <c r="AH77"/>
  <c r="AD77"/>
  <c r="R77"/>
  <c r="DR74"/>
  <c r="DJ74"/>
  <c r="DB74"/>
  <c r="CT74"/>
  <c r="CL74"/>
  <c r="CD74"/>
  <c r="BV74"/>
  <c r="BN74"/>
  <c r="BF74"/>
  <c r="AX74"/>
  <c r="AP74"/>
  <c r="AH74"/>
  <c r="AD74"/>
  <c r="R74"/>
  <c r="DR71"/>
  <c r="DJ71"/>
  <c r="DB71"/>
  <c r="CT71"/>
  <c r="CL71"/>
  <c r="CD71"/>
  <c r="BV71"/>
  <c r="BN71"/>
  <c r="BF71"/>
  <c r="AX71"/>
  <c r="AP71"/>
  <c r="AH71"/>
  <c r="AD71"/>
  <c r="R71"/>
  <c r="F68"/>
  <c r="DR68"/>
  <c r="DJ68"/>
  <c r="DB68"/>
  <c r="CT68"/>
  <c r="CL68"/>
  <c r="CD68"/>
  <c r="BV68"/>
  <c r="BF68"/>
  <c r="AX68"/>
  <c r="AP68"/>
  <c r="AH68"/>
  <c r="AD68"/>
  <c r="R68"/>
  <c r="Z2"/>
  <c r="V2"/>
  <c r="N2"/>
  <c r="J2"/>
  <c r="DZ2"/>
  <c r="AX32"/>
  <c r="AH32"/>
  <c r="R32"/>
  <c r="DJ29"/>
  <c r="CT29"/>
  <c r="CD29"/>
  <c r="BN29"/>
  <c r="AX29"/>
  <c r="AH29"/>
  <c r="R29"/>
  <c r="DJ26"/>
  <c r="CT26"/>
  <c r="CD26"/>
  <c r="BN26"/>
  <c r="BF26"/>
  <c r="AP26"/>
  <c r="AH26"/>
  <c r="AD26"/>
  <c r="R26"/>
  <c r="DR23"/>
  <c r="DJ23"/>
  <c r="DB23"/>
  <c r="CT23"/>
  <c r="CL23"/>
  <c r="CD23"/>
  <c r="BV23"/>
  <c r="BN23"/>
  <c r="BF23"/>
  <c r="AX23"/>
  <c r="AP23"/>
  <c r="AH23"/>
  <c r="AD23"/>
  <c r="R23"/>
  <c r="DR20"/>
  <c r="DJ20"/>
  <c r="DB20"/>
  <c r="CT20"/>
  <c r="CL20"/>
  <c r="BV20"/>
  <c r="BN20"/>
  <c r="BF20"/>
  <c r="AX20"/>
  <c r="AP20"/>
  <c r="AH20"/>
  <c r="AD20"/>
  <c r="R20"/>
  <c r="DR17"/>
  <c r="DJ17"/>
  <c r="DB17"/>
  <c r="CT17"/>
  <c r="CL17"/>
  <c r="CD17"/>
  <c r="BV17"/>
  <c r="BN17"/>
  <c r="BF17"/>
  <c r="AX17"/>
  <c r="AP17"/>
  <c r="AH17"/>
  <c r="AD17"/>
  <c r="R17"/>
  <c r="DR14"/>
  <c r="DJ14"/>
  <c r="DB14"/>
  <c r="CT14"/>
  <c r="CL14"/>
  <c r="CD14"/>
  <c r="BV14"/>
  <c r="BN14"/>
  <c r="BF14"/>
  <c r="AX14"/>
  <c r="AP14"/>
  <c r="AH14"/>
  <c r="AD14"/>
  <c r="R14"/>
  <c r="DR11"/>
  <c r="DJ11"/>
  <c r="DB11"/>
  <c r="CT11"/>
  <c r="CL11"/>
  <c r="CD11"/>
  <c r="BV11"/>
  <c r="BN11"/>
  <c r="BF11"/>
  <c r="AX11"/>
  <c r="AP11"/>
  <c r="AH11"/>
  <c r="AD11"/>
  <c r="R11"/>
  <c r="DR8"/>
  <c r="DJ8"/>
  <c r="DB8"/>
  <c r="CT8"/>
  <c r="CL8"/>
  <c r="CD8"/>
  <c r="BV8"/>
  <c r="BN8"/>
  <c r="BF8"/>
  <c r="AX8"/>
  <c r="AP8"/>
  <c r="AH8"/>
  <c r="AD8"/>
  <c r="R8"/>
  <c r="DR5"/>
  <c r="DJ5"/>
  <c r="DB5"/>
  <c r="CT5"/>
  <c r="CL5"/>
  <c r="CD5"/>
  <c r="BV5"/>
  <c r="BN5"/>
  <c r="BF5"/>
  <c r="AX5"/>
  <c r="AP5"/>
  <c r="AH5"/>
  <c r="AD5"/>
  <c r="R5"/>
  <c r="DR2"/>
  <c r="DJ2"/>
  <c r="DB2"/>
  <c r="CT2"/>
  <c r="CL2"/>
  <c r="CD2"/>
  <c r="BV2"/>
  <c r="BN2"/>
  <c r="BF2"/>
  <c r="AX2"/>
  <c r="AP2"/>
  <c r="AH2"/>
  <c r="AD2"/>
  <c r="R2"/>
  <c r="F2"/>
  <c r="C68" i="15" l="1"/>
  <c r="D30"/>
  <c r="F30"/>
  <c r="D27"/>
  <c r="F27"/>
  <c r="D41"/>
  <c r="F41"/>
  <c r="D51"/>
  <c r="F51"/>
  <c r="D28"/>
  <c r="F28"/>
  <c r="D40"/>
  <c r="F40"/>
  <c r="D43"/>
  <c r="F43"/>
  <c r="D26"/>
  <c r="F26"/>
  <c r="D14"/>
  <c r="F14"/>
  <c r="D50"/>
  <c r="F50"/>
  <c r="D36"/>
  <c r="F36"/>
  <c r="D21"/>
  <c r="F21"/>
  <c r="D12"/>
  <c r="F12"/>
  <c r="D16"/>
  <c r="F16"/>
  <c r="D33"/>
  <c r="F33"/>
  <c r="D47"/>
  <c r="F47"/>
  <c r="D22"/>
  <c r="F22"/>
  <c r="D25"/>
  <c r="F25"/>
  <c r="D13"/>
  <c r="F13"/>
  <c r="D35"/>
  <c r="F35"/>
  <c r="D24"/>
  <c r="F24"/>
  <c r="D11"/>
  <c r="F11"/>
  <c r="D46"/>
  <c r="F46"/>
  <c r="D29"/>
  <c r="F29"/>
  <c r="D45"/>
  <c r="F45"/>
  <c r="D37"/>
  <c r="F37"/>
  <c r="D9"/>
  <c r="F9"/>
  <c r="D20"/>
  <c r="F20"/>
  <c r="D38"/>
  <c r="F38"/>
  <c r="D15"/>
  <c r="F15"/>
  <c r="D39"/>
  <c r="F39"/>
  <c r="D19"/>
  <c r="F19"/>
  <c r="D49"/>
  <c r="F49"/>
  <c r="D32"/>
  <c r="F32"/>
  <c r="D17"/>
  <c r="F17"/>
  <c r="D44"/>
  <c r="F44"/>
  <c r="D18"/>
  <c r="F18"/>
  <c r="F4"/>
  <c r="D4"/>
  <c r="D6"/>
  <c r="F6"/>
  <c r="D8"/>
  <c r="F8"/>
  <c r="D5"/>
  <c r="F5"/>
  <c r="F10"/>
  <c r="D10"/>
  <c r="D3"/>
  <c r="F3"/>
  <c r="D68" l="1"/>
</calcChain>
</file>

<file path=xl/sharedStrings.xml><?xml version="1.0" encoding="utf-8"?>
<sst xmlns="http://schemas.openxmlformats.org/spreadsheetml/2006/main" count="577" uniqueCount="265">
  <si>
    <t>Plat(s) Africain</t>
  </si>
  <si>
    <t>Plat(s) Européen</t>
  </si>
  <si>
    <t>Entrée(s)</t>
  </si>
  <si>
    <t>Total/Coût</t>
  </si>
  <si>
    <t xml:space="preserve">Coût </t>
  </si>
  <si>
    <t>Quantités</t>
  </si>
  <si>
    <t>Jours</t>
  </si>
  <si>
    <t>Plats</t>
  </si>
  <si>
    <t>Total mensuel au :</t>
  </si>
  <si>
    <t>Personnel</t>
  </si>
  <si>
    <t>Avance versée</t>
  </si>
  <si>
    <t>Consommé</t>
  </si>
  <si>
    <t>Restant</t>
  </si>
  <si>
    <t>Mois de Juillet 2015</t>
  </si>
  <si>
    <t>ALERTE !!!</t>
  </si>
  <si>
    <t>Dépassements</t>
  </si>
  <si>
    <t>Liste du personnel</t>
  </si>
  <si>
    <t>Total</t>
  </si>
  <si>
    <t>Listes des plats</t>
  </si>
  <si>
    <t>Entrées</t>
  </si>
  <si>
    <t>Africains</t>
  </si>
  <si>
    <t>Européens</t>
  </si>
  <si>
    <t>PE1</t>
  </si>
  <si>
    <t>PE2</t>
  </si>
  <si>
    <t>PE3</t>
  </si>
  <si>
    <t>PE4</t>
  </si>
  <si>
    <t>PE5</t>
  </si>
  <si>
    <t>PE6</t>
  </si>
  <si>
    <t>PE7</t>
  </si>
  <si>
    <t>PE8</t>
  </si>
  <si>
    <t>PE9</t>
  </si>
  <si>
    <t>PE10</t>
  </si>
  <si>
    <t>PE11</t>
  </si>
  <si>
    <t>PE12</t>
  </si>
  <si>
    <t>PE13</t>
  </si>
  <si>
    <t>PE14</t>
  </si>
  <si>
    <t>PE15</t>
  </si>
  <si>
    <t>PE16</t>
  </si>
  <si>
    <t>PE17</t>
  </si>
  <si>
    <t>PE18</t>
  </si>
  <si>
    <t>PE19</t>
  </si>
  <si>
    <t>PE20</t>
  </si>
  <si>
    <t>PE21</t>
  </si>
  <si>
    <t>PE22</t>
  </si>
  <si>
    <t>PE23</t>
  </si>
  <si>
    <t>PE24</t>
  </si>
  <si>
    <t>PE25</t>
  </si>
  <si>
    <t>PE26</t>
  </si>
  <si>
    <t>PE27</t>
  </si>
  <si>
    <t>PE28</t>
  </si>
  <si>
    <t>PE29</t>
  </si>
  <si>
    <t>PE30</t>
  </si>
  <si>
    <t>PE31</t>
  </si>
  <si>
    <t>PE32</t>
  </si>
  <si>
    <t>PE33</t>
  </si>
  <si>
    <t>PE34</t>
  </si>
  <si>
    <t>PE35</t>
  </si>
  <si>
    <t>PE36</t>
  </si>
  <si>
    <t>PE37</t>
  </si>
  <si>
    <t>PE38</t>
  </si>
  <si>
    <t>PE39</t>
  </si>
  <si>
    <t>PE40</t>
  </si>
  <si>
    <t>PE41</t>
  </si>
  <si>
    <t>PE42</t>
  </si>
  <si>
    <t>PE43</t>
  </si>
  <si>
    <t>PE44</t>
  </si>
  <si>
    <t>PE45</t>
  </si>
  <si>
    <t>PE46</t>
  </si>
  <si>
    <t>PE47</t>
  </si>
  <si>
    <t>PE48</t>
  </si>
  <si>
    <t>PE49</t>
  </si>
  <si>
    <t>PE50</t>
  </si>
  <si>
    <t>PE51</t>
  </si>
  <si>
    <t>PE52</t>
  </si>
  <si>
    <t>PE53</t>
  </si>
  <si>
    <t>PE54</t>
  </si>
  <si>
    <t>PE55</t>
  </si>
  <si>
    <t>PE56</t>
  </si>
  <si>
    <t>PE57</t>
  </si>
  <si>
    <t>PE58</t>
  </si>
  <si>
    <t>PE59</t>
  </si>
  <si>
    <t>PE60</t>
  </si>
  <si>
    <t>PA1</t>
  </si>
  <si>
    <t>PEu1</t>
  </si>
  <si>
    <t>PA2</t>
  </si>
  <si>
    <t>PA3</t>
  </si>
  <si>
    <t>PA4</t>
  </si>
  <si>
    <t>PA5</t>
  </si>
  <si>
    <t>PA6</t>
  </si>
  <si>
    <t>PA7</t>
  </si>
  <si>
    <t>PA8</t>
  </si>
  <si>
    <t>PA9</t>
  </si>
  <si>
    <t>PA10</t>
  </si>
  <si>
    <t>PA11</t>
  </si>
  <si>
    <t>PA12</t>
  </si>
  <si>
    <t>PA13</t>
  </si>
  <si>
    <t>PA14</t>
  </si>
  <si>
    <t>PA15</t>
  </si>
  <si>
    <t>PA16</t>
  </si>
  <si>
    <t>PA17</t>
  </si>
  <si>
    <t>PA18</t>
  </si>
  <si>
    <t>PA19</t>
  </si>
  <si>
    <t>PA20</t>
  </si>
  <si>
    <t>PA21</t>
  </si>
  <si>
    <t>PA22</t>
  </si>
  <si>
    <t>PA23</t>
  </si>
  <si>
    <t>PA24</t>
  </si>
  <si>
    <t>PA25</t>
  </si>
  <si>
    <t>PA26</t>
  </si>
  <si>
    <t>PA27</t>
  </si>
  <si>
    <t>PA28</t>
  </si>
  <si>
    <t>PA29</t>
  </si>
  <si>
    <t>PA30</t>
  </si>
  <si>
    <t>PA31</t>
  </si>
  <si>
    <t>PA32</t>
  </si>
  <si>
    <t>PA33</t>
  </si>
  <si>
    <t>PA34</t>
  </si>
  <si>
    <t>PA35</t>
  </si>
  <si>
    <t>PA36</t>
  </si>
  <si>
    <t>PA37</t>
  </si>
  <si>
    <t>PA38</t>
  </si>
  <si>
    <t>PA39</t>
  </si>
  <si>
    <t>PA40</t>
  </si>
  <si>
    <t>PA41</t>
  </si>
  <si>
    <t>PA42</t>
  </si>
  <si>
    <t>PA43</t>
  </si>
  <si>
    <t>PA44</t>
  </si>
  <si>
    <t>PA45</t>
  </si>
  <si>
    <t>PA46</t>
  </si>
  <si>
    <t>PA47</t>
  </si>
  <si>
    <t>PA48</t>
  </si>
  <si>
    <t>PA49</t>
  </si>
  <si>
    <t>PA50</t>
  </si>
  <si>
    <t>PA51</t>
  </si>
  <si>
    <t>PA52</t>
  </si>
  <si>
    <t>PA53</t>
  </si>
  <si>
    <t>PA54</t>
  </si>
  <si>
    <t>PA55</t>
  </si>
  <si>
    <t>PA56</t>
  </si>
  <si>
    <t>PA57</t>
  </si>
  <si>
    <t>PA58</t>
  </si>
  <si>
    <t>PA59</t>
  </si>
  <si>
    <t>PA60</t>
  </si>
  <si>
    <t>PEu2</t>
  </si>
  <si>
    <t>PEu3</t>
  </si>
  <si>
    <t>PEu4</t>
  </si>
  <si>
    <t>PEu5</t>
  </si>
  <si>
    <t>PEu6</t>
  </si>
  <si>
    <t>PEu7</t>
  </si>
  <si>
    <t>PEu8</t>
  </si>
  <si>
    <t>PEu9</t>
  </si>
  <si>
    <t>PEu10</t>
  </si>
  <si>
    <t>PEu11</t>
  </si>
  <si>
    <t>PEu12</t>
  </si>
  <si>
    <t>PEu13</t>
  </si>
  <si>
    <t>PEu14</t>
  </si>
  <si>
    <t>PEu15</t>
  </si>
  <si>
    <t>PEu16</t>
  </si>
  <si>
    <t>PEu17</t>
  </si>
  <si>
    <t>PEu18</t>
  </si>
  <si>
    <t>PEu19</t>
  </si>
  <si>
    <t>PEu20</t>
  </si>
  <si>
    <t>PEu21</t>
  </si>
  <si>
    <t>PEu22</t>
  </si>
  <si>
    <t>PEu23</t>
  </si>
  <si>
    <t>PEu24</t>
  </si>
  <si>
    <t>PEu25</t>
  </si>
  <si>
    <t>PEu26</t>
  </si>
  <si>
    <t>PEu27</t>
  </si>
  <si>
    <t>PEu28</t>
  </si>
  <si>
    <t>PEu29</t>
  </si>
  <si>
    <t>PEu30</t>
  </si>
  <si>
    <t>PEu31</t>
  </si>
  <si>
    <t>PEu32</t>
  </si>
  <si>
    <t>PEu33</t>
  </si>
  <si>
    <t>PEu34</t>
  </si>
  <si>
    <t>PEu35</t>
  </si>
  <si>
    <t>PEu36</t>
  </si>
  <si>
    <t>PEu37</t>
  </si>
  <si>
    <t>PEu38</t>
  </si>
  <si>
    <t>PEu39</t>
  </si>
  <si>
    <t>PEu40</t>
  </si>
  <si>
    <t>PEu41</t>
  </si>
  <si>
    <t>PEu42</t>
  </si>
  <si>
    <t>PEu43</t>
  </si>
  <si>
    <t>PEu44</t>
  </si>
  <si>
    <t>PEu45</t>
  </si>
  <si>
    <t>PEu46</t>
  </si>
  <si>
    <t>PEu47</t>
  </si>
  <si>
    <t>PEu48</t>
  </si>
  <si>
    <t>PEu49</t>
  </si>
  <si>
    <t>PEu50</t>
  </si>
  <si>
    <t>PEu51</t>
  </si>
  <si>
    <t>PEu52</t>
  </si>
  <si>
    <t>PEu53</t>
  </si>
  <si>
    <t>PEu54</t>
  </si>
  <si>
    <t>PEu55</t>
  </si>
  <si>
    <t>PEu56</t>
  </si>
  <si>
    <t>PEu57</t>
  </si>
  <si>
    <t>PEu58</t>
  </si>
  <si>
    <t>PEu59</t>
  </si>
  <si>
    <t>PEu60</t>
  </si>
  <si>
    <t>Nom du plat</t>
  </si>
  <si>
    <r>
      <t xml:space="preserve">Date d'enregistrement </t>
    </r>
    <r>
      <rPr>
        <b/>
        <u/>
        <sz val="12"/>
        <color theme="1"/>
        <rFont val="Symbol"/>
        <family val="1"/>
        <charset val="2"/>
      </rPr>
      <t>®</t>
    </r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</si>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</sst>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Arial Black"/>
      <family val="2"/>
    </font>
    <font>
      <b/>
      <u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color rgb="FFFF0000"/>
      <name val="Arial Black"/>
      <family val="2"/>
    </font>
    <font>
      <b/>
      <sz val="16"/>
      <color theme="1"/>
      <name val="Calibri"/>
      <family val="2"/>
      <scheme val="minor"/>
    </font>
    <font>
      <b/>
      <u/>
      <sz val="12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1" xfId="0" applyBorder="1"/>
    <xf numFmtId="0" fontId="0" fillId="0" borderId="0" xfId="0" applyAlignment="1">
      <alignment vertical="center"/>
    </xf>
    <xf numFmtId="0" fontId="4" fillId="0" borderId="0" xfId="0" applyFont="1"/>
    <xf numFmtId="0" fontId="7" fillId="0" borderId="0" xfId="0" applyFont="1"/>
    <xf numFmtId="0" fontId="8" fillId="0" borderId="0" xfId="0" applyFont="1"/>
    <xf numFmtId="164" fontId="0" fillId="0" borderId="1" xfId="1" applyNumberFormat="1" applyFont="1" applyBorder="1"/>
    <xf numFmtId="164" fontId="0" fillId="0" borderId="1" xfId="0" applyNumberFormat="1" applyBorder="1"/>
    <xf numFmtId="0" fontId="7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5" xfId="0" applyBorder="1"/>
    <xf numFmtId="0" fontId="1" fillId="0" borderId="5" xfId="0" applyFont="1" applyBorder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9" fillId="0" borderId="0" xfId="0" applyFont="1"/>
    <xf numFmtId="164" fontId="9" fillId="0" borderId="0" xfId="0" applyNumberFormat="1" applyFont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14" fontId="0" fillId="2" borderId="0" xfId="0" applyNumberFormat="1" applyFill="1"/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14" fontId="1" fillId="0" borderId="8" xfId="0" applyNumberFormat="1" applyFont="1" applyBorder="1" applyAlignment="1">
      <alignment horizontal="center" vertical="center"/>
    </xf>
    <xf numFmtId="0" fontId="0" fillId="0" borderId="9" xfId="0" applyBorder="1"/>
    <xf numFmtId="0" fontId="0" fillId="0" borderId="15" xfId="0" applyBorder="1"/>
    <xf numFmtId="0" fontId="1" fillId="0" borderId="11" xfId="0" applyFont="1" applyBorder="1" applyAlignment="1">
      <alignment horizontal="center" vertical="center"/>
    </xf>
    <xf numFmtId="0" fontId="0" fillId="0" borderId="12" xfId="0" applyBorder="1"/>
    <xf numFmtId="0" fontId="0" fillId="0" borderId="14" xfId="0" applyBorder="1"/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17" xfId="0" applyBorder="1"/>
    <xf numFmtId="0" fontId="0" fillId="0" borderId="16" xfId="0" applyBorder="1" applyAlignment="1">
      <alignment horizontal="center" vertical="center"/>
    </xf>
    <xf numFmtId="0" fontId="0" fillId="0" borderId="10" xfId="0" applyBorder="1"/>
    <xf numFmtId="0" fontId="0" fillId="0" borderId="13" xfId="0" applyBorder="1"/>
    <xf numFmtId="49" fontId="5" fillId="0" borderId="0" xfId="0" applyNumberFormat="1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I63"/>
  <sheetViews>
    <sheetView topLeftCell="A23" workbookViewId="0">
      <selection activeCell="B63" sqref="B63"/>
    </sheetView>
  </sheetViews>
  <sheetFormatPr baseColWidth="10" defaultRowHeight="15"/>
  <cols>
    <col min="1" max="1" width="28.140625" bestFit="1" customWidth="1"/>
    <col min="2" max="2" width="19" customWidth="1"/>
    <col min="3" max="3" width="32.85546875" bestFit="1" customWidth="1"/>
    <col min="4" max="4" width="3.140625" customWidth="1"/>
    <col min="7" max="7" width="21.42578125" customWidth="1"/>
    <col min="8" max="8" width="22.7109375" customWidth="1"/>
    <col min="9" max="9" width="24.7109375" customWidth="1"/>
  </cols>
  <sheetData>
    <row r="1" spans="1:9" ht="18.75">
      <c r="G1" s="28" t="s">
        <v>18</v>
      </c>
      <c r="H1" s="28"/>
      <c r="I1" s="28"/>
    </row>
    <row r="2" spans="1:9" ht="15.75">
      <c r="A2" s="2" t="s">
        <v>16</v>
      </c>
      <c r="G2" s="15" t="s">
        <v>19</v>
      </c>
      <c r="H2" s="15" t="s">
        <v>20</v>
      </c>
      <c r="I2" s="15" t="s">
        <v>21</v>
      </c>
    </row>
    <row r="3" spans="1:9">
      <c r="A3" s="4" t="s">
        <v>204</v>
      </c>
      <c r="G3" t="s">
        <v>22</v>
      </c>
      <c r="H3" t="s">
        <v>82</v>
      </c>
      <c r="I3" t="s">
        <v>83</v>
      </c>
    </row>
    <row r="4" spans="1:9">
      <c r="A4" s="4" t="s">
        <v>205</v>
      </c>
      <c r="G4" t="s">
        <v>23</v>
      </c>
      <c r="H4" t="s">
        <v>84</v>
      </c>
      <c r="I4" t="s">
        <v>143</v>
      </c>
    </row>
    <row r="5" spans="1:9">
      <c r="A5" s="4" t="s">
        <v>206</v>
      </c>
      <c r="G5" t="s">
        <v>24</v>
      </c>
      <c r="H5" t="s">
        <v>85</v>
      </c>
      <c r="I5" t="s">
        <v>144</v>
      </c>
    </row>
    <row r="6" spans="1:9">
      <c r="A6" s="4" t="s">
        <v>207</v>
      </c>
      <c r="G6" t="s">
        <v>25</v>
      </c>
      <c r="H6" t="s">
        <v>86</v>
      </c>
      <c r="I6" t="s">
        <v>145</v>
      </c>
    </row>
    <row r="7" spans="1:9">
      <c r="A7" s="4" t="s">
        <v>208</v>
      </c>
      <c r="G7" t="s">
        <v>26</v>
      </c>
      <c r="H7" t="s">
        <v>87</v>
      </c>
      <c r="I7" t="s">
        <v>146</v>
      </c>
    </row>
    <row r="8" spans="1:9">
      <c r="A8" s="4" t="s">
        <v>209</v>
      </c>
      <c r="G8" t="s">
        <v>27</v>
      </c>
      <c r="H8" t="s">
        <v>88</v>
      </c>
      <c r="I8" t="s">
        <v>147</v>
      </c>
    </row>
    <row r="9" spans="1:9">
      <c r="A9" s="4" t="s">
        <v>210</v>
      </c>
      <c r="G9" t="s">
        <v>28</v>
      </c>
      <c r="H9" t="s">
        <v>89</v>
      </c>
      <c r="I9" t="s">
        <v>148</v>
      </c>
    </row>
    <row r="10" spans="1:9">
      <c r="A10" s="4" t="s">
        <v>211</v>
      </c>
      <c r="G10" t="s">
        <v>29</v>
      </c>
      <c r="H10" t="s">
        <v>90</v>
      </c>
      <c r="I10" t="s">
        <v>149</v>
      </c>
    </row>
    <row r="11" spans="1:9">
      <c r="A11" s="4" t="s">
        <v>212</v>
      </c>
      <c r="G11" t="s">
        <v>30</v>
      </c>
      <c r="H11" t="s">
        <v>91</v>
      </c>
      <c r="I11" t="s">
        <v>150</v>
      </c>
    </row>
    <row r="12" spans="1:9">
      <c r="A12" s="4" t="s">
        <v>213</v>
      </c>
      <c r="G12" t="s">
        <v>31</v>
      </c>
      <c r="H12" t="s">
        <v>92</v>
      </c>
      <c r="I12" t="s">
        <v>151</v>
      </c>
    </row>
    <row r="13" spans="1:9">
      <c r="A13" s="4" t="s">
        <v>214</v>
      </c>
      <c r="G13" t="s">
        <v>32</v>
      </c>
      <c r="H13" t="s">
        <v>93</v>
      </c>
      <c r="I13" t="s">
        <v>152</v>
      </c>
    </row>
    <row r="14" spans="1:9">
      <c r="A14" s="4" t="s">
        <v>215</v>
      </c>
      <c r="G14" t="s">
        <v>33</v>
      </c>
      <c r="H14" t="s">
        <v>94</v>
      </c>
      <c r="I14" t="s">
        <v>153</v>
      </c>
    </row>
    <row r="15" spans="1:9">
      <c r="A15" s="4" t="s">
        <v>216</v>
      </c>
      <c r="G15" t="s">
        <v>34</v>
      </c>
      <c r="H15" t="s">
        <v>95</v>
      </c>
      <c r="I15" t="s">
        <v>154</v>
      </c>
    </row>
    <row r="16" spans="1:9">
      <c r="A16" s="4" t="s">
        <v>217</v>
      </c>
      <c r="G16" t="s">
        <v>35</v>
      </c>
      <c r="H16" t="s">
        <v>96</v>
      </c>
      <c r="I16" t="s">
        <v>155</v>
      </c>
    </row>
    <row r="17" spans="1:9">
      <c r="A17" s="4" t="s">
        <v>218</v>
      </c>
      <c r="G17" t="s">
        <v>36</v>
      </c>
      <c r="H17" t="s">
        <v>97</v>
      </c>
      <c r="I17" t="s">
        <v>156</v>
      </c>
    </row>
    <row r="18" spans="1:9">
      <c r="A18" s="4" t="s">
        <v>219</v>
      </c>
      <c r="G18" t="s">
        <v>37</v>
      </c>
      <c r="H18" t="s">
        <v>98</v>
      </c>
      <c r="I18" t="s">
        <v>157</v>
      </c>
    </row>
    <row r="19" spans="1:9">
      <c r="A19" s="4" t="s">
        <v>220</v>
      </c>
      <c r="G19" t="s">
        <v>38</v>
      </c>
      <c r="H19" t="s">
        <v>99</v>
      </c>
      <c r="I19" t="s">
        <v>158</v>
      </c>
    </row>
    <row r="20" spans="1:9">
      <c r="A20" s="4" t="s">
        <v>221</v>
      </c>
      <c r="G20" t="s">
        <v>39</v>
      </c>
      <c r="H20" t="s">
        <v>100</v>
      </c>
      <c r="I20" t="s">
        <v>159</v>
      </c>
    </row>
    <row r="21" spans="1:9">
      <c r="A21" s="4" t="s">
        <v>222</v>
      </c>
      <c r="G21" t="s">
        <v>40</v>
      </c>
      <c r="H21" t="s">
        <v>101</v>
      </c>
      <c r="I21" t="s">
        <v>160</v>
      </c>
    </row>
    <row r="22" spans="1:9">
      <c r="A22" s="4" t="s">
        <v>223</v>
      </c>
      <c r="G22" t="s">
        <v>41</v>
      </c>
      <c r="H22" t="s">
        <v>102</v>
      </c>
      <c r="I22" t="s">
        <v>161</v>
      </c>
    </row>
    <row r="23" spans="1:9">
      <c r="A23" s="4" t="s">
        <v>224</v>
      </c>
      <c r="G23" t="s">
        <v>42</v>
      </c>
      <c r="H23" t="s">
        <v>103</v>
      </c>
      <c r="I23" t="s">
        <v>162</v>
      </c>
    </row>
    <row r="24" spans="1:9">
      <c r="A24" s="4" t="s">
        <v>225</v>
      </c>
      <c r="G24" t="s">
        <v>43</v>
      </c>
      <c r="H24" t="s">
        <v>104</v>
      </c>
      <c r="I24" t="s">
        <v>163</v>
      </c>
    </row>
    <row r="25" spans="1:9">
      <c r="A25" s="4" t="s">
        <v>226</v>
      </c>
      <c r="G25" t="s">
        <v>44</v>
      </c>
      <c r="H25" t="s">
        <v>105</v>
      </c>
      <c r="I25" t="s">
        <v>164</v>
      </c>
    </row>
    <row r="26" spans="1:9">
      <c r="A26" s="4" t="s">
        <v>227</v>
      </c>
      <c r="G26" t="s">
        <v>45</v>
      </c>
      <c r="H26" t="s">
        <v>106</v>
      </c>
      <c r="I26" t="s">
        <v>165</v>
      </c>
    </row>
    <row r="27" spans="1:9">
      <c r="A27" s="4" t="s">
        <v>228</v>
      </c>
      <c r="G27" t="s">
        <v>46</v>
      </c>
      <c r="H27" t="s">
        <v>107</v>
      </c>
      <c r="I27" t="s">
        <v>166</v>
      </c>
    </row>
    <row r="28" spans="1:9">
      <c r="A28" s="4" t="s">
        <v>229</v>
      </c>
      <c r="G28" t="s">
        <v>47</v>
      </c>
      <c r="H28" t="s">
        <v>108</v>
      </c>
      <c r="I28" t="s">
        <v>167</v>
      </c>
    </row>
    <row r="29" spans="1:9">
      <c r="A29" s="4" t="s">
        <v>230</v>
      </c>
      <c r="G29" t="s">
        <v>48</v>
      </c>
      <c r="H29" t="s">
        <v>109</v>
      </c>
      <c r="I29" t="s">
        <v>168</v>
      </c>
    </row>
    <row r="30" spans="1:9">
      <c r="A30" s="4" t="s">
        <v>231</v>
      </c>
      <c r="G30" t="s">
        <v>49</v>
      </c>
      <c r="H30" t="s">
        <v>110</v>
      </c>
      <c r="I30" t="s">
        <v>169</v>
      </c>
    </row>
    <row r="31" spans="1:9">
      <c r="A31" s="4" t="s">
        <v>232</v>
      </c>
      <c r="G31" t="s">
        <v>50</v>
      </c>
      <c r="H31" t="s">
        <v>111</v>
      </c>
      <c r="I31" t="s">
        <v>170</v>
      </c>
    </row>
    <row r="32" spans="1:9">
      <c r="A32" s="4" t="s">
        <v>233</v>
      </c>
      <c r="G32" t="s">
        <v>51</v>
      </c>
      <c r="H32" t="s">
        <v>112</v>
      </c>
      <c r="I32" t="s">
        <v>171</v>
      </c>
    </row>
    <row r="33" spans="1:9">
      <c r="A33" s="4" t="s">
        <v>234</v>
      </c>
      <c r="G33" t="s">
        <v>52</v>
      </c>
      <c r="H33" t="s">
        <v>113</v>
      </c>
      <c r="I33" t="s">
        <v>172</v>
      </c>
    </row>
    <row r="34" spans="1:9">
      <c r="A34" s="4" t="s">
        <v>235</v>
      </c>
      <c r="G34" t="s">
        <v>53</v>
      </c>
      <c r="H34" t="s">
        <v>114</v>
      </c>
      <c r="I34" t="s">
        <v>173</v>
      </c>
    </row>
    <row r="35" spans="1:9">
      <c r="A35" s="4" t="s">
        <v>236</v>
      </c>
      <c r="G35" t="s">
        <v>54</v>
      </c>
      <c r="H35" t="s">
        <v>115</v>
      </c>
      <c r="I35" t="s">
        <v>174</v>
      </c>
    </row>
    <row r="36" spans="1:9">
      <c r="A36" s="4" t="s">
        <v>237</v>
      </c>
      <c r="G36" t="s">
        <v>55</v>
      </c>
      <c r="H36" t="s">
        <v>116</v>
      </c>
      <c r="I36" t="s">
        <v>175</v>
      </c>
    </row>
    <row r="37" spans="1:9">
      <c r="A37" s="4" t="s">
        <v>238</v>
      </c>
      <c r="G37" t="s">
        <v>56</v>
      </c>
      <c r="H37" t="s">
        <v>117</v>
      </c>
      <c r="I37" t="s">
        <v>176</v>
      </c>
    </row>
    <row r="38" spans="1:9">
      <c r="A38" s="4" t="s">
        <v>239</v>
      </c>
      <c r="G38" t="s">
        <v>57</v>
      </c>
      <c r="H38" t="s">
        <v>118</v>
      </c>
      <c r="I38" t="s">
        <v>177</v>
      </c>
    </row>
    <row r="39" spans="1:9">
      <c r="A39" s="4" t="s">
        <v>240</v>
      </c>
      <c r="G39" t="s">
        <v>58</v>
      </c>
      <c r="H39" t="s">
        <v>119</v>
      </c>
      <c r="I39" t="s">
        <v>178</v>
      </c>
    </row>
    <row r="40" spans="1:9">
      <c r="A40" s="4" t="s">
        <v>241</v>
      </c>
      <c r="G40" t="s">
        <v>59</v>
      </c>
      <c r="H40" t="s">
        <v>120</v>
      </c>
      <c r="I40" t="s">
        <v>179</v>
      </c>
    </row>
    <row r="41" spans="1:9">
      <c r="A41" s="4" t="s">
        <v>242</v>
      </c>
      <c r="G41" t="s">
        <v>60</v>
      </c>
      <c r="H41" t="s">
        <v>121</v>
      </c>
      <c r="I41" t="s">
        <v>180</v>
      </c>
    </row>
    <row r="42" spans="1:9">
      <c r="A42" s="4" t="s">
        <v>243</v>
      </c>
      <c r="G42" t="s">
        <v>61</v>
      </c>
      <c r="H42" t="s">
        <v>122</v>
      </c>
      <c r="I42" t="s">
        <v>181</v>
      </c>
    </row>
    <row r="43" spans="1:9">
      <c r="A43" s="4" t="s">
        <v>244</v>
      </c>
      <c r="G43" t="s">
        <v>62</v>
      </c>
      <c r="H43" t="s">
        <v>123</v>
      </c>
      <c r="I43" t="s">
        <v>182</v>
      </c>
    </row>
    <row r="44" spans="1:9">
      <c r="A44" s="4" t="s">
        <v>245</v>
      </c>
      <c r="G44" t="s">
        <v>63</v>
      </c>
      <c r="H44" t="s">
        <v>124</v>
      </c>
      <c r="I44" t="s">
        <v>183</v>
      </c>
    </row>
    <row r="45" spans="1:9">
      <c r="A45" s="4" t="s">
        <v>246</v>
      </c>
      <c r="G45" t="s">
        <v>64</v>
      </c>
      <c r="H45" t="s">
        <v>125</v>
      </c>
      <c r="I45" t="s">
        <v>184</v>
      </c>
    </row>
    <row r="46" spans="1:9">
      <c r="A46" s="4" t="s">
        <v>247</v>
      </c>
      <c r="G46" t="s">
        <v>65</v>
      </c>
      <c r="H46" t="s">
        <v>126</v>
      </c>
      <c r="I46" t="s">
        <v>185</v>
      </c>
    </row>
    <row r="47" spans="1:9">
      <c r="A47" s="4" t="s">
        <v>248</v>
      </c>
      <c r="G47" t="s">
        <v>66</v>
      </c>
      <c r="H47" t="s">
        <v>127</v>
      </c>
      <c r="I47" t="s">
        <v>186</v>
      </c>
    </row>
    <row r="48" spans="1:9">
      <c r="A48" s="4" t="s">
        <v>249</v>
      </c>
      <c r="G48" t="s">
        <v>67</v>
      </c>
      <c r="H48" t="s">
        <v>128</v>
      </c>
      <c r="I48" t="s">
        <v>187</v>
      </c>
    </row>
    <row r="49" spans="1:9">
      <c r="A49" s="4" t="s">
        <v>250</v>
      </c>
      <c r="G49" t="s">
        <v>68</v>
      </c>
      <c r="H49" t="s">
        <v>129</v>
      </c>
      <c r="I49" t="s">
        <v>188</v>
      </c>
    </row>
    <row r="50" spans="1:9">
      <c r="A50" s="4" t="s">
        <v>251</v>
      </c>
      <c r="G50" t="s">
        <v>69</v>
      </c>
      <c r="H50" t="s">
        <v>130</v>
      </c>
      <c r="I50" t="s">
        <v>189</v>
      </c>
    </row>
    <row r="51" spans="1:9">
      <c r="A51" s="4" t="s">
        <v>252</v>
      </c>
      <c r="G51" t="s">
        <v>70</v>
      </c>
      <c r="H51" t="s">
        <v>131</v>
      </c>
      <c r="I51" t="s">
        <v>190</v>
      </c>
    </row>
    <row r="52" spans="1:9">
      <c r="A52" s="4" t="s">
        <v>253</v>
      </c>
      <c r="G52" t="s">
        <v>71</v>
      </c>
      <c r="H52" t="s">
        <v>132</v>
      </c>
      <c r="I52" t="s">
        <v>191</v>
      </c>
    </row>
    <row r="53" spans="1:9">
      <c r="A53" s="4" t="s">
        <v>254</v>
      </c>
      <c r="G53" t="s">
        <v>72</v>
      </c>
      <c r="H53" t="s">
        <v>133</v>
      </c>
      <c r="I53" t="s">
        <v>192</v>
      </c>
    </row>
    <row r="54" spans="1:9">
      <c r="A54" s="4" t="s">
        <v>255</v>
      </c>
      <c r="G54" t="s">
        <v>73</v>
      </c>
      <c r="H54" t="s">
        <v>134</v>
      </c>
      <c r="I54" t="s">
        <v>193</v>
      </c>
    </row>
    <row r="55" spans="1:9">
      <c r="A55" s="4" t="s">
        <v>256</v>
      </c>
      <c r="G55" t="s">
        <v>74</v>
      </c>
      <c r="H55" t="s">
        <v>135</v>
      </c>
      <c r="I55" t="s">
        <v>194</v>
      </c>
    </row>
    <row r="56" spans="1:9">
      <c r="A56" s="4" t="s">
        <v>257</v>
      </c>
      <c r="G56" t="s">
        <v>75</v>
      </c>
      <c r="H56" t="s">
        <v>136</v>
      </c>
      <c r="I56" t="s">
        <v>195</v>
      </c>
    </row>
    <row r="57" spans="1:9">
      <c r="A57" s="4" t="s">
        <v>258</v>
      </c>
      <c r="G57" t="s">
        <v>76</v>
      </c>
      <c r="H57" t="s">
        <v>137</v>
      </c>
      <c r="I57" t="s">
        <v>196</v>
      </c>
    </row>
    <row r="58" spans="1:9">
      <c r="A58" s="4" t="s">
        <v>259</v>
      </c>
      <c r="G58" t="s">
        <v>77</v>
      </c>
      <c r="H58" t="s">
        <v>138</v>
      </c>
      <c r="I58" t="s">
        <v>197</v>
      </c>
    </row>
    <row r="59" spans="1:9">
      <c r="A59" s="4" t="s">
        <v>260</v>
      </c>
      <c r="G59" t="s">
        <v>78</v>
      </c>
      <c r="H59" t="s">
        <v>139</v>
      </c>
      <c r="I59" t="s">
        <v>198</v>
      </c>
    </row>
    <row r="60" spans="1:9">
      <c r="A60" s="4" t="s">
        <v>261</v>
      </c>
      <c r="G60" t="s">
        <v>79</v>
      </c>
      <c r="H60" t="s">
        <v>140</v>
      </c>
      <c r="I60" t="s">
        <v>199</v>
      </c>
    </row>
    <row r="61" spans="1:9">
      <c r="A61" s="4" t="s">
        <v>262</v>
      </c>
      <c r="G61" t="s">
        <v>80</v>
      </c>
      <c r="H61" t="s">
        <v>141</v>
      </c>
      <c r="I61" t="s">
        <v>200</v>
      </c>
    </row>
    <row r="62" spans="1:9">
      <c r="A62" s="4" t="s">
        <v>263</v>
      </c>
      <c r="G62" t="s">
        <v>81</v>
      </c>
      <c r="H62" t="s">
        <v>142</v>
      </c>
      <c r="I62" t="s">
        <v>201</v>
      </c>
    </row>
    <row r="63" spans="1:9">
      <c r="A63" s="4" t="s">
        <v>264</v>
      </c>
    </row>
  </sheetData>
  <mergeCells count="1">
    <mergeCell ref="G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6"/>
  <sheetViews>
    <sheetView workbookViewId="0">
      <selection activeCell="B4" sqref="B4"/>
    </sheetView>
  </sheetViews>
  <sheetFormatPr baseColWidth="10" defaultRowHeight="15"/>
  <cols>
    <col min="1" max="1" width="28" bestFit="1" customWidth="1"/>
  </cols>
  <sheetData>
    <row r="1" spans="1:7" ht="15.75" thickBot="1"/>
    <row r="2" spans="1:7" ht="15.75" thickBot="1">
      <c r="B2" s="29" t="s">
        <v>202</v>
      </c>
      <c r="C2" s="29"/>
      <c r="D2" s="29"/>
      <c r="E2" s="29" t="s">
        <v>5</v>
      </c>
      <c r="F2" s="29"/>
      <c r="G2" s="29"/>
    </row>
    <row r="3" spans="1:7" ht="16.5" thickBot="1">
      <c r="A3" s="2" t="s">
        <v>16</v>
      </c>
      <c r="B3" s="14" t="s">
        <v>19</v>
      </c>
      <c r="C3" s="14" t="s">
        <v>20</v>
      </c>
      <c r="D3" s="14" t="s">
        <v>21</v>
      </c>
      <c r="E3" s="14" t="s">
        <v>19</v>
      </c>
      <c r="F3" s="14" t="s">
        <v>20</v>
      </c>
      <c r="G3" s="14" t="s">
        <v>21</v>
      </c>
    </row>
    <row r="4" spans="1:7">
      <c r="A4" t="str">
        <f>Paramètres!A3</f>
        <v>Nom1</v>
      </c>
      <c r="B4" s="22"/>
      <c r="C4" s="23"/>
      <c r="D4" s="24"/>
      <c r="E4" s="22">
        <f>0</f>
        <v>0</v>
      </c>
      <c r="F4" s="23">
        <f>0</f>
        <v>0</v>
      </c>
      <c r="G4" s="24">
        <f>0</f>
        <v>0</v>
      </c>
    </row>
    <row r="5" spans="1:7">
      <c r="A5" t="str">
        <f>Paramètres!A4</f>
        <v>Nom2</v>
      </c>
      <c r="B5" s="18"/>
      <c r="C5" s="3"/>
      <c r="D5" s="25"/>
      <c r="E5" s="18">
        <f>0</f>
        <v>0</v>
      </c>
      <c r="F5" s="3">
        <f>0</f>
        <v>0</v>
      </c>
      <c r="G5" s="25">
        <f>0</f>
        <v>0</v>
      </c>
    </row>
    <row r="6" spans="1:7">
      <c r="A6" t="str">
        <f>Paramètres!A5</f>
        <v>Nom3</v>
      </c>
      <c r="B6" s="18"/>
      <c r="C6" s="3"/>
      <c r="D6" s="25"/>
      <c r="E6" s="18">
        <f>0</f>
        <v>0</v>
      </c>
      <c r="F6" s="3">
        <f>0</f>
        <v>0</v>
      </c>
      <c r="G6" s="25">
        <f>0</f>
        <v>0</v>
      </c>
    </row>
    <row r="7" spans="1:7">
      <c r="A7" t="str">
        <f>Paramètres!A6</f>
        <v>Nom4</v>
      </c>
      <c r="B7" s="18"/>
      <c r="C7" s="3"/>
      <c r="D7" s="25"/>
      <c r="E7" s="18">
        <f>0</f>
        <v>0</v>
      </c>
      <c r="F7" s="3">
        <f>0</f>
        <v>0</v>
      </c>
      <c r="G7" s="25">
        <f>0</f>
        <v>0</v>
      </c>
    </row>
    <row r="8" spans="1:7">
      <c r="A8" t="str">
        <f>Paramètres!A7</f>
        <v>Nom5</v>
      </c>
      <c r="B8" s="18"/>
      <c r="C8" s="3"/>
      <c r="D8" s="25"/>
      <c r="E8" s="18">
        <f>0</f>
        <v>0</v>
      </c>
      <c r="F8" s="3">
        <f>0</f>
        <v>0</v>
      </c>
      <c r="G8" s="25">
        <f>0</f>
        <v>0</v>
      </c>
    </row>
    <row r="9" spans="1:7">
      <c r="A9" t="str">
        <f>Paramètres!A8</f>
        <v>Nom6</v>
      </c>
      <c r="B9" s="18"/>
      <c r="C9" s="3"/>
      <c r="D9" s="25"/>
      <c r="E9" s="18">
        <f>0</f>
        <v>0</v>
      </c>
      <c r="F9" s="3">
        <f>0</f>
        <v>0</v>
      </c>
      <c r="G9" s="25">
        <f>0</f>
        <v>0</v>
      </c>
    </row>
    <row r="10" spans="1:7">
      <c r="A10" t="str">
        <f>Paramètres!A9</f>
        <v>Nom7</v>
      </c>
      <c r="B10" s="18"/>
      <c r="C10" s="3"/>
      <c r="D10" s="25"/>
      <c r="E10" s="18">
        <f>0</f>
        <v>0</v>
      </c>
      <c r="F10" s="3">
        <f>0</f>
        <v>0</v>
      </c>
      <c r="G10" s="25">
        <f>0</f>
        <v>0</v>
      </c>
    </row>
    <row r="11" spans="1:7">
      <c r="A11" t="str">
        <f>Paramètres!A10</f>
        <v>Nom8</v>
      </c>
      <c r="B11" s="18"/>
      <c r="C11" s="3"/>
      <c r="D11" s="25"/>
      <c r="E11" s="18">
        <f>0</f>
        <v>0</v>
      </c>
      <c r="F11" s="3">
        <f>0</f>
        <v>0</v>
      </c>
      <c r="G11" s="25">
        <f>0</f>
        <v>0</v>
      </c>
    </row>
    <row r="12" spans="1:7">
      <c r="A12" t="str">
        <f>Paramètres!A11</f>
        <v>Nom9</v>
      </c>
      <c r="B12" s="18"/>
      <c r="C12" s="3"/>
      <c r="D12" s="25"/>
      <c r="E12" s="18">
        <f>0</f>
        <v>0</v>
      </c>
      <c r="F12" s="3">
        <f>0</f>
        <v>0</v>
      </c>
      <c r="G12" s="25">
        <f>0</f>
        <v>0</v>
      </c>
    </row>
    <row r="13" spans="1:7">
      <c r="A13" t="str">
        <f>Paramètres!A12</f>
        <v>Nom10</v>
      </c>
      <c r="B13" s="18"/>
      <c r="C13" s="3"/>
      <c r="D13" s="25"/>
      <c r="E13" s="18">
        <f>0</f>
        <v>0</v>
      </c>
      <c r="F13" s="3">
        <f>0</f>
        <v>0</v>
      </c>
      <c r="G13" s="25">
        <f>0</f>
        <v>0</v>
      </c>
    </row>
    <row r="14" spans="1:7">
      <c r="A14" t="str">
        <f>Paramètres!A13</f>
        <v>Nom11</v>
      </c>
      <c r="B14" s="18"/>
      <c r="C14" s="3"/>
      <c r="D14" s="25"/>
      <c r="E14" s="18">
        <f>0</f>
        <v>0</v>
      </c>
      <c r="F14" s="3">
        <f>0</f>
        <v>0</v>
      </c>
      <c r="G14" s="25">
        <f>0</f>
        <v>0</v>
      </c>
    </row>
    <row r="15" spans="1:7">
      <c r="A15" t="str">
        <f>Paramètres!A14</f>
        <v>Nom12</v>
      </c>
      <c r="B15" s="18"/>
      <c r="C15" s="3"/>
      <c r="D15" s="25"/>
      <c r="E15" s="18">
        <f>0</f>
        <v>0</v>
      </c>
      <c r="F15" s="3">
        <f>0</f>
        <v>0</v>
      </c>
      <c r="G15" s="25">
        <f>0</f>
        <v>0</v>
      </c>
    </row>
    <row r="16" spans="1:7">
      <c r="A16" t="str">
        <f>Paramètres!A15</f>
        <v>Nom13</v>
      </c>
      <c r="B16" s="18"/>
      <c r="C16" s="3"/>
      <c r="D16" s="25"/>
      <c r="E16" s="18">
        <f>0</f>
        <v>0</v>
      </c>
      <c r="F16" s="3">
        <f>0</f>
        <v>0</v>
      </c>
      <c r="G16" s="25">
        <f>0</f>
        <v>0</v>
      </c>
    </row>
    <row r="17" spans="1:7">
      <c r="A17" t="str">
        <f>Paramètres!A16</f>
        <v>Nom14</v>
      </c>
      <c r="B17" s="18"/>
      <c r="C17" s="3"/>
      <c r="D17" s="25"/>
      <c r="E17" s="18">
        <f>0</f>
        <v>0</v>
      </c>
      <c r="F17" s="3">
        <f>0</f>
        <v>0</v>
      </c>
      <c r="G17" s="25">
        <f>0</f>
        <v>0</v>
      </c>
    </row>
    <row r="18" spans="1:7">
      <c r="A18" t="str">
        <f>Paramètres!A17</f>
        <v>Nom15</v>
      </c>
      <c r="B18" s="18"/>
      <c r="C18" s="3"/>
      <c r="D18" s="25"/>
      <c r="E18" s="18">
        <f>0</f>
        <v>0</v>
      </c>
      <c r="F18" s="3">
        <f>0</f>
        <v>0</v>
      </c>
      <c r="G18" s="25">
        <f>0</f>
        <v>0</v>
      </c>
    </row>
    <row r="19" spans="1:7">
      <c r="A19" t="str">
        <f>Paramètres!A18</f>
        <v>Nom16</v>
      </c>
      <c r="B19" s="18"/>
      <c r="C19" s="3"/>
      <c r="D19" s="25"/>
      <c r="E19" s="18">
        <f>0</f>
        <v>0</v>
      </c>
      <c r="F19" s="3">
        <f>0</f>
        <v>0</v>
      </c>
      <c r="G19" s="25">
        <f>0</f>
        <v>0</v>
      </c>
    </row>
    <row r="20" spans="1:7">
      <c r="A20" t="str">
        <f>Paramètres!A19</f>
        <v>Nom17</v>
      </c>
      <c r="B20" s="18"/>
      <c r="C20" s="3"/>
      <c r="D20" s="25"/>
      <c r="E20" s="18">
        <f>0</f>
        <v>0</v>
      </c>
      <c r="F20" s="3">
        <f>0</f>
        <v>0</v>
      </c>
      <c r="G20" s="25">
        <f>0</f>
        <v>0</v>
      </c>
    </row>
    <row r="21" spans="1:7">
      <c r="A21" t="str">
        <f>Paramètres!A20</f>
        <v>Nom18</v>
      </c>
      <c r="B21" s="18"/>
      <c r="C21" s="3"/>
      <c r="D21" s="25"/>
      <c r="E21" s="18">
        <f>0</f>
        <v>0</v>
      </c>
      <c r="F21" s="3">
        <f>0</f>
        <v>0</v>
      </c>
      <c r="G21" s="25">
        <f>0</f>
        <v>0</v>
      </c>
    </row>
    <row r="22" spans="1:7">
      <c r="A22" t="str">
        <f>Paramètres!A21</f>
        <v>Nom19</v>
      </c>
      <c r="B22" s="18"/>
      <c r="C22" s="3"/>
      <c r="D22" s="25"/>
      <c r="E22" s="18">
        <f>0</f>
        <v>0</v>
      </c>
      <c r="F22" s="3">
        <f>0</f>
        <v>0</v>
      </c>
      <c r="G22" s="25">
        <f>0</f>
        <v>0</v>
      </c>
    </row>
    <row r="23" spans="1:7">
      <c r="A23" t="str">
        <f>Paramètres!A22</f>
        <v>Nom20</v>
      </c>
      <c r="B23" s="18"/>
      <c r="C23" s="3"/>
      <c r="D23" s="25"/>
      <c r="E23" s="18">
        <f>0</f>
        <v>0</v>
      </c>
      <c r="F23" s="3">
        <f>0</f>
        <v>0</v>
      </c>
      <c r="G23" s="25">
        <f>0</f>
        <v>0</v>
      </c>
    </row>
    <row r="24" spans="1:7">
      <c r="A24" t="str">
        <f>Paramètres!A23</f>
        <v>Nom21</v>
      </c>
      <c r="B24" s="18"/>
      <c r="C24" s="3"/>
      <c r="D24" s="25"/>
      <c r="E24" s="18">
        <f>0</f>
        <v>0</v>
      </c>
      <c r="F24" s="3">
        <f>0</f>
        <v>0</v>
      </c>
      <c r="G24" s="25">
        <f>0</f>
        <v>0</v>
      </c>
    </row>
    <row r="25" spans="1:7">
      <c r="A25" t="str">
        <f>Paramètres!A24</f>
        <v>Nom22</v>
      </c>
      <c r="B25" s="18"/>
      <c r="C25" s="3"/>
      <c r="D25" s="25"/>
      <c r="E25" s="18">
        <f>0</f>
        <v>0</v>
      </c>
      <c r="F25" s="3">
        <f>0</f>
        <v>0</v>
      </c>
      <c r="G25" s="25">
        <f>0</f>
        <v>0</v>
      </c>
    </row>
    <row r="26" spans="1:7">
      <c r="A26" t="str">
        <f>Paramètres!A25</f>
        <v>Nom23</v>
      </c>
      <c r="B26" s="18"/>
      <c r="C26" s="3"/>
      <c r="D26" s="25"/>
      <c r="E26" s="18">
        <f>0</f>
        <v>0</v>
      </c>
      <c r="F26" s="3">
        <f>0</f>
        <v>0</v>
      </c>
      <c r="G26" s="25">
        <f>0</f>
        <v>0</v>
      </c>
    </row>
    <row r="27" spans="1:7">
      <c r="A27" t="str">
        <f>Paramètres!A26</f>
        <v>Nom24</v>
      </c>
      <c r="B27" s="18"/>
      <c r="C27" s="3"/>
      <c r="D27" s="25"/>
      <c r="E27" s="18">
        <f>0</f>
        <v>0</v>
      </c>
      <c r="F27" s="3">
        <f>0</f>
        <v>0</v>
      </c>
      <c r="G27" s="25">
        <f>0</f>
        <v>0</v>
      </c>
    </row>
    <row r="28" spans="1:7">
      <c r="A28" t="str">
        <f>Paramètres!A27</f>
        <v>Nom25</v>
      </c>
      <c r="B28" s="18"/>
      <c r="C28" s="3"/>
      <c r="D28" s="25"/>
      <c r="E28" s="18">
        <f>0</f>
        <v>0</v>
      </c>
      <c r="F28" s="3">
        <f>0</f>
        <v>0</v>
      </c>
      <c r="G28" s="25">
        <f>0</f>
        <v>0</v>
      </c>
    </row>
    <row r="29" spans="1:7">
      <c r="A29" t="str">
        <f>Paramètres!A28</f>
        <v>Nom26</v>
      </c>
      <c r="B29" s="18"/>
      <c r="C29" s="3"/>
      <c r="D29" s="25"/>
      <c r="E29" s="18">
        <f>0</f>
        <v>0</v>
      </c>
      <c r="F29" s="3">
        <f>0</f>
        <v>0</v>
      </c>
      <c r="G29" s="25">
        <f>0</f>
        <v>0</v>
      </c>
    </row>
    <row r="30" spans="1:7">
      <c r="A30" t="str">
        <f>Paramètres!A29</f>
        <v>Nom27</v>
      </c>
      <c r="B30" s="18"/>
      <c r="C30" s="3"/>
      <c r="D30" s="25"/>
      <c r="E30" s="18">
        <f>0</f>
        <v>0</v>
      </c>
      <c r="F30" s="3">
        <f>0</f>
        <v>0</v>
      </c>
      <c r="G30" s="25">
        <f>0</f>
        <v>0</v>
      </c>
    </row>
    <row r="31" spans="1:7">
      <c r="A31" t="str">
        <f>Paramètres!A30</f>
        <v>Nom28</v>
      </c>
      <c r="B31" s="18"/>
      <c r="C31" s="3"/>
      <c r="D31" s="25"/>
      <c r="E31" s="18">
        <f>0</f>
        <v>0</v>
      </c>
      <c r="F31" s="3">
        <f>0</f>
        <v>0</v>
      </c>
      <c r="G31" s="25">
        <f>0</f>
        <v>0</v>
      </c>
    </row>
    <row r="32" spans="1:7">
      <c r="A32" t="str">
        <f>Paramètres!A31</f>
        <v>Nom29</v>
      </c>
      <c r="B32" s="18"/>
      <c r="C32" s="3"/>
      <c r="D32" s="25"/>
      <c r="E32" s="18">
        <f>0</f>
        <v>0</v>
      </c>
      <c r="F32" s="3">
        <f>0</f>
        <v>0</v>
      </c>
      <c r="G32" s="25">
        <f>0</f>
        <v>0</v>
      </c>
    </row>
    <row r="33" spans="1:7">
      <c r="A33" t="str">
        <f>Paramètres!A32</f>
        <v>Nom30</v>
      </c>
      <c r="B33" s="18"/>
      <c r="C33" s="3"/>
      <c r="D33" s="25"/>
      <c r="E33" s="18">
        <f>0</f>
        <v>0</v>
      </c>
      <c r="F33" s="3">
        <f>0</f>
        <v>0</v>
      </c>
      <c r="G33" s="25">
        <f>0</f>
        <v>0</v>
      </c>
    </row>
    <row r="34" spans="1:7">
      <c r="A34" t="str">
        <f>Paramètres!A33</f>
        <v>Nom31</v>
      </c>
      <c r="B34" s="18"/>
      <c r="C34" s="3"/>
      <c r="D34" s="25"/>
      <c r="E34" s="18">
        <f>0</f>
        <v>0</v>
      </c>
      <c r="F34" s="3">
        <f>0</f>
        <v>0</v>
      </c>
      <c r="G34" s="25">
        <f>0</f>
        <v>0</v>
      </c>
    </row>
    <row r="35" spans="1:7">
      <c r="A35" t="str">
        <f>Paramètres!A34</f>
        <v>Nom32</v>
      </c>
      <c r="B35" s="18"/>
      <c r="C35" s="3"/>
      <c r="D35" s="25"/>
      <c r="E35" s="18">
        <f>0</f>
        <v>0</v>
      </c>
      <c r="F35" s="3">
        <f>0</f>
        <v>0</v>
      </c>
      <c r="G35" s="25">
        <f>0</f>
        <v>0</v>
      </c>
    </row>
    <row r="36" spans="1:7">
      <c r="A36" t="str">
        <f>Paramètres!A35</f>
        <v>Nom33</v>
      </c>
      <c r="B36" s="18"/>
      <c r="C36" s="3"/>
      <c r="D36" s="25"/>
      <c r="E36" s="18">
        <f>0</f>
        <v>0</v>
      </c>
      <c r="F36" s="3">
        <f>0</f>
        <v>0</v>
      </c>
      <c r="G36" s="25">
        <f>0</f>
        <v>0</v>
      </c>
    </row>
    <row r="37" spans="1:7">
      <c r="A37" t="str">
        <f>Paramètres!A36</f>
        <v>Nom34</v>
      </c>
      <c r="B37" s="18"/>
      <c r="C37" s="3"/>
      <c r="D37" s="25"/>
      <c r="E37" s="18">
        <f>0</f>
        <v>0</v>
      </c>
      <c r="F37" s="3">
        <f>0</f>
        <v>0</v>
      </c>
      <c r="G37" s="25">
        <f>0</f>
        <v>0</v>
      </c>
    </row>
    <row r="38" spans="1:7">
      <c r="A38" t="str">
        <f>Paramètres!A37</f>
        <v>Nom35</v>
      </c>
      <c r="B38" s="18"/>
      <c r="C38" s="3"/>
      <c r="D38" s="25"/>
      <c r="E38" s="18">
        <f>0</f>
        <v>0</v>
      </c>
      <c r="F38" s="3">
        <f>0</f>
        <v>0</v>
      </c>
      <c r="G38" s="25">
        <f>0</f>
        <v>0</v>
      </c>
    </row>
    <row r="39" spans="1:7">
      <c r="A39" t="str">
        <f>Paramètres!A38</f>
        <v>Nom36</v>
      </c>
      <c r="B39" s="18"/>
      <c r="C39" s="3"/>
      <c r="D39" s="25"/>
      <c r="E39" s="18">
        <f>0</f>
        <v>0</v>
      </c>
      <c r="F39" s="3">
        <f>0</f>
        <v>0</v>
      </c>
      <c r="G39" s="25">
        <f>0</f>
        <v>0</v>
      </c>
    </row>
    <row r="40" spans="1:7">
      <c r="A40" t="str">
        <f>Paramètres!A39</f>
        <v>Nom37</v>
      </c>
      <c r="B40" s="18"/>
      <c r="C40" s="3"/>
      <c r="D40" s="25"/>
      <c r="E40" s="18">
        <f>0</f>
        <v>0</v>
      </c>
      <c r="F40" s="3">
        <f>0</f>
        <v>0</v>
      </c>
      <c r="G40" s="25">
        <f>0</f>
        <v>0</v>
      </c>
    </row>
    <row r="41" spans="1:7">
      <c r="A41" t="str">
        <f>Paramètres!A40</f>
        <v>Nom38</v>
      </c>
      <c r="B41" s="18"/>
      <c r="C41" s="3"/>
      <c r="D41" s="25"/>
      <c r="E41" s="18">
        <f>0</f>
        <v>0</v>
      </c>
      <c r="F41" s="3">
        <f>0</f>
        <v>0</v>
      </c>
      <c r="G41" s="25">
        <f>0</f>
        <v>0</v>
      </c>
    </row>
    <row r="42" spans="1:7">
      <c r="A42" t="str">
        <f>Paramètres!A41</f>
        <v>Nom39</v>
      </c>
      <c r="B42" s="18"/>
      <c r="C42" s="3"/>
      <c r="D42" s="25"/>
      <c r="E42" s="18">
        <f>0</f>
        <v>0</v>
      </c>
      <c r="F42" s="3">
        <f>0</f>
        <v>0</v>
      </c>
      <c r="G42" s="25">
        <f>0</f>
        <v>0</v>
      </c>
    </row>
    <row r="43" spans="1:7">
      <c r="A43" t="str">
        <f>Paramètres!A42</f>
        <v>Nom40</v>
      </c>
      <c r="B43" s="18"/>
      <c r="C43" s="3"/>
      <c r="D43" s="25"/>
      <c r="E43" s="18">
        <f>0</f>
        <v>0</v>
      </c>
      <c r="F43" s="3">
        <f>0</f>
        <v>0</v>
      </c>
      <c r="G43" s="25">
        <f>0</f>
        <v>0</v>
      </c>
    </row>
    <row r="44" spans="1:7">
      <c r="A44" t="str">
        <f>Paramètres!A43</f>
        <v>Nom41</v>
      </c>
      <c r="B44" s="18"/>
      <c r="C44" s="3"/>
      <c r="D44" s="25"/>
      <c r="E44" s="18">
        <f>0</f>
        <v>0</v>
      </c>
      <c r="F44" s="3">
        <f>0</f>
        <v>0</v>
      </c>
      <c r="G44" s="25">
        <f>0</f>
        <v>0</v>
      </c>
    </row>
    <row r="45" spans="1:7">
      <c r="A45" t="str">
        <f>Paramètres!A44</f>
        <v>Nom42</v>
      </c>
      <c r="B45" s="18"/>
      <c r="C45" s="3"/>
      <c r="D45" s="25"/>
      <c r="E45" s="18">
        <f>0</f>
        <v>0</v>
      </c>
      <c r="F45" s="3">
        <f>0</f>
        <v>0</v>
      </c>
      <c r="G45" s="25">
        <f>0</f>
        <v>0</v>
      </c>
    </row>
    <row r="46" spans="1:7">
      <c r="A46" t="str">
        <f>Paramètres!A45</f>
        <v>Nom43</v>
      </c>
      <c r="B46" s="18"/>
      <c r="C46" s="3"/>
      <c r="D46" s="25"/>
      <c r="E46" s="18">
        <f>0</f>
        <v>0</v>
      </c>
      <c r="F46" s="3">
        <f>0</f>
        <v>0</v>
      </c>
      <c r="G46" s="25">
        <f>0</f>
        <v>0</v>
      </c>
    </row>
    <row r="47" spans="1:7">
      <c r="A47" t="str">
        <f>Paramètres!A46</f>
        <v>Nom44</v>
      </c>
      <c r="B47" s="18"/>
      <c r="C47" s="3"/>
      <c r="D47" s="25"/>
      <c r="E47" s="18">
        <f>0</f>
        <v>0</v>
      </c>
      <c r="F47" s="3">
        <f>0</f>
        <v>0</v>
      </c>
      <c r="G47" s="25">
        <f>0</f>
        <v>0</v>
      </c>
    </row>
    <row r="48" spans="1:7">
      <c r="A48" t="str">
        <f>Paramètres!A47</f>
        <v>Nom45</v>
      </c>
      <c r="B48" s="18"/>
      <c r="C48" s="3"/>
      <c r="D48" s="25"/>
      <c r="E48" s="18">
        <f>0</f>
        <v>0</v>
      </c>
      <c r="F48" s="3">
        <f>0</f>
        <v>0</v>
      </c>
      <c r="G48" s="25">
        <f>0</f>
        <v>0</v>
      </c>
    </row>
    <row r="49" spans="1:7">
      <c r="A49" t="str">
        <f>Paramètres!A48</f>
        <v>Nom46</v>
      </c>
      <c r="B49" s="18"/>
      <c r="C49" s="3"/>
      <c r="D49" s="25"/>
      <c r="E49" s="18">
        <f>0</f>
        <v>0</v>
      </c>
      <c r="F49" s="3">
        <f>0</f>
        <v>0</v>
      </c>
      <c r="G49" s="25">
        <f>0</f>
        <v>0</v>
      </c>
    </row>
    <row r="50" spans="1:7">
      <c r="A50" t="str">
        <f>Paramètres!A49</f>
        <v>Nom47</v>
      </c>
      <c r="B50" s="18"/>
      <c r="C50" s="3"/>
      <c r="D50" s="25"/>
      <c r="E50" s="18">
        <f>0</f>
        <v>0</v>
      </c>
      <c r="F50" s="3">
        <f>0</f>
        <v>0</v>
      </c>
      <c r="G50" s="25">
        <f>0</f>
        <v>0</v>
      </c>
    </row>
    <row r="51" spans="1:7">
      <c r="A51" t="str">
        <f>Paramètres!A50</f>
        <v>Nom48</v>
      </c>
      <c r="B51" s="18"/>
      <c r="C51" s="3"/>
      <c r="D51" s="25"/>
      <c r="E51" s="18">
        <f>0</f>
        <v>0</v>
      </c>
      <c r="F51" s="3">
        <f>0</f>
        <v>0</v>
      </c>
      <c r="G51" s="25">
        <f>0</f>
        <v>0</v>
      </c>
    </row>
    <row r="52" spans="1:7">
      <c r="A52" t="str">
        <f>Paramètres!A51</f>
        <v>Nom49</v>
      </c>
      <c r="B52" s="18"/>
      <c r="C52" s="3"/>
      <c r="D52" s="25"/>
      <c r="E52" s="18">
        <f>0</f>
        <v>0</v>
      </c>
      <c r="F52" s="3">
        <f>0</f>
        <v>0</v>
      </c>
      <c r="G52" s="25">
        <f>0</f>
        <v>0</v>
      </c>
    </row>
    <row r="53" spans="1:7">
      <c r="A53" t="str">
        <f>Paramètres!A52</f>
        <v>Nom50</v>
      </c>
      <c r="B53" s="18"/>
      <c r="C53" s="3"/>
      <c r="D53" s="25"/>
      <c r="E53" s="18">
        <f>0</f>
        <v>0</v>
      </c>
      <c r="F53" s="3">
        <f>0</f>
        <v>0</v>
      </c>
      <c r="G53" s="25">
        <f>0</f>
        <v>0</v>
      </c>
    </row>
    <row r="54" spans="1:7">
      <c r="A54" t="str">
        <f>Paramètres!A53</f>
        <v>Nom51</v>
      </c>
      <c r="B54" s="18"/>
      <c r="C54" s="3"/>
      <c r="D54" s="25"/>
      <c r="E54" s="18">
        <f>0</f>
        <v>0</v>
      </c>
      <c r="F54" s="3">
        <f>0</f>
        <v>0</v>
      </c>
      <c r="G54" s="25">
        <f>0</f>
        <v>0</v>
      </c>
    </row>
    <row r="55" spans="1:7">
      <c r="A55" t="str">
        <f>Paramètres!A54</f>
        <v>Nom52</v>
      </c>
      <c r="B55" s="18"/>
      <c r="C55" s="3"/>
      <c r="D55" s="25"/>
      <c r="E55" s="18">
        <f>0</f>
        <v>0</v>
      </c>
      <c r="F55" s="3">
        <f>0</f>
        <v>0</v>
      </c>
      <c r="G55" s="25">
        <f>0</f>
        <v>0</v>
      </c>
    </row>
    <row r="56" spans="1:7">
      <c r="A56" t="str">
        <f>Paramètres!A55</f>
        <v>Nom53</v>
      </c>
      <c r="B56" s="18"/>
      <c r="C56" s="3"/>
      <c r="D56" s="25"/>
      <c r="E56" s="18">
        <f>0</f>
        <v>0</v>
      </c>
      <c r="F56" s="3">
        <f>0</f>
        <v>0</v>
      </c>
      <c r="G56" s="25">
        <f>0</f>
        <v>0</v>
      </c>
    </row>
    <row r="57" spans="1:7">
      <c r="A57" t="str">
        <f>Paramètres!A56</f>
        <v>Nom54</v>
      </c>
      <c r="B57" s="18"/>
      <c r="C57" s="3"/>
      <c r="D57" s="25"/>
      <c r="E57" s="18">
        <f>0</f>
        <v>0</v>
      </c>
      <c r="F57" s="3">
        <f>0</f>
        <v>0</v>
      </c>
      <c r="G57" s="25">
        <f>0</f>
        <v>0</v>
      </c>
    </row>
    <row r="58" spans="1:7">
      <c r="A58" t="str">
        <f>Paramètres!A57</f>
        <v>Nom55</v>
      </c>
      <c r="B58" s="18"/>
      <c r="C58" s="3"/>
      <c r="D58" s="25"/>
      <c r="E58" s="18">
        <f>0</f>
        <v>0</v>
      </c>
      <c r="F58" s="3">
        <f>0</f>
        <v>0</v>
      </c>
      <c r="G58" s="25">
        <f>0</f>
        <v>0</v>
      </c>
    </row>
    <row r="59" spans="1:7">
      <c r="A59" t="str">
        <f>Paramètres!A58</f>
        <v>Nom56</v>
      </c>
      <c r="B59" s="18"/>
      <c r="C59" s="3"/>
      <c r="D59" s="25"/>
      <c r="E59" s="18">
        <f>0</f>
        <v>0</v>
      </c>
      <c r="F59" s="3">
        <f>0</f>
        <v>0</v>
      </c>
      <c r="G59" s="25">
        <f>0</f>
        <v>0</v>
      </c>
    </row>
    <row r="60" spans="1:7">
      <c r="A60" t="str">
        <f>Paramètres!A59</f>
        <v>Nom57</v>
      </c>
      <c r="B60" s="18"/>
      <c r="C60" s="3"/>
      <c r="D60" s="25"/>
      <c r="E60" s="18">
        <f>0</f>
        <v>0</v>
      </c>
      <c r="F60" s="3">
        <f>0</f>
        <v>0</v>
      </c>
      <c r="G60" s="25">
        <f>0</f>
        <v>0</v>
      </c>
    </row>
    <row r="61" spans="1:7">
      <c r="A61" t="str">
        <f>Paramètres!A60</f>
        <v>Nom58</v>
      </c>
      <c r="B61" s="18"/>
      <c r="C61" s="3"/>
      <c r="D61" s="25"/>
      <c r="E61" s="18">
        <f>0</f>
        <v>0</v>
      </c>
      <c r="F61" s="3">
        <f>0</f>
        <v>0</v>
      </c>
      <c r="G61" s="25">
        <f>0</f>
        <v>0</v>
      </c>
    </row>
    <row r="62" spans="1:7">
      <c r="A62" t="str">
        <f>Paramètres!A61</f>
        <v>Nom59</v>
      </c>
      <c r="B62" s="18"/>
      <c r="C62" s="3"/>
      <c r="D62" s="25"/>
      <c r="E62" s="18">
        <f>0</f>
        <v>0</v>
      </c>
      <c r="F62" s="3">
        <f>0</f>
        <v>0</v>
      </c>
      <c r="G62" s="25">
        <f>0</f>
        <v>0</v>
      </c>
    </row>
    <row r="63" spans="1:7">
      <c r="A63" t="str">
        <f>Paramètres!A62</f>
        <v>Nom60</v>
      </c>
      <c r="B63" s="18"/>
      <c r="C63" s="3"/>
      <c r="D63" s="25"/>
      <c r="E63" s="18">
        <f>0</f>
        <v>0</v>
      </c>
      <c r="F63" s="3">
        <f>0</f>
        <v>0</v>
      </c>
      <c r="G63" s="25">
        <f>0</f>
        <v>0</v>
      </c>
    </row>
    <row r="64" spans="1:7" ht="15.75" thickBot="1">
      <c r="A64" t="str">
        <f>Paramètres!A63</f>
        <v>Nom61</v>
      </c>
      <c r="B64" s="19"/>
      <c r="C64" s="12"/>
      <c r="D64" s="26"/>
      <c r="E64" s="12">
        <f>0</f>
        <v>0</v>
      </c>
      <c r="F64" s="12">
        <f>0</f>
        <v>0</v>
      </c>
      <c r="G64" s="26">
        <f>0</f>
        <v>0</v>
      </c>
    </row>
    <row r="66" spans="1:2" ht="15.75">
      <c r="A66" s="2" t="s">
        <v>203</v>
      </c>
      <c r="B66" s="27">
        <v>42195</v>
      </c>
    </row>
  </sheetData>
  <mergeCells count="2">
    <mergeCell ref="B2:D2"/>
    <mergeCell ref="E2:G2"/>
  </mergeCells>
  <dataValidations count="3">
    <dataValidation type="list" showInputMessage="1" showErrorMessage="1" errorTitle="ATTENTION !!!" error="Veuillez choisir un nom de la liste uniquement." promptTitle="Pour enregistrer" prompt="Cliquer sur la flêche à droite de la cellule, et choisir un nom de la liste proposée." sqref="B4:B64">
      <formula1>Entrées</formula1>
    </dataValidation>
    <dataValidation type="list" showInputMessage="1" showErrorMessage="1" errorTitle="ATTENTION !!!" error="Veuillez choisir un nom de la liste uniquement." promptTitle="Pour enregistrer" prompt="Cliquer sur l'élément de votre choix, dans la liste." sqref="C4:C64">
      <formula1>Dafrik</formula1>
    </dataValidation>
    <dataValidation type="list" showInputMessage="1" showErrorMessage="1" errorTitle="ATTENTION !!!" error="Veuillez choisir un nom de la liste uniquement." promptTitle="Pour enregistrer" prompt="Sélectionner un nom dans la liste." sqref="D4:D64">
      <formula1>Deurop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DZ184"/>
  <sheetViews>
    <sheetView tabSelected="1" workbookViewId="0">
      <selection activeCell="B7" sqref="B7"/>
    </sheetView>
  </sheetViews>
  <sheetFormatPr baseColWidth="10" defaultRowHeight="15"/>
  <cols>
    <col min="1" max="1" width="28" bestFit="1" customWidth="1"/>
    <col min="2" max="2" width="15.7109375" bestFit="1" customWidth="1"/>
    <col min="3" max="3" width="15.7109375" customWidth="1"/>
    <col min="5" max="5" width="12.5703125" bestFit="1" customWidth="1"/>
    <col min="127" max="127" width="17.5703125" style="1" bestFit="1" customWidth="1"/>
    <col min="128" max="130" width="11.42578125" style="1"/>
  </cols>
  <sheetData>
    <row r="1" spans="1:130" s="15" customFormat="1" ht="15.75" thickBot="1">
      <c r="A1" s="14" t="s">
        <v>9</v>
      </c>
      <c r="B1" s="16" t="s">
        <v>7</v>
      </c>
      <c r="C1" s="16" t="s">
        <v>6</v>
      </c>
      <c r="D1" s="16" t="s">
        <v>5</v>
      </c>
      <c r="E1" s="16" t="s">
        <v>4</v>
      </c>
      <c r="F1" s="16" t="s">
        <v>3</v>
      </c>
      <c r="G1" s="16" t="s">
        <v>6</v>
      </c>
      <c r="H1" s="16" t="s">
        <v>5</v>
      </c>
      <c r="I1" s="16" t="s">
        <v>4</v>
      </c>
      <c r="J1" s="16" t="s">
        <v>3</v>
      </c>
      <c r="K1" s="16" t="s">
        <v>6</v>
      </c>
      <c r="L1" s="16" t="s">
        <v>5</v>
      </c>
      <c r="M1" s="16" t="s">
        <v>4</v>
      </c>
      <c r="N1" s="16" t="s">
        <v>3</v>
      </c>
      <c r="O1" s="16" t="s">
        <v>6</v>
      </c>
      <c r="P1" s="16" t="s">
        <v>5</v>
      </c>
      <c r="Q1" s="16" t="s">
        <v>4</v>
      </c>
      <c r="R1" s="16" t="s">
        <v>3</v>
      </c>
      <c r="S1" s="16" t="s">
        <v>6</v>
      </c>
      <c r="T1" s="16" t="s">
        <v>5</v>
      </c>
      <c r="U1" s="16" t="s">
        <v>4</v>
      </c>
      <c r="V1" s="16" t="s">
        <v>3</v>
      </c>
      <c r="W1" s="16" t="s">
        <v>6</v>
      </c>
      <c r="X1" s="16" t="s">
        <v>5</v>
      </c>
      <c r="Y1" s="16" t="s">
        <v>4</v>
      </c>
      <c r="Z1" s="16" t="s">
        <v>3</v>
      </c>
      <c r="AA1" s="16" t="s">
        <v>6</v>
      </c>
      <c r="AB1" s="16" t="s">
        <v>5</v>
      </c>
      <c r="AC1" s="16" t="s">
        <v>4</v>
      </c>
      <c r="AD1" s="16" t="s">
        <v>3</v>
      </c>
      <c r="AE1" s="16" t="s">
        <v>6</v>
      </c>
      <c r="AF1" s="16" t="s">
        <v>5</v>
      </c>
      <c r="AG1" s="16" t="s">
        <v>4</v>
      </c>
      <c r="AH1" s="16" t="s">
        <v>3</v>
      </c>
      <c r="AI1" s="16" t="s">
        <v>6</v>
      </c>
      <c r="AJ1" s="16" t="s">
        <v>5</v>
      </c>
      <c r="AK1" s="16" t="s">
        <v>4</v>
      </c>
      <c r="AL1" s="16" t="s">
        <v>3</v>
      </c>
      <c r="AM1" s="16" t="s">
        <v>6</v>
      </c>
      <c r="AN1" s="16" t="s">
        <v>5</v>
      </c>
      <c r="AO1" s="16" t="s">
        <v>4</v>
      </c>
      <c r="AP1" s="16" t="s">
        <v>3</v>
      </c>
      <c r="AQ1" s="16" t="s">
        <v>6</v>
      </c>
      <c r="AR1" s="16" t="s">
        <v>5</v>
      </c>
      <c r="AS1" s="16" t="s">
        <v>4</v>
      </c>
      <c r="AT1" s="16" t="s">
        <v>3</v>
      </c>
      <c r="AU1" s="16" t="s">
        <v>6</v>
      </c>
      <c r="AV1" s="16" t="s">
        <v>5</v>
      </c>
      <c r="AW1" s="16" t="s">
        <v>4</v>
      </c>
      <c r="AX1" s="16" t="s">
        <v>3</v>
      </c>
      <c r="AY1" s="16" t="s">
        <v>6</v>
      </c>
      <c r="AZ1" s="16" t="s">
        <v>5</v>
      </c>
      <c r="BA1" s="16" t="s">
        <v>4</v>
      </c>
      <c r="BB1" s="16" t="s">
        <v>3</v>
      </c>
      <c r="BC1" s="16" t="s">
        <v>6</v>
      </c>
      <c r="BD1" s="16" t="s">
        <v>5</v>
      </c>
      <c r="BE1" s="16" t="s">
        <v>4</v>
      </c>
      <c r="BF1" s="16" t="s">
        <v>3</v>
      </c>
      <c r="BG1" s="16" t="s">
        <v>6</v>
      </c>
      <c r="BH1" s="16" t="s">
        <v>5</v>
      </c>
      <c r="BI1" s="16" t="s">
        <v>4</v>
      </c>
      <c r="BJ1" s="16" t="s">
        <v>3</v>
      </c>
      <c r="BK1" s="16" t="s">
        <v>6</v>
      </c>
      <c r="BL1" s="16" t="s">
        <v>5</v>
      </c>
      <c r="BM1" s="16" t="s">
        <v>4</v>
      </c>
      <c r="BN1" s="16" t="s">
        <v>3</v>
      </c>
      <c r="BO1" s="16" t="s">
        <v>6</v>
      </c>
      <c r="BP1" s="16" t="s">
        <v>5</v>
      </c>
      <c r="BQ1" s="16" t="s">
        <v>4</v>
      </c>
      <c r="BR1" s="16" t="s">
        <v>3</v>
      </c>
      <c r="BS1" s="16" t="s">
        <v>6</v>
      </c>
      <c r="BT1" s="16" t="s">
        <v>5</v>
      </c>
      <c r="BU1" s="16" t="s">
        <v>4</v>
      </c>
      <c r="BV1" s="16" t="s">
        <v>3</v>
      </c>
      <c r="BW1" s="16" t="s">
        <v>6</v>
      </c>
      <c r="BX1" s="16" t="s">
        <v>5</v>
      </c>
      <c r="BY1" s="16" t="s">
        <v>4</v>
      </c>
      <c r="BZ1" s="16" t="s">
        <v>3</v>
      </c>
      <c r="CA1" s="16" t="s">
        <v>6</v>
      </c>
      <c r="CB1" s="16" t="s">
        <v>5</v>
      </c>
      <c r="CC1" s="16" t="s">
        <v>4</v>
      </c>
      <c r="CD1" s="16" t="s">
        <v>3</v>
      </c>
      <c r="CE1" s="16" t="s">
        <v>6</v>
      </c>
      <c r="CF1" s="16" t="s">
        <v>5</v>
      </c>
      <c r="CG1" s="16" t="s">
        <v>4</v>
      </c>
      <c r="CH1" s="16" t="s">
        <v>3</v>
      </c>
      <c r="CI1" s="16" t="s">
        <v>6</v>
      </c>
      <c r="CJ1" s="16" t="s">
        <v>5</v>
      </c>
      <c r="CK1" s="16" t="s">
        <v>4</v>
      </c>
      <c r="CL1" s="16" t="s">
        <v>3</v>
      </c>
      <c r="CM1" s="16" t="s">
        <v>6</v>
      </c>
      <c r="CN1" s="16" t="s">
        <v>5</v>
      </c>
      <c r="CO1" s="16" t="s">
        <v>4</v>
      </c>
      <c r="CP1" s="16" t="s">
        <v>3</v>
      </c>
      <c r="CQ1" s="16" t="s">
        <v>6</v>
      </c>
      <c r="CR1" s="16" t="s">
        <v>5</v>
      </c>
      <c r="CS1" s="16" t="s">
        <v>4</v>
      </c>
      <c r="CT1" s="16" t="s">
        <v>3</v>
      </c>
      <c r="CU1" s="16" t="s">
        <v>6</v>
      </c>
      <c r="CV1" s="16" t="s">
        <v>5</v>
      </c>
      <c r="CW1" s="16" t="s">
        <v>4</v>
      </c>
      <c r="CX1" s="16" t="s">
        <v>3</v>
      </c>
      <c r="CY1" s="16" t="s">
        <v>6</v>
      </c>
      <c r="CZ1" s="16" t="s">
        <v>5</v>
      </c>
      <c r="DA1" s="16" t="s">
        <v>4</v>
      </c>
      <c r="DB1" s="16" t="s">
        <v>3</v>
      </c>
      <c r="DC1" s="16" t="s">
        <v>6</v>
      </c>
      <c r="DD1" s="16" t="s">
        <v>5</v>
      </c>
      <c r="DE1" s="16" t="s">
        <v>4</v>
      </c>
      <c r="DF1" s="16" t="s">
        <v>3</v>
      </c>
      <c r="DG1" s="16" t="s">
        <v>6</v>
      </c>
      <c r="DH1" s="16" t="s">
        <v>5</v>
      </c>
      <c r="DI1" s="16" t="s">
        <v>4</v>
      </c>
      <c r="DJ1" s="16" t="s">
        <v>3</v>
      </c>
      <c r="DK1" s="16" t="s">
        <v>6</v>
      </c>
      <c r="DL1" s="16" t="s">
        <v>5</v>
      </c>
      <c r="DM1" s="16" t="s">
        <v>4</v>
      </c>
      <c r="DN1" s="16" t="s">
        <v>3</v>
      </c>
      <c r="DO1" s="16" t="s">
        <v>6</v>
      </c>
      <c r="DP1" s="16" t="s">
        <v>5</v>
      </c>
      <c r="DQ1" s="16" t="s">
        <v>4</v>
      </c>
      <c r="DR1" s="16" t="s">
        <v>3</v>
      </c>
      <c r="DS1" s="16" t="s">
        <v>6</v>
      </c>
      <c r="DT1" s="16" t="s">
        <v>5</v>
      </c>
      <c r="DU1" s="16" t="s">
        <v>4</v>
      </c>
      <c r="DV1" s="16" t="s">
        <v>3</v>
      </c>
      <c r="DW1" s="17" t="s">
        <v>8</v>
      </c>
      <c r="DX1" s="17" t="s">
        <v>5</v>
      </c>
      <c r="DY1" s="17" t="s">
        <v>4</v>
      </c>
      <c r="DZ1" s="17" t="s">
        <v>3</v>
      </c>
    </row>
    <row r="2" spans="1:130">
      <c r="A2" s="38" t="str">
        <f>Versements!A3</f>
        <v>Nom1</v>
      </c>
      <c r="B2" s="18" t="s">
        <v>2</v>
      </c>
      <c r="C2" s="36">
        <v>42186</v>
      </c>
      <c r="D2" s="3">
        <v>0</v>
      </c>
      <c r="E2" s="3">
        <f>D2*2000</f>
        <v>0</v>
      </c>
      <c r="F2" s="37">
        <f>SUM(E2,E3,E4)</f>
        <v>0</v>
      </c>
      <c r="G2" s="36">
        <v>42187</v>
      </c>
      <c r="H2" s="3">
        <v>0</v>
      </c>
      <c r="I2" s="3">
        <f>H2*2000</f>
        <v>0</v>
      </c>
      <c r="J2" s="37">
        <f>SUM(I2,I3,I4)</f>
        <v>0</v>
      </c>
      <c r="K2" s="36">
        <v>42188</v>
      </c>
      <c r="L2" s="3">
        <v>0</v>
      </c>
      <c r="M2" s="3">
        <f>L2*2000</f>
        <v>0</v>
      </c>
      <c r="N2" s="37">
        <f>SUM(M2,M3,M4)</f>
        <v>0</v>
      </c>
      <c r="O2" s="36">
        <v>42189</v>
      </c>
      <c r="P2" s="3">
        <v>0</v>
      </c>
      <c r="Q2" s="3">
        <f>P2*2000</f>
        <v>0</v>
      </c>
      <c r="R2" s="37">
        <f>SUM(Q2,Q3,Q4)</f>
        <v>0</v>
      </c>
      <c r="S2" s="36">
        <v>42190</v>
      </c>
      <c r="T2" s="3">
        <v>0</v>
      </c>
      <c r="U2" s="3">
        <f>T2*2000</f>
        <v>0</v>
      </c>
      <c r="V2" s="37">
        <f>SUM(U2,U3,U4)</f>
        <v>0</v>
      </c>
      <c r="W2" s="36">
        <v>42191</v>
      </c>
      <c r="X2" s="3">
        <v>0</v>
      </c>
      <c r="Y2" s="3">
        <f>X2*2000</f>
        <v>0</v>
      </c>
      <c r="Z2" s="37">
        <f>SUM(Y2,Y3,Y4)</f>
        <v>0</v>
      </c>
      <c r="AA2" s="36">
        <v>42192</v>
      </c>
      <c r="AB2" s="3">
        <v>0</v>
      </c>
      <c r="AC2" s="3">
        <f>AB2*2000</f>
        <v>0</v>
      </c>
      <c r="AD2" s="37">
        <f>SUM(AC2,AC3,AC4)</f>
        <v>0</v>
      </c>
      <c r="AE2" s="36">
        <v>42193</v>
      </c>
      <c r="AF2" s="3">
        <v>0</v>
      </c>
      <c r="AG2" s="3">
        <f>AF2*2000</f>
        <v>0</v>
      </c>
      <c r="AH2" s="37">
        <f>SUM(AG2,AG3,AG4)</f>
        <v>0</v>
      </c>
      <c r="AI2" s="36">
        <v>42194</v>
      </c>
      <c r="AJ2" s="3">
        <v>0</v>
      </c>
      <c r="AK2" s="3">
        <f>AJ2*2000</f>
        <v>0</v>
      </c>
      <c r="AL2" s="37">
        <f>SUM(AK2,AK3,AK4)</f>
        <v>0</v>
      </c>
      <c r="AM2" s="36">
        <v>42195</v>
      </c>
      <c r="AN2" s="3">
        <v>0</v>
      </c>
      <c r="AO2" s="3">
        <f>AN2*2000</f>
        <v>0</v>
      </c>
      <c r="AP2" s="37">
        <f>SUM(AO2,AO3,AO4)</f>
        <v>0</v>
      </c>
      <c r="AQ2" s="36">
        <v>42196</v>
      </c>
      <c r="AR2" s="3">
        <v>0</v>
      </c>
      <c r="AS2" s="3">
        <f>AR2*2000</f>
        <v>0</v>
      </c>
      <c r="AT2" s="37">
        <f>SUM(AS2,AS3,AS4)</f>
        <v>0</v>
      </c>
      <c r="AU2" s="36">
        <v>42197</v>
      </c>
      <c r="AV2" s="3">
        <v>0</v>
      </c>
      <c r="AW2" s="3">
        <f>AV2*2000</f>
        <v>0</v>
      </c>
      <c r="AX2" s="37">
        <f>SUM(AW2,AW3,AW4)</f>
        <v>0</v>
      </c>
      <c r="AY2" s="36">
        <v>42198</v>
      </c>
      <c r="AZ2" s="3">
        <v>0</v>
      </c>
      <c r="BA2" s="3">
        <f>AZ2*2000</f>
        <v>0</v>
      </c>
      <c r="BB2" s="37">
        <f>SUM(BA2,BA3,BA4)</f>
        <v>0</v>
      </c>
      <c r="BC2" s="36">
        <v>42199</v>
      </c>
      <c r="BD2" s="3">
        <v>0</v>
      </c>
      <c r="BE2" s="3">
        <f>BD2*2000</f>
        <v>0</v>
      </c>
      <c r="BF2" s="37">
        <f>SUM(BE2,BE3,BE4)</f>
        <v>0</v>
      </c>
      <c r="BG2" s="36">
        <v>42200</v>
      </c>
      <c r="BH2" s="3">
        <v>0</v>
      </c>
      <c r="BI2" s="3">
        <f>BH2*2000</f>
        <v>0</v>
      </c>
      <c r="BJ2" s="37">
        <f>SUM(BI2,BI3,BI4)</f>
        <v>0</v>
      </c>
      <c r="BK2" s="36">
        <v>42201</v>
      </c>
      <c r="BL2" s="3">
        <v>0</v>
      </c>
      <c r="BM2" s="3">
        <f>BL2*2000</f>
        <v>0</v>
      </c>
      <c r="BN2" s="37">
        <f>SUM(BM2,BM3,BM4)</f>
        <v>0</v>
      </c>
      <c r="BO2" s="36">
        <v>42202</v>
      </c>
      <c r="BP2" s="3">
        <v>0</v>
      </c>
      <c r="BQ2" s="3">
        <f>BP2*2000</f>
        <v>0</v>
      </c>
      <c r="BR2" s="37">
        <f>SUM(BQ2,BQ3,BQ4)</f>
        <v>0</v>
      </c>
      <c r="BS2" s="36">
        <v>42203</v>
      </c>
      <c r="BT2" s="3">
        <v>0</v>
      </c>
      <c r="BU2" s="3">
        <f>BT2*2000</f>
        <v>0</v>
      </c>
      <c r="BV2" s="37">
        <f>SUM(BU2,BU3,BU4)</f>
        <v>0</v>
      </c>
      <c r="BW2" s="36">
        <v>42204</v>
      </c>
      <c r="BX2" s="3">
        <v>0</v>
      </c>
      <c r="BY2" s="3">
        <f>BX2*2000</f>
        <v>0</v>
      </c>
      <c r="BZ2" s="37">
        <f>SUM(BY2,BY3,BY4)</f>
        <v>0</v>
      </c>
      <c r="CA2" s="36">
        <v>42205</v>
      </c>
      <c r="CB2" s="3">
        <v>0</v>
      </c>
      <c r="CC2" s="3">
        <f>CB2*2000</f>
        <v>0</v>
      </c>
      <c r="CD2" s="37">
        <f>SUM(CC2,CC3,CC4)</f>
        <v>0</v>
      </c>
      <c r="CE2" s="36">
        <v>42206</v>
      </c>
      <c r="CF2" s="3">
        <v>0</v>
      </c>
      <c r="CG2" s="3">
        <f>CF2*2000</f>
        <v>0</v>
      </c>
      <c r="CH2" s="37">
        <f>SUM(CG2,CG3,CG4)</f>
        <v>0</v>
      </c>
      <c r="CI2" s="36">
        <v>42207</v>
      </c>
      <c r="CJ2" s="3">
        <v>0</v>
      </c>
      <c r="CK2" s="3">
        <f>CJ2*2000</f>
        <v>0</v>
      </c>
      <c r="CL2" s="37">
        <f>SUM(CK2,CK3,CK4)</f>
        <v>0</v>
      </c>
      <c r="CM2" s="36">
        <v>42208</v>
      </c>
      <c r="CN2" s="3">
        <v>0</v>
      </c>
      <c r="CO2" s="3">
        <f>CN2*2000</f>
        <v>0</v>
      </c>
      <c r="CP2" s="37">
        <f>SUM(CO2,CO3,CO4)</f>
        <v>0</v>
      </c>
      <c r="CQ2" s="36">
        <v>42209</v>
      </c>
      <c r="CR2" s="3">
        <v>0</v>
      </c>
      <c r="CS2" s="3">
        <f>CR2*2000</f>
        <v>0</v>
      </c>
      <c r="CT2" s="37">
        <f>SUM(CS2,CS3,CS4)</f>
        <v>0</v>
      </c>
      <c r="CU2" s="36">
        <v>42210</v>
      </c>
      <c r="CV2" s="3">
        <v>0</v>
      </c>
      <c r="CW2" s="3">
        <f>CV2*2000</f>
        <v>0</v>
      </c>
      <c r="CX2" s="37">
        <f>SUM(CW2,CW3,CW4)</f>
        <v>0</v>
      </c>
      <c r="CY2" s="36">
        <v>42211</v>
      </c>
      <c r="CZ2" s="3">
        <v>0</v>
      </c>
      <c r="DA2" s="3">
        <f>CZ2*2000</f>
        <v>0</v>
      </c>
      <c r="DB2" s="37">
        <f>SUM(DA2,DA3,DA4)</f>
        <v>0</v>
      </c>
      <c r="DC2" s="36">
        <v>42212</v>
      </c>
      <c r="DD2" s="3">
        <v>0</v>
      </c>
      <c r="DE2" s="3">
        <f>DD2*2000</f>
        <v>0</v>
      </c>
      <c r="DF2" s="37">
        <f>SUM(DE2,DE3,DE4)</f>
        <v>0</v>
      </c>
      <c r="DG2" s="36">
        <v>42213</v>
      </c>
      <c r="DH2" s="3">
        <v>0</v>
      </c>
      <c r="DI2" s="3">
        <f>DH2*2000</f>
        <v>0</v>
      </c>
      <c r="DJ2" s="37">
        <f>SUM(DI2,DI3,DI4)</f>
        <v>0</v>
      </c>
      <c r="DK2" s="36">
        <v>42214</v>
      </c>
      <c r="DL2" s="3">
        <v>0</v>
      </c>
      <c r="DM2" s="3">
        <f>DL2*2000</f>
        <v>0</v>
      </c>
      <c r="DN2" s="37">
        <f>SUM(DM2,DM3,DM4)</f>
        <v>0</v>
      </c>
      <c r="DO2" s="36">
        <v>42215</v>
      </c>
      <c r="DP2" s="3">
        <v>0</v>
      </c>
      <c r="DQ2" s="3">
        <f>DP2*2000</f>
        <v>0</v>
      </c>
      <c r="DR2" s="37">
        <f>SUM(DQ2,DQ3,DQ4)</f>
        <v>0</v>
      </c>
      <c r="DS2" s="36">
        <v>42216</v>
      </c>
      <c r="DT2" s="3">
        <v>0</v>
      </c>
      <c r="DU2" s="3">
        <f>DT2*2000</f>
        <v>0</v>
      </c>
      <c r="DV2" s="37">
        <f>SUM(DU2,DU3,DU4)</f>
        <v>0</v>
      </c>
      <c r="DW2" s="30">
        <v>42216</v>
      </c>
      <c r="DX2" s="11">
        <f>SUM(D2,H2,L2,P2,T2,X2,AB2,AF2,AJ2,AN2,AR2,AV2,AZ2,BD2,BH2,BL2,BP2,BT2,BX2,CB2,CF2,CJ2,CN2,CR2,CV2,CZ2,DD2,DH2,DL2,DP2,DT2)</f>
        <v>0</v>
      </c>
      <c r="DY2" s="11">
        <f>DX2*2000</f>
        <v>0</v>
      </c>
      <c r="DZ2" s="33">
        <f>SUM(DY2,DY3,DY4)</f>
        <v>0</v>
      </c>
    </row>
    <row r="3" spans="1:130">
      <c r="A3" s="39"/>
      <c r="B3" s="18" t="s">
        <v>1</v>
      </c>
      <c r="C3" s="31"/>
      <c r="D3" s="3">
        <v>0</v>
      </c>
      <c r="E3" s="3">
        <f>D3*2000</f>
        <v>0</v>
      </c>
      <c r="F3" s="31"/>
      <c r="G3" s="31"/>
      <c r="H3" s="3">
        <v>0</v>
      </c>
      <c r="I3" s="3">
        <f>H3*2000</f>
        <v>0</v>
      </c>
      <c r="J3" s="31"/>
      <c r="K3" s="31"/>
      <c r="L3" s="3">
        <v>0</v>
      </c>
      <c r="M3" s="3">
        <f>L3*2000</f>
        <v>0</v>
      </c>
      <c r="N3" s="31"/>
      <c r="O3" s="31"/>
      <c r="P3" s="3">
        <v>0</v>
      </c>
      <c r="Q3" s="3">
        <f>P3*2000</f>
        <v>0</v>
      </c>
      <c r="R3" s="31"/>
      <c r="S3" s="31"/>
      <c r="T3" s="3">
        <v>0</v>
      </c>
      <c r="U3" s="3">
        <f>T3*2000</f>
        <v>0</v>
      </c>
      <c r="V3" s="31"/>
      <c r="W3" s="31"/>
      <c r="X3" s="3">
        <v>0</v>
      </c>
      <c r="Y3" s="3">
        <f>X3*2000</f>
        <v>0</v>
      </c>
      <c r="Z3" s="31"/>
      <c r="AA3" s="31"/>
      <c r="AB3" s="3">
        <v>0</v>
      </c>
      <c r="AC3" s="3">
        <f>AB3*2000</f>
        <v>0</v>
      </c>
      <c r="AD3" s="31"/>
      <c r="AE3" s="31"/>
      <c r="AF3" s="3">
        <v>0</v>
      </c>
      <c r="AG3" s="3">
        <f>AF3*2000</f>
        <v>0</v>
      </c>
      <c r="AH3" s="31"/>
      <c r="AI3" s="31"/>
      <c r="AJ3" s="3">
        <v>0</v>
      </c>
      <c r="AK3" s="3">
        <f>AJ3*2000</f>
        <v>0</v>
      </c>
      <c r="AL3" s="31"/>
      <c r="AM3" s="31"/>
      <c r="AN3" s="3">
        <v>0</v>
      </c>
      <c r="AO3" s="3">
        <f>AN3*2000</f>
        <v>0</v>
      </c>
      <c r="AP3" s="31"/>
      <c r="AQ3" s="31"/>
      <c r="AR3" s="3">
        <v>0</v>
      </c>
      <c r="AS3" s="3">
        <f>AR3*2000</f>
        <v>0</v>
      </c>
      <c r="AT3" s="31"/>
      <c r="AU3" s="31"/>
      <c r="AV3" s="3">
        <v>0</v>
      </c>
      <c r="AW3" s="3">
        <f>AV3*2000</f>
        <v>0</v>
      </c>
      <c r="AX3" s="31"/>
      <c r="AY3" s="31"/>
      <c r="AZ3" s="3">
        <v>0</v>
      </c>
      <c r="BA3" s="3">
        <f>AZ3*2000</f>
        <v>0</v>
      </c>
      <c r="BB3" s="31"/>
      <c r="BC3" s="31"/>
      <c r="BD3" s="3">
        <v>0</v>
      </c>
      <c r="BE3" s="3">
        <f>BD3*2000</f>
        <v>0</v>
      </c>
      <c r="BF3" s="31"/>
      <c r="BG3" s="31"/>
      <c r="BH3" s="3">
        <v>0</v>
      </c>
      <c r="BI3" s="3">
        <f>BH3*2000</f>
        <v>0</v>
      </c>
      <c r="BJ3" s="31"/>
      <c r="BK3" s="31"/>
      <c r="BL3" s="3">
        <v>0</v>
      </c>
      <c r="BM3" s="3">
        <f>BL3*2000</f>
        <v>0</v>
      </c>
      <c r="BN3" s="31"/>
      <c r="BO3" s="31"/>
      <c r="BP3" s="3">
        <v>0</v>
      </c>
      <c r="BQ3" s="3">
        <f>BP3*2000</f>
        <v>0</v>
      </c>
      <c r="BR3" s="31"/>
      <c r="BS3" s="31"/>
      <c r="BT3" s="3">
        <v>0</v>
      </c>
      <c r="BU3" s="3">
        <f>BT3*2000</f>
        <v>0</v>
      </c>
      <c r="BV3" s="31"/>
      <c r="BW3" s="31"/>
      <c r="BX3" s="3">
        <v>0</v>
      </c>
      <c r="BY3" s="3">
        <f>BX3*2000</f>
        <v>0</v>
      </c>
      <c r="BZ3" s="31"/>
      <c r="CA3" s="31"/>
      <c r="CB3" s="3">
        <v>0</v>
      </c>
      <c r="CC3" s="3">
        <f>CB3*2000</f>
        <v>0</v>
      </c>
      <c r="CD3" s="31"/>
      <c r="CE3" s="31"/>
      <c r="CF3" s="3">
        <v>0</v>
      </c>
      <c r="CG3" s="3">
        <f>CF3*2000</f>
        <v>0</v>
      </c>
      <c r="CH3" s="31"/>
      <c r="CI3" s="31"/>
      <c r="CJ3" s="3">
        <v>0</v>
      </c>
      <c r="CK3" s="3">
        <f>CJ3*2000</f>
        <v>0</v>
      </c>
      <c r="CL3" s="31"/>
      <c r="CM3" s="31"/>
      <c r="CN3" s="3">
        <v>0</v>
      </c>
      <c r="CO3" s="3">
        <f>CN3*2000</f>
        <v>0</v>
      </c>
      <c r="CP3" s="31"/>
      <c r="CQ3" s="31"/>
      <c r="CR3" s="3">
        <v>0</v>
      </c>
      <c r="CS3" s="3">
        <f>CR3*2000</f>
        <v>0</v>
      </c>
      <c r="CT3" s="31"/>
      <c r="CU3" s="31"/>
      <c r="CV3" s="3">
        <v>0</v>
      </c>
      <c r="CW3" s="3">
        <f>CV3*2000</f>
        <v>0</v>
      </c>
      <c r="CX3" s="31"/>
      <c r="CY3" s="31"/>
      <c r="CZ3" s="3">
        <v>0</v>
      </c>
      <c r="DA3" s="3">
        <f>CZ3*2000</f>
        <v>0</v>
      </c>
      <c r="DB3" s="31"/>
      <c r="DC3" s="31"/>
      <c r="DD3" s="3">
        <v>0</v>
      </c>
      <c r="DE3" s="3">
        <f>DD3*2000</f>
        <v>0</v>
      </c>
      <c r="DF3" s="31"/>
      <c r="DG3" s="31"/>
      <c r="DH3" s="3">
        <v>0</v>
      </c>
      <c r="DI3" s="3">
        <f>DH3*2000</f>
        <v>0</v>
      </c>
      <c r="DJ3" s="31"/>
      <c r="DK3" s="31"/>
      <c r="DL3" s="3">
        <v>0</v>
      </c>
      <c r="DM3" s="3">
        <f>DL3*2000</f>
        <v>0</v>
      </c>
      <c r="DN3" s="31"/>
      <c r="DO3" s="31"/>
      <c r="DP3" s="3">
        <v>0</v>
      </c>
      <c r="DQ3" s="3">
        <f>DP3*2000</f>
        <v>0</v>
      </c>
      <c r="DR3" s="31"/>
      <c r="DS3" s="31"/>
      <c r="DT3" s="3">
        <v>0</v>
      </c>
      <c r="DU3" s="3">
        <f>DT3*2000</f>
        <v>0</v>
      </c>
      <c r="DV3" s="31"/>
      <c r="DW3" s="31"/>
      <c r="DX3" s="11">
        <f t="shared" ref="DX3:DX5" si="0">SUM(D3,H3,L3,P3,T3,X3,AB3,AF3,AJ3,AN3,AR3,AV3,AZ3,BD3,BH3,BL3,BP3,BT3,BX3,CB3,CF3,CJ3,CN3,CR3,CV3,CZ3,DD3,DH3,DL3,DP3,DT3)</f>
        <v>0</v>
      </c>
      <c r="DY3" s="11">
        <f>DX3*2000</f>
        <v>0</v>
      </c>
      <c r="DZ3" s="34"/>
    </row>
    <row r="4" spans="1:130">
      <c r="A4" s="40"/>
      <c r="B4" s="18" t="s">
        <v>0</v>
      </c>
      <c r="C4" s="32"/>
      <c r="D4" s="3">
        <v>0</v>
      </c>
      <c r="E4" s="3">
        <f>D4*1750</f>
        <v>0</v>
      </c>
      <c r="F4" s="32"/>
      <c r="G4" s="32"/>
      <c r="H4" s="3">
        <v>0</v>
      </c>
      <c r="I4" s="3">
        <f>H4*1750</f>
        <v>0</v>
      </c>
      <c r="J4" s="32"/>
      <c r="K4" s="32"/>
      <c r="L4" s="3">
        <v>0</v>
      </c>
      <c r="M4" s="3">
        <f>L4*1750</f>
        <v>0</v>
      </c>
      <c r="N4" s="32"/>
      <c r="O4" s="32"/>
      <c r="P4" s="3">
        <v>0</v>
      </c>
      <c r="Q4" s="3">
        <f>P4*1750</f>
        <v>0</v>
      </c>
      <c r="R4" s="32"/>
      <c r="S4" s="32"/>
      <c r="T4" s="3">
        <v>0</v>
      </c>
      <c r="U4" s="3">
        <f>T4*1750</f>
        <v>0</v>
      </c>
      <c r="V4" s="32"/>
      <c r="W4" s="32"/>
      <c r="X4" s="3">
        <v>0</v>
      </c>
      <c r="Y4" s="3">
        <f>X4*1750</f>
        <v>0</v>
      </c>
      <c r="Z4" s="32"/>
      <c r="AA4" s="32"/>
      <c r="AB4" s="3">
        <v>0</v>
      </c>
      <c r="AC4" s="3">
        <f>AB4*1750</f>
        <v>0</v>
      </c>
      <c r="AD4" s="32"/>
      <c r="AE4" s="32"/>
      <c r="AF4" s="3">
        <v>0</v>
      </c>
      <c r="AG4" s="3">
        <f>AF4*1750</f>
        <v>0</v>
      </c>
      <c r="AH4" s="32"/>
      <c r="AI4" s="32"/>
      <c r="AJ4" s="3">
        <v>0</v>
      </c>
      <c r="AK4" s="3">
        <f>AJ4*1750</f>
        <v>0</v>
      </c>
      <c r="AL4" s="32"/>
      <c r="AM4" s="32"/>
      <c r="AN4" s="3">
        <v>0</v>
      </c>
      <c r="AO4" s="3">
        <f>AN4*1750</f>
        <v>0</v>
      </c>
      <c r="AP4" s="32"/>
      <c r="AQ4" s="32"/>
      <c r="AR4" s="3">
        <v>0</v>
      </c>
      <c r="AS4" s="3">
        <f>AR4*1750</f>
        <v>0</v>
      </c>
      <c r="AT4" s="32"/>
      <c r="AU4" s="32"/>
      <c r="AV4" s="3">
        <v>0</v>
      </c>
      <c r="AW4" s="3">
        <f>AV4*1750</f>
        <v>0</v>
      </c>
      <c r="AX4" s="32"/>
      <c r="AY4" s="32"/>
      <c r="AZ4" s="3">
        <v>0</v>
      </c>
      <c r="BA4" s="3">
        <f>AZ4*1750</f>
        <v>0</v>
      </c>
      <c r="BB4" s="32"/>
      <c r="BC4" s="32"/>
      <c r="BD4" s="3">
        <v>0</v>
      </c>
      <c r="BE4" s="3">
        <f>BD4*1750</f>
        <v>0</v>
      </c>
      <c r="BF4" s="32"/>
      <c r="BG4" s="32"/>
      <c r="BH4" s="3">
        <v>0</v>
      </c>
      <c r="BI4" s="3">
        <f>BH4*1750</f>
        <v>0</v>
      </c>
      <c r="BJ4" s="32"/>
      <c r="BK4" s="32"/>
      <c r="BL4" s="3">
        <v>0</v>
      </c>
      <c r="BM4" s="3">
        <f>BL4*1750</f>
        <v>0</v>
      </c>
      <c r="BN4" s="32"/>
      <c r="BO4" s="32"/>
      <c r="BP4" s="3">
        <v>0</v>
      </c>
      <c r="BQ4" s="3">
        <f>BP4*1750</f>
        <v>0</v>
      </c>
      <c r="BR4" s="32"/>
      <c r="BS4" s="32"/>
      <c r="BT4" s="3">
        <v>0</v>
      </c>
      <c r="BU4" s="3">
        <f>BT4*1750</f>
        <v>0</v>
      </c>
      <c r="BV4" s="32"/>
      <c r="BW4" s="32"/>
      <c r="BX4" s="3">
        <v>0</v>
      </c>
      <c r="BY4" s="3">
        <f>BX4*1750</f>
        <v>0</v>
      </c>
      <c r="BZ4" s="32"/>
      <c r="CA4" s="32"/>
      <c r="CB4" s="3">
        <v>0</v>
      </c>
      <c r="CC4" s="3">
        <f>CB4*1750</f>
        <v>0</v>
      </c>
      <c r="CD4" s="32"/>
      <c r="CE4" s="32"/>
      <c r="CF4" s="3">
        <v>0</v>
      </c>
      <c r="CG4" s="3">
        <f>CF4*1750</f>
        <v>0</v>
      </c>
      <c r="CH4" s="32"/>
      <c r="CI4" s="32"/>
      <c r="CJ4" s="3">
        <v>0</v>
      </c>
      <c r="CK4" s="3">
        <f>CJ4*1750</f>
        <v>0</v>
      </c>
      <c r="CL4" s="32"/>
      <c r="CM4" s="32"/>
      <c r="CN4" s="3">
        <v>0</v>
      </c>
      <c r="CO4" s="3">
        <f>CN4*1750</f>
        <v>0</v>
      </c>
      <c r="CP4" s="32"/>
      <c r="CQ4" s="32"/>
      <c r="CR4" s="3">
        <v>0</v>
      </c>
      <c r="CS4" s="3">
        <f>CR4*1750</f>
        <v>0</v>
      </c>
      <c r="CT4" s="32"/>
      <c r="CU4" s="32"/>
      <c r="CV4" s="3">
        <v>0</v>
      </c>
      <c r="CW4" s="3">
        <f>CV4*1750</f>
        <v>0</v>
      </c>
      <c r="CX4" s="32"/>
      <c r="CY4" s="32"/>
      <c r="CZ4" s="3">
        <v>0</v>
      </c>
      <c r="DA4" s="3">
        <f>CZ4*1750</f>
        <v>0</v>
      </c>
      <c r="DB4" s="32"/>
      <c r="DC4" s="32"/>
      <c r="DD4" s="3">
        <v>0</v>
      </c>
      <c r="DE4" s="3">
        <f>DD4*1750</f>
        <v>0</v>
      </c>
      <c r="DF4" s="32"/>
      <c r="DG4" s="32"/>
      <c r="DH4" s="3">
        <v>0</v>
      </c>
      <c r="DI4" s="3">
        <f>DH4*1750</f>
        <v>0</v>
      </c>
      <c r="DJ4" s="32"/>
      <c r="DK4" s="32"/>
      <c r="DL4" s="3">
        <v>0</v>
      </c>
      <c r="DM4" s="3">
        <f>DL4*1750</f>
        <v>0</v>
      </c>
      <c r="DN4" s="32"/>
      <c r="DO4" s="32"/>
      <c r="DP4" s="3">
        <v>0</v>
      </c>
      <c r="DQ4" s="3">
        <f>DP4*1750</f>
        <v>0</v>
      </c>
      <c r="DR4" s="32"/>
      <c r="DS4" s="32"/>
      <c r="DT4" s="3">
        <v>0</v>
      </c>
      <c r="DU4" s="3">
        <f>DT4*1750</f>
        <v>0</v>
      </c>
      <c r="DV4" s="32"/>
      <c r="DW4" s="32"/>
      <c r="DX4" s="11">
        <f t="shared" si="0"/>
        <v>0</v>
      </c>
      <c r="DY4" s="11">
        <f>DX4*1750</f>
        <v>0</v>
      </c>
      <c r="DZ4" s="35"/>
    </row>
    <row r="5" spans="1:130">
      <c r="A5" s="41" t="str">
        <f>Versements!A4</f>
        <v>Nom2</v>
      </c>
      <c r="B5" s="18" t="s">
        <v>2</v>
      </c>
      <c r="C5" s="36">
        <v>42186</v>
      </c>
      <c r="D5" s="3">
        <v>0</v>
      </c>
      <c r="E5" s="3">
        <f>D5*2000</f>
        <v>0</v>
      </c>
      <c r="F5" s="37">
        <f>SUM(E5,E6,E7)</f>
        <v>0</v>
      </c>
      <c r="G5" s="36">
        <v>42187</v>
      </c>
      <c r="H5" s="3">
        <v>0</v>
      </c>
      <c r="I5" s="3">
        <f>H5*2000</f>
        <v>0</v>
      </c>
      <c r="J5" s="37">
        <f>SUM(I5,I6,I7)</f>
        <v>0</v>
      </c>
      <c r="K5" s="36">
        <v>42188</v>
      </c>
      <c r="L5" s="3">
        <v>0</v>
      </c>
      <c r="M5" s="3">
        <f>L5*2000</f>
        <v>0</v>
      </c>
      <c r="N5" s="37">
        <f>SUM(M5,M6,M7)</f>
        <v>0</v>
      </c>
      <c r="O5" s="36">
        <v>42189</v>
      </c>
      <c r="P5" s="3">
        <v>0</v>
      </c>
      <c r="Q5" s="3">
        <f>P5*2000</f>
        <v>0</v>
      </c>
      <c r="R5" s="37">
        <f>SUM(Q5,Q6,Q7)</f>
        <v>0</v>
      </c>
      <c r="S5" s="36">
        <v>42190</v>
      </c>
      <c r="T5" s="3">
        <v>0</v>
      </c>
      <c r="U5" s="3">
        <f>T5*2000</f>
        <v>0</v>
      </c>
      <c r="V5" s="37">
        <f>SUM(U5,U6,U7)</f>
        <v>0</v>
      </c>
      <c r="W5" s="36">
        <v>42191</v>
      </c>
      <c r="X5" s="3">
        <v>0</v>
      </c>
      <c r="Y5" s="3">
        <f>X5*2000</f>
        <v>0</v>
      </c>
      <c r="Z5" s="37">
        <f>SUM(Y5,Y6,Y7)</f>
        <v>0</v>
      </c>
      <c r="AA5" s="36">
        <v>42192</v>
      </c>
      <c r="AB5" s="3">
        <v>0</v>
      </c>
      <c r="AC5" s="3">
        <f>AB5*2000</f>
        <v>0</v>
      </c>
      <c r="AD5" s="37">
        <f>SUM(AC5,AC6,AC7)</f>
        <v>0</v>
      </c>
      <c r="AE5" s="36">
        <v>42193</v>
      </c>
      <c r="AF5" s="3">
        <v>0</v>
      </c>
      <c r="AG5" s="3">
        <f>AF5*2000</f>
        <v>0</v>
      </c>
      <c r="AH5" s="37">
        <f>SUM(AG5,AG6,AG7)</f>
        <v>0</v>
      </c>
      <c r="AI5" s="36">
        <v>42194</v>
      </c>
      <c r="AJ5" s="3">
        <v>0</v>
      </c>
      <c r="AK5" s="3">
        <f>AJ5*2000</f>
        <v>0</v>
      </c>
      <c r="AL5" s="37">
        <f>SUM(AK5,AK6,AK7)</f>
        <v>0</v>
      </c>
      <c r="AM5" s="36">
        <v>42195</v>
      </c>
      <c r="AN5" s="3">
        <v>0</v>
      </c>
      <c r="AO5" s="3">
        <f>AN5*2000</f>
        <v>0</v>
      </c>
      <c r="AP5" s="37">
        <f>SUM(AO5,AO6,AO7)</f>
        <v>0</v>
      </c>
      <c r="AQ5" s="36">
        <v>42196</v>
      </c>
      <c r="AR5" s="3">
        <v>0</v>
      </c>
      <c r="AS5" s="3">
        <f>AR5*2000</f>
        <v>0</v>
      </c>
      <c r="AT5" s="37">
        <f>SUM(AS5,AS6,AS7)</f>
        <v>0</v>
      </c>
      <c r="AU5" s="36">
        <v>42197</v>
      </c>
      <c r="AV5" s="3">
        <v>0</v>
      </c>
      <c r="AW5" s="3">
        <f>AV5*2000</f>
        <v>0</v>
      </c>
      <c r="AX5" s="37">
        <f>SUM(AW5,AW6,AW7)</f>
        <v>0</v>
      </c>
      <c r="AY5" s="36">
        <v>42198</v>
      </c>
      <c r="AZ5" s="3">
        <v>0</v>
      </c>
      <c r="BA5" s="3">
        <f>AZ5*2000</f>
        <v>0</v>
      </c>
      <c r="BB5" s="37">
        <f>SUM(BA5,BA6,BA7)</f>
        <v>0</v>
      </c>
      <c r="BC5" s="36">
        <v>42199</v>
      </c>
      <c r="BD5" s="3">
        <v>0</v>
      </c>
      <c r="BE5" s="3">
        <f>BD5*2000</f>
        <v>0</v>
      </c>
      <c r="BF5" s="37">
        <f>SUM(BE5,BE6,BE7)</f>
        <v>0</v>
      </c>
      <c r="BG5" s="36">
        <v>42200</v>
      </c>
      <c r="BH5" s="3">
        <v>0</v>
      </c>
      <c r="BI5" s="3">
        <f>BH5*2000</f>
        <v>0</v>
      </c>
      <c r="BJ5" s="37">
        <f>SUM(BI5,BI6,BI7)</f>
        <v>0</v>
      </c>
      <c r="BK5" s="36">
        <v>42201</v>
      </c>
      <c r="BL5" s="3">
        <v>0</v>
      </c>
      <c r="BM5" s="3">
        <f>BL5*2000</f>
        <v>0</v>
      </c>
      <c r="BN5" s="37">
        <f>SUM(BM5,BM6,BM7)</f>
        <v>0</v>
      </c>
      <c r="BO5" s="36">
        <v>42202</v>
      </c>
      <c r="BP5" s="3">
        <v>0</v>
      </c>
      <c r="BQ5" s="3">
        <f>BP5*2000</f>
        <v>0</v>
      </c>
      <c r="BR5" s="37">
        <f>SUM(BQ5,BQ6,BQ7)</f>
        <v>0</v>
      </c>
      <c r="BS5" s="36">
        <v>42203</v>
      </c>
      <c r="BT5" s="3">
        <v>0</v>
      </c>
      <c r="BU5" s="3">
        <f>BT5*2000</f>
        <v>0</v>
      </c>
      <c r="BV5" s="37">
        <f>SUM(BU5,BU6,BU7)</f>
        <v>0</v>
      </c>
      <c r="BW5" s="36">
        <v>42204</v>
      </c>
      <c r="BX5" s="3">
        <v>0</v>
      </c>
      <c r="BY5" s="3">
        <f>BX5*2000</f>
        <v>0</v>
      </c>
      <c r="BZ5" s="37">
        <f>SUM(BY5,BY6,BY7)</f>
        <v>0</v>
      </c>
      <c r="CA5" s="36">
        <v>42205</v>
      </c>
      <c r="CB5" s="3">
        <v>0</v>
      </c>
      <c r="CC5" s="3">
        <f>CB5*2000</f>
        <v>0</v>
      </c>
      <c r="CD5" s="37">
        <f>SUM(CC5,CC6,CC7)</f>
        <v>0</v>
      </c>
      <c r="CE5" s="36">
        <v>42206</v>
      </c>
      <c r="CF5" s="3">
        <v>0</v>
      </c>
      <c r="CG5" s="3">
        <f>CF5*2000</f>
        <v>0</v>
      </c>
      <c r="CH5" s="37">
        <f>SUM(CG5,CG6,CG7)</f>
        <v>0</v>
      </c>
      <c r="CI5" s="36">
        <v>42207</v>
      </c>
      <c r="CJ5" s="3">
        <v>0</v>
      </c>
      <c r="CK5" s="3">
        <f>CJ5*2000</f>
        <v>0</v>
      </c>
      <c r="CL5" s="37">
        <f>SUM(CK5,CK6,CK7)</f>
        <v>0</v>
      </c>
      <c r="CM5" s="36">
        <v>42208</v>
      </c>
      <c r="CN5" s="3">
        <v>0</v>
      </c>
      <c r="CO5" s="3">
        <f>CN5*2000</f>
        <v>0</v>
      </c>
      <c r="CP5" s="37">
        <f>SUM(CO5,CO6,CO7)</f>
        <v>0</v>
      </c>
      <c r="CQ5" s="36">
        <v>42209</v>
      </c>
      <c r="CR5" s="3">
        <v>0</v>
      </c>
      <c r="CS5" s="3">
        <f>CR5*2000</f>
        <v>0</v>
      </c>
      <c r="CT5" s="37">
        <f>SUM(CS5,CS6,CS7)</f>
        <v>0</v>
      </c>
      <c r="CU5" s="36">
        <v>42210</v>
      </c>
      <c r="CV5" s="3">
        <v>0</v>
      </c>
      <c r="CW5" s="3">
        <f>CV5*2000</f>
        <v>0</v>
      </c>
      <c r="CX5" s="37">
        <f>SUM(CW5,CW6,CW7)</f>
        <v>0</v>
      </c>
      <c r="CY5" s="36">
        <v>42211</v>
      </c>
      <c r="CZ5" s="3">
        <v>0</v>
      </c>
      <c r="DA5" s="3">
        <f>CZ5*2000</f>
        <v>0</v>
      </c>
      <c r="DB5" s="37">
        <f>SUM(DA5,DA6,DA7)</f>
        <v>0</v>
      </c>
      <c r="DC5" s="36">
        <v>42212</v>
      </c>
      <c r="DD5" s="3">
        <v>0</v>
      </c>
      <c r="DE5" s="3">
        <f>DD5*2000</f>
        <v>0</v>
      </c>
      <c r="DF5" s="37">
        <f>SUM(DE5,DE6,DE7)</f>
        <v>0</v>
      </c>
      <c r="DG5" s="36">
        <v>42213</v>
      </c>
      <c r="DH5" s="3">
        <v>0</v>
      </c>
      <c r="DI5" s="3">
        <f>DH5*2000</f>
        <v>0</v>
      </c>
      <c r="DJ5" s="37">
        <f>SUM(DI5,DI6,DI7)</f>
        <v>0</v>
      </c>
      <c r="DK5" s="36">
        <v>42214</v>
      </c>
      <c r="DL5" s="3">
        <v>0</v>
      </c>
      <c r="DM5" s="3">
        <f>DL5*2000</f>
        <v>0</v>
      </c>
      <c r="DN5" s="37">
        <f>SUM(DM5,DM6,DM7)</f>
        <v>0</v>
      </c>
      <c r="DO5" s="36">
        <v>42215</v>
      </c>
      <c r="DP5" s="3">
        <v>0</v>
      </c>
      <c r="DQ5" s="3">
        <f>DP5*2000</f>
        <v>0</v>
      </c>
      <c r="DR5" s="37">
        <f>SUM(DQ5,DQ6,DQ7)</f>
        <v>0</v>
      </c>
      <c r="DS5" s="36">
        <v>42216</v>
      </c>
      <c r="DT5" s="3">
        <v>0</v>
      </c>
      <c r="DU5" s="3">
        <f>DT5*2000</f>
        <v>0</v>
      </c>
      <c r="DV5" s="37">
        <f>SUM(DU5,DU6,DU7)</f>
        <v>0</v>
      </c>
      <c r="DW5" s="30">
        <v>42216</v>
      </c>
      <c r="DX5" s="11">
        <f t="shared" si="0"/>
        <v>0</v>
      </c>
      <c r="DY5" s="11">
        <f t="shared" ref="DY5:DY6" si="1">DX5*2000</f>
        <v>0</v>
      </c>
      <c r="DZ5" s="33">
        <f t="shared" ref="DZ5" si="2">SUM(DY5,DY6,DY7)</f>
        <v>0</v>
      </c>
    </row>
    <row r="6" spans="1:130">
      <c r="A6" s="39"/>
      <c r="B6" s="18" t="s">
        <v>1</v>
      </c>
      <c r="C6" s="31"/>
      <c r="D6" s="3">
        <v>0</v>
      </c>
      <c r="E6" s="3">
        <f>D6*2000</f>
        <v>0</v>
      </c>
      <c r="F6" s="31"/>
      <c r="G6" s="31"/>
      <c r="H6" s="3">
        <v>0</v>
      </c>
      <c r="I6" s="3">
        <f>H6*2000</f>
        <v>0</v>
      </c>
      <c r="J6" s="31"/>
      <c r="K6" s="31"/>
      <c r="L6" s="3">
        <v>0</v>
      </c>
      <c r="M6" s="3">
        <f>L6*2000</f>
        <v>0</v>
      </c>
      <c r="N6" s="31"/>
      <c r="O6" s="31"/>
      <c r="P6" s="3">
        <v>0</v>
      </c>
      <c r="Q6" s="3">
        <f>P6*2000</f>
        <v>0</v>
      </c>
      <c r="R6" s="31"/>
      <c r="S6" s="31"/>
      <c r="T6" s="3">
        <v>0</v>
      </c>
      <c r="U6" s="3">
        <f>T6*2000</f>
        <v>0</v>
      </c>
      <c r="V6" s="31"/>
      <c r="W6" s="31"/>
      <c r="X6" s="3">
        <v>0</v>
      </c>
      <c r="Y6" s="3">
        <f>X6*2000</f>
        <v>0</v>
      </c>
      <c r="Z6" s="31"/>
      <c r="AA6" s="31"/>
      <c r="AB6" s="3">
        <v>0</v>
      </c>
      <c r="AC6" s="3">
        <f>AB6*2000</f>
        <v>0</v>
      </c>
      <c r="AD6" s="31"/>
      <c r="AE6" s="31"/>
      <c r="AF6" s="3">
        <v>0</v>
      </c>
      <c r="AG6" s="3">
        <f>AF6*2000</f>
        <v>0</v>
      </c>
      <c r="AH6" s="31"/>
      <c r="AI6" s="31"/>
      <c r="AJ6" s="3">
        <v>0</v>
      </c>
      <c r="AK6" s="3">
        <f>AJ6*2000</f>
        <v>0</v>
      </c>
      <c r="AL6" s="31"/>
      <c r="AM6" s="31"/>
      <c r="AN6" s="3">
        <v>0</v>
      </c>
      <c r="AO6" s="3">
        <f>AN6*2000</f>
        <v>0</v>
      </c>
      <c r="AP6" s="31"/>
      <c r="AQ6" s="31"/>
      <c r="AR6" s="3">
        <v>0</v>
      </c>
      <c r="AS6" s="3">
        <f>AR6*2000</f>
        <v>0</v>
      </c>
      <c r="AT6" s="31"/>
      <c r="AU6" s="31"/>
      <c r="AV6" s="3">
        <v>0</v>
      </c>
      <c r="AW6" s="3">
        <f>AV6*2000</f>
        <v>0</v>
      </c>
      <c r="AX6" s="31"/>
      <c r="AY6" s="31"/>
      <c r="AZ6" s="3">
        <v>0</v>
      </c>
      <c r="BA6" s="3">
        <f>AZ6*2000</f>
        <v>0</v>
      </c>
      <c r="BB6" s="31"/>
      <c r="BC6" s="31"/>
      <c r="BD6" s="3">
        <v>0</v>
      </c>
      <c r="BE6" s="3">
        <f>BD6*2000</f>
        <v>0</v>
      </c>
      <c r="BF6" s="31"/>
      <c r="BG6" s="31"/>
      <c r="BH6" s="3">
        <v>0</v>
      </c>
      <c r="BI6" s="3">
        <f>BH6*2000</f>
        <v>0</v>
      </c>
      <c r="BJ6" s="31"/>
      <c r="BK6" s="31"/>
      <c r="BL6" s="3">
        <v>0</v>
      </c>
      <c r="BM6" s="3">
        <f>BL6*2000</f>
        <v>0</v>
      </c>
      <c r="BN6" s="31"/>
      <c r="BO6" s="31"/>
      <c r="BP6" s="3">
        <v>0</v>
      </c>
      <c r="BQ6" s="3">
        <f>BP6*2000</f>
        <v>0</v>
      </c>
      <c r="BR6" s="31"/>
      <c r="BS6" s="31"/>
      <c r="BT6" s="3">
        <v>0</v>
      </c>
      <c r="BU6" s="3">
        <f>BT6*2000</f>
        <v>0</v>
      </c>
      <c r="BV6" s="31"/>
      <c r="BW6" s="31"/>
      <c r="BX6" s="3">
        <v>0</v>
      </c>
      <c r="BY6" s="3">
        <f>BX6*2000</f>
        <v>0</v>
      </c>
      <c r="BZ6" s="31"/>
      <c r="CA6" s="31"/>
      <c r="CB6" s="3">
        <v>0</v>
      </c>
      <c r="CC6" s="3">
        <f>CB6*2000</f>
        <v>0</v>
      </c>
      <c r="CD6" s="31"/>
      <c r="CE6" s="31"/>
      <c r="CF6" s="3">
        <v>0</v>
      </c>
      <c r="CG6" s="3">
        <f>CF6*2000</f>
        <v>0</v>
      </c>
      <c r="CH6" s="31"/>
      <c r="CI6" s="31"/>
      <c r="CJ6" s="3">
        <v>0</v>
      </c>
      <c r="CK6" s="3">
        <f>CJ6*2000</f>
        <v>0</v>
      </c>
      <c r="CL6" s="31"/>
      <c r="CM6" s="31"/>
      <c r="CN6" s="3">
        <v>0</v>
      </c>
      <c r="CO6" s="3">
        <f>CN6*2000</f>
        <v>0</v>
      </c>
      <c r="CP6" s="31"/>
      <c r="CQ6" s="31"/>
      <c r="CR6" s="3">
        <v>0</v>
      </c>
      <c r="CS6" s="3">
        <f>CR6*2000</f>
        <v>0</v>
      </c>
      <c r="CT6" s="31"/>
      <c r="CU6" s="31"/>
      <c r="CV6" s="3">
        <v>0</v>
      </c>
      <c r="CW6" s="3">
        <f>CV6*2000</f>
        <v>0</v>
      </c>
      <c r="CX6" s="31"/>
      <c r="CY6" s="31"/>
      <c r="CZ6" s="3">
        <v>0</v>
      </c>
      <c r="DA6" s="3">
        <f>CZ6*2000</f>
        <v>0</v>
      </c>
      <c r="DB6" s="31"/>
      <c r="DC6" s="31"/>
      <c r="DD6" s="3">
        <v>0</v>
      </c>
      <c r="DE6" s="3">
        <f>DD6*2000</f>
        <v>0</v>
      </c>
      <c r="DF6" s="31"/>
      <c r="DG6" s="31"/>
      <c r="DH6" s="3">
        <v>0</v>
      </c>
      <c r="DI6" s="3">
        <f>DH6*2000</f>
        <v>0</v>
      </c>
      <c r="DJ6" s="31"/>
      <c r="DK6" s="31"/>
      <c r="DL6" s="3">
        <v>0</v>
      </c>
      <c r="DM6" s="3">
        <f>DL6*2000</f>
        <v>0</v>
      </c>
      <c r="DN6" s="31"/>
      <c r="DO6" s="31"/>
      <c r="DP6" s="3">
        <v>0</v>
      </c>
      <c r="DQ6" s="3">
        <f>DP6*2000</f>
        <v>0</v>
      </c>
      <c r="DR6" s="31"/>
      <c r="DS6" s="31"/>
      <c r="DT6" s="3">
        <v>0</v>
      </c>
      <c r="DU6" s="3">
        <f>DT6*2000</f>
        <v>0</v>
      </c>
      <c r="DV6" s="31"/>
      <c r="DW6" s="31"/>
      <c r="DX6" s="11">
        <f t="shared" ref="DX6:DX69" si="3">SUM(D6,H6,L6,P6,T6,X6,AB6,AF6,AJ6,AN6,AR6,AV6,AZ6,BD6,BH6,BL6,BP6,BT6,BX6,CB6,CF6,CJ6,CN6,CR6,CV6,CZ6,DD6,DH6,DL6,DP6,DT6)</f>
        <v>0</v>
      </c>
      <c r="DY6" s="11">
        <f t="shared" si="1"/>
        <v>0</v>
      </c>
      <c r="DZ6" s="34"/>
    </row>
    <row r="7" spans="1:130">
      <c r="A7" s="40"/>
      <c r="B7" s="18" t="s">
        <v>0</v>
      </c>
      <c r="C7" s="32"/>
      <c r="D7" s="3">
        <v>0</v>
      </c>
      <c r="E7" s="3">
        <f>D7*1750</f>
        <v>0</v>
      </c>
      <c r="F7" s="32"/>
      <c r="G7" s="32"/>
      <c r="H7" s="3">
        <v>0</v>
      </c>
      <c r="I7" s="3">
        <f>H7*1750</f>
        <v>0</v>
      </c>
      <c r="J7" s="32"/>
      <c r="K7" s="32"/>
      <c r="L7" s="3">
        <v>0</v>
      </c>
      <c r="M7" s="3">
        <f>L7*1750</f>
        <v>0</v>
      </c>
      <c r="N7" s="32"/>
      <c r="O7" s="32"/>
      <c r="P7" s="3">
        <v>0</v>
      </c>
      <c r="Q7" s="3">
        <f>P7*1750</f>
        <v>0</v>
      </c>
      <c r="R7" s="32"/>
      <c r="S7" s="32"/>
      <c r="T7" s="3">
        <v>0</v>
      </c>
      <c r="U7" s="3">
        <f>T7*1750</f>
        <v>0</v>
      </c>
      <c r="V7" s="32"/>
      <c r="W7" s="32"/>
      <c r="X7" s="3">
        <v>0</v>
      </c>
      <c r="Y7" s="3">
        <f>X7*1750</f>
        <v>0</v>
      </c>
      <c r="Z7" s="32"/>
      <c r="AA7" s="32"/>
      <c r="AB7" s="3">
        <v>0</v>
      </c>
      <c r="AC7" s="3">
        <f>AB7*1750</f>
        <v>0</v>
      </c>
      <c r="AD7" s="32"/>
      <c r="AE7" s="32"/>
      <c r="AF7" s="3">
        <v>0</v>
      </c>
      <c r="AG7" s="3">
        <f>AF7*1750</f>
        <v>0</v>
      </c>
      <c r="AH7" s="32"/>
      <c r="AI7" s="32"/>
      <c r="AJ7" s="3">
        <v>0</v>
      </c>
      <c r="AK7" s="3">
        <f>AJ7*1750</f>
        <v>0</v>
      </c>
      <c r="AL7" s="32"/>
      <c r="AM7" s="32"/>
      <c r="AN7" s="3">
        <v>0</v>
      </c>
      <c r="AO7" s="3">
        <f>AN7*1750</f>
        <v>0</v>
      </c>
      <c r="AP7" s="32"/>
      <c r="AQ7" s="32"/>
      <c r="AR7" s="3">
        <v>0</v>
      </c>
      <c r="AS7" s="3">
        <f>AR7*1750</f>
        <v>0</v>
      </c>
      <c r="AT7" s="32"/>
      <c r="AU7" s="32"/>
      <c r="AV7" s="3">
        <v>0</v>
      </c>
      <c r="AW7" s="3">
        <f>AV7*1750</f>
        <v>0</v>
      </c>
      <c r="AX7" s="32"/>
      <c r="AY7" s="32"/>
      <c r="AZ7" s="3">
        <v>0</v>
      </c>
      <c r="BA7" s="3">
        <f>AZ7*1750</f>
        <v>0</v>
      </c>
      <c r="BB7" s="32"/>
      <c r="BC7" s="32"/>
      <c r="BD7" s="3">
        <v>0</v>
      </c>
      <c r="BE7" s="3">
        <f>BD7*1750</f>
        <v>0</v>
      </c>
      <c r="BF7" s="32"/>
      <c r="BG7" s="32"/>
      <c r="BH7" s="3">
        <v>0</v>
      </c>
      <c r="BI7" s="3">
        <f>BH7*1750</f>
        <v>0</v>
      </c>
      <c r="BJ7" s="32"/>
      <c r="BK7" s="32"/>
      <c r="BL7" s="3">
        <v>0</v>
      </c>
      <c r="BM7" s="3">
        <f>BL7*1750</f>
        <v>0</v>
      </c>
      <c r="BN7" s="32"/>
      <c r="BO7" s="32"/>
      <c r="BP7" s="3">
        <v>0</v>
      </c>
      <c r="BQ7" s="3">
        <f>BP7*1750</f>
        <v>0</v>
      </c>
      <c r="BR7" s="32"/>
      <c r="BS7" s="32"/>
      <c r="BT7" s="3">
        <v>0</v>
      </c>
      <c r="BU7" s="3">
        <f>BT7*1750</f>
        <v>0</v>
      </c>
      <c r="BV7" s="32"/>
      <c r="BW7" s="32"/>
      <c r="BX7" s="3">
        <v>0</v>
      </c>
      <c r="BY7" s="3">
        <f>BX7*1750</f>
        <v>0</v>
      </c>
      <c r="BZ7" s="32"/>
      <c r="CA7" s="32"/>
      <c r="CB7" s="3">
        <v>0</v>
      </c>
      <c r="CC7" s="3">
        <f>CB7*1750</f>
        <v>0</v>
      </c>
      <c r="CD7" s="32"/>
      <c r="CE7" s="32"/>
      <c r="CF7" s="3">
        <v>0</v>
      </c>
      <c r="CG7" s="3">
        <f>CF7*1750</f>
        <v>0</v>
      </c>
      <c r="CH7" s="32"/>
      <c r="CI7" s="32"/>
      <c r="CJ7" s="3">
        <v>0</v>
      </c>
      <c r="CK7" s="3">
        <f>CJ7*1750</f>
        <v>0</v>
      </c>
      <c r="CL7" s="32"/>
      <c r="CM7" s="32"/>
      <c r="CN7" s="3">
        <v>0</v>
      </c>
      <c r="CO7" s="3">
        <f>CN7*1750</f>
        <v>0</v>
      </c>
      <c r="CP7" s="32"/>
      <c r="CQ7" s="32"/>
      <c r="CR7" s="3">
        <v>0</v>
      </c>
      <c r="CS7" s="3">
        <f>CR7*1750</f>
        <v>0</v>
      </c>
      <c r="CT7" s="32"/>
      <c r="CU7" s="32"/>
      <c r="CV7" s="3">
        <v>0</v>
      </c>
      <c r="CW7" s="3">
        <f>CV7*1750</f>
        <v>0</v>
      </c>
      <c r="CX7" s="32"/>
      <c r="CY7" s="32"/>
      <c r="CZ7" s="3">
        <v>0</v>
      </c>
      <c r="DA7" s="3">
        <f>CZ7*1750</f>
        <v>0</v>
      </c>
      <c r="DB7" s="32"/>
      <c r="DC7" s="32"/>
      <c r="DD7" s="3">
        <v>0</v>
      </c>
      <c r="DE7" s="3">
        <f>DD7*1750</f>
        <v>0</v>
      </c>
      <c r="DF7" s="32"/>
      <c r="DG7" s="32"/>
      <c r="DH7" s="3">
        <v>0</v>
      </c>
      <c r="DI7" s="3">
        <f>DH7*1750</f>
        <v>0</v>
      </c>
      <c r="DJ7" s="32"/>
      <c r="DK7" s="32"/>
      <c r="DL7" s="3">
        <v>0</v>
      </c>
      <c r="DM7" s="3">
        <f>DL7*1750</f>
        <v>0</v>
      </c>
      <c r="DN7" s="32"/>
      <c r="DO7" s="32"/>
      <c r="DP7" s="3">
        <v>0</v>
      </c>
      <c r="DQ7" s="3">
        <f>DP7*1750</f>
        <v>0</v>
      </c>
      <c r="DR7" s="32"/>
      <c r="DS7" s="32"/>
      <c r="DT7" s="3">
        <v>0</v>
      </c>
      <c r="DU7" s="3">
        <f>DT7*1750</f>
        <v>0</v>
      </c>
      <c r="DV7" s="32"/>
      <c r="DW7" s="32"/>
      <c r="DX7" s="11">
        <f t="shared" si="3"/>
        <v>0</v>
      </c>
      <c r="DY7" s="11">
        <f t="shared" ref="DY7" si="4">DX7*1750</f>
        <v>0</v>
      </c>
      <c r="DZ7" s="35"/>
    </row>
    <row r="8" spans="1:130" ht="15" customHeight="1">
      <c r="A8" s="41" t="str">
        <f>Versements!A5</f>
        <v>Nom3</v>
      </c>
      <c r="B8" s="18" t="s">
        <v>2</v>
      </c>
      <c r="C8" s="36">
        <v>42186</v>
      </c>
      <c r="D8" s="3">
        <v>0</v>
      </c>
      <c r="E8" s="3">
        <f>D8*2000</f>
        <v>0</v>
      </c>
      <c r="F8" s="37">
        <f>SUM(E8,E9,E10)</f>
        <v>0</v>
      </c>
      <c r="G8" s="36">
        <v>42187</v>
      </c>
      <c r="H8" s="3">
        <v>0</v>
      </c>
      <c r="I8" s="3">
        <f>H8*2000</f>
        <v>0</v>
      </c>
      <c r="J8" s="37">
        <f>SUM(I8,I9,I10)</f>
        <v>0</v>
      </c>
      <c r="K8" s="36">
        <v>42188</v>
      </c>
      <c r="L8" s="3">
        <v>0</v>
      </c>
      <c r="M8" s="3">
        <f>L8*2000</f>
        <v>0</v>
      </c>
      <c r="N8" s="37">
        <f>SUM(M8,M9,M10)</f>
        <v>0</v>
      </c>
      <c r="O8" s="36">
        <v>42189</v>
      </c>
      <c r="P8" s="3">
        <v>0</v>
      </c>
      <c r="Q8" s="3">
        <f>P8*2000</f>
        <v>0</v>
      </c>
      <c r="R8" s="37">
        <f>SUM(Q8,Q9,Q10)</f>
        <v>0</v>
      </c>
      <c r="S8" s="36">
        <v>42190</v>
      </c>
      <c r="T8" s="3">
        <v>0</v>
      </c>
      <c r="U8" s="3">
        <f>T8*2000</f>
        <v>0</v>
      </c>
      <c r="V8" s="37">
        <f>SUM(U8,U9,U10)</f>
        <v>0</v>
      </c>
      <c r="W8" s="36">
        <v>42191</v>
      </c>
      <c r="X8" s="3">
        <v>0</v>
      </c>
      <c r="Y8" s="3">
        <f>X8*2000</f>
        <v>0</v>
      </c>
      <c r="Z8" s="37">
        <f>SUM(Y8,Y9,Y10)</f>
        <v>0</v>
      </c>
      <c r="AA8" s="36">
        <v>42192</v>
      </c>
      <c r="AB8" s="3">
        <v>0</v>
      </c>
      <c r="AC8" s="3">
        <f>AB8*2000</f>
        <v>0</v>
      </c>
      <c r="AD8" s="37">
        <f>SUM(AC8,AC9,AC10)</f>
        <v>0</v>
      </c>
      <c r="AE8" s="36">
        <v>42193</v>
      </c>
      <c r="AF8" s="3">
        <v>0</v>
      </c>
      <c r="AG8" s="3">
        <f>AF8*2000</f>
        <v>0</v>
      </c>
      <c r="AH8" s="37">
        <f>SUM(AG8,AG9,AG10)</f>
        <v>0</v>
      </c>
      <c r="AI8" s="36">
        <v>42194</v>
      </c>
      <c r="AJ8" s="3">
        <v>0</v>
      </c>
      <c r="AK8" s="3">
        <f>AJ8*2000</f>
        <v>0</v>
      </c>
      <c r="AL8" s="37">
        <f>SUM(AK8,AK9,AK10)</f>
        <v>0</v>
      </c>
      <c r="AM8" s="36">
        <v>42195</v>
      </c>
      <c r="AN8" s="3">
        <v>0</v>
      </c>
      <c r="AO8" s="3">
        <f>AN8*2000</f>
        <v>0</v>
      </c>
      <c r="AP8" s="37">
        <f>SUM(AO8,AO9,AO10)</f>
        <v>0</v>
      </c>
      <c r="AQ8" s="36">
        <v>42196</v>
      </c>
      <c r="AR8" s="3">
        <v>0</v>
      </c>
      <c r="AS8" s="3">
        <f>AR8*2000</f>
        <v>0</v>
      </c>
      <c r="AT8" s="37">
        <f>SUM(AS8,AS9,AS10)</f>
        <v>0</v>
      </c>
      <c r="AU8" s="36">
        <v>42197</v>
      </c>
      <c r="AV8" s="3">
        <v>0</v>
      </c>
      <c r="AW8" s="3">
        <f>AV8*2000</f>
        <v>0</v>
      </c>
      <c r="AX8" s="37">
        <f>SUM(AW8,AW9,AW10)</f>
        <v>0</v>
      </c>
      <c r="AY8" s="36">
        <v>42198</v>
      </c>
      <c r="AZ8" s="3">
        <v>0</v>
      </c>
      <c r="BA8" s="3">
        <f>AZ8*2000</f>
        <v>0</v>
      </c>
      <c r="BB8" s="37">
        <f>SUM(BA8,BA9,BA10)</f>
        <v>0</v>
      </c>
      <c r="BC8" s="36">
        <v>42199</v>
      </c>
      <c r="BD8" s="3">
        <v>0</v>
      </c>
      <c r="BE8" s="3">
        <f>BD8*2000</f>
        <v>0</v>
      </c>
      <c r="BF8" s="37">
        <f>SUM(BE8,BE9,BE10)</f>
        <v>0</v>
      </c>
      <c r="BG8" s="36">
        <v>42200</v>
      </c>
      <c r="BH8" s="3">
        <v>0</v>
      </c>
      <c r="BI8" s="3">
        <f>BH8*2000</f>
        <v>0</v>
      </c>
      <c r="BJ8" s="37">
        <f>SUM(BI8,BI9,BI10)</f>
        <v>0</v>
      </c>
      <c r="BK8" s="36">
        <v>42201</v>
      </c>
      <c r="BL8" s="3">
        <v>0</v>
      </c>
      <c r="BM8" s="3">
        <f>BL8*2000</f>
        <v>0</v>
      </c>
      <c r="BN8" s="37">
        <f>SUM(BM8,BM9,BM10)</f>
        <v>0</v>
      </c>
      <c r="BO8" s="36">
        <v>42202</v>
      </c>
      <c r="BP8" s="3">
        <v>0</v>
      </c>
      <c r="BQ8" s="3">
        <f>BP8*2000</f>
        <v>0</v>
      </c>
      <c r="BR8" s="37">
        <f>SUM(BQ8,BQ9,BQ10)</f>
        <v>0</v>
      </c>
      <c r="BS8" s="36">
        <v>42203</v>
      </c>
      <c r="BT8" s="3">
        <v>0</v>
      </c>
      <c r="BU8" s="3">
        <f>BT8*2000</f>
        <v>0</v>
      </c>
      <c r="BV8" s="37">
        <f>SUM(BU8,BU9,BU10)</f>
        <v>0</v>
      </c>
      <c r="BW8" s="36">
        <v>42204</v>
      </c>
      <c r="BX8" s="3">
        <v>0</v>
      </c>
      <c r="BY8" s="3">
        <f>BX8*2000</f>
        <v>0</v>
      </c>
      <c r="BZ8" s="37">
        <f>SUM(BY8,BY9,BY10)</f>
        <v>0</v>
      </c>
      <c r="CA8" s="36">
        <v>42205</v>
      </c>
      <c r="CB8" s="3">
        <v>0</v>
      </c>
      <c r="CC8" s="3">
        <f>CB8*2000</f>
        <v>0</v>
      </c>
      <c r="CD8" s="37">
        <f>SUM(CC8,CC9,CC10)</f>
        <v>0</v>
      </c>
      <c r="CE8" s="36">
        <v>42206</v>
      </c>
      <c r="CF8" s="3">
        <v>0</v>
      </c>
      <c r="CG8" s="3">
        <f>CF8*2000</f>
        <v>0</v>
      </c>
      <c r="CH8" s="37">
        <f>SUM(CG8,CG9,CG10)</f>
        <v>0</v>
      </c>
      <c r="CI8" s="36">
        <v>42207</v>
      </c>
      <c r="CJ8" s="3">
        <v>0</v>
      </c>
      <c r="CK8" s="3">
        <f>CJ8*2000</f>
        <v>0</v>
      </c>
      <c r="CL8" s="37">
        <f>SUM(CK8,CK9,CK10)</f>
        <v>0</v>
      </c>
      <c r="CM8" s="36">
        <v>42208</v>
      </c>
      <c r="CN8" s="3">
        <v>0</v>
      </c>
      <c r="CO8" s="3">
        <f>CN8*2000</f>
        <v>0</v>
      </c>
      <c r="CP8" s="37">
        <f>SUM(CO8,CO9,CO10)</f>
        <v>0</v>
      </c>
      <c r="CQ8" s="36">
        <v>42209</v>
      </c>
      <c r="CR8" s="3">
        <v>0</v>
      </c>
      <c r="CS8" s="3">
        <f>CR8*2000</f>
        <v>0</v>
      </c>
      <c r="CT8" s="37">
        <f>SUM(CS8,CS9,CS10)</f>
        <v>0</v>
      </c>
      <c r="CU8" s="36">
        <v>42210</v>
      </c>
      <c r="CV8" s="3">
        <v>0</v>
      </c>
      <c r="CW8" s="3">
        <f>CV8*2000</f>
        <v>0</v>
      </c>
      <c r="CX8" s="37">
        <f>SUM(CW8,CW9,CW10)</f>
        <v>0</v>
      </c>
      <c r="CY8" s="36">
        <v>42211</v>
      </c>
      <c r="CZ8" s="3">
        <v>0</v>
      </c>
      <c r="DA8" s="3">
        <f>CZ8*2000</f>
        <v>0</v>
      </c>
      <c r="DB8" s="37">
        <f>SUM(DA8,DA9,DA10)</f>
        <v>0</v>
      </c>
      <c r="DC8" s="36">
        <v>42212</v>
      </c>
      <c r="DD8" s="3">
        <v>0</v>
      </c>
      <c r="DE8" s="3">
        <f>DD8*2000</f>
        <v>0</v>
      </c>
      <c r="DF8" s="37">
        <f>SUM(DE8,DE9,DE10)</f>
        <v>0</v>
      </c>
      <c r="DG8" s="36">
        <v>42213</v>
      </c>
      <c r="DH8" s="3">
        <v>0</v>
      </c>
      <c r="DI8" s="3">
        <f>DH8*2000</f>
        <v>0</v>
      </c>
      <c r="DJ8" s="37">
        <f>SUM(DI8,DI9,DI10)</f>
        <v>0</v>
      </c>
      <c r="DK8" s="36">
        <v>42214</v>
      </c>
      <c r="DL8" s="3">
        <v>0</v>
      </c>
      <c r="DM8" s="3">
        <f>DL8*2000</f>
        <v>0</v>
      </c>
      <c r="DN8" s="37">
        <f>SUM(DM8,DM9,DM10)</f>
        <v>0</v>
      </c>
      <c r="DO8" s="36">
        <v>42215</v>
      </c>
      <c r="DP8" s="3">
        <v>0</v>
      </c>
      <c r="DQ8" s="3">
        <f>DP8*2000</f>
        <v>0</v>
      </c>
      <c r="DR8" s="37">
        <f>SUM(DQ8,DQ9,DQ10)</f>
        <v>0</v>
      </c>
      <c r="DS8" s="36">
        <v>42216</v>
      </c>
      <c r="DT8" s="3">
        <v>0</v>
      </c>
      <c r="DU8" s="3">
        <f>DT8*2000</f>
        <v>0</v>
      </c>
      <c r="DV8" s="37">
        <f>SUM(DU8,DU9,DU10)</f>
        <v>0</v>
      </c>
      <c r="DW8" s="30">
        <v>42216</v>
      </c>
      <c r="DX8" s="11">
        <f t="shared" si="3"/>
        <v>0</v>
      </c>
      <c r="DY8" s="11">
        <f t="shared" ref="DY8:DY9" si="5">DX8*2000</f>
        <v>0</v>
      </c>
      <c r="DZ8" s="33">
        <f t="shared" ref="DZ8" si="6">SUM(DY8,DY9,DY10)</f>
        <v>0</v>
      </c>
    </row>
    <row r="9" spans="1:130">
      <c r="A9" s="39"/>
      <c r="B9" s="18" t="s">
        <v>1</v>
      </c>
      <c r="C9" s="31"/>
      <c r="D9" s="3">
        <v>0</v>
      </c>
      <c r="E9" s="3">
        <f>D9*2000</f>
        <v>0</v>
      </c>
      <c r="F9" s="31"/>
      <c r="G9" s="31"/>
      <c r="H9" s="3">
        <v>0</v>
      </c>
      <c r="I9" s="3">
        <f>H9*2000</f>
        <v>0</v>
      </c>
      <c r="J9" s="31"/>
      <c r="K9" s="31"/>
      <c r="L9" s="3">
        <v>0</v>
      </c>
      <c r="M9" s="3">
        <f>L9*2000</f>
        <v>0</v>
      </c>
      <c r="N9" s="31"/>
      <c r="O9" s="31"/>
      <c r="P9" s="3">
        <v>0</v>
      </c>
      <c r="Q9" s="3">
        <f>P9*2000</f>
        <v>0</v>
      </c>
      <c r="R9" s="31"/>
      <c r="S9" s="31"/>
      <c r="T9" s="3">
        <v>0</v>
      </c>
      <c r="U9" s="3">
        <f>T9*2000</f>
        <v>0</v>
      </c>
      <c r="V9" s="31"/>
      <c r="W9" s="31"/>
      <c r="X9" s="3">
        <v>0</v>
      </c>
      <c r="Y9" s="3">
        <f>X9*2000</f>
        <v>0</v>
      </c>
      <c r="Z9" s="31"/>
      <c r="AA9" s="31"/>
      <c r="AB9" s="3">
        <v>0</v>
      </c>
      <c r="AC9" s="3">
        <f>AB9*2000</f>
        <v>0</v>
      </c>
      <c r="AD9" s="31"/>
      <c r="AE9" s="31"/>
      <c r="AF9" s="3">
        <v>0</v>
      </c>
      <c r="AG9" s="3">
        <f>AF9*2000</f>
        <v>0</v>
      </c>
      <c r="AH9" s="31"/>
      <c r="AI9" s="31"/>
      <c r="AJ9" s="3">
        <v>0</v>
      </c>
      <c r="AK9" s="3">
        <f>AJ9*2000</f>
        <v>0</v>
      </c>
      <c r="AL9" s="31"/>
      <c r="AM9" s="31"/>
      <c r="AN9" s="3">
        <v>0</v>
      </c>
      <c r="AO9" s="3">
        <f>AN9*2000</f>
        <v>0</v>
      </c>
      <c r="AP9" s="31"/>
      <c r="AQ9" s="31"/>
      <c r="AR9" s="3">
        <v>0</v>
      </c>
      <c r="AS9" s="3">
        <f>AR9*2000</f>
        <v>0</v>
      </c>
      <c r="AT9" s="31"/>
      <c r="AU9" s="31"/>
      <c r="AV9" s="3">
        <v>0</v>
      </c>
      <c r="AW9" s="3">
        <f>AV9*2000</f>
        <v>0</v>
      </c>
      <c r="AX9" s="31"/>
      <c r="AY9" s="31"/>
      <c r="AZ9" s="3">
        <v>0</v>
      </c>
      <c r="BA9" s="3">
        <f>AZ9*2000</f>
        <v>0</v>
      </c>
      <c r="BB9" s="31"/>
      <c r="BC9" s="31"/>
      <c r="BD9" s="3">
        <v>0</v>
      </c>
      <c r="BE9" s="3">
        <f>BD9*2000</f>
        <v>0</v>
      </c>
      <c r="BF9" s="31"/>
      <c r="BG9" s="31"/>
      <c r="BH9" s="3">
        <v>0</v>
      </c>
      <c r="BI9" s="3">
        <f>BH9*2000</f>
        <v>0</v>
      </c>
      <c r="BJ9" s="31"/>
      <c r="BK9" s="31"/>
      <c r="BL9" s="3">
        <v>0</v>
      </c>
      <c r="BM9" s="3">
        <f>BL9*2000</f>
        <v>0</v>
      </c>
      <c r="BN9" s="31"/>
      <c r="BO9" s="31"/>
      <c r="BP9" s="3">
        <v>0</v>
      </c>
      <c r="BQ9" s="3">
        <f>BP9*2000</f>
        <v>0</v>
      </c>
      <c r="BR9" s="31"/>
      <c r="BS9" s="31"/>
      <c r="BT9" s="3">
        <v>0</v>
      </c>
      <c r="BU9" s="3">
        <f>BT9*2000</f>
        <v>0</v>
      </c>
      <c r="BV9" s="31"/>
      <c r="BW9" s="31"/>
      <c r="BX9" s="3">
        <v>0</v>
      </c>
      <c r="BY9" s="3">
        <f>BX9*2000</f>
        <v>0</v>
      </c>
      <c r="BZ9" s="31"/>
      <c r="CA9" s="31"/>
      <c r="CB9" s="3">
        <v>0</v>
      </c>
      <c r="CC9" s="3">
        <f>CB9*2000</f>
        <v>0</v>
      </c>
      <c r="CD9" s="31"/>
      <c r="CE9" s="31"/>
      <c r="CF9" s="3">
        <v>0</v>
      </c>
      <c r="CG9" s="3">
        <f>CF9*2000</f>
        <v>0</v>
      </c>
      <c r="CH9" s="31"/>
      <c r="CI9" s="31"/>
      <c r="CJ9" s="3">
        <v>0</v>
      </c>
      <c r="CK9" s="3">
        <f>CJ9*2000</f>
        <v>0</v>
      </c>
      <c r="CL9" s="31"/>
      <c r="CM9" s="31"/>
      <c r="CN9" s="3">
        <v>0</v>
      </c>
      <c r="CO9" s="3">
        <f>CN9*2000</f>
        <v>0</v>
      </c>
      <c r="CP9" s="31"/>
      <c r="CQ9" s="31"/>
      <c r="CR9" s="3">
        <v>0</v>
      </c>
      <c r="CS9" s="3">
        <f>CR9*2000</f>
        <v>0</v>
      </c>
      <c r="CT9" s="31"/>
      <c r="CU9" s="31"/>
      <c r="CV9" s="3">
        <v>0</v>
      </c>
      <c r="CW9" s="3">
        <f>CV9*2000</f>
        <v>0</v>
      </c>
      <c r="CX9" s="31"/>
      <c r="CY9" s="31"/>
      <c r="CZ9" s="3">
        <v>0</v>
      </c>
      <c r="DA9" s="3">
        <f>CZ9*2000</f>
        <v>0</v>
      </c>
      <c r="DB9" s="31"/>
      <c r="DC9" s="31"/>
      <c r="DD9" s="3">
        <v>0</v>
      </c>
      <c r="DE9" s="3">
        <f>DD9*2000</f>
        <v>0</v>
      </c>
      <c r="DF9" s="31"/>
      <c r="DG9" s="31"/>
      <c r="DH9" s="3">
        <v>0</v>
      </c>
      <c r="DI9" s="3">
        <f>DH9*2000</f>
        <v>0</v>
      </c>
      <c r="DJ9" s="31"/>
      <c r="DK9" s="31"/>
      <c r="DL9" s="3">
        <v>0</v>
      </c>
      <c r="DM9" s="3">
        <f>DL9*2000</f>
        <v>0</v>
      </c>
      <c r="DN9" s="31"/>
      <c r="DO9" s="31"/>
      <c r="DP9" s="3">
        <v>0</v>
      </c>
      <c r="DQ9" s="3">
        <f>DP9*2000</f>
        <v>0</v>
      </c>
      <c r="DR9" s="31"/>
      <c r="DS9" s="31"/>
      <c r="DT9" s="3">
        <v>0</v>
      </c>
      <c r="DU9" s="3">
        <f>DT9*2000</f>
        <v>0</v>
      </c>
      <c r="DV9" s="31"/>
      <c r="DW9" s="31"/>
      <c r="DX9" s="11">
        <f t="shared" si="3"/>
        <v>0</v>
      </c>
      <c r="DY9" s="11">
        <f t="shared" si="5"/>
        <v>0</v>
      </c>
      <c r="DZ9" s="34"/>
    </row>
    <row r="10" spans="1:130">
      <c r="A10" s="40"/>
      <c r="B10" s="18" t="s">
        <v>0</v>
      </c>
      <c r="C10" s="32"/>
      <c r="D10" s="3">
        <v>0</v>
      </c>
      <c r="E10" s="3">
        <f>D10*1750</f>
        <v>0</v>
      </c>
      <c r="F10" s="32"/>
      <c r="G10" s="32"/>
      <c r="H10" s="3">
        <v>0</v>
      </c>
      <c r="I10" s="3">
        <f>H10*1750</f>
        <v>0</v>
      </c>
      <c r="J10" s="32"/>
      <c r="K10" s="32"/>
      <c r="L10" s="3">
        <v>0</v>
      </c>
      <c r="M10" s="3">
        <f>L10*1750</f>
        <v>0</v>
      </c>
      <c r="N10" s="32"/>
      <c r="O10" s="32"/>
      <c r="P10" s="3">
        <v>0</v>
      </c>
      <c r="Q10" s="3">
        <f>P10*1750</f>
        <v>0</v>
      </c>
      <c r="R10" s="32"/>
      <c r="S10" s="32"/>
      <c r="T10" s="3">
        <v>0</v>
      </c>
      <c r="U10" s="3">
        <f>T10*1750</f>
        <v>0</v>
      </c>
      <c r="V10" s="32"/>
      <c r="W10" s="32"/>
      <c r="X10" s="3">
        <v>0</v>
      </c>
      <c r="Y10" s="3">
        <f>X10*1750</f>
        <v>0</v>
      </c>
      <c r="Z10" s="32"/>
      <c r="AA10" s="32"/>
      <c r="AB10" s="3">
        <v>0</v>
      </c>
      <c r="AC10" s="3">
        <f>AB10*1750</f>
        <v>0</v>
      </c>
      <c r="AD10" s="32"/>
      <c r="AE10" s="32"/>
      <c r="AF10" s="3">
        <v>0</v>
      </c>
      <c r="AG10" s="3">
        <f>AF10*1750</f>
        <v>0</v>
      </c>
      <c r="AH10" s="32"/>
      <c r="AI10" s="32"/>
      <c r="AJ10" s="3">
        <v>0</v>
      </c>
      <c r="AK10" s="3">
        <f>AJ10*1750</f>
        <v>0</v>
      </c>
      <c r="AL10" s="32"/>
      <c r="AM10" s="32"/>
      <c r="AN10" s="3">
        <v>0</v>
      </c>
      <c r="AO10" s="3">
        <f>AN10*1750</f>
        <v>0</v>
      </c>
      <c r="AP10" s="32"/>
      <c r="AQ10" s="32"/>
      <c r="AR10" s="3">
        <v>0</v>
      </c>
      <c r="AS10" s="3">
        <f>AR10*1750</f>
        <v>0</v>
      </c>
      <c r="AT10" s="32"/>
      <c r="AU10" s="32"/>
      <c r="AV10" s="3">
        <v>0</v>
      </c>
      <c r="AW10" s="3">
        <f>AV10*1750</f>
        <v>0</v>
      </c>
      <c r="AX10" s="32"/>
      <c r="AY10" s="32"/>
      <c r="AZ10" s="3">
        <v>0</v>
      </c>
      <c r="BA10" s="3">
        <f>AZ10*1750</f>
        <v>0</v>
      </c>
      <c r="BB10" s="32"/>
      <c r="BC10" s="32"/>
      <c r="BD10" s="3">
        <v>0</v>
      </c>
      <c r="BE10" s="3">
        <f>BD10*1750</f>
        <v>0</v>
      </c>
      <c r="BF10" s="32"/>
      <c r="BG10" s="32"/>
      <c r="BH10" s="3">
        <v>0</v>
      </c>
      <c r="BI10" s="3">
        <f>BH10*1750</f>
        <v>0</v>
      </c>
      <c r="BJ10" s="32"/>
      <c r="BK10" s="32"/>
      <c r="BL10" s="3">
        <v>0</v>
      </c>
      <c r="BM10" s="3">
        <f>BL10*1750</f>
        <v>0</v>
      </c>
      <c r="BN10" s="32"/>
      <c r="BO10" s="32"/>
      <c r="BP10" s="3">
        <v>0</v>
      </c>
      <c r="BQ10" s="3">
        <f>BP10*1750</f>
        <v>0</v>
      </c>
      <c r="BR10" s="32"/>
      <c r="BS10" s="32"/>
      <c r="BT10" s="3">
        <v>0</v>
      </c>
      <c r="BU10" s="3">
        <f>BT10*1750</f>
        <v>0</v>
      </c>
      <c r="BV10" s="32"/>
      <c r="BW10" s="32"/>
      <c r="BX10" s="3">
        <v>0</v>
      </c>
      <c r="BY10" s="3">
        <f>BX10*1750</f>
        <v>0</v>
      </c>
      <c r="BZ10" s="32"/>
      <c r="CA10" s="32"/>
      <c r="CB10" s="3">
        <v>0</v>
      </c>
      <c r="CC10" s="3">
        <f>CB10*1750</f>
        <v>0</v>
      </c>
      <c r="CD10" s="32"/>
      <c r="CE10" s="32"/>
      <c r="CF10" s="3">
        <v>0</v>
      </c>
      <c r="CG10" s="3">
        <f>CF10*1750</f>
        <v>0</v>
      </c>
      <c r="CH10" s="32"/>
      <c r="CI10" s="32"/>
      <c r="CJ10" s="3">
        <v>0</v>
      </c>
      <c r="CK10" s="3">
        <f>CJ10*1750</f>
        <v>0</v>
      </c>
      <c r="CL10" s="32"/>
      <c r="CM10" s="32"/>
      <c r="CN10" s="3">
        <v>0</v>
      </c>
      <c r="CO10" s="3">
        <f>CN10*1750</f>
        <v>0</v>
      </c>
      <c r="CP10" s="32"/>
      <c r="CQ10" s="32"/>
      <c r="CR10" s="3">
        <v>0</v>
      </c>
      <c r="CS10" s="3">
        <f>CR10*1750</f>
        <v>0</v>
      </c>
      <c r="CT10" s="32"/>
      <c r="CU10" s="32"/>
      <c r="CV10" s="3">
        <v>0</v>
      </c>
      <c r="CW10" s="3">
        <f>CV10*1750</f>
        <v>0</v>
      </c>
      <c r="CX10" s="32"/>
      <c r="CY10" s="32"/>
      <c r="CZ10" s="3">
        <v>0</v>
      </c>
      <c r="DA10" s="3">
        <f>CZ10*1750</f>
        <v>0</v>
      </c>
      <c r="DB10" s="32"/>
      <c r="DC10" s="32"/>
      <c r="DD10" s="3">
        <v>0</v>
      </c>
      <c r="DE10" s="3">
        <f>DD10*1750</f>
        <v>0</v>
      </c>
      <c r="DF10" s="32"/>
      <c r="DG10" s="32"/>
      <c r="DH10" s="3">
        <v>0</v>
      </c>
      <c r="DI10" s="3">
        <f>DH10*1750</f>
        <v>0</v>
      </c>
      <c r="DJ10" s="32"/>
      <c r="DK10" s="32"/>
      <c r="DL10" s="3">
        <v>0</v>
      </c>
      <c r="DM10" s="3">
        <f>DL10*1750</f>
        <v>0</v>
      </c>
      <c r="DN10" s="32"/>
      <c r="DO10" s="32"/>
      <c r="DP10" s="3">
        <v>0</v>
      </c>
      <c r="DQ10" s="3">
        <f>DP10*1750</f>
        <v>0</v>
      </c>
      <c r="DR10" s="32"/>
      <c r="DS10" s="32"/>
      <c r="DT10" s="3">
        <v>0</v>
      </c>
      <c r="DU10" s="3">
        <f>DT10*1750</f>
        <v>0</v>
      </c>
      <c r="DV10" s="32"/>
      <c r="DW10" s="32"/>
      <c r="DX10" s="11">
        <f t="shared" si="3"/>
        <v>0</v>
      </c>
      <c r="DY10" s="11">
        <f t="shared" ref="DY10" si="7">DX10*1750</f>
        <v>0</v>
      </c>
      <c r="DZ10" s="35"/>
    </row>
    <row r="11" spans="1:130">
      <c r="A11" s="41" t="str">
        <f>Versements!A6</f>
        <v>Nom4</v>
      </c>
      <c r="B11" s="18" t="s">
        <v>2</v>
      </c>
      <c r="C11" s="36">
        <v>42186</v>
      </c>
      <c r="D11" s="3">
        <v>0</v>
      </c>
      <c r="E11" s="3">
        <f>D11*2000</f>
        <v>0</v>
      </c>
      <c r="F11" s="37">
        <f>SUM(E11,E12,E13)</f>
        <v>0</v>
      </c>
      <c r="G11" s="36">
        <v>42187</v>
      </c>
      <c r="H11" s="3">
        <v>0</v>
      </c>
      <c r="I11" s="3">
        <f>H11*2000</f>
        <v>0</v>
      </c>
      <c r="J11" s="37">
        <f>SUM(I11,I12,I13)</f>
        <v>0</v>
      </c>
      <c r="K11" s="36">
        <v>42188</v>
      </c>
      <c r="L11" s="3">
        <v>0</v>
      </c>
      <c r="M11" s="3">
        <f>L11*2000</f>
        <v>0</v>
      </c>
      <c r="N11" s="37">
        <f>SUM(M11,M12,M13)</f>
        <v>0</v>
      </c>
      <c r="O11" s="36">
        <v>42189</v>
      </c>
      <c r="P11" s="3">
        <v>0</v>
      </c>
      <c r="Q11" s="3">
        <f>P11*2000</f>
        <v>0</v>
      </c>
      <c r="R11" s="37">
        <f>SUM(Q11,Q12,Q13)</f>
        <v>0</v>
      </c>
      <c r="S11" s="36">
        <v>42190</v>
      </c>
      <c r="T11" s="3">
        <v>0</v>
      </c>
      <c r="U11" s="3">
        <f>T11*2000</f>
        <v>0</v>
      </c>
      <c r="V11" s="37">
        <f>SUM(U11,U12,U13)</f>
        <v>0</v>
      </c>
      <c r="W11" s="36">
        <v>42191</v>
      </c>
      <c r="X11" s="3">
        <v>0</v>
      </c>
      <c r="Y11" s="3">
        <f>X11*2000</f>
        <v>0</v>
      </c>
      <c r="Z11" s="37">
        <f>SUM(Y11,Y12,Y13)</f>
        <v>0</v>
      </c>
      <c r="AA11" s="36">
        <v>42192</v>
      </c>
      <c r="AB11" s="3">
        <v>0</v>
      </c>
      <c r="AC11" s="3">
        <f>AB11*2000</f>
        <v>0</v>
      </c>
      <c r="AD11" s="37">
        <f>SUM(AC11,AC12,AC13)</f>
        <v>0</v>
      </c>
      <c r="AE11" s="36">
        <v>42193</v>
      </c>
      <c r="AF11" s="3">
        <v>0</v>
      </c>
      <c r="AG11" s="3">
        <f>AF11*2000</f>
        <v>0</v>
      </c>
      <c r="AH11" s="37">
        <f>SUM(AG11,AG12,AG13)</f>
        <v>0</v>
      </c>
      <c r="AI11" s="36">
        <v>42194</v>
      </c>
      <c r="AJ11" s="3">
        <v>0</v>
      </c>
      <c r="AK11" s="3">
        <f>AJ11*2000</f>
        <v>0</v>
      </c>
      <c r="AL11" s="37">
        <f>SUM(AK11,AK12,AK13)</f>
        <v>0</v>
      </c>
      <c r="AM11" s="36">
        <v>42195</v>
      </c>
      <c r="AN11" s="3">
        <v>0</v>
      </c>
      <c r="AO11" s="3">
        <f>AN11*2000</f>
        <v>0</v>
      </c>
      <c r="AP11" s="37">
        <f>SUM(AO11,AO12,AO13)</f>
        <v>0</v>
      </c>
      <c r="AQ11" s="36">
        <v>42196</v>
      </c>
      <c r="AR11" s="3">
        <v>0</v>
      </c>
      <c r="AS11" s="3">
        <f>AR11*2000</f>
        <v>0</v>
      </c>
      <c r="AT11" s="37">
        <f>SUM(AS11,AS12,AS13)</f>
        <v>0</v>
      </c>
      <c r="AU11" s="36">
        <v>42197</v>
      </c>
      <c r="AV11" s="3">
        <v>0</v>
      </c>
      <c r="AW11" s="3">
        <f>AV11*2000</f>
        <v>0</v>
      </c>
      <c r="AX11" s="37">
        <f>SUM(AW11,AW12,AW13)</f>
        <v>0</v>
      </c>
      <c r="AY11" s="36">
        <v>42198</v>
      </c>
      <c r="AZ11" s="3">
        <v>0</v>
      </c>
      <c r="BA11" s="3">
        <f>AZ11*2000</f>
        <v>0</v>
      </c>
      <c r="BB11" s="37">
        <f>SUM(BA11,BA12,BA13)</f>
        <v>0</v>
      </c>
      <c r="BC11" s="36">
        <v>42199</v>
      </c>
      <c r="BD11" s="3">
        <v>0</v>
      </c>
      <c r="BE11" s="3">
        <f>BD11*2000</f>
        <v>0</v>
      </c>
      <c r="BF11" s="37">
        <f>SUM(BE11,BE12,BE13)</f>
        <v>0</v>
      </c>
      <c r="BG11" s="36">
        <v>42200</v>
      </c>
      <c r="BH11" s="3">
        <v>0</v>
      </c>
      <c r="BI11" s="3">
        <f>BH11*2000</f>
        <v>0</v>
      </c>
      <c r="BJ11" s="37">
        <f>SUM(BI11,BI12,BI13)</f>
        <v>0</v>
      </c>
      <c r="BK11" s="36">
        <v>42201</v>
      </c>
      <c r="BL11" s="3">
        <v>0</v>
      </c>
      <c r="BM11" s="3">
        <f>BL11*2000</f>
        <v>0</v>
      </c>
      <c r="BN11" s="37">
        <f>SUM(BM11,BM12,BM13)</f>
        <v>0</v>
      </c>
      <c r="BO11" s="36">
        <v>42202</v>
      </c>
      <c r="BP11" s="3">
        <v>0</v>
      </c>
      <c r="BQ11" s="3">
        <f>BP11*2000</f>
        <v>0</v>
      </c>
      <c r="BR11" s="37">
        <f>SUM(BQ11,BQ12,BQ13)</f>
        <v>0</v>
      </c>
      <c r="BS11" s="36">
        <v>42203</v>
      </c>
      <c r="BT11" s="3">
        <v>0</v>
      </c>
      <c r="BU11" s="3">
        <f>BT11*2000</f>
        <v>0</v>
      </c>
      <c r="BV11" s="37">
        <f>SUM(BU11,BU12,BU13)</f>
        <v>0</v>
      </c>
      <c r="BW11" s="36">
        <v>42204</v>
      </c>
      <c r="BX11" s="3">
        <v>0</v>
      </c>
      <c r="BY11" s="3">
        <f>BX11*2000</f>
        <v>0</v>
      </c>
      <c r="BZ11" s="37">
        <f>SUM(BY11,BY12,BY13)</f>
        <v>0</v>
      </c>
      <c r="CA11" s="36">
        <v>42205</v>
      </c>
      <c r="CB11" s="3">
        <v>0</v>
      </c>
      <c r="CC11" s="3">
        <f>CB11*2000</f>
        <v>0</v>
      </c>
      <c r="CD11" s="37">
        <f>SUM(CC11,CC12,CC13)</f>
        <v>0</v>
      </c>
      <c r="CE11" s="36">
        <v>42206</v>
      </c>
      <c r="CF11" s="3">
        <v>0</v>
      </c>
      <c r="CG11" s="3">
        <f>CF11*2000</f>
        <v>0</v>
      </c>
      <c r="CH11" s="37">
        <f>SUM(CG11,CG12,CG13)</f>
        <v>0</v>
      </c>
      <c r="CI11" s="36">
        <v>42207</v>
      </c>
      <c r="CJ11" s="3">
        <v>0</v>
      </c>
      <c r="CK11" s="3">
        <f>CJ11*2000</f>
        <v>0</v>
      </c>
      <c r="CL11" s="37">
        <f>SUM(CK11,CK12,CK13)</f>
        <v>0</v>
      </c>
      <c r="CM11" s="36">
        <v>42208</v>
      </c>
      <c r="CN11" s="3">
        <v>0</v>
      </c>
      <c r="CO11" s="3">
        <f>CN11*2000</f>
        <v>0</v>
      </c>
      <c r="CP11" s="37">
        <f>SUM(CO11,CO12,CO13)</f>
        <v>0</v>
      </c>
      <c r="CQ11" s="36">
        <v>42209</v>
      </c>
      <c r="CR11" s="3">
        <v>0</v>
      </c>
      <c r="CS11" s="3">
        <f>CR11*2000</f>
        <v>0</v>
      </c>
      <c r="CT11" s="37">
        <f>SUM(CS11,CS12,CS13)</f>
        <v>0</v>
      </c>
      <c r="CU11" s="36">
        <v>42210</v>
      </c>
      <c r="CV11" s="3">
        <v>0</v>
      </c>
      <c r="CW11" s="3">
        <f>CV11*2000</f>
        <v>0</v>
      </c>
      <c r="CX11" s="37">
        <f>SUM(CW11,CW12,CW13)</f>
        <v>0</v>
      </c>
      <c r="CY11" s="36">
        <v>42211</v>
      </c>
      <c r="CZ11" s="3">
        <v>0</v>
      </c>
      <c r="DA11" s="3">
        <f>CZ11*2000</f>
        <v>0</v>
      </c>
      <c r="DB11" s="37">
        <f>SUM(DA11,DA12,DA13)</f>
        <v>0</v>
      </c>
      <c r="DC11" s="36">
        <v>42212</v>
      </c>
      <c r="DD11" s="3">
        <v>0</v>
      </c>
      <c r="DE11" s="3">
        <f>DD11*2000</f>
        <v>0</v>
      </c>
      <c r="DF11" s="37">
        <f>SUM(DE11,DE12,DE13)</f>
        <v>0</v>
      </c>
      <c r="DG11" s="36">
        <v>42213</v>
      </c>
      <c r="DH11" s="3">
        <v>0</v>
      </c>
      <c r="DI11" s="3">
        <f>DH11*2000</f>
        <v>0</v>
      </c>
      <c r="DJ11" s="37">
        <f>SUM(DI11,DI12,DI13)</f>
        <v>0</v>
      </c>
      <c r="DK11" s="36">
        <v>42214</v>
      </c>
      <c r="DL11" s="3">
        <v>0</v>
      </c>
      <c r="DM11" s="3">
        <f>DL11*2000</f>
        <v>0</v>
      </c>
      <c r="DN11" s="37">
        <f>SUM(DM11,DM12,DM13)</f>
        <v>0</v>
      </c>
      <c r="DO11" s="36">
        <v>42215</v>
      </c>
      <c r="DP11" s="3">
        <v>0</v>
      </c>
      <c r="DQ11" s="3">
        <f>DP11*2000</f>
        <v>0</v>
      </c>
      <c r="DR11" s="37">
        <f>SUM(DQ11,DQ12,DQ13)</f>
        <v>0</v>
      </c>
      <c r="DS11" s="36">
        <v>42216</v>
      </c>
      <c r="DT11" s="3">
        <v>0</v>
      </c>
      <c r="DU11" s="3">
        <f>DT11*2000</f>
        <v>0</v>
      </c>
      <c r="DV11" s="37">
        <f>SUM(DU11,DU12,DU13)</f>
        <v>0</v>
      </c>
      <c r="DW11" s="30">
        <v>42216</v>
      </c>
      <c r="DX11" s="11">
        <f t="shared" si="3"/>
        <v>0</v>
      </c>
      <c r="DY11" s="11">
        <f t="shared" ref="DY11:DY12" si="8">DX11*2000</f>
        <v>0</v>
      </c>
      <c r="DZ11" s="33">
        <f t="shared" ref="DZ11" si="9">SUM(DY11,DY12,DY13)</f>
        <v>0</v>
      </c>
    </row>
    <row r="12" spans="1:130">
      <c r="A12" s="39"/>
      <c r="B12" s="18" t="s">
        <v>1</v>
      </c>
      <c r="C12" s="31"/>
      <c r="D12" s="3">
        <v>0</v>
      </c>
      <c r="E12" s="3">
        <f>D12*2000</f>
        <v>0</v>
      </c>
      <c r="F12" s="31"/>
      <c r="G12" s="31"/>
      <c r="H12" s="3">
        <v>0</v>
      </c>
      <c r="I12" s="3">
        <f>H12*2000</f>
        <v>0</v>
      </c>
      <c r="J12" s="31"/>
      <c r="K12" s="31"/>
      <c r="L12" s="3">
        <v>0</v>
      </c>
      <c r="M12" s="3">
        <f>L12*2000</f>
        <v>0</v>
      </c>
      <c r="N12" s="31"/>
      <c r="O12" s="31"/>
      <c r="P12" s="3">
        <v>0</v>
      </c>
      <c r="Q12" s="3">
        <f>P12*2000</f>
        <v>0</v>
      </c>
      <c r="R12" s="31"/>
      <c r="S12" s="31"/>
      <c r="T12" s="3">
        <v>0</v>
      </c>
      <c r="U12" s="3">
        <f>T12*2000</f>
        <v>0</v>
      </c>
      <c r="V12" s="31"/>
      <c r="W12" s="31"/>
      <c r="X12" s="3">
        <v>0</v>
      </c>
      <c r="Y12" s="3">
        <f>X12*2000</f>
        <v>0</v>
      </c>
      <c r="Z12" s="31"/>
      <c r="AA12" s="31"/>
      <c r="AB12" s="3">
        <v>0</v>
      </c>
      <c r="AC12" s="3">
        <f>AB12*2000</f>
        <v>0</v>
      </c>
      <c r="AD12" s="31"/>
      <c r="AE12" s="31"/>
      <c r="AF12" s="3">
        <v>0</v>
      </c>
      <c r="AG12" s="3">
        <f>AF12*2000</f>
        <v>0</v>
      </c>
      <c r="AH12" s="31"/>
      <c r="AI12" s="31"/>
      <c r="AJ12" s="3">
        <v>0</v>
      </c>
      <c r="AK12" s="3">
        <f>AJ12*2000</f>
        <v>0</v>
      </c>
      <c r="AL12" s="31"/>
      <c r="AM12" s="31"/>
      <c r="AN12" s="3">
        <v>0</v>
      </c>
      <c r="AO12" s="3">
        <f>AN12*2000</f>
        <v>0</v>
      </c>
      <c r="AP12" s="31"/>
      <c r="AQ12" s="31"/>
      <c r="AR12" s="3">
        <v>0</v>
      </c>
      <c r="AS12" s="3">
        <f>AR12*2000</f>
        <v>0</v>
      </c>
      <c r="AT12" s="31"/>
      <c r="AU12" s="31"/>
      <c r="AV12" s="3">
        <v>0</v>
      </c>
      <c r="AW12" s="3">
        <f>AV12*2000</f>
        <v>0</v>
      </c>
      <c r="AX12" s="31"/>
      <c r="AY12" s="31"/>
      <c r="AZ12" s="3">
        <v>0</v>
      </c>
      <c r="BA12" s="3">
        <f>AZ12*2000</f>
        <v>0</v>
      </c>
      <c r="BB12" s="31"/>
      <c r="BC12" s="31"/>
      <c r="BD12" s="3">
        <v>0</v>
      </c>
      <c r="BE12" s="3">
        <f>BD12*2000</f>
        <v>0</v>
      </c>
      <c r="BF12" s="31"/>
      <c r="BG12" s="31"/>
      <c r="BH12" s="3">
        <v>0</v>
      </c>
      <c r="BI12" s="3">
        <f>BH12*2000</f>
        <v>0</v>
      </c>
      <c r="BJ12" s="31"/>
      <c r="BK12" s="31"/>
      <c r="BL12" s="3">
        <v>0</v>
      </c>
      <c r="BM12" s="3">
        <f>BL12*2000</f>
        <v>0</v>
      </c>
      <c r="BN12" s="31"/>
      <c r="BO12" s="31"/>
      <c r="BP12" s="3">
        <v>0</v>
      </c>
      <c r="BQ12" s="3">
        <f>BP12*2000</f>
        <v>0</v>
      </c>
      <c r="BR12" s="31"/>
      <c r="BS12" s="31"/>
      <c r="BT12" s="3">
        <v>0</v>
      </c>
      <c r="BU12" s="3">
        <f>BT12*2000</f>
        <v>0</v>
      </c>
      <c r="BV12" s="31"/>
      <c r="BW12" s="31"/>
      <c r="BX12" s="3">
        <v>0</v>
      </c>
      <c r="BY12" s="3">
        <f>BX12*2000</f>
        <v>0</v>
      </c>
      <c r="BZ12" s="31"/>
      <c r="CA12" s="31"/>
      <c r="CB12" s="3">
        <v>0</v>
      </c>
      <c r="CC12" s="3">
        <f>CB12*2000</f>
        <v>0</v>
      </c>
      <c r="CD12" s="31"/>
      <c r="CE12" s="31"/>
      <c r="CF12" s="3">
        <v>0</v>
      </c>
      <c r="CG12" s="3">
        <f>CF12*2000</f>
        <v>0</v>
      </c>
      <c r="CH12" s="31"/>
      <c r="CI12" s="31"/>
      <c r="CJ12" s="3">
        <v>0</v>
      </c>
      <c r="CK12" s="3">
        <f>CJ12*2000</f>
        <v>0</v>
      </c>
      <c r="CL12" s="31"/>
      <c r="CM12" s="31"/>
      <c r="CN12" s="3">
        <v>0</v>
      </c>
      <c r="CO12" s="3">
        <f>CN12*2000</f>
        <v>0</v>
      </c>
      <c r="CP12" s="31"/>
      <c r="CQ12" s="31"/>
      <c r="CR12" s="3">
        <v>0</v>
      </c>
      <c r="CS12" s="3">
        <f>CR12*2000</f>
        <v>0</v>
      </c>
      <c r="CT12" s="31"/>
      <c r="CU12" s="31"/>
      <c r="CV12" s="3">
        <v>0</v>
      </c>
      <c r="CW12" s="3">
        <f>CV12*2000</f>
        <v>0</v>
      </c>
      <c r="CX12" s="31"/>
      <c r="CY12" s="31"/>
      <c r="CZ12" s="3">
        <v>0</v>
      </c>
      <c r="DA12" s="3">
        <f>CZ12*2000</f>
        <v>0</v>
      </c>
      <c r="DB12" s="31"/>
      <c r="DC12" s="31"/>
      <c r="DD12" s="3">
        <v>0</v>
      </c>
      <c r="DE12" s="3">
        <f>DD12*2000</f>
        <v>0</v>
      </c>
      <c r="DF12" s="31"/>
      <c r="DG12" s="31"/>
      <c r="DH12" s="3">
        <v>0</v>
      </c>
      <c r="DI12" s="3">
        <f>DH12*2000</f>
        <v>0</v>
      </c>
      <c r="DJ12" s="31"/>
      <c r="DK12" s="31"/>
      <c r="DL12" s="3">
        <v>0</v>
      </c>
      <c r="DM12" s="3">
        <f>DL12*2000</f>
        <v>0</v>
      </c>
      <c r="DN12" s="31"/>
      <c r="DO12" s="31"/>
      <c r="DP12" s="3">
        <v>0</v>
      </c>
      <c r="DQ12" s="3">
        <f>DP12*2000</f>
        <v>0</v>
      </c>
      <c r="DR12" s="31"/>
      <c r="DS12" s="31"/>
      <c r="DT12" s="3">
        <v>0</v>
      </c>
      <c r="DU12" s="3">
        <f>DT12*2000</f>
        <v>0</v>
      </c>
      <c r="DV12" s="31"/>
      <c r="DW12" s="31"/>
      <c r="DX12" s="11">
        <f t="shared" si="3"/>
        <v>0</v>
      </c>
      <c r="DY12" s="11">
        <f t="shared" si="8"/>
        <v>0</v>
      </c>
      <c r="DZ12" s="34"/>
    </row>
    <row r="13" spans="1:130">
      <c r="A13" s="40"/>
      <c r="B13" s="18" t="s">
        <v>0</v>
      </c>
      <c r="C13" s="32"/>
      <c r="D13" s="3">
        <v>0</v>
      </c>
      <c r="E13" s="3">
        <f>D13*1750</f>
        <v>0</v>
      </c>
      <c r="F13" s="32"/>
      <c r="G13" s="32"/>
      <c r="H13" s="3">
        <v>0</v>
      </c>
      <c r="I13" s="3">
        <f>H13*1750</f>
        <v>0</v>
      </c>
      <c r="J13" s="32"/>
      <c r="K13" s="32"/>
      <c r="L13" s="3">
        <v>0</v>
      </c>
      <c r="M13" s="3">
        <f>L13*1750</f>
        <v>0</v>
      </c>
      <c r="N13" s="32"/>
      <c r="O13" s="32"/>
      <c r="P13" s="3">
        <v>0</v>
      </c>
      <c r="Q13" s="3">
        <f>P13*1750</f>
        <v>0</v>
      </c>
      <c r="R13" s="32"/>
      <c r="S13" s="32"/>
      <c r="T13" s="3">
        <v>0</v>
      </c>
      <c r="U13" s="3">
        <f>T13*1750</f>
        <v>0</v>
      </c>
      <c r="V13" s="32"/>
      <c r="W13" s="32"/>
      <c r="X13" s="3">
        <v>0</v>
      </c>
      <c r="Y13" s="3">
        <f>X13*1750</f>
        <v>0</v>
      </c>
      <c r="Z13" s="32"/>
      <c r="AA13" s="32"/>
      <c r="AB13" s="3">
        <v>0</v>
      </c>
      <c r="AC13" s="3">
        <f>AB13*1750</f>
        <v>0</v>
      </c>
      <c r="AD13" s="32"/>
      <c r="AE13" s="32"/>
      <c r="AF13" s="3">
        <v>0</v>
      </c>
      <c r="AG13" s="3">
        <f>AF13*1750</f>
        <v>0</v>
      </c>
      <c r="AH13" s="32"/>
      <c r="AI13" s="32"/>
      <c r="AJ13" s="3">
        <v>0</v>
      </c>
      <c r="AK13" s="3">
        <f>AJ13*1750</f>
        <v>0</v>
      </c>
      <c r="AL13" s="32"/>
      <c r="AM13" s="32"/>
      <c r="AN13" s="3">
        <v>0</v>
      </c>
      <c r="AO13" s="3">
        <f>AN13*1750</f>
        <v>0</v>
      </c>
      <c r="AP13" s="32"/>
      <c r="AQ13" s="32"/>
      <c r="AR13" s="3">
        <v>0</v>
      </c>
      <c r="AS13" s="3">
        <f>AR13*1750</f>
        <v>0</v>
      </c>
      <c r="AT13" s="32"/>
      <c r="AU13" s="32"/>
      <c r="AV13" s="3">
        <v>0</v>
      </c>
      <c r="AW13" s="3">
        <f>AV13*1750</f>
        <v>0</v>
      </c>
      <c r="AX13" s="32"/>
      <c r="AY13" s="32"/>
      <c r="AZ13" s="3">
        <v>0</v>
      </c>
      <c r="BA13" s="3">
        <f>AZ13*1750</f>
        <v>0</v>
      </c>
      <c r="BB13" s="32"/>
      <c r="BC13" s="32"/>
      <c r="BD13" s="3">
        <v>0</v>
      </c>
      <c r="BE13" s="3">
        <f>BD13*1750</f>
        <v>0</v>
      </c>
      <c r="BF13" s="32"/>
      <c r="BG13" s="32"/>
      <c r="BH13" s="3">
        <v>0</v>
      </c>
      <c r="BI13" s="3">
        <f>BH13*1750</f>
        <v>0</v>
      </c>
      <c r="BJ13" s="32"/>
      <c r="BK13" s="32"/>
      <c r="BL13" s="3">
        <v>0</v>
      </c>
      <c r="BM13" s="3">
        <f>BL13*1750</f>
        <v>0</v>
      </c>
      <c r="BN13" s="32"/>
      <c r="BO13" s="32"/>
      <c r="BP13" s="3">
        <v>0</v>
      </c>
      <c r="BQ13" s="3">
        <f>BP13*1750</f>
        <v>0</v>
      </c>
      <c r="BR13" s="32"/>
      <c r="BS13" s="32"/>
      <c r="BT13" s="3">
        <v>0</v>
      </c>
      <c r="BU13" s="3">
        <f>BT13*1750</f>
        <v>0</v>
      </c>
      <c r="BV13" s="32"/>
      <c r="BW13" s="32"/>
      <c r="BX13" s="3">
        <v>0</v>
      </c>
      <c r="BY13" s="3">
        <f>BX13*1750</f>
        <v>0</v>
      </c>
      <c r="BZ13" s="32"/>
      <c r="CA13" s="32"/>
      <c r="CB13" s="3">
        <v>0</v>
      </c>
      <c r="CC13" s="3">
        <f>CB13*1750</f>
        <v>0</v>
      </c>
      <c r="CD13" s="32"/>
      <c r="CE13" s="32"/>
      <c r="CF13" s="3">
        <v>0</v>
      </c>
      <c r="CG13" s="3">
        <f>CF13*1750</f>
        <v>0</v>
      </c>
      <c r="CH13" s="32"/>
      <c r="CI13" s="32"/>
      <c r="CJ13" s="3">
        <v>0</v>
      </c>
      <c r="CK13" s="3">
        <f>CJ13*1750</f>
        <v>0</v>
      </c>
      <c r="CL13" s="32"/>
      <c r="CM13" s="32"/>
      <c r="CN13" s="3">
        <v>0</v>
      </c>
      <c r="CO13" s="3">
        <f>CN13*1750</f>
        <v>0</v>
      </c>
      <c r="CP13" s="32"/>
      <c r="CQ13" s="32"/>
      <c r="CR13" s="3">
        <v>0</v>
      </c>
      <c r="CS13" s="3">
        <f>CR13*1750</f>
        <v>0</v>
      </c>
      <c r="CT13" s="32"/>
      <c r="CU13" s="32"/>
      <c r="CV13" s="3">
        <v>0</v>
      </c>
      <c r="CW13" s="3">
        <f>CV13*1750</f>
        <v>0</v>
      </c>
      <c r="CX13" s="32"/>
      <c r="CY13" s="32"/>
      <c r="CZ13" s="3">
        <v>0</v>
      </c>
      <c r="DA13" s="3">
        <f>CZ13*1750</f>
        <v>0</v>
      </c>
      <c r="DB13" s="32"/>
      <c r="DC13" s="32"/>
      <c r="DD13" s="3">
        <v>0</v>
      </c>
      <c r="DE13" s="3">
        <f>DD13*1750</f>
        <v>0</v>
      </c>
      <c r="DF13" s="32"/>
      <c r="DG13" s="32"/>
      <c r="DH13" s="3">
        <v>0</v>
      </c>
      <c r="DI13" s="3">
        <f>DH13*1750</f>
        <v>0</v>
      </c>
      <c r="DJ13" s="32"/>
      <c r="DK13" s="32"/>
      <c r="DL13" s="3">
        <v>0</v>
      </c>
      <c r="DM13" s="3">
        <f>DL13*1750</f>
        <v>0</v>
      </c>
      <c r="DN13" s="32"/>
      <c r="DO13" s="32"/>
      <c r="DP13" s="3">
        <v>0</v>
      </c>
      <c r="DQ13" s="3">
        <f>DP13*1750</f>
        <v>0</v>
      </c>
      <c r="DR13" s="32"/>
      <c r="DS13" s="32"/>
      <c r="DT13" s="3">
        <v>0</v>
      </c>
      <c r="DU13" s="3">
        <f>DT13*1750</f>
        <v>0</v>
      </c>
      <c r="DV13" s="32"/>
      <c r="DW13" s="32"/>
      <c r="DX13" s="11">
        <f t="shared" si="3"/>
        <v>0</v>
      </c>
      <c r="DY13" s="11">
        <f t="shared" ref="DY13" si="10">DX13*1750</f>
        <v>0</v>
      </c>
      <c r="DZ13" s="35"/>
    </row>
    <row r="14" spans="1:130" ht="15" customHeight="1">
      <c r="A14" s="41" t="str">
        <f>Versements!A7</f>
        <v>Nom5</v>
      </c>
      <c r="B14" s="18" t="s">
        <v>2</v>
      </c>
      <c r="C14" s="36">
        <v>42186</v>
      </c>
      <c r="D14" s="3">
        <v>0</v>
      </c>
      <c r="E14" s="3">
        <f>D14*2000</f>
        <v>0</v>
      </c>
      <c r="F14" s="37">
        <f>SUM(E14,E15,E16)</f>
        <v>0</v>
      </c>
      <c r="G14" s="36">
        <v>42187</v>
      </c>
      <c r="H14" s="3">
        <v>0</v>
      </c>
      <c r="I14" s="3">
        <f>H14*2000</f>
        <v>0</v>
      </c>
      <c r="J14" s="37">
        <f>SUM(I14,I15,I16)</f>
        <v>0</v>
      </c>
      <c r="K14" s="36">
        <v>42188</v>
      </c>
      <c r="L14" s="3">
        <v>0</v>
      </c>
      <c r="M14" s="3">
        <f>L14*2000</f>
        <v>0</v>
      </c>
      <c r="N14" s="37">
        <f>SUM(M14,M15,M16)</f>
        <v>0</v>
      </c>
      <c r="O14" s="36">
        <v>42189</v>
      </c>
      <c r="P14" s="3">
        <v>0</v>
      </c>
      <c r="Q14" s="3">
        <f>P14*2000</f>
        <v>0</v>
      </c>
      <c r="R14" s="37">
        <f>SUM(Q14,Q15,Q16)</f>
        <v>0</v>
      </c>
      <c r="S14" s="36">
        <v>42190</v>
      </c>
      <c r="T14" s="3">
        <v>0</v>
      </c>
      <c r="U14" s="3">
        <f>T14*2000</f>
        <v>0</v>
      </c>
      <c r="V14" s="37">
        <f>SUM(U14,U15,U16)</f>
        <v>0</v>
      </c>
      <c r="W14" s="36">
        <v>42191</v>
      </c>
      <c r="X14" s="3">
        <v>0</v>
      </c>
      <c r="Y14" s="3">
        <f>X14*2000</f>
        <v>0</v>
      </c>
      <c r="Z14" s="37">
        <f>SUM(Y14,Y15,Y16)</f>
        <v>0</v>
      </c>
      <c r="AA14" s="36">
        <v>42192</v>
      </c>
      <c r="AB14" s="3">
        <v>0</v>
      </c>
      <c r="AC14" s="3">
        <f>AB14*2000</f>
        <v>0</v>
      </c>
      <c r="AD14" s="37">
        <f>SUM(AC14,AC15,AC16)</f>
        <v>0</v>
      </c>
      <c r="AE14" s="36">
        <v>42193</v>
      </c>
      <c r="AF14" s="3">
        <v>0</v>
      </c>
      <c r="AG14" s="3">
        <f>AF14*2000</f>
        <v>0</v>
      </c>
      <c r="AH14" s="37">
        <f>SUM(AG14,AG15,AG16)</f>
        <v>0</v>
      </c>
      <c r="AI14" s="36">
        <v>42194</v>
      </c>
      <c r="AJ14" s="3">
        <v>0</v>
      </c>
      <c r="AK14" s="3">
        <f>AJ14*2000</f>
        <v>0</v>
      </c>
      <c r="AL14" s="37">
        <f>SUM(AK14,AK15,AK16)</f>
        <v>0</v>
      </c>
      <c r="AM14" s="36">
        <v>42195</v>
      </c>
      <c r="AN14" s="3">
        <v>0</v>
      </c>
      <c r="AO14" s="3">
        <f>AN14*2000</f>
        <v>0</v>
      </c>
      <c r="AP14" s="37">
        <f>SUM(AO14,AO15,AO16)</f>
        <v>0</v>
      </c>
      <c r="AQ14" s="36">
        <v>42196</v>
      </c>
      <c r="AR14" s="3">
        <v>0</v>
      </c>
      <c r="AS14" s="3">
        <f>AR14*2000</f>
        <v>0</v>
      </c>
      <c r="AT14" s="37">
        <f>SUM(AS14,AS15,AS16)</f>
        <v>0</v>
      </c>
      <c r="AU14" s="36">
        <v>42197</v>
      </c>
      <c r="AV14" s="3">
        <v>0</v>
      </c>
      <c r="AW14" s="3">
        <f>AV14*2000</f>
        <v>0</v>
      </c>
      <c r="AX14" s="37">
        <f>SUM(AW14,AW15,AW16)</f>
        <v>0</v>
      </c>
      <c r="AY14" s="36">
        <v>42198</v>
      </c>
      <c r="AZ14" s="3">
        <v>0</v>
      </c>
      <c r="BA14" s="3">
        <f>AZ14*2000</f>
        <v>0</v>
      </c>
      <c r="BB14" s="37">
        <f>SUM(BA14,BA15,BA16)</f>
        <v>0</v>
      </c>
      <c r="BC14" s="36">
        <v>42199</v>
      </c>
      <c r="BD14" s="3">
        <v>0</v>
      </c>
      <c r="BE14" s="3">
        <f>BD14*2000</f>
        <v>0</v>
      </c>
      <c r="BF14" s="37">
        <f>SUM(BE14,BE15,BE16)</f>
        <v>0</v>
      </c>
      <c r="BG14" s="36">
        <v>42200</v>
      </c>
      <c r="BH14" s="3">
        <v>0</v>
      </c>
      <c r="BI14" s="3">
        <f>BH14*2000</f>
        <v>0</v>
      </c>
      <c r="BJ14" s="37">
        <f>SUM(BI14,BI15,BI16)</f>
        <v>0</v>
      </c>
      <c r="BK14" s="36">
        <v>42201</v>
      </c>
      <c r="BL14" s="3">
        <v>0</v>
      </c>
      <c r="BM14" s="3">
        <f>BL14*2000</f>
        <v>0</v>
      </c>
      <c r="BN14" s="37">
        <f>SUM(BM14,BM15,BM16)</f>
        <v>0</v>
      </c>
      <c r="BO14" s="36">
        <v>42202</v>
      </c>
      <c r="BP14" s="3">
        <v>0</v>
      </c>
      <c r="BQ14" s="3">
        <f>BP14*2000</f>
        <v>0</v>
      </c>
      <c r="BR14" s="37">
        <f>SUM(BQ14,BQ15,BQ16)</f>
        <v>0</v>
      </c>
      <c r="BS14" s="36">
        <v>42203</v>
      </c>
      <c r="BT14" s="3">
        <v>0</v>
      </c>
      <c r="BU14" s="3">
        <f>BT14*2000</f>
        <v>0</v>
      </c>
      <c r="BV14" s="37">
        <f>SUM(BU14,BU15,BU16)</f>
        <v>0</v>
      </c>
      <c r="BW14" s="36">
        <v>42204</v>
      </c>
      <c r="BX14" s="3">
        <v>0</v>
      </c>
      <c r="BY14" s="3">
        <f>BX14*2000</f>
        <v>0</v>
      </c>
      <c r="BZ14" s="37">
        <f>SUM(BY14,BY15,BY16)</f>
        <v>0</v>
      </c>
      <c r="CA14" s="36">
        <v>42205</v>
      </c>
      <c r="CB14" s="3">
        <v>0</v>
      </c>
      <c r="CC14" s="3">
        <f>CB14*2000</f>
        <v>0</v>
      </c>
      <c r="CD14" s="37">
        <f>SUM(CC14,CC15,CC16)</f>
        <v>0</v>
      </c>
      <c r="CE14" s="36">
        <v>42206</v>
      </c>
      <c r="CF14" s="3">
        <v>0</v>
      </c>
      <c r="CG14" s="3">
        <f>CF14*2000</f>
        <v>0</v>
      </c>
      <c r="CH14" s="37">
        <f>SUM(CG14,CG15,CG16)</f>
        <v>0</v>
      </c>
      <c r="CI14" s="36">
        <v>42207</v>
      </c>
      <c r="CJ14" s="3">
        <v>0</v>
      </c>
      <c r="CK14" s="3">
        <f>CJ14*2000</f>
        <v>0</v>
      </c>
      <c r="CL14" s="37">
        <f>SUM(CK14,CK15,CK16)</f>
        <v>0</v>
      </c>
      <c r="CM14" s="36">
        <v>42208</v>
      </c>
      <c r="CN14" s="3">
        <v>0</v>
      </c>
      <c r="CO14" s="3">
        <f>CN14*2000</f>
        <v>0</v>
      </c>
      <c r="CP14" s="37">
        <f>SUM(CO14,CO15,CO16)</f>
        <v>0</v>
      </c>
      <c r="CQ14" s="36">
        <v>42209</v>
      </c>
      <c r="CR14" s="3">
        <v>0</v>
      </c>
      <c r="CS14" s="3">
        <f>CR14*2000</f>
        <v>0</v>
      </c>
      <c r="CT14" s="37">
        <f>SUM(CS14,CS15,CS16)</f>
        <v>0</v>
      </c>
      <c r="CU14" s="36">
        <v>42210</v>
      </c>
      <c r="CV14" s="3">
        <v>0</v>
      </c>
      <c r="CW14" s="3">
        <f>CV14*2000</f>
        <v>0</v>
      </c>
      <c r="CX14" s="37">
        <f>SUM(CW14,CW15,CW16)</f>
        <v>0</v>
      </c>
      <c r="CY14" s="36">
        <v>42211</v>
      </c>
      <c r="CZ14" s="3">
        <v>0</v>
      </c>
      <c r="DA14" s="3">
        <f>CZ14*2000</f>
        <v>0</v>
      </c>
      <c r="DB14" s="37">
        <f>SUM(DA14,DA15,DA16)</f>
        <v>0</v>
      </c>
      <c r="DC14" s="36">
        <v>42212</v>
      </c>
      <c r="DD14" s="3">
        <v>0</v>
      </c>
      <c r="DE14" s="3">
        <f>DD14*2000</f>
        <v>0</v>
      </c>
      <c r="DF14" s="37">
        <f>SUM(DE14,DE15,DE16)</f>
        <v>0</v>
      </c>
      <c r="DG14" s="36">
        <v>42213</v>
      </c>
      <c r="DH14" s="3">
        <v>0</v>
      </c>
      <c r="DI14" s="3">
        <f>DH14*2000</f>
        <v>0</v>
      </c>
      <c r="DJ14" s="37">
        <f>SUM(DI14,DI15,DI16)</f>
        <v>0</v>
      </c>
      <c r="DK14" s="36">
        <v>42214</v>
      </c>
      <c r="DL14" s="3">
        <v>0</v>
      </c>
      <c r="DM14" s="3">
        <f>DL14*2000</f>
        <v>0</v>
      </c>
      <c r="DN14" s="37">
        <f>SUM(DM14,DM15,DM16)</f>
        <v>0</v>
      </c>
      <c r="DO14" s="36">
        <v>42215</v>
      </c>
      <c r="DP14" s="3">
        <v>0</v>
      </c>
      <c r="DQ14" s="3">
        <f>DP14*2000</f>
        <v>0</v>
      </c>
      <c r="DR14" s="37">
        <f>SUM(DQ14,DQ15,DQ16)</f>
        <v>0</v>
      </c>
      <c r="DS14" s="36">
        <v>42216</v>
      </c>
      <c r="DT14" s="3">
        <v>0</v>
      </c>
      <c r="DU14" s="3">
        <f>DT14*2000</f>
        <v>0</v>
      </c>
      <c r="DV14" s="37">
        <f>SUM(DU14,DU15,DU16)</f>
        <v>0</v>
      </c>
      <c r="DW14" s="30">
        <v>42216</v>
      </c>
      <c r="DX14" s="11">
        <f t="shared" si="3"/>
        <v>0</v>
      </c>
      <c r="DY14" s="11">
        <f t="shared" ref="DY14:DY15" si="11">DX14*2000</f>
        <v>0</v>
      </c>
      <c r="DZ14" s="33">
        <f t="shared" ref="DZ14" si="12">SUM(DY14,DY15,DY16)</f>
        <v>0</v>
      </c>
    </row>
    <row r="15" spans="1:130">
      <c r="A15" s="39"/>
      <c r="B15" s="18" t="s">
        <v>1</v>
      </c>
      <c r="C15" s="31"/>
      <c r="D15" s="3">
        <v>0</v>
      </c>
      <c r="E15" s="3">
        <f>D15*2000</f>
        <v>0</v>
      </c>
      <c r="F15" s="31"/>
      <c r="G15" s="31"/>
      <c r="H15" s="3">
        <v>0</v>
      </c>
      <c r="I15" s="3">
        <f>H15*2000</f>
        <v>0</v>
      </c>
      <c r="J15" s="31"/>
      <c r="K15" s="31"/>
      <c r="L15" s="3">
        <v>0</v>
      </c>
      <c r="M15" s="3">
        <f>L15*2000</f>
        <v>0</v>
      </c>
      <c r="N15" s="31"/>
      <c r="O15" s="31"/>
      <c r="P15" s="3">
        <v>0</v>
      </c>
      <c r="Q15" s="3">
        <f>P15*2000</f>
        <v>0</v>
      </c>
      <c r="R15" s="31"/>
      <c r="S15" s="31"/>
      <c r="T15" s="3">
        <v>0</v>
      </c>
      <c r="U15" s="3">
        <f>T15*2000</f>
        <v>0</v>
      </c>
      <c r="V15" s="31"/>
      <c r="W15" s="31"/>
      <c r="X15" s="3">
        <v>0</v>
      </c>
      <c r="Y15" s="3">
        <f>X15*2000</f>
        <v>0</v>
      </c>
      <c r="Z15" s="31"/>
      <c r="AA15" s="31"/>
      <c r="AB15" s="3">
        <v>0</v>
      </c>
      <c r="AC15" s="3">
        <f>AB15*2000</f>
        <v>0</v>
      </c>
      <c r="AD15" s="31"/>
      <c r="AE15" s="31"/>
      <c r="AF15" s="3">
        <v>0</v>
      </c>
      <c r="AG15" s="3">
        <f>AF15*2000</f>
        <v>0</v>
      </c>
      <c r="AH15" s="31"/>
      <c r="AI15" s="31"/>
      <c r="AJ15" s="3">
        <v>0</v>
      </c>
      <c r="AK15" s="3">
        <f>AJ15*2000</f>
        <v>0</v>
      </c>
      <c r="AL15" s="31"/>
      <c r="AM15" s="31"/>
      <c r="AN15" s="3">
        <v>0</v>
      </c>
      <c r="AO15" s="3">
        <f>AN15*2000</f>
        <v>0</v>
      </c>
      <c r="AP15" s="31"/>
      <c r="AQ15" s="31"/>
      <c r="AR15" s="3">
        <v>0</v>
      </c>
      <c r="AS15" s="3">
        <f>AR15*2000</f>
        <v>0</v>
      </c>
      <c r="AT15" s="31"/>
      <c r="AU15" s="31"/>
      <c r="AV15" s="3">
        <v>0</v>
      </c>
      <c r="AW15" s="3">
        <f>AV15*2000</f>
        <v>0</v>
      </c>
      <c r="AX15" s="31"/>
      <c r="AY15" s="31"/>
      <c r="AZ15" s="3">
        <v>0</v>
      </c>
      <c r="BA15" s="3">
        <f>AZ15*2000</f>
        <v>0</v>
      </c>
      <c r="BB15" s="31"/>
      <c r="BC15" s="31"/>
      <c r="BD15" s="3">
        <v>0</v>
      </c>
      <c r="BE15" s="3">
        <f>BD15*2000</f>
        <v>0</v>
      </c>
      <c r="BF15" s="31"/>
      <c r="BG15" s="31"/>
      <c r="BH15" s="3">
        <v>0</v>
      </c>
      <c r="BI15" s="3">
        <f>BH15*2000</f>
        <v>0</v>
      </c>
      <c r="BJ15" s="31"/>
      <c r="BK15" s="31"/>
      <c r="BL15" s="3">
        <v>0</v>
      </c>
      <c r="BM15" s="3">
        <f>BL15*2000</f>
        <v>0</v>
      </c>
      <c r="BN15" s="31"/>
      <c r="BO15" s="31"/>
      <c r="BP15" s="3">
        <v>0</v>
      </c>
      <c r="BQ15" s="3">
        <f>BP15*2000</f>
        <v>0</v>
      </c>
      <c r="BR15" s="31"/>
      <c r="BS15" s="31"/>
      <c r="BT15" s="3">
        <v>0</v>
      </c>
      <c r="BU15" s="3">
        <f>BT15*2000</f>
        <v>0</v>
      </c>
      <c r="BV15" s="31"/>
      <c r="BW15" s="31"/>
      <c r="BX15" s="3">
        <v>0</v>
      </c>
      <c r="BY15" s="3">
        <f>BX15*2000</f>
        <v>0</v>
      </c>
      <c r="BZ15" s="31"/>
      <c r="CA15" s="31"/>
      <c r="CB15" s="3">
        <v>0</v>
      </c>
      <c r="CC15" s="3">
        <f>CB15*2000</f>
        <v>0</v>
      </c>
      <c r="CD15" s="31"/>
      <c r="CE15" s="31"/>
      <c r="CF15" s="3">
        <v>0</v>
      </c>
      <c r="CG15" s="3">
        <f>CF15*2000</f>
        <v>0</v>
      </c>
      <c r="CH15" s="31"/>
      <c r="CI15" s="31"/>
      <c r="CJ15" s="3">
        <v>0</v>
      </c>
      <c r="CK15" s="3">
        <f>CJ15*2000</f>
        <v>0</v>
      </c>
      <c r="CL15" s="31"/>
      <c r="CM15" s="31"/>
      <c r="CN15" s="3">
        <v>0</v>
      </c>
      <c r="CO15" s="3">
        <f>CN15*2000</f>
        <v>0</v>
      </c>
      <c r="CP15" s="31"/>
      <c r="CQ15" s="31"/>
      <c r="CR15" s="3">
        <v>0</v>
      </c>
      <c r="CS15" s="3">
        <f>CR15*2000</f>
        <v>0</v>
      </c>
      <c r="CT15" s="31"/>
      <c r="CU15" s="31"/>
      <c r="CV15" s="3">
        <v>0</v>
      </c>
      <c r="CW15" s="3">
        <f>CV15*2000</f>
        <v>0</v>
      </c>
      <c r="CX15" s="31"/>
      <c r="CY15" s="31"/>
      <c r="CZ15" s="3">
        <v>0</v>
      </c>
      <c r="DA15" s="3">
        <f>CZ15*2000</f>
        <v>0</v>
      </c>
      <c r="DB15" s="31"/>
      <c r="DC15" s="31"/>
      <c r="DD15" s="3">
        <v>0</v>
      </c>
      <c r="DE15" s="3">
        <f>DD15*2000</f>
        <v>0</v>
      </c>
      <c r="DF15" s="31"/>
      <c r="DG15" s="31"/>
      <c r="DH15" s="3">
        <v>0</v>
      </c>
      <c r="DI15" s="3">
        <f>DH15*2000</f>
        <v>0</v>
      </c>
      <c r="DJ15" s="31"/>
      <c r="DK15" s="31"/>
      <c r="DL15" s="3">
        <v>0</v>
      </c>
      <c r="DM15" s="3">
        <f>DL15*2000</f>
        <v>0</v>
      </c>
      <c r="DN15" s="31"/>
      <c r="DO15" s="31"/>
      <c r="DP15" s="3">
        <v>0</v>
      </c>
      <c r="DQ15" s="3">
        <f>DP15*2000</f>
        <v>0</v>
      </c>
      <c r="DR15" s="31"/>
      <c r="DS15" s="31"/>
      <c r="DT15" s="3">
        <v>0</v>
      </c>
      <c r="DU15" s="3">
        <f>DT15*2000</f>
        <v>0</v>
      </c>
      <c r="DV15" s="31"/>
      <c r="DW15" s="31"/>
      <c r="DX15" s="11">
        <f t="shared" si="3"/>
        <v>0</v>
      </c>
      <c r="DY15" s="11">
        <f t="shared" si="11"/>
        <v>0</v>
      </c>
      <c r="DZ15" s="34"/>
    </row>
    <row r="16" spans="1:130">
      <c r="A16" s="40"/>
      <c r="B16" s="18" t="s">
        <v>0</v>
      </c>
      <c r="C16" s="32"/>
      <c r="D16" s="3">
        <v>0</v>
      </c>
      <c r="E16" s="3">
        <f>D16*1750</f>
        <v>0</v>
      </c>
      <c r="F16" s="32"/>
      <c r="G16" s="32"/>
      <c r="H16" s="3">
        <v>0</v>
      </c>
      <c r="I16" s="3">
        <f>H16*1750</f>
        <v>0</v>
      </c>
      <c r="J16" s="32"/>
      <c r="K16" s="32"/>
      <c r="L16" s="3">
        <v>0</v>
      </c>
      <c r="M16" s="3">
        <f>L16*1750</f>
        <v>0</v>
      </c>
      <c r="N16" s="32"/>
      <c r="O16" s="32"/>
      <c r="P16" s="3">
        <v>0</v>
      </c>
      <c r="Q16" s="3">
        <f>P16*1750</f>
        <v>0</v>
      </c>
      <c r="R16" s="32"/>
      <c r="S16" s="32"/>
      <c r="T16" s="3">
        <v>0</v>
      </c>
      <c r="U16" s="3">
        <f>T16*1750</f>
        <v>0</v>
      </c>
      <c r="V16" s="32"/>
      <c r="W16" s="32"/>
      <c r="X16" s="3">
        <v>0</v>
      </c>
      <c r="Y16" s="3">
        <f>X16*1750</f>
        <v>0</v>
      </c>
      <c r="Z16" s="32"/>
      <c r="AA16" s="32"/>
      <c r="AB16" s="3">
        <v>0</v>
      </c>
      <c r="AC16" s="3">
        <f>AB16*1750</f>
        <v>0</v>
      </c>
      <c r="AD16" s="32"/>
      <c r="AE16" s="32"/>
      <c r="AF16" s="3">
        <v>0</v>
      </c>
      <c r="AG16" s="3">
        <f>AF16*1750</f>
        <v>0</v>
      </c>
      <c r="AH16" s="32"/>
      <c r="AI16" s="32"/>
      <c r="AJ16" s="3">
        <v>0</v>
      </c>
      <c r="AK16" s="3">
        <f>AJ16*1750</f>
        <v>0</v>
      </c>
      <c r="AL16" s="32"/>
      <c r="AM16" s="32"/>
      <c r="AN16" s="3">
        <v>0</v>
      </c>
      <c r="AO16" s="3">
        <f>AN16*1750</f>
        <v>0</v>
      </c>
      <c r="AP16" s="32"/>
      <c r="AQ16" s="32"/>
      <c r="AR16" s="3">
        <v>0</v>
      </c>
      <c r="AS16" s="3">
        <f>AR16*1750</f>
        <v>0</v>
      </c>
      <c r="AT16" s="32"/>
      <c r="AU16" s="32"/>
      <c r="AV16" s="3">
        <v>0</v>
      </c>
      <c r="AW16" s="3">
        <f>AV16*1750</f>
        <v>0</v>
      </c>
      <c r="AX16" s="32"/>
      <c r="AY16" s="32"/>
      <c r="AZ16" s="3">
        <v>0</v>
      </c>
      <c r="BA16" s="3">
        <f>AZ16*1750</f>
        <v>0</v>
      </c>
      <c r="BB16" s="32"/>
      <c r="BC16" s="32"/>
      <c r="BD16" s="3">
        <v>0</v>
      </c>
      <c r="BE16" s="3">
        <f>BD16*1750</f>
        <v>0</v>
      </c>
      <c r="BF16" s="32"/>
      <c r="BG16" s="32"/>
      <c r="BH16" s="3">
        <v>0</v>
      </c>
      <c r="BI16" s="3">
        <f>BH16*1750</f>
        <v>0</v>
      </c>
      <c r="BJ16" s="32"/>
      <c r="BK16" s="32"/>
      <c r="BL16" s="3">
        <v>0</v>
      </c>
      <c r="BM16" s="3">
        <f>BL16*1750</f>
        <v>0</v>
      </c>
      <c r="BN16" s="32"/>
      <c r="BO16" s="32"/>
      <c r="BP16" s="3">
        <v>0</v>
      </c>
      <c r="BQ16" s="3">
        <f>BP16*1750</f>
        <v>0</v>
      </c>
      <c r="BR16" s="32"/>
      <c r="BS16" s="32"/>
      <c r="BT16" s="3">
        <v>0</v>
      </c>
      <c r="BU16" s="3">
        <f>BT16*1750</f>
        <v>0</v>
      </c>
      <c r="BV16" s="32"/>
      <c r="BW16" s="32"/>
      <c r="BX16" s="3">
        <v>0</v>
      </c>
      <c r="BY16" s="3">
        <f>BX16*1750</f>
        <v>0</v>
      </c>
      <c r="BZ16" s="32"/>
      <c r="CA16" s="32"/>
      <c r="CB16" s="3">
        <v>0</v>
      </c>
      <c r="CC16" s="3">
        <f>CB16*1750</f>
        <v>0</v>
      </c>
      <c r="CD16" s="32"/>
      <c r="CE16" s="32"/>
      <c r="CF16" s="3">
        <v>0</v>
      </c>
      <c r="CG16" s="3">
        <f>CF16*1750</f>
        <v>0</v>
      </c>
      <c r="CH16" s="32"/>
      <c r="CI16" s="32"/>
      <c r="CJ16" s="3">
        <v>0</v>
      </c>
      <c r="CK16" s="3">
        <f>CJ16*1750</f>
        <v>0</v>
      </c>
      <c r="CL16" s="32"/>
      <c r="CM16" s="32"/>
      <c r="CN16" s="3">
        <v>0</v>
      </c>
      <c r="CO16" s="3">
        <f>CN16*1750</f>
        <v>0</v>
      </c>
      <c r="CP16" s="32"/>
      <c r="CQ16" s="32"/>
      <c r="CR16" s="3">
        <v>0</v>
      </c>
      <c r="CS16" s="3">
        <f>CR16*1750</f>
        <v>0</v>
      </c>
      <c r="CT16" s="32"/>
      <c r="CU16" s="32"/>
      <c r="CV16" s="3">
        <v>0</v>
      </c>
      <c r="CW16" s="3">
        <f>CV16*1750</f>
        <v>0</v>
      </c>
      <c r="CX16" s="32"/>
      <c r="CY16" s="32"/>
      <c r="CZ16" s="3">
        <v>0</v>
      </c>
      <c r="DA16" s="3">
        <f>CZ16*1750</f>
        <v>0</v>
      </c>
      <c r="DB16" s="32"/>
      <c r="DC16" s="32"/>
      <c r="DD16" s="3">
        <v>0</v>
      </c>
      <c r="DE16" s="3">
        <f>DD16*1750</f>
        <v>0</v>
      </c>
      <c r="DF16" s="32"/>
      <c r="DG16" s="32"/>
      <c r="DH16" s="3">
        <v>0</v>
      </c>
      <c r="DI16" s="3">
        <f>DH16*1750</f>
        <v>0</v>
      </c>
      <c r="DJ16" s="32"/>
      <c r="DK16" s="32"/>
      <c r="DL16" s="3">
        <v>0</v>
      </c>
      <c r="DM16" s="3">
        <f>DL16*1750</f>
        <v>0</v>
      </c>
      <c r="DN16" s="32"/>
      <c r="DO16" s="32"/>
      <c r="DP16" s="3">
        <v>0</v>
      </c>
      <c r="DQ16" s="3">
        <f>DP16*1750</f>
        <v>0</v>
      </c>
      <c r="DR16" s="32"/>
      <c r="DS16" s="32"/>
      <c r="DT16" s="3">
        <v>0</v>
      </c>
      <c r="DU16" s="3">
        <f>DT16*1750</f>
        <v>0</v>
      </c>
      <c r="DV16" s="32"/>
      <c r="DW16" s="32"/>
      <c r="DX16" s="11">
        <f t="shared" si="3"/>
        <v>0</v>
      </c>
      <c r="DY16" s="11">
        <f t="shared" ref="DY16" si="13">DX16*1750</f>
        <v>0</v>
      </c>
      <c r="DZ16" s="35"/>
    </row>
    <row r="17" spans="1:130">
      <c r="A17" s="41" t="str">
        <f>Versements!A8</f>
        <v>Nom6</v>
      </c>
      <c r="B17" s="18" t="s">
        <v>2</v>
      </c>
      <c r="C17" s="36">
        <v>42186</v>
      </c>
      <c r="D17" s="3">
        <v>0</v>
      </c>
      <c r="E17" s="3">
        <f>D17*2000</f>
        <v>0</v>
      </c>
      <c r="F17" s="37">
        <f>SUM(E17,E18,E19)</f>
        <v>0</v>
      </c>
      <c r="G17" s="36">
        <v>42187</v>
      </c>
      <c r="H17" s="3">
        <v>0</v>
      </c>
      <c r="I17" s="3">
        <f>H17*2000</f>
        <v>0</v>
      </c>
      <c r="J17" s="37">
        <f>SUM(I17,I18,I19)</f>
        <v>0</v>
      </c>
      <c r="K17" s="36">
        <v>42188</v>
      </c>
      <c r="L17" s="3">
        <v>0</v>
      </c>
      <c r="M17" s="3">
        <f>L17*2000</f>
        <v>0</v>
      </c>
      <c r="N17" s="37">
        <f>SUM(M17,M18,M19)</f>
        <v>0</v>
      </c>
      <c r="O17" s="36">
        <v>42189</v>
      </c>
      <c r="P17" s="3">
        <v>0</v>
      </c>
      <c r="Q17" s="3">
        <f>P17*2000</f>
        <v>0</v>
      </c>
      <c r="R17" s="37">
        <f>SUM(Q17,Q18,Q19)</f>
        <v>0</v>
      </c>
      <c r="S17" s="36">
        <v>42190</v>
      </c>
      <c r="T17" s="3">
        <v>0</v>
      </c>
      <c r="U17" s="3">
        <f>T17*2000</f>
        <v>0</v>
      </c>
      <c r="V17" s="37">
        <f>SUM(U17,U18,U19)</f>
        <v>0</v>
      </c>
      <c r="W17" s="36">
        <v>42191</v>
      </c>
      <c r="X17" s="3">
        <v>0</v>
      </c>
      <c r="Y17" s="3">
        <f>X17*2000</f>
        <v>0</v>
      </c>
      <c r="Z17" s="37">
        <f>SUM(Y17,Y18,Y19)</f>
        <v>0</v>
      </c>
      <c r="AA17" s="36">
        <v>42192</v>
      </c>
      <c r="AB17" s="3">
        <v>0</v>
      </c>
      <c r="AC17" s="3">
        <f>AB17*2000</f>
        <v>0</v>
      </c>
      <c r="AD17" s="37">
        <f>SUM(AC17,AC18,AC19)</f>
        <v>0</v>
      </c>
      <c r="AE17" s="36">
        <v>42193</v>
      </c>
      <c r="AF17" s="3">
        <v>0</v>
      </c>
      <c r="AG17" s="3">
        <f>AF17*2000</f>
        <v>0</v>
      </c>
      <c r="AH17" s="37">
        <f>SUM(AG17,AG18,AG19)</f>
        <v>0</v>
      </c>
      <c r="AI17" s="36">
        <v>42194</v>
      </c>
      <c r="AJ17" s="3">
        <v>0</v>
      </c>
      <c r="AK17" s="3">
        <f>AJ17*2000</f>
        <v>0</v>
      </c>
      <c r="AL17" s="37">
        <f>SUM(AK17,AK18,AK19)</f>
        <v>0</v>
      </c>
      <c r="AM17" s="36">
        <v>42195</v>
      </c>
      <c r="AN17" s="3">
        <v>0</v>
      </c>
      <c r="AO17" s="3">
        <f>AN17*2000</f>
        <v>0</v>
      </c>
      <c r="AP17" s="37">
        <f>SUM(AO17,AO18,AO19)</f>
        <v>0</v>
      </c>
      <c r="AQ17" s="36">
        <v>42196</v>
      </c>
      <c r="AR17" s="3">
        <v>0</v>
      </c>
      <c r="AS17" s="3">
        <f>AR17*2000</f>
        <v>0</v>
      </c>
      <c r="AT17" s="37">
        <f>SUM(AS17,AS18,AS19)</f>
        <v>0</v>
      </c>
      <c r="AU17" s="36">
        <v>42197</v>
      </c>
      <c r="AV17" s="3">
        <v>0</v>
      </c>
      <c r="AW17" s="3">
        <f>AV17*2000</f>
        <v>0</v>
      </c>
      <c r="AX17" s="37">
        <f>SUM(AW17,AW18,AW19)</f>
        <v>0</v>
      </c>
      <c r="AY17" s="36">
        <v>42198</v>
      </c>
      <c r="AZ17" s="3">
        <v>0</v>
      </c>
      <c r="BA17" s="3">
        <f>AZ17*2000</f>
        <v>0</v>
      </c>
      <c r="BB17" s="37">
        <f>SUM(BA17,BA18,BA19)</f>
        <v>0</v>
      </c>
      <c r="BC17" s="36">
        <v>42199</v>
      </c>
      <c r="BD17" s="3">
        <v>0</v>
      </c>
      <c r="BE17" s="3">
        <f>BD17*2000</f>
        <v>0</v>
      </c>
      <c r="BF17" s="37">
        <f>SUM(BE17,BE18,BE19)</f>
        <v>0</v>
      </c>
      <c r="BG17" s="36">
        <v>42200</v>
      </c>
      <c r="BH17" s="3">
        <v>0</v>
      </c>
      <c r="BI17" s="3">
        <f>BH17*2000</f>
        <v>0</v>
      </c>
      <c r="BJ17" s="37">
        <f>SUM(BI17,BI18,BI19)</f>
        <v>0</v>
      </c>
      <c r="BK17" s="36">
        <v>42201</v>
      </c>
      <c r="BL17" s="3">
        <v>0</v>
      </c>
      <c r="BM17" s="3">
        <f>BL17*2000</f>
        <v>0</v>
      </c>
      <c r="BN17" s="37">
        <f>SUM(BM17,BM18,BM19)</f>
        <v>0</v>
      </c>
      <c r="BO17" s="36">
        <v>42202</v>
      </c>
      <c r="BP17" s="3">
        <v>0</v>
      </c>
      <c r="BQ17" s="3">
        <f>BP17*2000</f>
        <v>0</v>
      </c>
      <c r="BR17" s="37">
        <f>SUM(BQ17,BQ18,BQ19)</f>
        <v>0</v>
      </c>
      <c r="BS17" s="36">
        <v>42203</v>
      </c>
      <c r="BT17" s="3">
        <v>0</v>
      </c>
      <c r="BU17" s="3">
        <f>BT17*2000</f>
        <v>0</v>
      </c>
      <c r="BV17" s="37">
        <f>SUM(BU17,BU18,BU19)</f>
        <v>0</v>
      </c>
      <c r="BW17" s="36">
        <v>42204</v>
      </c>
      <c r="BX17" s="3">
        <v>0</v>
      </c>
      <c r="BY17" s="3">
        <f>BX17*2000</f>
        <v>0</v>
      </c>
      <c r="BZ17" s="37">
        <f>SUM(BY17,BY18,BY19)</f>
        <v>0</v>
      </c>
      <c r="CA17" s="36">
        <v>42205</v>
      </c>
      <c r="CB17" s="3">
        <v>0</v>
      </c>
      <c r="CC17" s="3">
        <f>CB17*2000</f>
        <v>0</v>
      </c>
      <c r="CD17" s="37">
        <f>SUM(CC17,CC18,CC19)</f>
        <v>0</v>
      </c>
      <c r="CE17" s="36">
        <v>42206</v>
      </c>
      <c r="CF17" s="3">
        <v>0</v>
      </c>
      <c r="CG17" s="3">
        <f>CF17*2000</f>
        <v>0</v>
      </c>
      <c r="CH17" s="37">
        <f>SUM(CG17,CG18,CG19)</f>
        <v>0</v>
      </c>
      <c r="CI17" s="36">
        <v>42207</v>
      </c>
      <c r="CJ17" s="3">
        <v>0</v>
      </c>
      <c r="CK17" s="3">
        <f>CJ17*2000</f>
        <v>0</v>
      </c>
      <c r="CL17" s="37">
        <f>SUM(CK17,CK18,CK19)</f>
        <v>0</v>
      </c>
      <c r="CM17" s="36">
        <v>42208</v>
      </c>
      <c r="CN17" s="3">
        <v>0</v>
      </c>
      <c r="CO17" s="3">
        <f>CN17*2000</f>
        <v>0</v>
      </c>
      <c r="CP17" s="37">
        <f>SUM(CO17,CO18,CO19)</f>
        <v>0</v>
      </c>
      <c r="CQ17" s="36">
        <v>42209</v>
      </c>
      <c r="CR17" s="3">
        <v>0</v>
      </c>
      <c r="CS17" s="3">
        <f>CR17*2000</f>
        <v>0</v>
      </c>
      <c r="CT17" s="37">
        <f>SUM(CS17,CS18,CS19)</f>
        <v>0</v>
      </c>
      <c r="CU17" s="36">
        <v>42210</v>
      </c>
      <c r="CV17" s="3">
        <v>0</v>
      </c>
      <c r="CW17" s="3">
        <f>CV17*2000</f>
        <v>0</v>
      </c>
      <c r="CX17" s="37">
        <f>SUM(CW17,CW18,CW19)</f>
        <v>0</v>
      </c>
      <c r="CY17" s="36">
        <v>42211</v>
      </c>
      <c r="CZ17" s="3">
        <v>0</v>
      </c>
      <c r="DA17" s="3">
        <f>CZ17*2000</f>
        <v>0</v>
      </c>
      <c r="DB17" s="37">
        <f>SUM(DA17,DA18,DA19)</f>
        <v>0</v>
      </c>
      <c r="DC17" s="36">
        <v>42212</v>
      </c>
      <c r="DD17" s="3">
        <v>0</v>
      </c>
      <c r="DE17" s="3">
        <f>DD17*2000</f>
        <v>0</v>
      </c>
      <c r="DF17" s="37">
        <f>SUM(DE17,DE18,DE19)</f>
        <v>0</v>
      </c>
      <c r="DG17" s="36">
        <v>42213</v>
      </c>
      <c r="DH17" s="3">
        <v>0</v>
      </c>
      <c r="DI17" s="3">
        <f>DH17*2000</f>
        <v>0</v>
      </c>
      <c r="DJ17" s="37">
        <f>SUM(DI17,DI18,DI19)</f>
        <v>0</v>
      </c>
      <c r="DK17" s="36">
        <v>42214</v>
      </c>
      <c r="DL17" s="3">
        <v>0</v>
      </c>
      <c r="DM17" s="3">
        <f>DL17*2000</f>
        <v>0</v>
      </c>
      <c r="DN17" s="37">
        <f>SUM(DM17,DM18,DM19)</f>
        <v>0</v>
      </c>
      <c r="DO17" s="36">
        <v>42215</v>
      </c>
      <c r="DP17" s="3">
        <v>0</v>
      </c>
      <c r="DQ17" s="3">
        <f>DP17*2000</f>
        <v>0</v>
      </c>
      <c r="DR17" s="37">
        <f>SUM(DQ17,DQ18,DQ19)</f>
        <v>0</v>
      </c>
      <c r="DS17" s="36">
        <v>42216</v>
      </c>
      <c r="DT17" s="3">
        <v>0</v>
      </c>
      <c r="DU17" s="3">
        <f>DT17*2000</f>
        <v>0</v>
      </c>
      <c r="DV17" s="37">
        <f>SUM(DU17,DU18,DU19)</f>
        <v>0</v>
      </c>
      <c r="DW17" s="30">
        <v>42216</v>
      </c>
      <c r="DX17" s="11">
        <f t="shared" si="3"/>
        <v>0</v>
      </c>
      <c r="DY17" s="11">
        <f t="shared" ref="DY17:DY18" si="14">DX17*2000</f>
        <v>0</v>
      </c>
      <c r="DZ17" s="33">
        <f t="shared" ref="DZ17" si="15">SUM(DY17,DY18,DY19)</f>
        <v>0</v>
      </c>
    </row>
    <row r="18" spans="1:130">
      <c r="A18" s="39"/>
      <c r="B18" s="18" t="s">
        <v>1</v>
      </c>
      <c r="C18" s="31"/>
      <c r="D18" s="3">
        <v>0</v>
      </c>
      <c r="E18" s="3">
        <f>D18*2000</f>
        <v>0</v>
      </c>
      <c r="F18" s="31"/>
      <c r="G18" s="31"/>
      <c r="H18" s="3">
        <v>0</v>
      </c>
      <c r="I18" s="3">
        <f>H18*2000</f>
        <v>0</v>
      </c>
      <c r="J18" s="31"/>
      <c r="K18" s="31"/>
      <c r="L18" s="3">
        <v>0</v>
      </c>
      <c r="M18" s="3">
        <f>L18*2000</f>
        <v>0</v>
      </c>
      <c r="N18" s="31"/>
      <c r="O18" s="31"/>
      <c r="P18" s="3">
        <v>0</v>
      </c>
      <c r="Q18" s="3">
        <f>P18*2000</f>
        <v>0</v>
      </c>
      <c r="R18" s="31"/>
      <c r="S18" s="31"/>
      <c r="T18" s="3">
        <v>0</v>
      </c>
      <c r="U18" s="3">
        <f>T18*2000</f>
        <v>0</v>
      </c>
      <c r="V18" s="31"/>
      <c r="W18" s="31"/>
      <c r="X18" s="3">
        <v>0</v>
      </c>
      <c r="Y18" s="3">
        <f>X18*2000</f>
        <v>0</v>
      </c>
      <c r="Z18" s="31"/>
      <c r="AA18" s="31"/>
      <c r="AB18" s="3">
        <v>0</v>
      </c>
      <c r="AC18" s="3">
        <f>AB18*2000</f>
        <v>0</v>
      </c>
      <c r="AD18" s="31"/>
      <c r="AE18" s="31"/>
      <c r="AF18" s="3">
        <v>0</v>
      </c>
      <c r="AG18" s="3">
        <f>AF18*2000</f>
        <v>0</v>
      </c>
      <c r="AH18" s="31"/>
      <c r="AI18" s="31"/>
      <c r="AJ18" s="3">
        <v>0</v>
      </c>
      <c r="AK18" s="3">
        <f>AJ18*2000</f>
        <v>0</v>
      </c>
      <c r="AL18" s="31"/>
      <c r="AM18" s="31"/>
      <c r="AN18" s="3">
        <v>0</v>
      </c>
      <c r="AO18" s="3">
        <f>AN18*2000</f>
        <v>0</v>
      </c>
      <c r="AP18" s="31"/>
      <c r="AQ18" s="31"/>
      <c r="AR18" s="3">
        <v>0</v>
      </c>
      <c r="AS18" s="3">
        <f>AR18*2000</f>
        <v>0</v>
      </c>
      <c r="AT18" s="31"/>
      <c r="AU18" s="31"/>
      <c r="AV18" s="3">
        <v>0</v>
      </c>
      <c r="AW18" s="3">
        <f>AV18*2000</f>
        <v>0</v>
      </c>
      <c r="AX18" s="31"/>
      <c r="AY18" s="31"/>
      <c r="AZ18" s="3">
        <v>0</v>
      </c>
      <c r="BA18" s="3">
        <f>AZ18*2000</f>
        <v>0</v>
      </c>
      <c r="BB18" s="31"/>
      <c r="BC18" s="31"/>
      <c r="BD18" s="3">
        <v>0</v>
      </c>
      <c r="BE18" s="3">
        <f>BD18*2000</f>
        <v>0</v>
      </c>
      <c r="BF18" s="31"/>
      <c r="BG18" s="31"/>
      <c r="BH18" s="3">
        <v>0</v>
      </c>
      <c r="BI18" s="3">
        <f>BH18*2000</f>
        <v>0</v>
      </c>
      <c r="BJ18" s="31"/>
      <c r="BK18" s="31"/>
      <c r="BL18" s="3">
        <v>0</v>
      </c>
      <c r="BM18" s="3">
        <f>BL18*2000</f>
        <v>0</v>
      </c>
      <c r="BN18" s="31"/>
      <c r="BO18" s="31"/>
      <c r="BP18" s="3">
        <v>0</v>
      </c>
      <c r="BQ18" s="3">
        <f>BP18*2000</f>
        <v>0</v>
      </c>
      <c r="BR18" s="31"/>
      <c r="BS18" s="31"/>
      <c r="BT18" s="3">
        <v>0</v>
      </c>
      <c r="BU18" s="3">
        <f>BT18*2000</f>
        <v>0</v>
      </c>
      <c r="BV18" s="31"/>
      <c r="BW18" s="31"/>
      <c r="BX18" s="3">
        <v>0</v>
      </c>
      <c r="BY18" s="3">
        <f>BX18*2000</f>
        <v>0</v>
      </c>
      <c r="BZ18" s="31"/>
      <c r="CA18" s="31"/>
      <c r="CB18" s="3">
        <v>0</v>
      </c>
      <c r="CC18" s="3">
        <f>CB18*2000</f>
        <v>0</v>
      </c>
      <c r="CD18" s="31"/>
      <c r="CE18" s="31"/>
      <c r="CF18" s="3">
        <v>0</v>
      </c>
      <c r="CG18" s="3">
        <f>CF18*2000</f>
        <v>0</v>
      </c>
      <c r="CH18" s="31"/>
      <c r="CI18" s="31"/>
      <c r="CJ18" s="3">
        <v>0</v>
      </c>
      <c r="CK18" s="3">
        <f>CJ18*2000</f>
        <v>0</v>
      </c>
      <c r="CL18" s="31"/>
      <c r="CM18" s="31"/>
      <c r="CN18" s="3">
        <v>0</v>
      </c>
      <c r="CO18" s="3">
        <f>CN18*2000</f>
        <v>0</v>
      </c>
      <c r="CP18" s="31"/>
      <c r="CQ18" s="31"/>
      <c r="CR18" s="3">
        <v>0</v>
      </c>
      <c r="CS18" s="3">
        <f>CR18*2000</f>
        <v>0</v>
      </c>
      <c r="CT18" s="31"/>
      <c r="CU18" s="31"/>
      <c r="CV18" s="3">
        <v>0</v>
      </c>
      <c r="CW18" s="3">
        <f>CV18*2000</f>
        <v>0</v>
      </c>
      <c r="CX18" s="31"/>
      <c r="CY18" s="31"/>
      <c r="CZ18" s="3">
        <v>0</v>
      </c>
      <c r="DA18" s="3">
        <f>CZ18*2000</f>
        <v>0</v>
      </c>
      <c r="DB18" s="31"/>
      <c r="DC18" s="31"/>
      <c r="DD18" s="3">
        <v>0</v>
      </c>
      <c r="DE18" s="3">
        <f>DD18*2000</f>
        <v>0</v>
      </c>
      <c r="DF18" s="31"/>
      <c r="DG18" s="31"/>
      <c r="DH18" s="3">
        <v>0</v>
      </c>
      <c r="DI18" s="3">
        <f>DH18*2000</f>
        <v>0</v>
      </c>
      <c r="DJ18" s="31"/>
      <c r="DK18" s="31"/>
      <c r="DL18" s="3">
        <v>0</v>
      </c>
      <c r="DM18" s="3">
        <f>DL18*2000</f>
        <v>0</v>
      </c>
      <c r="DN18" s="31"/>
      <c r="DO18" s="31"/>
      <c r="DP18" s="3">
        <v>0</v>
      </c>
      <c r="DQ18" s="3">
        <f>DP18*2000</f>
        <v>0</v>
      </c>
      <c r="DR18" s="31"/>
      <c r="DS18" s="31"/>
      <c r="DT18" s="3">
        <v>0</v>
      </c>
      <c r="DU18" s="3">
        <f>DT18*2000</f>
        <v>0</v>
      </c>
      <c r="DV18" s="31"/>
      <c r="DW18" s="31"/>
      <c r="DX18" s="11">
        <f t="shared" si="3"/>
        <v>0</v>
      </c>
      <c r="DY18" s="11">
        <f t="shared" si="14"/>
        <v>0</v>
      </c>
      <c r="DZ18" s="34"/>
    </row>
    <row r="19" spans="1:130">
      <c r="A19" s="40"/>
      <c r="B19" s="18" t="s">
        <v>0</v>
      </c>
      <c r="C19" s="32"/>
      <c r="D19" s="3">
        <v>0</v>
      </c>
      <c r="E19" s="3">
        <f>D19*1750</f>
        <v>0</v>
      </c>
      <c r="F19" s="32"/>
      <c r="G19" s="32"/>
      <c r="H19" s="3">
        <v>0</v>
      </c>
      <c r="I19" s="3">
        <f>H19*1750</f>
        <v>0</v>
      </c>
      <c r="J19" s="32"/>
      <c r="K19" s="32"/>
      <c r="L19" s="3">
        <v>0</v>
      </c>
      <c r="M19" s="3">
        <f>L19*1750</f>
        <v>0</v>
      </c>
      <c r="N19" s="32"/>
      <c r="O19" s="32"/>
      <c r="P19" s="3">
        <v>0</v>
      </c>
      <c r="Q19" s="3">
        <f>P19*1750</f>
        <v>0</v>
      </c>
      <c r="R19" s="32"/>
      <c r="S19" s="32"/>
      <c r="T19" s="3">
        <v>0</v>
      </c>
      <c r="U19" s="3">
        <f>T19*1750</f>
        <v>0</v>
      </c>
      <c r="V19" s="32"/>
      <c r="W19" s="32"/>
      <c r="X19" s="3">
        <v>0</v>
      </c>
      <c r="Y19" s="3">
        <f>X19*1750</f>
        <v>0</v>
      </c>
      <c r="Z19" s="32"/>
      <c r="AA19" s="32"/>
      <c r="AB19" s="3">
        <v>0</v>
      </c>
      <c r="AC19" s="3">
        <f>AB19*1750</f>
        <v>0</v>
      </c>
      <c r="AD19" s="32"/>
      <c r="AE19" s="32"/>
      <c r="AF19" s="3">
        <v>0</v>
      </c>
      <c r="AG19" s="3">
        <f>AF19*1750</f>
        <v>0</v>
      </c>
      <c r="AH19" s="32"/>
      <c r="AI19" s="32"/>
      <c r="AJ19" s="3">
        <v>0</v>
      </c>
      <c r="AK19" s="3">
        <f>AJ19*1750</f>
        <v>0</v>
      </c>
      <c r="AL19" s="32"/>
      <c r="AM19" s="32"/>
      <c r="AN19" s="3">
        <v>0</v>
      </c>
      <c r="AO19" s="3">
        <f>AN19*1750</f>
        <v>0</v>
      </c>
      <c r="AP19" s="32"/>
      <c r="AQ19" s="32"/>
      <c r="AR19" s="3">
        <v>0</v>
      </c>
      <c r="AS19" s="3">
        <f>AR19*1750</f>
        <v>0</v>
      </c>
      <c r="AT19" s="32"/>
      <c r="AU19" s="32"/>
      <c r="AV19" s="3">
        <v>0</v>
      </c>
      <c r="AW19" s="3">
        <f>AV19*1750</f>
        <v>0</v>
      </c>
      <c r="AX19" s="32"/>
      <c r="AY19" s="32"/>
      <c r="AZ19" s="3">
        <v>0</v>
      </c>
      <c r="BA19" s="3">
        <f>AZ19*1750</f>
        <v>0</v>
      </c>
      <c r="BB19" s="32"/>
      <c r="BC19" s="32"/>
      <c r="BD19" s="3">
        <v>0</v>
      </c>
      <c r="BE19" s="3">
        <f>BD19*1750</f>
        <v>0</v>
      </c>
      <c r="BF19" s="32"/>
      <c r="BG19" s="32"/>
      <c r="BH19" s="3">
        <v>0</v>
      </c>
      <c r="BI19" s="3">
        <f>BH19*1750</f>
        <v>0</v>
      </c>
      <c r="BJ19" s="32"/>
      <c r="BK19" s="32"/>
      <c r="BL19" s="3">
        <v>0</v>
      </c>
      <c r="BM19" s="3">
        <f>BL19*1750</f>
        <v>0</v>
      </c>
      <c r="BN19" s="32"/>
      <c r="BO19" s="32"/>
      <c r="BP19" s="3">
        <v>0</v>
      </c>
      <c r="BQ19" s="3">
        <f>BP19*1750</f>
        <v>0</v>
      </c>
      <c r="BR19" s="32"/>
      <c r="BS19" s="32"/>
      <c r="BT19" s="3">
        <v>0</v>
      </c>
      <c r="BU19" s="3">
        <f>BT19*1750</f>
        <v>0</v>
      </c>
      <c r="BV19" s="32"/>
      <c r="BW19" s="32"/>
      <c r="BX19" s="3">
        <v>0</v>
      </c>
      <c r="BY19" s="3">
        <f>BX19*1750</f>
        <v>0</v>
      </c>
      <c r="BZ19" s="32"/>
      <c r="CA19" s="32"/>
      <c r="CB19" s="3">
        <v>0</v>
      </c>
      <c r="CC19" s="3">
        <f>CB19*1750</f>
        <v>0</v>
      </c>
      <c r="CD19" s="32"/>
      <c r="CE19" s="32"/>
      <c r="CF19" s="3">
        <v>0</v>
      </c>
      <c r="CG19" s="3">
        <f>CF19*1750</f>
        <v>0</v>
      </c>
      <c r="CH19" s="32"/>
      <c r="CI19" s="32"/>
      <c r="CJ19" s="3">
        <v>0</v>
      </c>
      <c r="CK19" s="3">
        <f>CJ19*1750</f>
        <v>0</v>
      </c>
      <c r="CL19" s="32"/>
      <c r="CM19" s="32"/>
      <c r="CN19" s="3">
        <v>0</v>
      </c>
      <c r="CO19" s="3">
        <f>CN19*1750</f>
        <v>0</v>
      </c>
      <c r="CP19" s="32"/>
      <c r="CQ19" s="32"/>
      <c r="CR19" s="3">
        <v>0</v>
      </c>
      <c r="CS19" s="3">
        <f>CR19*1750</f>
        <v>0</v>
      </c>
      <c r="CT19" s="32"/>
      <c r="CU19" s="32"/>
      <c r="CV19" s="3">
        <v>0</v>
      </c>
      <c r="CW19" s="3">
        <f>CV19*1750</f>
        <v>0</v>
      </c>
      <c r="CX19" s="32"/>
      <c r="CY19" s="32"/>
      <c r="CZ19" s="3">
        <v>0</v>
      </c>
      <c r="DA19" s="3">
        <f>CZ19*1750</f>
        <v>0</v>
      </c>
      <c r="DB19" s="32"/>
      <c r="DC19" s="32"/>
      <c r="DD19" s="3">
        <v>0</v>
      </c>
      <c r="DE19" s="3">
        <f>DD19*1750</f>
        <v>0</v>
      </c>
      <c r="DF19" s="32"/>
      <c r="DG19" s="32"/>
      <c r="DH19" s="3">
        <v>0</v>
      </c>
      <c r="DI19" s="3">
        <f>DH19*1750</f>
        <v>0</v>
      </c>
      <c r="DJ19" s="32"/>
      <c r="DK19" s="32"/>
      <c r="DL19" s="3">
        <v>0</v>
      </c>
      <c r="DM19" s="3">
        <f>DL19*1750</f>
        <v>0</v>
      </c>
      <c r="DN19" s="32"/>
      <c r="DO19" s="32"/>
      <c r="DP19" s="3">
        <v>0</v>
      </c>
      <c r="DQ19" s="3">
        <f>DP19*1750</f>
        <v>0</v>
      </c>
      <c r="DR19" s="32"/>
      <c r="DS19" s="32"/>
      <c r="DT19" s="3">
        <v>0</v>
      </c>
      <c r="DU19" s="3">
        <f>DT19*1750</f>
        <v>0</v>
      </c>
      <c r="DV19" s="32"/>
      <c r="DW19" s="32"/>
      <c r="DX19" s="11">
        <f t="shared" si="3"/>
        <v>0</v>
      </c>
      <c r="DY19" s="11">
        <f t="shared" ref="DY19" si="16">DX19*1750</f>
        <v>0</v>
      </c>
      <c r="DZ19" s="35"/>
    </row>
    <row r="20" spans="1:130">
      <c r="A20" s="41" t="str">
        <f>Versements!A9</f>
        <v>Nom7</v>
      </c>
      <c r="B20" s="18" t="s">
        <v>2</v>
      </c>
      <c r="C20" s="36">
        <v>42186</v>
      </c>
      <c r="D20" s="3">
        <v>0</v>
      </c>
      <c r="E20" s="3">
        <f>D20*2000</f>
        <v>0</v>
      </c>
      <c r="F20" s="37">
        <f>SUM(E20,E21,E22)</f>
        <v>0</v>
      </c>
      <c r="G20" s="36">
        <v>42187</v>
      </c>
      <c r="H20" s="3">
        <v>0</v>
      </c>
      <c r="I20" s="3">
        <f>H20*2000</f>
        <v>0</v>
      </c>
      <c r="J20" s="37">
        <f>SUM(I20,I21,I22)</f>
        <v>0</v>
      </c>
      <c r="K20" s="36">
        <v>42188</v>
      </c>
      <c r="L20" s="3">
        <v>0</v>
      </c>
      <c r="M20" s="3">
        <f>L20*2000</f>
        <v>0</v>
      </c>
      <c r="N20" s="37">
        <f>SUM(M20,M21,M22)</f>
        <v>0</v>
      </c>
      <c r="O20" s="36">
        <v>42189</v>
      </c>
      <c r="P20" s="3">
        <v>0</v>
      </c>
      <c r="Q20" s="3">
        <f>P20*2000</f>
        <v>0</v>
      </c>
      <c r="R20" s="37">
        <f>SUM(Q20,Q21,Q22)</f>
        <v>0</v>
      </c>
      <c r="S20" s="36">
        <v>42190</v>
      </c>
      <c r="T20" s="3">
        <v>0</v>
      </c>
      <c r="U20" s="3">
        <f>T20*2000</f>
        <v>0</v>
      </c>
      <c r="V20" s="37">
        <f>SUM(U20,U21,U22)</f>
        <v>0</v>
      </c>
      <c r="W20" s="36">
        <v>42191</v>
      </c>
      <c r="X20" s="3">
        <v>0</v>
      </c>
      <c r="Y20" s="3">
        <f>X20*2000</f>
        <v>0</v>
      </c>
      <c r="Z20" s="37">
        <f>SUM(Y20,Y21,Y22)</f>
        <v>0</v>
      </c>
      <c r="AA20" s="36">
        <v>42192</v>
      </c>
      <c r="AB20" s="3">
        <v>0</v>
      </c>
      <c r="AC20" s="3">
        <f>AB20*2000</f>
        <v>0</v>
      </c>
      <c r="AD20" s="37">
        <f>SUM(AC20,AC21,AC22)</f>
        <v>0</v>
      </c>
      <c r="AE20" s="36">
        <v>42193</v>
      </c>
      <c r="AF20" s="3">
        <v>0</v>
      </c>
      <c r="AG20" s="3">
        <f>AF20*2000</f>
        <v>0</v>
      </c>
      <c r="AH20" s="37">
        <f>SUM(AG20,AG21,AG22)</f>
        <v>0</v>
      </c>
      <c r="AI20" s="36">
        <v>42194</v>
      </c>
      <c r="AJ20" s="3">
        <v>0</v>
      </c>
      <c r="AK20" s="3">
        <f>AJ20*2000</f>
        <v>0</v>
      </c>
      <c r="AL20" s="37">
        <f>SUM(AK20,AK21,AK22)</f>
        <v>0</v>
      </c>
      <c r="AM20" s="36">
        <v>42195</v>
      </c>
      <c r="AN20" s="3">
        <v>0</v>
      </c>
      <c r="AO20" s="3">
        <f>AN20*2000</f>
        <v>0</v>
      </c>
      <c r="AP20" s="37">
        <f>SUM(AO20,AO21,AO22)</f>
        <v>0</v>
      </c>
      <c r="AQ20" s="36">
        <v>42196</v>
      </c>
      <c r="AR20" s="3">
        <v>0</v>
      </c>
      <c r="AS20" s="3">
        <f>AR20*2000</f>
        <v>0</v>
      </c>
      <c r="AT20" s="37">
        <f>SUM(AS20,AS21,AS22)</f>
        <v>0</v>
      </c>
      <c r="AU20" s="36">
        <v>42197</v>
      </c>
      <c r="AV20" s="3">
        <v>0</v>
      </c>
      <c r="AW20" s="3">
        <f>AV20*2000</f>
        <v>0</v>
      </c>
      <c r="AX20" s="37">
        <f>SUM(AW20,AW21,AW22)</f>
        <v>0</v>
      </c>
      <c r="AY20" s="36">
        <v>42198</v>
      </c>
      <c r="AZ20" s="3">
        <v>0</v>
      </c>
      <c r="BA20" s="3">
        <f>AZ20*2000</f>
        <v>0</v>
      </c>
      <c r="BB20" s="37">
        <f>SUM(BA20,BA21,BA22)</f>
        <v>0</v>
      </c>
      <c r="BC20" s="36">
        <v>42199</v>
      </c>
      <c r="BD20" s="3">
        <v>0</v>
      </c>
      <c r="BE20" s="3">
        <f>BD20*2000</f>
        <v>0</v>
      </c>
      <c r="BF20" s="37">
        <f>SUM(BE20,BE21,BE22)</f>
        <v>0</v>
      </c>
      <c r="BG20" s="36">
        <v>42200</v>
      </c>
      <c r="BH20" s="3">
        <v>0</v>
      </c>
      <c r="BI20" s="3">
        <f>BH20*2000</f>
        <v>0</v>
      </c>
      <c r="BJ20" s="37">
        <f>SUM(BI20,BI21,BI22)</f>
        <v>0</v>
      </c>
      <c r="BK20" s="36">
        <v>42201</v>
      </c>
      <c r="BL20" s="3">
        <v>0</v>
      </c>
      <c r="BM20" s="3">
        <f>BL20*2000</f>
        <v>0</v>
      </c>
      <c r="BN20" s="37">
        <f>SUM(BM20,BM21,BM22)</f>
        <v>0</v>
      </c>
      <c r="BO20" s="36">
        <v>42202</v>
      </c>
      <c r="BP20" s="3">
        <v>0</v>
      </c>
      <c r="BQ20" s="3">
        <f>BP20*2000</f>
        <v>0</v>
      </c>
      <c r="BR20" s="37">
        <f>SUM(BQ20,BQ21,BQ22)</f>
        <v>0</v>
      </c>
      <c r="BS20" s="36">
        <v>42203</v>
      </c>
      <c r="BT20" s="3">
        <v>0</v>
      </c>
      <c r="BU20" s="3">
        <f>BT20*2000</f>
        <v>0</v>
      </c>
      <c r="BV20" s="37">
        <f>SUM(BU20,BU21,BU22)</f>
        <v>0</v>
      </c>
      <c r="BW20" s="36">
        <v>42204</v>
      </c>
      <c r="BX20" s="3">
        <v>0</v>
      </c>
      <c r="BY20" s="3">
        <f>BX20*2000</f>
        <v>0</v>
      </c>
      <c r="BZ20" s="37">
        <f>SUM(BY20,BY21,BY22)</f>
        <v>0</v>
      </c>
      <c r="CA20" s="36">
        <v>42205</v>
      </c>
      <c r="CB20" s="3">
        <v>0</v>
      </c>
      <c r="CC20" s="3">
        <f>CB20*2000</f>
        <v>0</v>
      </c>
      <c r="CD20" s="37">
        <f>SUM(CC20,CC21,CC22)</f>
        <v>0</v>
      </c>
      <c r="CE20" s="36">
        <v>42206</v>
      </c>
      <c r="CF20" s="3">
        <v>0</v>
      </c>
      <c r="CG20" s="3">
        <f>CF20*2000</f>
        <v>0</v>
      </c>
      <c r="CH20" s="37">
        <f>SUM(CG20,CG21,CG22)</f>
        <v>0</v>
      </c>
      <c r="CI20" s="36">
        <v>42207</v>
      </c>
      <c r="CJ20" s="3">
        <v>0</v>
      </c>
      <c r="CK20" s="3">
        <f>CJ20*2000</f>
        <v>0</v>
      </c>
      <c r="CL20" s="37">
        <f>SUM(CK20,CK21,CK22)</f>
        <v>0</v>
      </c>
      <c r="CM20" s="36">
        <v>42208</v>
      </c>
      <c r="CN20" s="3">
        <v>0</v>
      </c>
      <c r="CO20" s="3">
        <f>CN20*2000</f>
        <v>0</v>
      </c>
      <c r="CP20" s="37">
        <f>SUM(CO20,CO21,CO22)</f>
        <v>0</v>
      </c>
      <c r="CQ20" s="36">
        <v>42209</v>
      </c>
      <c r="CR20" s="3">
        <v>0</v>
      </c>
      <c r="CS20" s="3">
        <f>CR20*2000</f>
        <v>0</v>
      </c>
      <c r="CT20" s="37">
        <f>SUM(CS20,CS21,CS22)</f>
        <v>0</v>
      </c>
      <c r="CU20" s="36">
        <v>42210</v>
      </c>
      <c r="CV20" s="3">
        <v>0</v>
      </c>
      <c r="CW20" s="3">
        <f>CV20*2000</f>
        <v>0</v>
      </c>
      <c r="CX20" s="37">
        <f>SUM(CW20,CW21,CW22)</f>
        <v>0</v>
      </c>
      <c r="CY20" s="36">
        <v>42211</v>
      </c>
      <c r="CZ20" s="3">
        <v>0</v>
      </c>
      <c r="DA20" s="3">
        <f>CZ20*2000</f>
        <v>0</v>
      </c>
      <c r="DB20" s="37">
        <f>SUM(DA20,DA21,DA22)</f>
        <v>0</v>
      </c>
      <c r="DC20" s="36">
        <v>42212</v>
      </c>
      <c r="DD20" s="3">
        <v>0</v>
      </c>
      <c r="DE20" s="3">
        <f>DD20*2000</f>
        <v>0</v>
      </c>
      <c r="DF20" s="37">
        <f>SUM(DE20,DE21,DE22)</f>
        <v>0</v>
      </c>
      <c r="DG20" s="36">
        <v>42213</v>
      </c>
      <c r="DH20" s="3">
        <v>0</v>
      </c>
      <c r="DI20" s="3">
        <f>DH20*2000</f>
        <v>0</v>
      </c>
      <c r="DJ20" s="37">
        <f>SUM(DI20,DI21,DI22)</f>
        <v>0</v>
      </c>
      <c r="DK20" s="36">
        <v>42214</v>
      </c>
      <c r="DL20" s="3">
        <v>0</v>
      </c>
      <c r="DM20" s="3">
        <f>DL20*2000</f>
        <v>0</v>
      </c>
      <c r="DN20" s="37">
        <f>SUM(DM20,DM21,DM22)</f>
        <v>0</v>
      </c>
      <c r="DO20" s="36">
        <v>42215</v>
      </c>
      <c r="DP20" s="3">
        <v>0</v>
      </c>
      <c r="DQ20" s="3">
        <f>DP20*2000</f>
        <v>0</v>
      </c>
      <c r="DR20" s="37">
        <f>SUM(DQ20,DQ21,DQ22)</f>
        <v>0</v>
      </c>
      <c r="DS20" s="36">
        <v>42216</v>
      </c>
      <c r="DT20" s="3">
        <v>0</v>
      </c>
      <c r="DU20" s="3">
        <f>DT20*2000</f>
        <v>0</v>
      </c>
      <c r="DV20" s="37">
        <f>SUM(DU20,DU21,DU22)</f>
        <v>0</v>
      </c>
      <c r="DW20" s="30">
        <v>42216</v>
      </c>
      <c r="DX20" s="11">
        <f t="shared" si="3"/>
        <v>0</v>
      </c>
      <c r="DY20" s="11">
        <f t="shared" ref="DY20:DY21" si="17">DX20*2000</f>
        <v>0</v>
      </c>
      <c r="DZ20" s="33">
        <f t="shared" ref="DZ20" si="18">SUM(DY20,DY21,DY22)</f>
        <v>0</v>
      </c>
    </row>
    <row r="21" spans="1:130">
      <c r="A21" s="39"/>
      <c r="B21" s="18" t="s">
        <v>1</v>
      </c>
      <c r="C21" s="31"/>
      <c r="D21" s="3">
        <v>0</v>
      </c>
      <c r="E21" s="3">
        <f>D21*2000</f>
        <v>0</v>
      </c>
      <c r="F21" s="31"/>
      <c r="G21" s="31"/>
      <c r="H21" s="3">
        <v>0</v>
      </c>
      <c r="I21" s="3">
        <f>H21*2000</f>
        <v>0</v>
      </c>
      <c r="J21" s="31"/>
      <c r="K21" s="31"/>
      <c r="L21" s="3">
        <v>0</v>
      </c>
      <c r="M21" s="3">
        <f>L21*2000</f>
        <v>0</v>
      </c>
      <c r="N21" s="31"/>
      <c r="O21" s="31"/>
      <c r="P21" s="3">
        <v>0</v>
      </c>
      <c r="Q21" s="3">
        <f>P21*2000</f>
        <v>0</v>
      </c>
      <c r="R21" s="31"/>
      <c r="S21" s="31"/>
      <c r="T21" s="3">
        <v>0</v>
      </c>
      <c r="U21" s="3">
        <f>T21*2000</f>
        <v>0</v>
      </c>
      <c r="V21" s="31"/>
      <c r="W21" s="31"/>
      <c r="X21" s="3">
        <v>0</v>
      </c>
      <c r="Y21" s="3">
        <f>X21*2000</f>
        <v>0</v>
      </c>
      <c r="Z21" s="31"/>
      <c r="AA21" s="31"/>
      <c r="AB21" s="3">
        <v>0</v>
      </c>
      <c r="AC21" s="3">
        <f>AB21*2000</f>
        <v>0</v>
      </c>
      <c r="AD21" s="31"/>
      <c r="AE21" s="31"/>
      <c r="AF21" s="3">
        <v>0</v>
      </c>
      <c r="AG21" s="3">
        <f>AF21*2000</f>
        <v>0</v>
      </c>
      <c r="AH21" s="31"/>
      <c r="AI21" s="31"/>
      <c r="AJ21" s="3">
        <v>0</v>
      </c>
      <c r="AK21" s="3">
        <f>AJ21*2000</f>
        <v>0</v>
      </c>
      <c r="AL21" s="31"/>
      <c r="AM21" s="31"/>
      <c r="AN21" s="3">
        <v>0</v>
      </c>
      <c r="AO21" s="3">
        <f>AN21*2000</f>
        <v>0</v>
      </c>
      <c r="AP21" s="31"/>
      <c r="AQ21" s="31"/>
      <c r="AR21" s="3">
        <v>0</v>
      </c>
      <c r="AS21" s="3">
        <f>AR21*2000</f>
        <v>0</v>
      </c>
      <c r="AT21" s="31"/>
      <c r="AU21" s="31"/>
      <c r="AV21" s="3">
        <v>0</v>
      </c>
      <c r="AW21" s="3">
        <f>AV21*2000</f>
        <v>0</v>
      </c>
      <c r="AX21" s="31"/>
      <c r="AY21" s="31"/>
      <c r="AZ21" s="3">
        <v>0</v>
      </c>
      <c r="BA21" s="3">
        <f>AZ21*2000</f>
        <v>0</v>
      </c>
      <c r="BB21" s="31"/>
      <c r="BC21" s="31"/>
      <c r="BD21" s="3">
        <v>0</v>
      </c>
      <c r="BE21" s="3">
        <f>BD21*2000</f>
        <v>0</v>
      </c>
      <c r="BF21" s="31"/>
      <c r="BG21" s="31"/>
      <c r="BH21" s="3">
        <v>0</v>
      </c>
      <c r="BI21" s="3">
        <f>BH21*2000</f>
        <v>0</v>
      </c>
      <c r="BJ21" s="31"/>
      <c r="BK21" s="31"/>
      <c r="BL21" s="3">
        <v>0</v>
      </c>
      <c r="BM21" s="3">
        <f>BL21*2000</f>
        <v>0</v>
      </c>
      <c r="BN21" s="31"/>
      <c r="BO21" s="31"/>
      <c r="BP21" s="3">
        <v>0</v>
      </c>
      <c r="BQ21" s="3">
        <f>BP21*2000</f>
        <v>0</v>
      </c>
      <c r="BR21" s="31"/>
      <c r="BS21" s="31"/>
      <c r="BT21" s="3">
        <v>0</v>
      </c>
      <c r="BU21" s="3">
        <f>BT21*2000</f>
        <v>0</v>
      </c>
      <c r="BV21" s="31"/>
      <c r="BW21" s="31"/>
      <c r="BX21" s="3">
        <v>0</v>
      </c>
      <c r="BY21" s="3">
        <f>BX21*2000</f>
        <v>0</v>
      </c>
      <c r="BZ21" s="31"/>
      <c r="CA21" s="31"/>
      <c r="CB21" s="3">
        <v>0</v>
      </c>
      <c r="CC21" s="3">
        <f>CB21*2000</f>
        <v>0</v>
      </c>
      <c r="CD21" s="31"/>
      <c r="CE21" s="31"/>
      <c r="CF21" s="3">
        <v>0</v>
      </c>
      <c r="CG21" s="3">
        <f>CF21*2000</f>
        <v>0</v>
      </c>
      <c r="CH21" s="31"/>
      <c r="CI21" s="31"/>
      <c r="CJ21" s="3">
        <v>0</v>
      </c>
      <c r="CK21" s="3">
        <f>CJ21*2000</f>
        <v>0</v>
      </c>
      <c r="CL21" s="31"/>
      <c r="CM21" s="31"/>
      <c r="CN21" s="3">
        <v>0</v>
      </c>
      <c r="CO21" s="3">
        <f>CN21*2000</f>
        <v>0</v>
      </c>
      <c r="CP21" s="31"/>
      <c r="CQ21" s="31"/>
      <c r="CR21" s="3">
        <v>0</v>
      </c>
      <c r="CS21" s="3">
        <f>CR21*2000</f>
        <v>0</v>
      </c>
      <c r="CT21" s="31"/>
      <c r="CU21" s="31"/>
      <c r="CV21" s="3">
        <v>0</v>
      </c>
      <c r="CW21" s="3">
        <f>CV21*2000</f>
        <v>0</v>
      </c>
      <c r="CX21" s="31"/>
      <c r="CY21" s="31"/>
      <c r="CZ21" s="3">
        <v>0</v>
      </c>
      <c r="DA21" s="3">
        <f>CZ21*2000</f>
        <v>0</v>
      </c>
      <c r="DB21" s="31"/>
      <c r="DC21" s="31"/>
      <c r="DD21" s="3">
        <v>0</v>
      </c>
      <c r="DE21" s="3">
        <f>DD21*2000</f>
        <v>0</v>
      </c>
      <c r="DF21" s="31"/>
      <c r="DG21" s="31"/>
      <c r="DH21" s="3">
        <v>0</v>
      </c>
      <c r="DI21" s="3">
        <f>DH21*2000</f>
        <v>0</v>
      </c>
      <c r="DJ21" s="31"/>
      <c r="DK21" s="31"/>
      <c r="DL21" s="3">
        <v>0</v>
      </c>
      <c r="DM21" s="3">
        <f>DL21*2000</f>
        <v>0</v>
      </c>
      <c r="DN21" s="31"/>
      <c r="DO21" s="31"/>
      <c r="DP21" s="3">
        <v>0</v>
      </c>
      <c r="DQ21" s="3">
        <f>DP21*2000</f>
        <v>0</v>
      </c>
      <c r="DR21" s="31"/>
      <c r="DS21" s="31"/>
      <c r="DT21" s="3">
        <v>0</v>
      </c>
      <c r="DU21" s="3">
        <f>DT21*2000</f>
        <v>0</v>
      </c>
      <c r="DV21" s="31"/>
      <c r="DW21" s="31"/>
      <c r="DX21" s="11">
        <f t="shared" si="3"/>
        <v>0</v>
      </c>
      <c r="DY21" s="11">
        <f t="shared" si="17"/>
        <v>0</v>
      </c>
      <c r="DZ21" s="34"/>
    </row>
    <row r="22" spans="1:130">
      <c r="A22" s="40"/>
      <c r="B22" s="18" t="s">
        <v>0</v>
      </c>
      <c r="C22" s="32"/>
      <c r="D22" s="3">
        <v>0</v>
      </c>
      <c r="E22" s="3">
        <f>D22*1750</f>
        <v>0</v>
      </c>
      <c r="F22" s="32"/>
      <c r="G22" s="32"/>
      <c r="H22" s="3">
        <v>0</v>
      </c>
      <c r="I22" s="3">
        <f>H22*1750</f>
        <v>0</v>
      </c>
      <c r="J22" s="32"/>
      <c r="K22" s="32"/>
      <c r="L22" s="3">
        <v>0</v>
      </c>
      <c r="M22" s="3">
        <f>L22*1750</f>
        <v>0</v>
      </c>
      <c r="N22" s="32"/>
      <c r="O22" s="32"/>
      <c r="P22" s="3">
        <v>0</v>
      </c>
      <c r="Q22" s="3">
        <f>P22*1750</f>
        <v>0</v>
      </c>
      <c r="R22" s="32"/>
      <c r="S22" s="32"/>
      <c r="T22" s="3">
        <v>0</v>
      </c>
      <c r="U22" s="3">
        <f>T22*1750</f>
        <v>0</v>
      </c>
      <c r="V22" s="32"/>
      <c r="W22" s="32"/>
      <c r="X22" s="3">
        <v>0</v>
      </c>
      <c r="Y22" s="3">
        <f>X22*1750</f>
        <v>0</v>
      </c>
      <c r="Z22" s="32"/>
      <c r="AA22" s="32"/>
      <c r="AB22" s="3">
        <v>0</v>
      </c>
      <c r="AC22" s="3">
        <f>AB22*1750</f>
        <v>0</v>
      </c>
      <c r="AD22" s="32"/>
      <c r="AE22" s="32"/>
      <c r="AF22" s="3">
        <v>0</v>
      </c>
      <c r="AG22" s="3">
        <f>AF22*1750</f>
        <v>0</v>
      </c>
      <c r="AH22" s="32"/>
      <c r="AI22" s="32"/>
      <c r="AJ22" s="3">
        <v>0</v>
      </c>
      <c r="AK22" s="3">
        <f>AJ22*1750</f>
        <v>0</v>
      </c>
      <c r="AL22" s="32"/>
      <c r="AM22" s="32"/>
      <c r="AN22" s="3">
        <v>0</v>
      </c>
      <c r="AO22" s="3">
        <f>AN22*1750</f>
        <v>0</v>
      </c>
      <c r="AP22" s="32"/>
      <c r="AQ22" s="32"/>
      <c r="AR22" s="3">
        <v>0</v>
      </c>
      <c r="AS22" s="3">
        <f>AR22*1750</f>
        <v>0</v>
      </c>
      <c r="AT22" s="32"/>
      <c r="AU22" s="32"/>
      <c r="AV22" s="3">
        <v>0</v>
      </c>
      <c r="AW22" s="3">
        <f>AV22*1750</f>
        <v>0</v>
      </c>
      <c r="AX22" s="32"/>
      <c r="AY22" s="32"/>
      <c r="AZ22" s="3">
        <v>0</v>
      </c>
      <c r="BA22" s="3">
        <f>AZ22*1750</f>
        <v>0</v>
      </c>
      <c r="BB22" s="32"/>
      <c r="BC22" s="32"/>
      <c r="BD22" s="3">
        <v>0</v>
      </c>
      <c r="BE22" s="3">
        <f>BD22*1750</f>
        <v>0</v>
      </c>
      <c r="BF22" s="32"/>
      <c r="BG22" s="32"/>
      <c r="BH22" s="3">
        <v>0</v>
      </c>
      <c r="BI22" s="3">
        <f>BH22*1750</f>
        <v>0</v>
      </c>
      <c r="BJ22" s="32"/>
      <c r="BK22" s="32"/>
      <c r="BL22" s="3">
        <v>0</v>
      </c>
      <c r="BM22" s="3">
        <f>BL22*1750</f>
        <v>0</v>
      </c>
      <c r="BN22" s="32"/>
      <c r="BO22" s="32"/>
      <c r="BP22" s="3">
        <v>0</v>
      </c>
      <c r="BQ22" s="3">
        <f>BP22*1750</f>
        <v>0</v>
      </c>
      <c r="BR22" s="32"/>
      <c r="BS22" s="32"/>
      <c r="BT22" s="3">
        <v>0</v>
      </c>
      <c r="BU22" s="3">
        <f>BT22*1750</f>
        <v>0</v>
      </c>
      <c r="BV22" s="32"/>
      <c r="BW22" s="32"/>
      <c r="BX22" s="3">
        <v>0</v>
      </c>
      <c r="BY22" s="3">
        <f>BX22*1750</f>
        <v>0</v>
      </c>
      <c r="BZ22" s="32"/>
      <c r="CA22" s="32"/>
      <c r="CB22" s="3">
        <v>0</v>
      </c>
      <c r="CC22" s="3">
        <f>CB22*1750</f>
        <v>0</v>
      </c>
      <c r="CD22" s="32"/>
      <c r="CE22" s="32"/>
      <c r="CF22" s="3">
        <v>0</v>
      </c>
      <c r="CG22" s="3">
        <f>CF22*1750</f>
        <v>0</v>
      </c>
      <c r="CH22" s="32"/>
      <c r="CI22" s="32"/>
      <c r="CJ22" s="3">
        <v>0</v>
      </c>
      <c r="CK22" s="3">
        <f>CJ22*1750</f>
        <v>0</v>
      </c>
      <c r="CL22" s="32"/>
      <c r="CM22" s="32"/>
      <c r="CN22" s="3">
        <v>0</v>
      </c>
      <c r="CO22" s="3">
        <f>CN22*1750</f>
        <v>0</v>
      </c>
      <c r="CP22" s="32"/>
      <c r="CQ22" s="32"/>
      <c r="CR22" s="3">
        <v>0</v>
      </c>
      <c r="CS22" s="3">
        <f>CR22*1750</f>
        <v>0</v>
      </c>
      <c r="CT22" s="32"/>
      <c r="CU22" s="32"/>
      <c r="CV22" s="3">
        <v>0</v>
      </c>
      <c r="CW22" s="3">
        <f>CV22*1750</f>
        <v>0</v>
      </c>
      <c r="CX22" s="32"/>
      <c r="CY22" s="32"/>
      <c r="CZ22" s="3">
        <v>0</v>
      </c>
      <c r="DA22" s="3">
        <f>CZ22*1750</f>
        <v>0</v>
      </c>
      <c r="DB22" s="32"/>
      <c r="DC22" s="32"/>
      <c r="DD22" s="3">
        <v>0</v>
      </c>
      <c r="DE22" s="3">
        <f>DD22*1750</f>
        <v>0</v>
      </c>
      <c r="DF22" s="32"/>
      <c r="DG22" s="32"/>
      <c r="DH22" s="3">
        <v>0</v>
      </c>
      <c r="DI22" s="3">
        <f>DH22*1750</f>
        <v>0</v>
      </c>
      <c r="DJ22" s="32"/>
      <c r="DK22" s="32"/>
      <c r="DL22" s="3">
        <v>0</v>
      </c>
      <c r="DM22" s="3">
        <f>DL22*1750</f>
        <v>0</v>
      </c>
      <c r="DN22" s="32"/>
      <c r="DO22" s="32"/>
      <c r="DP22" s="3">
        <v>0</v>
      </c>
      <c r="DQ22" s="3">
        <f>DP22*1750</f>
        <v>0</v>
      </c>
      <c r="DR22" s="32"/>
      <c r="DS22" s="32"/>
      <c r="DT22" s="3">
        <v>0</v>
      </c>
      <c r="DU22" s="3">
        <f>DT22*1750</f>
        <v>0</v>
      </c>
      <c r="DV22" s="32"/>
      <c r="DW22" s="32"/>
      <c r="DX22" s="11">
        <f t="shared" si="3"/>
        <v>0</v>
      </c>
      <c r="DY22" s="11">
        <f t="shared" ref="DY22" si="19">DX22*1750</f>
        <v>0</v>
      </c>
      <c r="DZ22" s="35"/>
    </row>
    <row r="23" spans="1:130">
      <c r="A23" s="41" t="str">
        <f>Versements!A10</f>
        <v>Nom8</v>
      </c>
      <c r="B23" s="18" t="s">
        <v>2</v>
      </c>
      <c r="C23" s="36">
        <v>42186</v>
      </c>
      <c r="D23" s="3">
        <v>0</v>
      </c>
      <c r="E23" s="3">
        <f>D23*2000</f>
        <v>0</v>
      </c>
      <c r="F23" s="37">
        <f>SUM(E23,E24,E25)</f>
        <v>0</v>
      </c>
      <c r="G23" s="36">
        <v>42187</v>
      </c>
      <c r="H23" s="3">
        <v>0</v>
      </c>
      <c r="I23" s="3">
        <f>H23*2000</f>
        <v>0</v>
      </c>
      <c r="J23" s="37">
        <f>SUM(I23,I24,I25)</f>
        <v>0</v>
      </c>
      <c r="K23" s="36">
        <v>42188</v>
      </c>
      <c r="L23" s="3">
        <v>0</v>
      </c>
      <c r="M23" s="3">
        <f>L23*2000</f>
        <v>0</v>
      </c>
      <c r="N23" s="37">
        <f>SUM(M23,M24,M25)</f>
        <v>0</v>
      </c>
      <c r="O23" s="36">
        <v>42189</v>
      </c>
      <c r="P23" s="3">
        <v>0</v>
      </c>
      <c r="Q23" s="3">
        <f>P23*2000</f>
        <v>0</v>
      </c>
      <c r="R23" s="37">
        <f>SUM(Q23,Q24,Q25)</f>
        <v>0</v>
      </c>
      <c r="S23" s="36">
        <v>42190</v>
      </c>
      <c r="T23" s="3">
        <v>0</v>
      </c>
      <c r="U23" s="3">
        <f>T23*2000</f>
        <v>0</v>
      </c>
      <c r="V23" s="37">
        <f>SUM(U23,U24,U25)</f>
        <v>0</v>
      </c>
      <c r="W23" s="36">
        <v>42191</v>
      </c>
      <c r="X23" s="3">
        <v>0</v>
      </c>
      <c r="Y23" s="3">
        <f>X23*2000</f>
        <v>0</v>
      </c>
      <c r="Z23" s="37">
        <f>SUM(Y23,Y24,Y25)</f>
        <v>0</v>
      </c>
      <c r="AA23" s="36">
        <v>42192</v>
      </c>
      <c r="AB23" s="3">
        <v>0</v>
      </c>
      <c r="AC23" s="3">
        <f>AB23*2000</f>
        <v>0</v>
      </c>
      <c r="AD23" s="37">
        <f>SUM(AC23,AC24,AC25)</f>
        <v>0</v>
      </c>
      <c r="AE23" s="36">
        <v>42193</v>
      </c>
      <c r="AF23" s="3">
        <v>0</v>
      </c>
      <c r="AG23" s="3">
        <f>AF23*2000</f>
        <v>0</v>
      </c>
      <c r="AH23" s="37">
        <f>SUM(AG23,AG24,AG25)</f>
        <v>0</v>
      </c>
      <c r="AI23" s="36">
        <v>42194</v>
      </c>
      <c r="AJ23" s="3">
        <v>0</v>
      </c>
      <c r="AK23" s="3">
        <f>AJ23*2000</f>
        <v>0</v>
      </c>
      <c r="AL23" s="37">
        <f>SUM(AK23,AK24,AK25)</f>
        <v>0</v>
      </c>
      <c r="AM23" s="36">
        <v>42195</v>
      </c>
      <c r="AN23" s="3">
        <v>0</v>
      </c>
      <c r="AO23" s="3">
        <f>AN23*2000</f>
        <v>0</v>
      </c>
      <c r="AP23" s="37">
        <f>SUM(AO23,AO24,AO25)</f>
        <v>0</v>
      </c>
      <c r="AQ23" s="36">
        <v>42196</v>
      </c>
      <c r="AR23" s="3">
        <v>0</v>
      </c>
      <c r="AS23" s="3">
        <f>AR23*2000</f>
        <v>0</v>
      </c>
      <c r="AT23" s="37">
        <f>SUM(AS23,AS24,AS25)</f>
        <v>0</v>
      </c>
      <c r="AU23" s="36">
        <v>42197</v>
      </c>
      <c r="AV23" s="3">
        <v>0</v>
      </c>
      <c r="AW23" s="3">
        <f>AV23*2000</f>
        <v>0</v>
      </c>
      <c r="AX23" s="37">
        <f>SUM(AW23,AW24,AW25)</f>
        <v>0</v>
      </c>
      <c r="AY23" s="36">
        <v>42198</v>
      </c>
      <c r="AZ23" s="3">
        <v>0</v>
      </c>
      <c r="BA23" s="3">
        <f>AZ23*2000</f>
        <v>0</v>
      </c>
      <c r="BB23" s="37">
        <f>SUM(BA23,BA24,BA25)</f>
        <v>0</v>
      </c>
      <c r="BC23" s="36">
        <v>42199</v>
      </c>
      <c r="BD23" s="3">
        <v>0</v>
      </c>
      <c r="BE23" s="3">
        <f>BD23*2000</f>
        <v>0</v>
      </c>
      <c r="BF23" s="37">
        <f>SUM(BE23,BE24,BE25)</f>
        <v>0</v>
      </c>
      <c r="BG23" s="36">
        <v>42200</v>
      </c>
      <c r="BH23" s="3">
        <v>0</v>
      </c>
      <c r="BI23" s="3">
        <f>BH23*2000</f>
        <v>0</v>
      </c>
      <c r="BJ23" s="37">
        <f>SUM(BI23,BI24,BI25)</f>
        <v>2000</v>
      </c>
      <c r="BK23" s="36">
        <v>42201</v>
      </c>
      <c r="BL23" s="3">
        <v>0</v>
      </c>
      <c r="BM23" s="3">
        <f>BL23*2000</f>
        <v>0</v>
      </c>
      <c r="BN23" s="37">
        <f>SUM(BM23,BM24,BM25)</f>
        <v>0</v>
      </c>
      <c r="BO23" s="36">
        <v>42202</v>
      </c>
      <c r="BP23" s="3">
        <v>0</v>
      </c>
      <c r="BQ23" s="3">
        <f>BP23*2000</f>
        <v>0</v>
      </c>
      <c r="BR23" s="37">
        <f>SUM(BQ23,BQ24,BQ25)</f>
        <v>0</v>
      </c>
      <c r="BS23" s="36">
        <v>42203</v>
      </c>
      <c r="BT23" s="3">
        <v>0</v>
      </c>
      <c r="BU23" s="3">
        <f>BT23*2000</f>
        <v>0</v>
      </c>
      <c r="BV23" s="37">
        <f>SUM(BU23,BU24,BU25)</f>
        <v>0</v>
      </c>
      <c r="BW23" s="36">
        <v>42204</v>
      </c>
      <c r="BX23" s="3">
        <v>0</v>
      </c>
      <c r="BY23" s="3">
        <f>BX23*2000</f>
        <v>0</v>
      </c>
      <c r="BZ23" s="37">
        <f>SUM(BY23,BY24,BY25)</f>
        <v>0</v>
      </c>
      <c r="CA23" s="36">
        <v>42205</v>
      </c>
      <c r="CB23" s="3">
        <v>0</v>
      </c>
      <c r="CC23" s="3">
        <f>CB23*2000</f>
        <v>0</v>
      </c>
      <c r="CD23" s="37">
        <f>SUM(CC23,CC24,CC25)</f>
        <v>0</v>
      </c>
      <c r="CE23" s="36">
        <v>42206</v>
      </c>
      <c r="CF23" s="3">
        <v>0</v>
      </c>
      <c r="CG23" s="3">
        <f>CF23*2000</f>
        <v>0</v>
      </c>
      <c r="CH23" s="37">
        <f>SUM(CG23,CG24,CG25)</f>
        <v>0</v>
      </c>
      <c r="CI23" s="36">
        <v>42207</v>
      </c>
      <c r="CJ23" s="3">
        <v>0</v>
      </c>
      <c r="CK23" s="3">
        <f>CJ23*2000</f>
        <v>0</v>
      </c>
      <c r="CL23" s="37">
        <f>SUM(CK23,CK24,CK25)</f>
        <v>0</v>
      </c>
      <c r="CM23" s="36">
        <v>42208</v>
      </c>
      <c r="CN23" s="3">
        <v>0</v>
      </c>
      <c r="CO23" s="3">
        <f>CN23*2000</f>
        <v>0</v>
      </c>
      <c r="CP23" s="37">
        <f>SUM(CO23,CO24,CO25)</f>
        <v>0</v>
      </c>
      <c r="CQ23" s="36">
        <v>42209</v>
      </c>
      <c r="CR23" s="3">
        <v>0</v>
      </c>
      <c r="CS23" s="3">
        <f>CR23*2000</f>
        <v>0</v>
      </c>
      <c r="CT23" s="37">
        <f>SUM(CS23,CS24,CS25)</f>
        <v>0</v>
      </c>
      <c r="CU23" s="36">
        <v>42210</v>
      </c>
      <c r="CV23" s="3">
        <v>0</v>
      </c>
      <c r="CW23" s="3">
        <f>CV23*2000</f>
        <v>0</v>
      </c>
      <c r="CX23" s="37">
        <f>SUM(CW23,CW24,CW25)</f>
        <v>0</v>
      </c>
      <c r="CY23" s="36">
        <v>42211</v>
      </c>
      <c r="CZ23" s="3">
        <v>0</v>
      </c>
      <c r="DA23" s="3">
        <f>CZ23*2000</f>
        <v>0</v>
      </c>
      <c r="DB23" s="37">
        <f>SUM(DA23,DA24,DA25)</f>
        <v>0</v>
      </c>
      <c r="DC23" s="36">
        <v>42212</v>
      </c>
      <c r="DD23" s="3">
        <v>0</v>
      </c>
      <c r="DE23" s="3">
        <f>DD23*2000</f>
        <v>0</v>
      </c>
      <c r="DF23" s="37">
        <f>SUM(DE23,DE24,DE25)</f>
        <v>0</v>
      </c>
      <c r="DG23" s="36">
        <v>42213</v>
      </c>
      <c r="DH23" s="3">
        <v>0</v>
      </c>
      <c r="DI23" s="3">
        <f>DH23*2000</f>
        <v>0</v>
      </c>
      <c r="DJ23" s="37">
        <f>SUM(DI23,DI24,DI25)</f>
        <v>0</v>
      </c>
      <c r="DK23" s="36">
        <v>42214</v>
      </c>
      <c r="DL23" s="3">
        <v>0</v>
      </c>
      <c r="DM23" s="3">
        <f>DL23*2000</f>
        <v>0</v>
      </c>
      <c r="DN23" s="37">
        <f>SUM(DM23,DM24,DM25)</f>
        <v>0</v>
      </c>
      <c r="DO23" s="36">
        <v>42215</v>
      </c>
      <c r="DP23" s="3">
        <v>0</v>
      </c>
      <c r="DQ23" s="3">
        <f>DP23*2000</f>
        <v>0</v>
      </c>
      <c r="DR23" s="37">
        <f>SUM(DQ23,DQ24,DQ25)</f>
        <v>0</v>
      </c>
      <c r="DS23" s="36">
        <v>42216</v>
      </c>
      <c r="DT23" s="3">
        <v>0</v>
      </c>
      <c r="DU23" s="3">
        <f>DT23*2000</f>
        <v>0</v>
      </c>
      <c r="DV23" s="37">
        <f>SUM(DU23,DU24,DU25)</f>
        <v>0</v>
      </c>
      <c r="DW23" s="30">
        <v>42216</v>
      </c>
      <c r="DX23" s="11">
        <f t="shared" si="3"/>
        <v>0</v>
      </c>
      <c r="DY23" s="11">
        <f t="shared" ref="DY23:DY24" si="20">DX23*2000</f>
        <v>0</v>
      </c>
      <c r="DZ23" s="33">
        <f t="shared" ref="DZ23" si="21">SUM(DY23,DY24,DY25)</f>
        <v>2000</v>
      </c>
    </row>
    <row r="24" spans="1:130">
      <c r="A24" s="39"/>
      <c r="B24" s="18" t="s">
        <v>1</v>
      </c>
      <c r="C24" s="31"/>
      <c r="D24" s="3">
        <v>0</v>
      </c>
      <c r="E24" s="3">
        <f>D24*2000</f>
        <v>0</v>
      </c>
      <c r="F24" s="31"/>
      <c r="G24" s="31"/>
      <c r="H24" s="3">
        <v>0</v>
      </c>
      <c r="I24" s="3">
        <f>H24*2000</f>
        <v>0</v>
      </c>
      <c r="J24" s="31"/>
      <c r="K24" s="31"/>
      <c r="L24" s="3">
        <v>0</v>
      </c>
      <c r="M24" s="3">
        <f>L24*2000</f>
        <v>0</v>
      </c>
      <c r="N24" s="31"/>
      <c r="O24" s="31"/>
      <c r="P24" s="3">
        <v>0</v>
      </c>
      <c r="Q24" s="3">
        <f>P24*2000</f>
        <v>0</v>
      </c>
      <c r="R24" s="31"/>
      <c r="S24" s="31"/>
      <c r="T24" s="3">
        <v>0</v>
      </c>
      <c r="U24" s="3">
        <f>T24*2000</f>
        <v>0</v>
      </c>
      <c r="V24" s="31"/>
      <c r="W24" s="31"/>
      <c r="X24" s="3">
        <v>0</v>
      </c>
      <c r="Y24" s="3">
        <f>X24*2000</f>
        <v>0</v>
      </c>
      <c r="Z24" s="31"/>
      <c r="AA24" s="31"/>
      <c r="AB24" s="3">
        <v>0</v>
      </c>
      <c r="AC24" s="3">
        <f>AB24*2000</f>
        <v>0</v>
      </c>
      <c r="AD24" s="31"/>
      <c r="AE24" s="31"/>
      <c r="AF24" s="3">
        <v>0</v>
      </c>
      <c r="AG24" s="3">
        <f>AF24*2000</f>
        <v>0</v>
      </c>
      <c r="AH24" s="31"/>
      <c r="AI24" s="31"/>
      <c r="AJ24" s="3">
        <v>0</v>
      </c>
      <c r="AK24" s="3">
        <f>AJ24*2000</f>
        <v>0</v>
      </c>
      <c r="AL24" s="31"/>
      <c r="AM24" s="31"/>
      <c r="AN24" s="3">
        <v>0</v>
      </c>
      <c r="AO24" s="3">
        <f>AN24*2000</f>
        <v>0</v>
      </c>
      <c r="AP24" s="31"/>
      <c r="AQ24" s="31"/>
      <c r="AR24" s="3">
        <v>0</v>
      </c>
      <c r="AS24" s="3">
        <f>AR24*2000</f>
        <v>0</v>
      </c>
      <c r="AT24" s="31"/>
      <c r="AU24" s="31"/>
      <c r="AV24" s="3">
        <v>0</v>
      </c>
      <c r="AW24" s="3">
        <f>AV24*2000</f>
        <v>0</v>
      </c>
      <c r="AX24" s="31"/>
      <c r="AY24" s="31"/>
      <c r="AZ24" s="3">
        <v>0</v>
      </c>
      <c r="BA24" s="3">
        <f>AZ24*2000</f>
        <v>0</v>
      </c>
      <c r="BB24" s="31"/>
      <c r="BC24" s="31"/>
      <c r="BD24" s="3">
        <v>0</v>
      </c>
      <c r="BE24" s="3">
        <f>BD24*2000</f>
        <v>0</v>
      </c>
      <c r="BF24" s="31"/>
      <c r="BG24" s="31"/>
      <c r="BH24" s="3">
        <v>1</v>
      </c>
      <c r="BI24" s="3">
        <f>BH24*2000</f>
        <v>2000</v>
      </c>
      <c r="BJ24" s="31"/>
      <c r="BK24" s="31"/>
      <c r="BL24" s="3">
        <v>0</v>
      </c>
      <c r="BM24" s="3">
        <f>BL24*2000</f>
        <v>0</v>
      </c>
      <c r="BN24" s="31"/>
      <c r="BO24" s="31"/>
      <c r="BP24" s="3">
        <v>0</v>
      </c>
      <c r="BQ24" s="3">
        <f>BP24*2000</f>
        <v>0</v>
      </c>
      <c r="BR24" s="31"/>
      <c r="BS24" s="31"/>
      <c r="BT24" s="3">
        <v>0</v>
      </c>
      <c r="BU24" s="3">
        <f>BT24*2000</f>
        <v>0</v>
      </c>
      <c r="BV24" s="31"/>
      <c r="BW24" s="31"/>
      <c r="BX24" s="3">
        <v>0</v>
      </c>
      <c r="BY24" s="3">
        <f>BX24*2000</f>
        <v>0</v>
      </c>
      <c r="BZ24" s="31"/>
      <c r="CA24" s="31"/>
      <c r="CB24" s="3">
        <v>0</v>
      </c>
      <c r="CC24" s="3">
        <f>CB24*2000</f>
        <v>0</v>
      </c>
      <c r="CD24" s="31"/>
      <c r="CE24" s="31"/>
      <c r="CF24" s="3">
        <v>0</v>
      </c>
      <c r="CG24" s="3">
        <f>CF24*2000</f>
        <v>0</v>
      </c>
      <c r="CH24" s="31"/>
      <c r="CI24" s="31"/>
      <c r="CJ24" s="3">
        <v>0</v>
      </c>
      <c r="CK24" s="3">
        <f>CJ24*2000</f>
        <v>0</v>
      </c>
      <c r="CL24" s="31"/>
      <c r="CM24" s="31"/>
      <c r="CN24" s="3">
        <v>0</v>
      </c>
      <c r="CO24" s="3">
        <f>CN24*2000</f>
        <v>0</v>
      </c>
      <c r="CP24" s="31"/>
      <c r="CQ24" s="31"/>
      <c r="CR24" s="3">
        <v>0</v>
      </c>
      <c r="CS24" s="3">
        <f>CR24*2000</f>
        <v>0</v>
      </c>
      <c r="CT24" s="31"/>
      <c r="CU24" s="31"/>
      <c r="CV24" s="3">
        <v>0</v>
      </c>
      <c r="CW24" s="3">
        <f>CV24*2000</f>
        <v>0</v>
      </c>
      <c r="CX24" s="31"/>
      <c r="CY24" s="31"/>
      <c r="CZ24" s="3">
        <v>0</v>
      </c>
      <c r="DA24" s="3">
        <f>CZ24*2000</f>
        <v>0</v>
      </c>
      <c r="DB24" s="31"/>
      <c r="DC24" s="31"/>
      <c r="DD24" s="3">
        <v>0</v>
      </c>
      <c r="DE24" s="3">
        <f>DD24*2000</f>
        <v>0</v>
      </c>
      <c r="DF24" s="31"/>
      <c r="DG24" s="31"/>
      <c r="DH24" s="3">
        <v>0</v>
      </c>
      <c r="DI24" s="3">
        <f>DH24*2000</f>
        <v>0</v>
      </c>
      <c r="DJ24" s="31"/>
      <c r="DK24" s="31"/>
      <c r="DL24" s="3">
        <v>0</v>
      </c>
      <c r="DM24" s="3">
        <f>DL24*2000</f>
        <v>0</v>
      </c>
      <c r="DN24" s="31"/>
      <c r="DO24" s="31"/>
      <c r="DP24" s="3">
        <v>0</v>
      </c>
      <c r="DQ24" s="3">
        <f>DP24*2000</f>
        <v>0</v>
      </c>
      <c r="DR24" s="31"/>
      <c r="DS24" s="31"/>
      <c r="DT24" s="3">
        <v>0</v>
      </c>
      <c r="DU24" s="3">
        <f>DT24*2000</f>
        <v>0</v>
      </c>
      <c r="DV24" s="31"/>
      <c r="DW24" s="31"/>
      <c r="DX24" s="11">
        <f t="shared" si="3"/>
        <v>1</v>
      </c>
      <c r="DY24" s="11">
        <f t="shared" si="20"/>
        <v>2000</v>
      </c>
      <c r="DZ24" s="34"/>
    </row>
    <row r="25" spans="1:130">
      <c r="A25" s="40"/>
      <c r="B25" s="18" t="s">
        <v>0</v>
      </c>
      <c r="C25" s="32"/>
      <c r="D25" s="3">
        <v>0</v>
      </c>
      <c r="E25" s="3">
        <f>D25*1750</f>
        <v>0</v>
      </c>
      <c r="F25" s="32"/>
      <c r="G25" s="32"/>
      <c r="H25" s="3">
        <v>0</v>
      </c>
      <c r="I25" s="3">
        <f>H25*1750</f>
        <v>0</v>
      </c>
      <c r="J25" s="32"/>
      <c r="K25" s="32"/>
      <c r="L25" s="3">
        <v>0</v>
      </c>
      <c r="M25" s="3">
        <f>L25*1750</f>
        <v>0</v>
      </c>
      <c r="N25" s="32"/>
      <c r="O25" s="32"/>
      <c r="P25" s="3">
        <v>0</v>
      </c>
      <c r="Q25" s="3">
        <f>P25*1750</f>
        <v>0</v>
      </c>
      <c r="R25" s="32"/>
      <c r="S25" s="32"/>
      <c r="T25" s="3">
        <v>0</v>
      </c>
      <c r="U25" s="3">
        <f>T25*1750</f>
        <v>0</v>
      </c>
      <c r="V25" s="32"/>
      <c r="W25" s="32"/>
      <c r="X25" s="3">
        <v>0</v>
      </c>
      <c r="Y25" s="3">
        <f>X25*1750</f>
        <v>0</v>
      </c>
      <c r="Z25" s="32"/>
      <c r="AA25" s="32"/>
      <c r="AB25" s="3">
        <v>0</v>
      </c>
      <c r="AC25" s="3">
        <f>AB25*1750</f>
        <v>0</v>
      </c>
      <c r="AD25" s="32"/>
      <c r="AE25" s="32"/>
      <c r="AF25" s="3">
        <v>0</v>
      </c>
      <c r="AG25" s="3">
        <f>AF25*1750</f>
        <v>0</v>
      </c>
      <c r="AH25" s="32"/>
      <c r="AI25" s="32"/>
      <c r="AJ25" s="3">
        <v>0</v>
      </c>
      <c r="AK25" s="3">
        <f>AJ25*1750</f>
        <v>0</v>
      </c>
      <c r="AL25" s="32"/>
      <c r="AM25" s="32"/>
      <c r="AN25" s="3">
        <v>0</v>
      </c>
      <c r="AO25" s="3">
        <f>AN25*1750</f>
        <v>0</v>
      </c>
      <c r="AP25" s="32"/>
      <c r="AQ25" s="32"/>
      <c r="AR25" s="3">
        <v>0</v>
      </c>
      <c r="AS25" s="3">
        <f>AR25*1750</f>
        <v>0</v>
      </c>
      <c r="AT25" s="32"/>
      <c r="AU25" s="32"/>
      <c r="AV25" s="3">
        <v>0</v>
      </c>
      <c r="AW25" s="3">
        <f>AV25*1750</f>
        <v>0</v>
      </c>
      <c r="AX25" s="32"/>
      <c r="AY25" s="32"/>
      <c r="AZ25" s="3">
        <v>0</v>
      </c>
      <c r="BA25" s="3">
        <f>AZ25*1750</f>
        <v>0</v>
      </c>
      <c r="BB25" s="32"/>
      <c r="BC25" s="32"/>
      <c r="BD25" s="3">
        <v>0</v>
      </c>
      <c r="BE25" s="3">
        <f>BD25*1750</f>
        <v>0</v>
      </c>
      <c r="BF25" s="32"/>
      <c r="BG25" s="32"/>
      <c r="BH25" s="3">
        <v>0</v>
      </c>
      <c r="BI25" s="3">
        <f>BH25*1750</f>
        <v>0</v>
      </c>
      <c r="BJ25" s="32"/>
      <c r="BK25" s="32"/>
      <c r="BL25" s="3">
        <v>0</v>
      </c>
      <c r="BM25" s="3">
        <f>BL25*1750</f>
        <v>0</v>
      </c>
      <c r="BN25" s="32"/>
      <c r="BO25" s="32"/>
      <c r="BP25" s="3">
        <v>0</v>
      </c>
      <c r="BQ25" s="3">
        <f>BP25*1750</f>
        <v>0</v>
      </c>
      <c r="BR25" s="32"/>
      <c r="BS25" s="32"/>
      <c r="BT25" s="3">
        <v>0</v>
      </c>
      <c r="BU25" s="3">
        <f>BT25*1750</f>
        <v>0</v>
      </c>
      <c r="BV25" s="32"/>
      <c r="BW25" s="32"/>
      <c r="BX25" s="3">
        <v>0</v>
      </c>
      <c r="BY25" s="3">
        <f>BX25*1750</f>
        <v>0</v>
      </c>
      <c r="BZ25" s="32"/>
      <c r="CA25" s="32"/>
      <c r="CB25" s="3">
        <v>0</v>
      </c>
      <c r="CC25" s="3">
        <f>CB25*1750</f>
        <v>0</v>
      </c>
      <c r="CD25" s="32"/>
      <c r="CE25" s="32"/>
      <c r="CF25" s="3">
        <v>0</v>
      </c>
      <c r="CG25" s="3">
        <f>CF25*1750</f>
        <v>0</v>
      </c>
      <c r="CH25" s="32"/>
      <c r="CI25" s="32"/>
      <c r="CJ25" s="3">
        <v>0</v>
      </c>
      <c r="CK25" s="3">
        <f>CJ25*1750</f>
        <v>0</v>
      </c>
      <c r="CL25" s="32"/>
      <c r="CM25" s="32"/>
      <c r="CN25" s="3">
        <v>0</v>
      </c>
      <c r="CO25" s="3">
        <f>CN25*1750</f>
        <v>0</v>
      </c>
      <c r="CP25" s="32"/>
      <c r="CQ25" s="32"/>
      <c r="CR25" s="3">
        <v>0</v>
      </c>
      <c r="CS25" s="3">
        <f>CR25*1750</f>
        <v>0</v>
      </c>
      <c r="CT25" s="32"/>
      <c r="CU25" s="32"/>
      <c r="CV25" s="3">
        <v>0</v>
      </c>
      <c r="CW25" s="3">
        <f>CV25*1750</f>
        <v>0</v>
      </c>
      <c r="CX25" s="32"/>
      <c r="CY25" s="32"/>
      <c r="CZ25" s="3">
        <v>0</v>
      </c>
      <c r="DA25" s="3">
        <f>CZ25*1750</f>
        <v>0</v>
      </c>
      <c r="DB25" s="32"/>
      <c r="DC25" s="32"/>
      <c r="DD25" s="3">
        <v>0</v>
      </c>
      <c r="DE25" s="3">
        <f>DD25*1750</f>
        <v>0</v>
      </c>
      <c r="DF25" s="32"/>
      <c r="DG25" s="32"/>
      <c r="DH25" s="3">
        <v>0</v>
      </c>
      <c r="DI25" s="3">
        <f>DH25*1750</f>
        <v>0</v>
      </c>
      <c r="DJ25" s="32"/>
      <c r="DK25" s="32"/>
      <c r="DL25" s="3">
        <v>0</v>
      </c>
      <c r="DM25" s="3">
        <f>DL25*1750</f>
        <v>0</v>
      </c>
      <c r="DN25" s="32"/>
      <c r="DO25" s="32"/>
      <c r="DP25" s="3">
        <v>0</v>
      </c>
      <c r="DQ25" s="3">
        <f>DP25*1750</f>
        <v>0</v>
      </c>
      <c r="DR25" s="32"/>
      <c r="DS25" s="32"/>
      <c r="DT25" s="3">
        <v>0</v>
      </c>
      <c r="DU25" s="3">
        <f>DT25*1750</f>
        <v>0</v>
      </c>
      <c r="DV25" s="32"/>
      <c r="DW25" s="32"/>
      <c r="DX25" s="11">
        <f t="shared" si="3"/>
        <v>0</v>
      </c>
      <c r="DY25" s="11">
        <f t="shared" ref="DY25" si="22">DX25*1750</f>
        <v>0</v>
      </c>
      <c r="DZ25" s="35"/>
    </row>
    <row r="26" spans="1:130">
      <c r="A26" s="41" t="str">
        <f>Versements!A11</f>
        <v>Nom9</v>
      </c>
      <c r="B26" s="18" t="s">
        <v>2</v>
      </c>
      <c r="C26" s="36">
        <v>42186</v>
      </c>
      <c r="D26" s="3">
        <v>0</v>
      </c>
      <c r="E26" s="3">
        <f>D26*2000</f>
        <v>0</v>
      </c>
      <c r="F26" s="37">
        <f>SUM(E26,E27,E28)</f>
        <v>0</v>
      </c>
      <c r="G26" s="36">
        <v>42187</v>
      </c>
      <c r="H26" s="3">
        <v>0</v>
      </c>
      <c r="I26" s="3">
        <f>H26*2000</f>
        <v>0</v>
      </c>
      <c r="J26" s="37">
        <f>SUM(I26,I27,I28)</f>
        <v>0</v>
      </c>
      <c r="K26" s="36">
        <v>42188</v>
      </c>
      <c r="L26" s="3">
        <v>0</v>
      </c>
      <c r="M26" s="3">
        <f>L26*2000</f>
        <v>0</v>
      </c>
      <c r="N26" s="37">
        <f>SUM(M26,M27,M28)</f>
        <v>0</v>
      </c>
      <c r="O26" s="36">
        <v>42189</v>
      </c>
      <c r="P26" s="3">
        <v>0</v>
      </c>
      <c r="Q26" s="3">
        <f>P26*2000</f>
        <v>0</v>
      </c>
      <c r="R26" s="37">
        <f>SUM(Q26,Q27,Q28)</f>
        <v>0</v>
      </c>
      <c r="S26" s="36">
        <v>42190</v>
      </c>
      <c r="T26" s="3">
        <v>0</v>
      </c>
      <c r="U26" s="3">
        <f>T26*2000</f>
        <v>0</v>
      </c>
      <c r="V26" s="37">
        <f>SUM(U26,U27,U28)</f>
        <v>0</v>
      </c>
      <c r="W26" s="36">
        <v>42191</v>
      </c>
      <c r="X26" s="3">
        <v>0</v>
      </c>
      <c r="Y26" s="3">
        <f>X26*2000</f>
        <v>0</v>
      </c>
      <c r="Z26" s="37">
        <f>SUM(Y26,Y27,Y28)</f>
        <v>0</v>
      </c>
      <c r="AA26" s="36">
        <v>42192</v>
      </c>
      <c r="AB26" s="3">
        <v>0</v>
      </c>
      <c r="AC26" s="3">
        <f>AB26*2000</f>
        <v>0</v>
      </c>
      <c r="AD26" s="37">
        <f>SUM(AC26,AC27,AC28)</f>
        <v>0</v>
      </c>
      <c r="AE26" s="36">
        <v>42193</v>
      </c>
      <c r="AF26" s="3">
        <v>0</v>
      </c>
      <c r="AG26" s="3">
        <f>AF26*2000</f>
        <v>0</v>
      </c>
      <c r="AH26" s="37">
        <f>SUM(AG26,AG27,AG28)</f>
        <v>0</v>
      </c>
      <c r="AI26" s="36">
        <v>42194</v>
      </c>
      <c r="AJ26" s="3">
        <v>0</v>
      </c>
      <c r="AK26" s="3">
        <f>AJ26*2000</f>
        <v>0</v>
      </c>
      <c r="AL26" s="37">
        <f>SUM(AK26,AK27,AK28)</f>
        <v>0</v>
      </c>
      <c r="AM26" s="36">
        <v>42195</v>
      </c>
      <c r="AN26" s="3">
        <v>0</v>
      </c>
      <c r="AO26" s="3">
        <f>AN26*2000</f>
        <v>0</v>
      </c>
      <c r="AP26" s="37">
        <f>SUM(AO26,AO27,AO28)</f>
        <v>0</v>
      </c>
      <c r="AQ26" s="36">
        <v>42196</v>
      </c>
      <c r="AR26" s="3">
        <v>0</v>
      </c>
      <c r="AS26" s="3">
        <f>AR26*2000</f>
        <v>0</v>
      </c>
      <c r="AT26" s="37">
        <f>SUM(AS26,AS27,AS28)</f>
        <v>0</v>
      </c>
      <c r="AU26" s="36">
        <v>42197</v>
      </c>
      <c r="AV26" s="3">
        <v>0</v>
      </c>
      <c r="AW26" s="3">
        <f>AV26*2000</f>
        <v>0</v>
      </c>
      <c r="AX26" s="37">
        <f>SUM(AW26,AW27,AW28)</f>
        <v>0</v>
      </c>
      <c r="AY26" s="36">
        <v>42198</v>
      </c>
      <c r="AZ26" s="3">
        <v>0</v>
      </c>
      <c r="BA26" s="3">
        <f>AZ26*2000</f>
        <v>0</v>
      </c>
      <c r="BB26" s="37">
        <f>SUM(BA26,BA27,BA28)</f>
        <v>0</v>
      </c>
      <c r="BC26" s="36">
        <v>42199</v>
      </c>
      <c r="BD26" s="3">
        <v>0</v>
      </c>
      <c r="BE26" s="3">
        <f>BD26*2000</f>
        <v>0</v>
      </c>
      <c r="BF26" s="37">
        <f>SUM(BE26,BE27,BE28)</f>
        <v>2000</v>
      </c>
      <c r="BG26" s="36">
        <v>42200</v>
      </c>
      <c r="BH26" s="3">
        <v>0</v>
      </c>
      <c r="BI26" s="3">
        <f>BH26*2000</f>
        <v>0</v>
      </c>
      <c r="BJ26" s="37">
        <f>SUM(BI26,BI27,BI28)</f>
        <v>0</v>
      </c>
      <c r="BK26" s="36">
        <v>42201</v>
      </c>
      <c r="BL26" s="3">
        <v>0</v>
      </c>
      <c r="BM26" s="3">
        <f>BL26*2000</f>
        <v>0</v>
      </c>
      <c r="BN26" s="37">
        <f>SUM(BM26,BM27,BM28)</f>
        <v>0</v>
      </c>
      <c r="BO26" s="36">
        <v>42202</v>
      </c>
      <c r="BP26" s="3">
        <v>0</v>
      </c>
      <c r="BQ26" s="3">
        <f>BP26*2000</f>
        <v>0</v>
      </c>
      <c r="BR26" s="37">
        <f>SUM(BQ26,BQ27,BQ28)</f>
        <v>2000</v>
      </c>
      <c r="BS26" s="36">
        <v>42203</v>
      </c>
      <c r="BT26" s="3">
        <v>0</v>
      </c>
      <c r="BU26" s="3">
        <f>BT26*2000</f>
        <v>0</v>
      </c>
      <c r="BV26" s="37">
        <f>SUM(BU26,BU27,BU28)</f>
        <v>0</v>
      </c>
      <c r="BW26" s="36">
        <v>42204</v>
      </c>
      <c r="BX26" s="3">
        <v>0</v>
      </c>
      <c r="BY26" s="3">
        <f>BX26*2000</f>
        <v>0</v>
      </c>
      <c r="BZ26" s="37">
        <f>SUM(BY26,BY27,BY28)</f>
        <v>0</v>
      </c>
      <c r="CA26" s="36">
        <v>42205</v>
      </c>
      <c r="CB26" s="3">
        <v>0</v>
      </c>
      <c r="CC26" s="3">
        <f>CB26*2000</f>
        <v>0</v>
      </c>
      <c r="CD26" s="37">
        <f>SUM(CC26,CC27,CC28)</f>
        <v>0</v>
      </c>
      <c r="CE26" s="36">
        <v>42206</v>
      </c>
      <c r="CF26" s="3">
        <v>0</v>
      </c>
      <c r="CG26" s="3">
        <f>CF26*2000</f>
        <v>0</v>
      </c>
      <c r="CH26" s="37">
        <f>SUM(CG26,CG27,CG28)</f>
        <v>0</v>
      </c>
      <c r="CI26" s="36">
        <v>42207</v>
      </c>
      <c r="CJ26" s="3">
        <v>0</v>
      </c>
      <c r="CK26" s="3">
        <f>CJ26*2000</f>
        <v>0</v>
      </c>
      <c r="CL26" s="37">
        <f>SUM(CK26,CK27,CK28)</f>
        <v>0</v>
      </c>
      <c r="CM26" s="36">
        <v>42208</v>
      </c>
      <c r="CN26" s="3">
        <v>0</v>
      </c>
      <c r="CO26" s="3">
        <f>CN26*2000</f>
        <v>0</v>
      </c>
      <c r="CP26" s="37">
        <f>SUM(CO26,CO27,CO28)</f>
        <v>0</v>
      </c>
      <c r="CQ26" s="36">
        <v>42209</v>
      </c>
      <c r="CR26" s="3">
        <v>0</v>
      </c>
      <c r="CS26" s="3">
        <f>CR26*2000</f>
        <v>0</v>
      </c>
      <c r="CT26" s="37">
        <f>SUM(CS26,CS27,CS28)</f>
        <v>0</v>
      </c>
      <c r="CU26" s="36">
        <v>42210</v>
      </c>
      <c r="CV26" s="3">
        <v>0</v>
      </c>
      <c r="CW26" s="3">
        <f>CV26*2000</f>
        <v>0</v>
      </c>
      <c r="CX26" s="37">
        <f>SUM(CW26,CW27,CW28)</f>
        <v>0</v>
      </c>
      <c r="CY26" s="36">
        <v>42211</v>
      </c>
      <c r="CZ26" s="3">
        <v>0</v>
      </c>
      <c r="DA26" s="3">
        <f>CZ26*2000</f>
        <v>0</v>
      </c>
      <c r="DB26" s="37">
        <f>SUM(DA26,DA27,DA28)</f>
        <v>0</v>
      </c>
      <c r="DC26" s="36">
        <v>42212</v>
      </c>
      <c r="DD26" s="3">
        <v>0</v>
      </c>
      <c r="DE26" s="3">
        <f>DD26*2000</f>
        <v>0</v>
      </c>
      <c r="DF26" s="37">
        <f>SUM(DE26,DE27,DE28)</f>
        <v>0</v>
      </c>
      <c r="DG26" s="36">
        <v>42213</v>
      </c>
      <c r="DH26" s="3">
        <v>0</v>
      </c>
      <c r="DI26" s="3">
        <f>DH26*2000</f>
        <v>0</v>
      </c>
      <c r="DJ26" s="37">
        <f>SUM(DI26,DI27,DI28)</f>
        <v>0</v>
      </c>
      <c r="DK26" s="36">
        <v>42214</v>
      </c>
      <c r="DL26" s="3">
        <v>0</v>
      </c>
      <c r="DM26" s="3">
        <f>DL26*2000</f>
        <v>0</v>
      </c>
      <c r="DN26" s="37">
        <f>SUM(DM26,DM27,DM28)</f>
        <v>0</v>
      </c>
      <c r="DO26" s="36">
        <v>42215</v>
      </c>
      <c r="DP26" s="3">
        <v>0</v>
      </c>
      <c r="DQ26" s="3">
        <f>DP26*2000</f>
        <v>0</v>
      </c>
      <c r="DR26" s="37">
        <f>SUM(DQ26,DQ27,DQ28)</f>
        <v>0</v>
      </c>
      <c r="DS26" s="36">
        <v>42216</v>
      </c>
      <c r="DT26" s="3">
        <v>0</v>
      </c>
      <c r="DU26" s="3">
        <f>DT26*2000</f>
        <v>0</v>
      </c>
      <c r="DV26" s="37">
        <f>SUM(DU26,DU27,DU28)</f>
        <v>0</v>
      </c>
      <c r="DW26" s="30">
        <v>42216</v>
      </c>
      <c r="DX26" s="11">
        <f t="shared" si="3"/>
        <v>0</v>
      </c>
      <c r="DY26" s="11">
        <f t="shared" ref="DY26:DY27" si="23">DX26*2000</f>
        <v>0</v>
      </c>
      <c r="DZ26" s="33">
        <f t="shared" ref="DZ26" si="24">SUM(DY26,DY27,DY28)</f>
        <v>4000</v>
      </c>
    </row>
    <row r="27" spans="1:130">
      <c r="A27" s="39"/>
      <c r="B27" s="18" t="s">
        <v>1</v>
      </c>
      <c r="C27" s="31"/>
      <c r="D27" s="3">
        <v>0</v>
      </c>
      <c r="E27" s="3">
        <f>D27*2000</f>
        <v>0</v>
      </c>
      <c r="F27" s="31"/>
      <c r="G27" s="31"/>
      <c r="H27" s="3">
        <v>0</v>
      </c>
      <c r="I27" s="3">
        <f>H27*2000</f>
        <v>0</v>
      </c>
      <c r="J27" s="31"/>
      <c r="K27" s="31"/>
      <c r="L27" s="3">
        <v>0</v>
      </c>
      <c r="M27" s="3">
        <f>L27*2000</f>
        <v>0</v>
      </c>
      <c r="N27" s="31"/>
      <c r="O27" s="31"/>
      <c r="P27" s="3">
        <v>0</v>
      </c>
      <c r="Q27" s="3">
        <f>P27*2000</f>
        <v>0</v>
      </c>
      <c r="R27" s="31"/>
      <c r="S27" s="31"/>
      <c r="T27" s="3">
        <v>0</v>
      </c>
      <c r="U27" s="3">
        <f>T27*2000</f>
        <v>0</v>
      </c>
      <c r="V27" s="31"/>
      <c r="W27" s="31"/>
      <c r="X27" s="3">
        <v>0</v>
      </c>
      <c r="Y27" s="3">
        <f>X27*2000</f>
        <v>0</v>
      </c>
      <c r="Z27" s="31"/>
      <c r="AA27" s="31"/>
      <c r="AB27" s="3">
        <v>0</v>
      </c>
      <c r="AC27" s="3">
        <f>AB27*2000</f>
        <v>0</v>
      </c>
      <c r="AD27" s="31"/>
      <c r="AE27" s="31"/>
      <c r="AF27" s="3">
        <v>0</v>
      </c>
      <c r="AG27" s="3">
        <f>AF27*2000</f>
        <v>0</v>
      </c>
      <c r="AH27" s="31"/>
      <c r="AI27" s="31"/>
      <c r="AJ27" s="3">
        <v>0</v>
      </c>
      <c r="AK27" s="3">
        <f>AJ27*2000</f>
        <v>0</v>
      </c>
      <c r="AL27" s="31"/>
      <c r="AM27" s="31"/>
      <c r="AN27" s="3">
        <v>0</v>
      </c>
      <c r="AO27" s="3">
        <f>AN27*2000</f>
        <v>0</v>
      </c>
      <c r="AP27" s="31"/>
      <c r="AQ27" s="31"/>
      <c r="AR27" s="3">
        <v>0</v>
      </c>
      <c r="AS27" s="3">
        <f>AR27*2000</f>
        <v>0</v>
      </c>
      <c r="AT27" s="31"/>
      <c r="AU27" s="31"/>
      <c r="AV27" s="3">
        <v>0</v>
      </c>
      <c r="AW27" s="3">
        <f>AV27*2000</f>
        <v>0</v>
      </c>
      <c r="AX27" s="31"/>
      <c r="AY27" s="31"/>
      <c r="AZ27" s="3">
        <v>0</v>
      </c>
      <c r="BA27" s="3">
        <f>AZ27*2000</f>
        <v>0</v>
      </c>
      <c r="BB27" s="31"/>
      <c r="BC27" s="31"/>
      <c r="BD27" s="3">
        <v>1</v>
      </c>
      <c r="BE27" s="3">
        <f>BD27*2000</f>
        <v>2000</v>
      </c>
      <c r="BF27" s="31"/>
      <c r="BG27" s="31"/>
      <c r="BH27" s="3">
        <v>0</v>
      </c>
      <c r="BI27" s="3">
        <f>BH27*2000</f>
        <v>0</v>
      </c>
      <c r="BJ27" s="31"/>
      <c r="BK27" s="31"/>
      <c r="BL27" s="3">
        <v>0</v>
      </c>
      <c r="BM27" s="3">
        <f>BL27*2000</f>
        <v>0</v>
      </c>
      <c r="BN27" s="31"/>
      <c r="BO27" s="31"/>
      <c r="BP27" s="3">
        <v>1</v>
      </c>
      <c r="BQ27" s="3">
        <f>BP27*2000</f>
        <v>2000</v>
      </c>
      <c r="BR27" s="31"/>
      <c r="BS27" s="31"/>
      <c r="BT27" s="3">
        <v>0</v>
      </c>
      <c r="BU27" s="3">
        <f>BT27*2000</f>
        <v>0</v>
      </c>
      <c r="BV27" s="31"/>
      <c r="BW27" s="31"/>
      <c r="BX27" s="3">
        <v>0</v>
      </c>
      <c r="BY27" s="3">
        <f>BX27*2000</f>
        <v>0</v>
      </c>
      <c r="BZ27" s="31"/>
      <c r="CA27" s="31"/>
      <c r="CB27" s="3">
        <v>0</v>
      </c>
      <c r="CC27" s="3">
        <f>CB27*2000</f>
        <v>0</v>
      </c>
      <c r="CD27" s="31"/>
      <c r="CE27" s="31"/>
      <c r="CF27" s="3">
        <v>0</v>
      </c>
      <c r="CG27" s="3">
        <f>CF27*2000</f>
        <v>0</v>
      </c>
      <c r="CH27" s="31"/>
      <c r="CI27" s="31"/>
      <c r="CJ27" s="3">
        <v>0</v>
      </c>
      <c r="CK27" s="3">
        <f>CJ27*2000</f>
        <v>0</v>
      </c>
      <c r="CL27" s="31"/>
      <c r="CM27" s="31"/>
      <c r="CN27" s="3">
        <v>0</v>
      </c>
      <c r="CO27" s="3">
        <f>CN27*2000</f>
        <v>0</v>
      </c>
      <c r="CP27" s="31"/>
      <c r="CQ27" s="31"/>
      <c r="CR27" s="3">
        <v>0</v>
      </c>
      <c r="CS27" s="3">
        <f>CR27*2000</f>
        <v>0</v>
      </c>
      <c r="CT27" s="31"/>
      <c r="CU27" s="31"/>
      <c r="CV27" s="3">
        <v>0</v>
      </c>
      <c r="CW27" s="3">
        <f>CV27*2000</f>
        <v>0</v>
      </c>
      <c r="CX27" s="31"/>
      <c r="CY27" s="31"/>
      <c r="CZ27" s="3">
        <v>0</v>
      </c>
      <c r="DA27" s="3">
        <f>CZ27*2000</f>
        <v>0</v>
      </c>
      <c r="DB27" s="31"/>
      <c r="DC27" s="31"/>
      <c r="DD27" s="3">
        <v>0</v>
      </c>
      <c r="DE27" s="3">
        <f>DD27*2000</f>
        <v>0</v>
      </c>
      <c r="DF27" s="31"/>
      <c r="DG27" s="31"/>
      <c r="DH27" s="3">
        <v>0</v>
      </c>
      <c r="DI27" s="3">
        <f>DH27*2000</f>
        <v>0</v>
      </c>
      <c r="DJ27" s="31"/>
      <c r="DK27" s="31"/>
      <c r="DL27" s="3">
        <v>0</v>
      </c>
      <c r="DM27" s="3">
        <f>DL27*2000</f>
        <v>0</v>
      </c>
      <c r="DN27" s="31"/>
      <c r="DO27" s="31"/>
      <c r="DP27" s="3">
        <v>0</v>
      </c>
      <c r="DQ27" s="3">
        <f>DP27*2000</f>
        <v>0</v>
      </c>
      <c r="DR27" s="31"/>
      <c r="DS27" s="31"/>
      <c r="DT27" s="3">
        <v>0</v>
      </c>
      <c r="DU27" s="3">
        <f>DT27*2000</f>
        <v>0</v>
      </c>
      <c r="DV27" s="31"/>
      <c r="DW27" s="31"/>
      <c r="DX27" s="11">
        <f t="shared" si="3"/>
        <v>2</v>
      </c>
      <c r="DY27" s="11">
        <f t="shared" si="23"/>
        <v>4000</v>
      </c>
      <c r="DZ27" s="34"/>
    </row>
    <row r="28" spans="1:130">
      <c r="A28" s="40"/>
      <c r="B28" s="18" t="s">
        <v>0</v>
      </c>
      <c r="C28" s="32"/>
      <c r="D28" s="3">
        <v>0</v>
      </c>
      <c r="E28" s="3">
        <f>D28*1750</f>
        <v>0</v>
      </c>
      <c r="F28" s="32"/>
      <c r="G28" s="32"/>
      <c r="H28" s="3">
        <v>0</v>
      </c>
      <c r="I28" s="3">
        <f>H28*1750</f>
        <v>0</v>
      </c>
      <c r="J28" s="32"/>
      <c r="K28" s="32"/>
      <c r="L28" s="3">
        <v>0</v>
      </c>
      <c r="M28" s="3">
        <f>L28*1750</f>
        <v>0</v>
      </c>
      <c r="N28" s="32"/>
      <c r="O28" s="32"/>
      <c r="P28" s="3">
        <v>0</v>
      </c>
      <c r="Q28" s="3">
        <f>P28*1750</f>
        <v>0</v>
      </c>
      <c r="R28" s="32"/>
      <c r="S28" s="32"/>
      <c r="T28" s="3">
        <v>0</v>
      </c>
      <c r="U28" s="3">
        <f>T28*1750</f>
        <v>0</v>
      </c>
      <c r="V28" s="32"/>
      <c r="W28" s="32"/>
      <c r="X28" s="3">
        <v>0</v>
      </c>
      <c r="Y28" s="3">
        <f>X28*1750</f>
        <v>0</v>
      </c>
      <c r="Z28" s="32"/>
      <c r="AA28" s="32"/>
      <c r="AB28" s="3">
        <v>0</v>
      </c>
      <c r="AC28" s="3">
        <f>AB28*1750</f>
        <v>0</v>
      </c>
      <c r="AD28" s="32"/>
      <c r="AE28" s="32"/>
      <c r="AF28" s="3">
        <v>0</v>
      </c>
      <c r="AG28" s="3">
        <f>AF28*1750</f>
        <v>0</v>
      </c>
      <c r="AH28" s="32"/>
      <c r="AI28" s="32"/>
      <c r="AJ28" s="3">
        <v>0</v>
      </c>
      <c r="AK28" s="3">
        <f>AJ28*1750</f>
        <v>0</v>
      </c>
      <c r="AL28" s="32"/>
      <c r="AM28" s="32"/>
      <c r="AN28" s="3">
        <v>0</v>
      </c>
      <c r="AO28" s="3">
        <f>AN28*1750</f>
        <v>0</v>
      </c>
      <c r="AP28" s="32"/>
      <c r="AQ28" s="32"/>
      <c r="AR28" s="3">
        <v>0</v>
      </c>
      <c r="AS28" s="3">
        <f>AR28*1750</f>
        <v>0</v>
      </c>
      <c r="AT28" s="32"/>
      <c r="AU28" s="32"/>
      <c r="AV28" s="3">
        <v>0</v>
      </c>
      <c r="AW28" s="3">
        <f>AV28*1750</f>
        <v>0</v>
      </c>
      <c r="AX28" s="32"/>
      <c r="AY28" s="32"/>
      <c r="AZ28" s="3">
        <v>0</v>
      </c>
      <c r="BA28" s="3">
        <f>AZ28*1750</f>
        <v>0</v>
      </c>
      <c r="BB28" s="32"/>
      <c r="BC28" s="32"/>
      <c r="BD28" s="3">
        <v>0</v>
      </c>
      <c r="BE28" s="3">
        <f>BD28*1750</f>
        <v>0</v>
      </c>
      <c r="BF28" s="32"/>
      <c r="BG28" s="32"/>
      <c r="BH28" s="3">
        <v>0</v>
      </c>
      <c r="BI28" s="3">
        <f>BH28*1750</f>
        <v>0</v>
      </c>
      <c r="BJ28" s="32"/>
      <c r="BK28" s="32"/>
      <c r="BL28" s="3">
        <v>0</v>
      </c>
      <c r="BM28" s="3">
        <f>BL28*1750</f>
        <v>0</v>
      </c>
      <c r="BN28" s="32"/>
      <c r="BO28" s="32"/>
      <c r="BP28" s="3">
        <v>0</v>
      </c>
      <c r="BQ28" s="3">
        <f>BP28*1750</f>
        <v>0</v>
      </c>
      <c r="BR28" s="32"/>
      <c r="BS28" s="32"/>
      <c r="BT28" s="3">
        <v>0</v>
      </c>
      <c r="BU28" s="3">
        <f>BT28*1750</f>
        <v>0</v>
      </c>
      <c r="BV28" s="32"/>
      <c r="BW28" s="32"/>
      <c r="BX28" s="3">
        <v>0</v>
      </c>
      <c r="BY28" s="3">
        <f>BX28*1750</f>
        <v>0</v>
      </c>
      <c r="BZ28" s="32"/>
      <c r="CA28" s="32"/>
      <c r="CB28" s="3">
        <v>0</v>
      </c>
      <c r="CC28" s="3">
        <f>CB28*1750</f>
        <v>0</v>
      </c>
      <c r="CD28" s="32"/>
      <c r="CE28" s="32"/>
      <c r="CF28" s="3">
        <v>0</v>
      </c>
      <c r="CG28" s="3">
        <f>CF28*1750</f>
        <v>0</v>
      </c>
      <c r="CH28" s="32"/>
      <c r="CI28" s="32"/>
      <c r="CJ28" s="3">
        <v>0</v>
      </c>
      <c r="CK28" s="3">
        <f>CJ28*1750</f>
        <v>0</v>
      </c>
      <c r="CL28" s="32"/>
      <c r="CM28" s="32"/>
      <c r="CN28" s="3">
        <v>0</v>
      </c>
      <c r="CO28" s="3">
        <f>CN28*1750</f>
        <v>0</v>
      </c>
      <c r="CP28" s="32"/>
      <c r="CQ28" s="32"/>
      <c r="CR28" s="3">
        <v>0</v>
      </c>
      <c r="CS28" s="3">
        <f>CR28*1750</f>
        <v>0</v>
      </c>
      <c r="CT28" s="32"/>
      <c r="CU28" s="32"/>
      <c r="CV28" s="3">
        <v>0</v>
      </c>
      <c r="CW28" s="3">
        <f>CV28*1750</f>
        <v>0</v>
      </c>
      <c r="CX28" s="32"/>
      <c r="CY28" s="32"/>
      <c r="CZ28" s="3">
        <v>0</v>
      </c>
      <c r="DA28" s="3">
        <f>CZ28*1750</f>
        <v>0</v>
      </c>
      <c r="DB28" s="32"/>
      <c r="DC28" s="32"/>
      <c r="DD28" s="3">
        <v>0</v>
      </c>
      <c r="DE28" s="3">
        <f>DD28*1750</f>
        <v>0</v>
      </c>
      <c r="DF28" s="32"/>
      <c r="DG28" s="32"/>
      <c r="DH28" s="3">
        <v>0</v>
      </c>
      <c r="DI28" s="3">
        <f>DH28*1750</f>
        <v>0</v>
      </c>
      <c r="DJ28" s="32"/>
      <c r="DK28" s="32"/>
      <c r="DL28" s="3">
        <v>0</v>
      </c>
      <c r="DM28" s="3">
        <f>DL28*1750</f>
        <v>0</v>
      </c>
      <c r="DN28" s="32"/>
      <c r="DO28" s="32"/>
      <c r="DP28" s="3">
        <v>0</v>
      </c>
      <c r="DQ28" s="3">
        <f>DP28*1750</f>
        <v>0</v>
      </c>
      <c r="DR28" s="32"/>
      <c r="DS28" s="32"/>
      <c r="DT28" s="3">
        <v>0</v>
      </c>
      <c r="DU28" s="3">
        <f>DT28*1750</f>
        <v>0</v>
      </c>
      <c r="DV28" s="32"/>
      <c r="DW28" s="32"/>
      <c r="DX28" s="11">
        <f t="shared" si="3"/>
        <v>0</v>
      </c>
      <c r="DY28" s="11">
        <f t="shared" ref="DY28" si="25">DX28*1750</f>
        <v>0</v>
      </c>
      <c r="DZ28" s="35"/>
    </row>
    <row r="29" spans="1:130">
      <c r="A29" s="41" t="str">
        <f>Versements!A12</f>
        <v>Nom10</v>
      </c>
      <c r="B29" s="18" t="s">
        <v>2</v>
      </c>
      <c r="C29" s="36">
        <v>42186</v>
      </c>
      <c r="D29" s="3">
        <v>0</v>
      </c>
      <c r="E29" s="3">
        <f>D29*2000</f>
        <v>0</v>
      </c>
      <c r="F29" s="37">
        <f>SUM(E29,E30,E31)</f>
        <v>0</v>
      </c>
      <c r="G29" s="36">
        <v>42187</v>
      </c>
      <c r="H29" s="3">
        <v>0</v>
      </c>
      <c r="I29" s="3">
        <f>H29*2000</f>
        <v>0</v>
      </c>
      <c r="J29" s="37">
        <f>SUM(I29,I30,I31)</f>
        <v>0</v>
      </c>
      <c r="K29" s="36">
        <v>42188</v>
      </c>
      <c r="L29" s="3">
        <v>0</v>
      </c>
      <c r="M29" s="3">
        <f>L29*2000</f>
        <v>0</v>
      </c>
      <c r="N29" s="37">
        <f>SUM(M29,M30,M31)</f>
        <v>0</v>
      </c>
      <c r="O29" s="36">
        <v>42189</v>
      </c>
      <c r="P29" s="3">
        <v>0</v>
      </c>
      <c r="Q29" s="3">
        <f>P29*2000</f>
        <v>0</v>
      </c>
      <c r="R29" s="37">
        <f>SUM(Q29,Q30,Q31)</f>
        <v>0</v>
      </c>
      <c r="S29" s="36">
        <v>42190</v>
      </c>
      <c r="T29" s="3">
        <v>0</v>
      </c>
      <c r="U29" s="3">
        <f>T29*2000</f>
        <v>0</v>
      </c>
      <c r="V29" s="37">
        <f>SUM(U29,U30,U31)</f>
        <v>0</v>
      </c>
      <c r="W29" s="36">
        <v>42191</v>
      </c>
      <c r="X29" s="3">
        <v>0</v>
      </c>
      <c r="Y29" s="3">
        <f>X29*2000</f>
        <v>0</v>
      </c>
      <c r="Z29" s="37">
        <f>SUM(Y29,Y30,Y31)</f>
        <v>0</v>
      </c>
      <c r="AA29" s="36">
        <v>42192</v>
      </c>
      <c r="AB29" s="3">
        <v>0</v>
      </c>
      <c r="AC29" s="3">
        <f>AB29*2000</f>
        <v>0</v>
      </c>
      <c r="AD29" s="37">
        <f>SUM(AC29,AC30,AC31)</f>
        <v>0</v>
      </c>
      <c r="AE29" s="36">
        <v>42193</v>
      </c>
      <c r="AF29" s="3">
        <v>0</v>
      </c>
      <c r="AG29" s="3">
        <f>AF29*2000</f>
        <v>0</v>
      </c>
      <c r="AH29" s="37">
        <f>SUM(AG29,AG30,AG31)</f>
        <v>0</v>
      </c>
      <c r="AI29" s="36">
        <v>42194</v>
      </c>
      <c r="AJ29" s="3">
        <v>0</v>
      </c>
      <c r="AK29" s="3">
        <f>AJ29*2000</f>
        <v>0</v>
      </c>
      <c r="AL29" s="37">
        <f>SUM(AK29,AK30,AK31)</f>
        <v>0</v>
      </c>
      <c r="AM29" s="36">
        <v>42195</v>
      </c>
      <c r="AN29" s="3">
        <v>0</v>
      </c>
      <c r="AO29" s="3">
        <f>AN29*2000</f>
        <v>0</v>
      </c>
      <c r="AP29" s="37">
        <f>SUM(AO29,AO30,AO31)</f>
        <v>0</v>
      </c>
      <c r="AQ29" s="36">
        <v>42196</v>
      </c>
      <c r="AR29" s="3">
        <v>0</v>
      </c>
      <c r="AS29" s="3">
        <f>AR29*2000</f>
        <v>0</v>
      </c>
      <c r="AT29" s="37">
        <f>SUM(AS29,AS30,AS31)</f>
        <v>0</v>
      </c>
      <c r="AU29" s="36">
        <v>42197</v>
      </c>
      <c r="AV29" s="3">
        <v>0</v>
      </c>
      <c r="AW29" s="3">
        <f>AV29*2000</f>
        <v>0</v>
      </c>
      <c r="AX29" s="37">
        <f>SUM(AW29,AW30,AW31)</f>
        <v>0</v>
      </c>
      <c r="AY29" s="36">
        <v>42198</v>
      </c>
      <c r="AZ29" s="3">
        <v>0</v>
      </c>
      <c r="BA29" s="3">
        <f>AZ29*2000</f>
        <v>0</v>
      </c>
      <c r="BB29" s="37">
        <f>SUM(BA29,BA30,BA31)</f>
        <v>0</v>
      </c>
      <c r="BC29" s="36">
        <v>42199</v>
      </c>
      <c r="BD29" s="3">
        <v>0</v>
      </c>
      <c r="BE29" s="3">
        <f>BD29*2000</f>
        <v>0</v>
      </c>
      <c r="BF29" s="37">
        <f>SUM(BE29,BE30,BE31)</f>
        <v>0</v>
      </c>
      <c r="BG29" s="36">
        <v>42200</v>
      </c>
      <c r="BH29" s="3">
        <v>0</v>
      </c>
      <c r="BI29" s="3">
        <f>BH29*2000</f>
        <v>0</v>
      </c>
      <c r="BJ29" s="37">
        <f>SUM(BI29,BI30,BI31)</f>
        <v>0</v>
      </c>
      <c r="BK29" s="36">
        <v>42201</v>
      </c>
      <c r="BL29" s="3">
        <v>0</v>
      </c>
      <c r="BM29" s="3">
        <f>BL29*2000</f>
        <v>0</v>
      </c>
      <c r="BN29" s="37">
        <f>SUM(BM29,BM30,BM31)</f>
        <v>0</v>
      </c>
      <c r="BO29" s="36">
        <v>42202</v>
      </c>
      <c r="BP29" s="3">
        <v>0</v>
      </c>
      <c r="BQ29" s="3">
        <f>BP29*2000</f>
        <v>0</v>
      </c>
      <c r="BR29" s="37">
        <f>SUM(BQ29,BQ30,BQ31)</f>
        <v>0</v>
      </c>
      <c r="BS29" s="36">
        <v>42203</v>
      </c>
      <c r="BT29" s="3">
        <v>0</v>
      </c>
      <c r="BU29" s="3">
        <f>BT29*2000</f>
        <v>0</v>
      </c>
      <c r="BV29" s="37">
        <f>SUM(BU29,BU30,BU31)</f>
        <v>0</v>
      </c>
      <c r="BW29" s="36">
        <v>42204</v>
      </c>
      <c r="BX29" s="3">
        <v>0</v>
      </c>
      <c r="BY29" s="3">
        <f>BX29*2000</f>
        <v>0</v>
      </c>
      <c r="BZ29" s="37">
        <f>SUM(BY29,BY30,BY31)</f>
        <v>0</v>
      </c>
      <c r="CA29" s="36">
        <v>42205</v>
      </c>
      <c r="CB29" s="3">
        <v>0</v>
      </c>
      <c r="CC29" s="3">
        <f>CB29*2000</f>
        <v>0</v>
      </c>
      <c r="CD29" s="37">
        <f>SUM(CC29,CC30,CC31)</f>
        <v>0</v>
      </c>
      <c r="CE29" s="36">
        <v>42206</v>
      </c>
      <c r="CF29" s="3">
        <v>0</v>
      </c>
      <c r="CG29" s="3">
        <f>CF29*2000</f>
        <v>0</v>
      </c>
      <c r="CH29" s="37">
        <f>SUM(CG29,CG30,CG31)</f>
        <v>0</v>
      </c>
      <c r="CI29" s="36">
        <v>42207</v>
      </c>
      <c r="CJ29" s="3">
        <v>0</v>
      </c>
      <c r="CK29" s="3">
        <f>CJ29*2000</f>
        <v>0</v>
      </c>
      <c r="CL29" s="37">
        <f>SUM(CK29,CK30,CK31)</f>
        <v>0</v>
      </c>
      <c r="CM29" s="36">
        <v>42208</v>
      </c>
      <c r="CN29" s="3">
        <v>0</v>
      </c>
      <c r="CO29" s="3">
        <f>CN29*2000</f>
        <v>0</v>
      </c>
      <c r="CP29" s="37">
        <f>SUM(CO29,CO30,CO31)</f>
        <v>0</v>
      </c>
      <c r="CQ29" s="36">
        <v>42209</v>
      </c>
      <c r="CR29" s="3">
        <v>0</v>
      </c>
      <c r="CS29" s="3">
        <f>CR29*2000</f>
        <v>0</v>
      </c>
      <c r="CT29" s="37">
        <f>SUM(CS29,CS30,CS31)</f>
        <v>0</v>
      </c>
      <c r="CU29" s="36">
        <v>42210</v>
      </c>
      <c r="CV29" s="3">
        <v>0</v>
      </c>
      <c r="CW29" s="3">
        <f>CV29*2000</f>
        <v>0</v>
      </c>
      <c r="CX29" s="37">
        <f>SUM(CW29,CW30,CW31)</f>
        <v>0</v>
      </c>
      <c r="CY29" s="36">
        <v>42211</v>
      </c>
      <c r="CZ29" s="3">
        <v>0</v>
      </c>
      <c r="DA29" s="3">
        <f>CZ29*2000</f>
        <v>0</v>
      </c>
      <c r="DB29" s="37">
        <f>SUM(DA29,DA30,DA31)</f>
        <v>0</v>
      </c>
      <c r="DC29" s="36">
        <v>42212</v>
      </c>
      <c r="DD29" s="3">
        <v>0</v>
      </c>
      <c r="DE29" s="3">
        <f>DD29*2000</f>
        <v>0</v>
      </c>
      <c r="DF29" s="37">
        <f>SUM(DE29,DE30,DE31)</f>
        <v>0</v>
      </c>
      <c r="DG29" s="36">
        <v>42213</v>
      </c>
      <c r="DH29" s="3">
        <v>0</v>
      </c>
      <c r="DI29" s="3">
        <f>DH29*2000</f>
        <v>0</v>
      </c>
      <c r="DJ29" s="37">
        <f>SUM(DI29,DI30,DI31)</f>
        <v>0</v>
      </c>
      <c r="DK29" s="36">
        <v>42214</v>
      </c>
      <c r="DL29" s="3">
        <v>0</v>
      </c>
      <c r="DM29" s="3">
        <f>DL29*2000</f>
        <v>0</v>
      </c>
      <c r="DN29" s="37">
        <f>SUM(DM29,DM30,DM31)</f>
        <v>0</v>
      </c>
      <c r="DO29" s="36">
        <v>42215</v>
      </c>
      <c r="DP29" s="3">
        <v>0</v>
      </c>
      <c r="DQ29" s="3">
        <f>DP29*2000</f>
        <v>0</v>
      </c>
      <c r="DR29" s="37">
        <f>SUM(DQ29,DQ30,DQ31)</f>
        <v>0</v>
      </c>
      <c r="DS29" s="36">
        <v>42216</v>
      </c>
      <c r="DT29" s="3">
        <v>0</v>
      </c>
      <c r="DU29" s="3">
        <f>DT29*2000</f>
        <v>0</v>
      </c>
      <c r="DV29" s="37">
        <f>SUM(DU29,DU30,DU31)</f>
        <v>0</v>
      </c>
      <c r="DW29" s="30">
        <v>42216</v>
      </c>
      <c r="DX29" s="11">
        <f t="shared" si="3"/>
        <v>0</v>
      </c>
      <c r="DY29" s="11">
        <f t="shared" ref="DY29:DY30" si="26">DX29*2000</f>
        <v>0</v>
      </c>
      <c r="DZ29" s="33">
        <f t="shared" ref="DZ29" si="27">SUM(DY29,DY30,DY31)</f>
        <v>0</v>
      </c>
    </row>
    <row r="30" spans="1:130">
      <c r="A30" s="39"/>
      <c r="B30" s="18" t="s">
        <v>1</v>
      </c>
      <c r="C30" s="31"/>
      <c r="D30" s="3">
        <v>0</v>
      </c>
      <c r="E30" s="3">
        <f>D30*2000</f>
        <v>0</v>
      </c>
      <c r="F30" s="31"/>
      <c r="G30" s="31"/>
      <c r="H30" s="3">
        <v>0</v>
      </c>
      <c r="I30" s="3">
        <f>H30*2000</f>
        <v>0</v>
      </c>
      <c r="J30" s="31"/>
      <c r="K30" s="31"/>
      <c r="L30" s="3">
        <v>0</v>
      </c>
      <c r="M30" s="3">
        <f>L30*2000</f>
        <v>0</v>
      </c>
      <c r="N30" s="31"/>
      <c r="O30" s="31"/>
      <c r="P30" s="3">
        <v>0</v>
      </c>
      <c r="Q30" s="3">
        <f>P30*2000</f>
        <v>0</v>
      </c>
      <c r="R30" s="31"/>
      <c r="S30" s="31"/>
      <c r="T30" s="3">
        <v>0</v>
      </c>
      <c r="U30" s="3">
        <f>T30*2000</f>
        <v>0</v>
      </c>
      <c r="V30" s="31"/>
      <c r="W30" s="31"/>
      <c r="X30" s="3">
        <v>0</v>
      </c>
      <c r="Y30" s="3">
        <f>X30*2000</f>
        <v>0</v>
      </c>
      <c r="Z30" s="31"/>
      <c r="AA30" s="31"/>
      <c r="AB30" s="3">
        <v>0</v>
      </c>
      <c r="AC30" s="3">
        <f>AB30*2000</f>
        <v>0</v>
      </c>
      <c r="AD30" s="31"/>
      <c r="AE30" s="31"/>
      <c r="AF30" s="3">
        <v>0</v>
      </c>
      <c r="AG30" s="3">
        <f>AF30*2000</f>
        <v>0</v>
      </c>
      <c r="AH30" s="31"/>
      <c r="AI30" s="31"/>
      <c r="AJ30" s="3">
        <v>0</v>
      </c>
      <c r="AK30" s="3">
        <f>AJ30*2000</f>
        <v>0</v>
      </c>
      <c r="AL30" s="31"/>
      <c r="AM30" s="31"/>
      <c r="AN30" s="3">
        <v>0</v>
      </c>
      <c r="AO30" s="3">
        <f>AN30*2000</f>
        <v>0</v>
      </c>
      <c r="AP30" s="31"/>
      <c r="AQ30" s="31"/>
      <c r="AR30" s="3">
        <v>0</v>
      </c>
      <c r="AS30" s="3">
        <f>AR30*2000</f>
        <v>0</v>
      </c>
      <c r="AT30" s="31"/>
      <c r="AU30" s="31"/>
      <c r="AV30" s="3">
        <v>0</v>
      </c>
      <c r="AW30" s="3">
        <f>AV30*2000</f>
        <v>0</v>
      </c>
      <c r="AX30" s="31"/>
      <c r="AY30" s="31"/>
      <c r="AZ30" s="3">
        <v>0</v>
      </c>
      <c r="BA30" s="3">
        <f>AZ30*2000</f>
        <v>0</v>
      </c>
      <c r="BB30" s="31"/>
      <c r="BC30" s="31"/>
      <c r="BD30" s="3">
        <v>0</v>
      </c>
      <c r="BE30" s="3">
        <f>BD30*2000</f>
        <v>0</v>
      </c>
      <c r="BF30" s="31"/>
      <c r="BG30" s="31"/>
      <c r="BH30" s="3">
        <v>0</v>
      </c>
      <c r="BI30" s="3">
        <f>BH30*2000</f>
        <v>0</v>
      </c>
      <c r="BJ30" s="31"/>
      <c r="BK30" s="31"/>
      <c r="BL30" s="3">
        <v>0</v>
      </c>
      <c r="BM30" s="3">
        <f>BL30*2000</f>
        <v>0</v>
      </c>
      <c r="BN30" s="31"/>
      <c r="BO30" s="31"/>
      <c r="BP30" s="3">
        <v>0</v>
      </c>
      <c r="BQ30" s="3">
        <f>BP30*2000</f>
        <v>0</v>
      </c>
      <c r="BR30" s="31"/>
      <c r="BS30" s="31"/>
      <c r="BT30" s="3">
        <v>0</v>
      </c>
      <c r="BU30" s="3">
        <f>BT30*2000</f>
        <v>0</v>
      </c>
      <c r="BV30" s="31"/>
      <c r="BW30" s="31"/>
      <c r="BX30" s="3">
        <v>0</v>
      </c>
      <c r="BY30" s="3">
        <f>BX30*2000</f>
        <v>0</v>
      </c>
      <c r="BZ30" s="31"/>
      <c r="CA30" s="31"/>
      <c r="CB30" s="3">
        <v>0</v>
      </c>
      <c r="CC30" s="3">
        <f>CB30*2000</f>
        <v>0</v>
      </c>
      <c r="CD30" s="31"/>
      <c r="CE30" s="31"/>
      <c r="CF30" s="3">
        <v>0</v>
      </c>
      <c r="CG30" s="3">
        <f>CF30*2000</f>
        <v>0</v>
      </c>
      <c r="CH30" s="31"/>
      <c r="CI30" s="31"/>
      <c r="CJ30" s="3">
        <v>0</v>
      </c>
      <c r="CK30" s="3">
        <f>CJ30*2000</f>
        <v>0</v>
      </c>
      <c r="CL30" s="31"/>
      <c r="CM30" s="31"/>
      <c r="CN30" s="3">
        <v>0</v>
      </c>
      <c r="CO30" s="3">
        <f>CN30*2000</f>
        <v>0</v>
      </c>
      <c r="CP30" s="31"/>
      <c r="CQ30" s="31"/>
      <c r="CR30" s="3">
        <v>0</v>
      </c>
      <c r="CS30" s="3">
        <f>CR30*2000</f>
        <v>0</v>
      </c>
      <c r="CT30" s="31"/>
      <c r="CU30" s="31"/>
      <c r="CV30" s="3">
        <v>0</v>
      </c>
      <c r="CW30" s="3">
        <f>CV30*2000</f>
        <v>0</v>
      </c>
      <c r="CX30" s="31"/>
      <c r="CY30" s="31"/>
      <c r="CZ30" s="3">
        <v>0</v>
      </c>
      <c r="DA30" s="3">
        <f>CZ30*2000</f>
        <v>0</v>
      </c>
      <c r="DB30" s="31"/>
      <c r="DC30" s="31"/>
      <c r="DD30" s="3">
        <v>0</v>
      </c>
      <c r="DE30" s="3">
        <f>DD30*2000</f>
        <v>0</v>
      </c>
      <c r="DF30" s="31"/>
      <c r="DG30" s="31"/>
      <c r="DH30" s="3">
        <v>0</v>
      </c>
      <c r="DI30" s="3">
        <f>DH30*2000</f>
        <v>0</v>
      </c>
      <c r="DJ30" s="31"/>
      <c r="DK30" s="31"/>
      <c r="DL30" s="3">
        <v>0</v>
      </c>
      <c r="DM30" s="3">
        <f>DL30*2000</f>
        <v>0</v>
      </c>
      <c r="DN30" s="31"/>
      <c r="DO30" s="31"/>
      <c r="DP30" s="3">
        <v>0</v>
      </c>
      <c r="DQ30" s="3">
        <f>DP30*2000</f>
        <v>0</v>
      </c>
      <c r="DR30" s="31"/>
      <c r="DS30" s="31"/>
      <c r="DT30" s="3">
        <v>0</v>
      </c>
      <c r="DU30" s="3">
        <f>DT30*2000</f>
        <v>0</v>
      </c>
      <c r="DV30" s="31"/>
      <c r="DW30" s="31"/>
      <c r="DX30" s="11">
        <f t="shared" si="3"/>
        <v>0</v>
      </c>
      <c r="DY30" s="11">
        <f t="shared" si="26"/>
        <v>0</v>
      </c>
      <c r="DZ30" s="34"/>
    </row>
    <row r="31" spans="1:130">
      <c r="A31" s="40"/>
      <c r="B31" s="18" t="s">
        <v>0</v>
      </c>
      <c r="C31" s="32"/>
      <c r="D31" s="3">
        <v>0</v>
      </c>
      <c r="E31" s="3">
        <f>D31*1750</f>
        <v>0</v>
      </c>
      <c r="F31" s="32"/>
      <c r="G31" s="32"/>
      <c r="H31" s="3">
        <v>0</v>
      </c>
      <c r="I31" s="3">
        <f>H31*1750</f>
        <v>0</v>
      </c>
      <c r="J31" s="32"/>
      <c r="K31" s="32"/>
      <c r="L31" s="3">
        <v>0</v>
      </c>
      <c r="M31" s="3">
        <f>L31*1750</f>
        <v>0</v>
      </c>
      <c r="N31" s="32"/>
      <c r="O31" s="32"/>
      <c r="P31" s="3">
        <v>0</v>
      </c>
      <c r="Q31" s="3">
        <f>P31*1750</f>
        <v>0</v>
      </c>
      <c r="R31" s="32"/>
      <c r="S31" s="32"/>
      <c r="T31" s="3">
        <v>0</v>
      </c>
      <c r="U31" s="3">
        <f>T31*1750</f>
        <v>0</v>
      </c>
      <c r="V31" s="32"/>
      <c r="W31" s="32"/>
      <c r="X31" s="3">
        <v>0</v>
      </c>
      <c r="Y31" s="3">
        <f>X31*1750</f>
        <v>0</v>
      </c>
      <c r="Z31" s="32"/>
      <c r="AA31" s="32"/>
      <c r="AB31" s="3">
        <v>0</v>
      </c>
      <c r="AC31" s="3">
        <f>AB31*1750</f>
        <v>0</v>
      </c>
      <c r="AD31" s="32"/>
      <c r="AE31" s="32"/>
      <c r="AF31" s="3">
        <v>0</v>
      </c>
      <c r="AG31" s="3">
        <f>AF31*1750</f>
        <v>0</v>
      </c>
      <c r="AH31" s="32"/>
      <c r="AI31" s="32"/>
      <c r="AJ31" s="3">
        <v>0</v>
      </c>
      <c r="AK31" s="3">
        <f>AJ31*1750</f>
        <v>0</v>
      </c>
      <c r="AL31" s="32"/>
      <c r="AM31" s="32"/>
      <c r="AN31" s="3">
        <v>0</v>
      </c>
      <c r="AO31" s="3">
        <f>AN31*1750</f>
        <v>0</v>
      </c>
      <c r="AP31" s="32"/>
      <c r="AQ31" s="32"/>
      <c r="AR31" s="3">
        <v>0</v>
      </c>
      <c r="AS31" s="3">
        <f>AR31*1750</f>
        <v>0</v>
      </c>
      <c r="AT31" s="32"/>
      <c r="AU31" s="32"/>
      <c r="AV31" s="3">
        <v>0</v>
      </c>
      <c r="AW31" s="3">
        <f>AV31*1750</f>
        <v>0</v>
      </c>
      <c r="AX31" s="32"/>
      <c r="AY31" s="32"/>
      <c r="AZ31" s="3">
        <v>0</v>
      </c>
      <c r="BA31" s="3">
        <f>AZ31*1750</f>
        <v>0</v>
      </c>
      <c r="BB31" s="32"/>
      <c r="BC31" s="32"/>
      <c r="BD31" s="3">
        <v>0</v>
      </c>
      <c r="BE31" s="3">
        <f>BD31*1750</f>
        <v>0</v>
      </c>
      <c r="BF31" s="32"/>
      <c r="BG31" s="32"/>
      <c r="BH31" s="3">
        <v>0</v>
      </c>
      <c r="BI31" s="3">
        <f>BH31*1750</f>
        <v>0</v>
      </c>
      <c r="BJ31" s="32"/>
      <c r="BK31" s="32"/>
      <c r="BL31" s="3">
        <v>0</v>
      </c>
      <c r="BM31" s="3">
        <f>BL31*1750</f>
        <v>0</v>
      </c>
      <c r="BN31" s="32"/>
      <c r="BO31" s="32"/>
      <c r="BP31" s="3">
        <v>0</v>
      </c>
      <c r="BQ31" s="3">
        <f>BP31*1750</f>
        <v>0</v>
      </c>
      <c r="BR31" s="32"/>
      <c r="BS31" s="32"/>
      <c r="BT31" s="3">
        <v>0</v>
      </c>
      <c r="BU31" s="3">
        <f>BT31*1750</f>
        <v>0</v>
      </c>
      <c r="BV31" s="32"/>
      <c r="BW31" s="32"/>
      <c r="BX31" s="3">
        <v>0</v>
      </c>
      <c r="BY31" s="3">
        <f>BX31*1750</f>
        <v>0</v>
      </c>
      <c r="BZ31" s="32"/>
      <c r="CA31" s="32"/>
      <c r="CB31" s="3">
        <v>0</v>
      </c>
      <c r="CC31" s="3">
        <f>CB31*1750</f>
        <v>0</v>
      </c>
      <c r="CD31" s="32"/>
      <c r="CE31" s="32"/>
      <c r="CF31" s="3">
        <v>0</v>
      </c>
      <c r="CG31" s="3">
        <f>CF31*1750</f>
        <v>0</v>
      </c>
      <c r="CH31" s="32"/>
      <c r="CI31" s="32"/>
      <c r="CJ31" s="3">
        <v>0</v>
      </c>
      <c r="CK31" s="3">
        <f>CJ31*1750</f>
        <v>0</v>
      </c>
      <c r="CL31" s="32"/>
      <c r="CM31" s="32"/>
      <c r="CN31" s="3">
        <v>0</v>
      </c>
      <c r="CO31" s="3">
        <f>CN31*1750</f>
        <v>0</v>
      </c>
      <c r="CP31" s="32"/>
      <c r="CQ31" s="32"/>
      <c r="CR31" s="3">
        <v>0</v>
      </c>
      <c r="CS31" s="3">
        <f>CR31*1750</f>
        <v>0</v>
      </c>
      <c r="CT31" s="32"/>
      <c r="CU31" s="32"/>
      <c r="CV31" s="3">
        <v>0</v>
      </c>
      <c r="CW31" s="3">
        <f>CV31*1750</f>
        <v>0</v>
      </c>
      <c r="CX31" s="32"/>
      <c r="CY31" s="32"/>
      <c r="CZ31" s="3">
        <v>0</v>
      </c>
      <c r="DA31" s="3">
        <f>CZ31*1750</f>
        <v>0</v>
      </c>
      <c r="DB31" s="32"/>
      <c r="DC31" s="32"/>
      <c r="DD31" s="3">
        <v>0</v>
      </c>
      <c r="DE31" s="3">
        <f>DD31*1750</f>
        <v>0</v>
      </c>
      <c r="DF31" s="32"/>
      <c r="DG31" s="32"/>
      <c r="DH31" s="3">
        <v>0</v>
      </c>
      <c r="DI31" s="3">
        <f>DH31*1750</f>
        <v>0</v>
      </c>
      <c r="DJ31" s="32"/>
      <c r="DK31" s="32"/>
      <c r="DL31" s="3">
        <v>0</v>
      </c>
      <c r="DM31" s="3">
        <f>DL31*1750</f>
        <v>0</v>
      </c>
      <c r="DN31" s="32"/>
      <c r="DO31" s="32"/>
      <c r="DP31" s="3">
        <v>0</v>
      </c>
      <c r="DQ31" s="3">
        <f>DP31*1750</f>
        <v>0</v>
      </c>
      <c r="DR31" s="32"/>
      <c r="DS31" s="32"/>
      <c r="DT31" s="3">
        <v>0</v>
      </c>
      <c r="DU31" s="3">
        <f>DT31*1750</f>
        <v>0</v>
      </c>
      <c r="DV31" s="32"/>
      <c r="DW31" s="32"/>
      <c r="DX31" s="11">
        <f t="shared" si="3"/>
        <v>0</v>
      </c>
      <c r="DY31" s="11">
        <f t="shared" ref="DY31" si="28">DX31*1750</f>
        <v>0</v>
      </c>
      <c r="DZ31" s="35"/>
    </row>
    <row r="32" spans="1:130">
      <c r="A32" s="41" t="str">
        <f>Versements!A13</f>
        <v>Nom11</v>
      </c>
      <c r="B32" s="18" t="s">
        <v>2</v>
      </c>
      <c r="C32" s="36">
        <v>42186</v>
      </c>
      <c r="D32" s="3">
        <v>0</v>
      </c>
      <c r="E32" s="3">
        <f>D32*2000</f>
        <v>0</v>
      </c>
      <c r="F32" s="37">
        <f>SUM(E32,E33,E34)</f>
        <v>0</v>
      </c>
      <c r="G32" s="36">
        <v>42187</v>
      </c>
      <c r="H32" s="3">
        <v>0</v>
      </c>
      <c r="I32" s="3">
        <f>H32*2000</f>
        <v>0</v>
      </c>
      <c r="J32" s="37">
        <f>SUM(I32,I33,I34)</f>
        <v>0</v>
      </c>
      <c r="K32" s="36">
        <v>42188</v>
      </c>
      <c r="L32" s="3">
        <v>0</v>
      </c>
      <c r="M32" s="3">
        <f>L32*2000</f>
        <v>0</v>
      </c>
      <c r="N32" s="37">
        <f>SUM(M32,M33,M34)</f>
        <v>0</v>
      </c>
      <c r="O32" s="36">
        <v>42189</v>
      </c>
      <c r="P32" s="3">
        <v>0</v>
      </c>
      <c r="Q32" s="3">
        <f>P32*2000</f>
        <v>0</v>
      </c>
      <c r="R32" s="37">
        <f>SUM(Q32,Q33,Q34)</f>
        <v>0</v>
      </c>
      <c r="S32" s="36">
        <v>42190</v>
      </c>
      <c r="T32" s="3">
        <v>0</v>
      </c>
      <c r="U32" s="3">
        <f>T32*2000</f>
        <v>0</v>
      </c>
      <c r="V32" s="37">
        <f>SUM(U32,U33,U34)</f>
        <v>0</v>
      </c>
      <c r="W32" s="36">
        <v>42191</v>
      </c>
      <c r="X32" s="3">
        <v>0</v>
      </c>
      <c r="Y32" s="3">
        <f>X32*2000</f>
        <v>0</v>
      </c>
      <c r="Z32" s="37">
        <f>SUM(Y32,Y33,Y34)</f>
        <v>0</v>
      </c>
      <c r="AA32" s="36">
        <v>42192</v>
      </c>
      <c r="AB32" s="3">
        <v>0</v>
      </c>
      <c r="AC32" s="3">
        <f>AB32*2000</f>
        <v>0</v>
      </c>
      <c r="AD32" s="37">
        <f>SUM(AC32,AC33,AC34)</f>
        <v>0</v>
      </c>
      <c r="AE32" s="36">
        <v>42193</v>
      </c>
      <c r="AF32" s="3">
        <v>0</v>
      </c>
      <c r="AG32" s="3">
        <f>AF32*2000</f>
        <v>0</v>
      </c>
      <c r="AH32" s="37">
        <f>SUM(AG32,AG33,AG34)</f>
        <v>0</v>
      </c>
      <c r="AI32" s="36">
        <v>42194</v>
      </c>
      <c r="AJ32" s="3">
        <v>0</v>
      </c>
      <c r="AK32" s="3">
        <f>AJ32*2000</f>
        <v>0</v>
      </c>
      <c r="AL32" s="37">
        <f>SUM(AK32,AK33,AK34)</f>
        <v>0</v>
      </c>
      <c r="AM32" s="36">
        <v>42195</v>
      </c>
      <c r="AN32" s="3">
        <v>0</v>
      </c>
      <c r="AO32" s="3">
        <f>AN32*2000</f>
        <v>0</v>
      </c>
      <c r="AP32" s="37">
        <f>SUM(AO32,AO33,AO34)</f>
        <v>0</v>
      </c>
      <c r="AQ32" s="36">
        <v>42196</v>
      </c>
      <c r="AR32" s="3">
        <v>0</v>
      </c>
      <c r="AS32" s="3">
        <f>AR32*2000</f>
        <v>0</v>
      </c>
      <c r="AT32" s="37">
        <f>SUM(AS32,AS33,AS34)</f>
        <v>0</v>
      </c>
      <c r="AU32" s="36">
        <v>42197</v>
      </c>
      <c r="AV32" s="3">
        <v>0</v>
      </c>
      <c r="AW32" s="3">
        <f>AV32*2000</f>
        <v>0</v>
      </c>
      <c r="AX32" s="37">
        <f>SUM(AW32,AW33,AW34)</f>
        <v>0</v>
      </c>
      <c r="AY32" s="36">
        <v>42198</v>
      </c>
      <c r="AZ32" s="3">
        <v>0</v>
      </c>
      <c r="BA32" s="3">
        <f>AZ32*2000</f>
        <v>0</v>
      </c>
      <c r="BB32" s="37">
        <f>SUM(BA32,BA33,BA34)</f>
        <v>0</v>
      </c>
      <c r="BC32" s="36">
        <v>42199</v>
      </c>
      <c r="BD32" s="3">
        <v>0</v>
      </c>
      <c r="BE32" s="3">
        <f>BD32*2000</f>
        <v>0</v>
      </c>
      <c r="BF32" s="37">
        <f>SUM(BE32,BE33,BE34)</f>
        <v>0</v>
      </c>
      <c r="BG32" s="36">
        <v>42200</v>
      </c>
      <c r="BH32" s="3">
        <v>0</v>
      </c>
      <c r="BI32" s="3">
        <f>BH32*2000</f>
        <v>0</v>
      </c>
      <c r="BJ32" s="37">
        <f>SUM(BI32,BI33,BI34)</f>
        <v>0</v>
      </c>
      <c r="BK32" s="36">
        <v>42201</v>
      </c>
      <c r="BL32" s="3">
        <v>0</v>
      </c>
      <c r="BM32" s="3">
        <f>BL32*2000</f>
        <v>0</v>
      </c>
      <c r="BN32" s="37">
        <f>SUM(BM32,BM33,BM34)</f>
        <v>0</v>
      </c>
      <c r="BO32" s="36">
        <v>42202</v>
      </c>
      <c r="BP32" s="3">
        <v>0</v>
      </c>
      <c r="BQ32" s="3">
        <f>BP32*2000</f>
        <v>0</v>
      </c>
      <c r="BR32" s="37">
        <f>SUM(BQ32,BQ33,BQ34)</f>
        <v>0</v>
      </c>
      <c r="BS32" s="36">
        <v>42203</v>
      </c>
      <c r="BT32" s="3">
        <v>0</v>
      </c>
      <c r="BU32" s="3">
        <f>BT32*2000</f>
        <v>0</v>
      </c>
      <c r="BV32" s="37">
        <f>SUM(BU32,BU33,BU34)</f>
        <v>0</v>
      </c>
      <c r="BW32" s="36">
        <v>42204</v>
      </c>
      <c r="BX32" s="3">
        <v>0</v>
      </c>
      <c r="BY32" s="3">
        <f>BX32*2000</f>
        <v>0</v>
      </c>
      <c r="BZ32" s="37">
        <f>SUM(BY32,BY33,BY34)</f>
        <v>0</v>
      </c>
      <c r="CA32" s="36">
        <v>42205</v>
      </c>
      <c r="CB32" s="3">
        <v>0</v>
      </c>
      <c r="CC32" s="3">
        <f>CB32*2000</f>
        <v>0</v>
      </c>
      <c r="CD32" s="37">
        <f>SUM(CC32,CC33,CC34)</f>
        <v>0</v>
      </c>
      <c r="CE32" s="36">
        <v>42206</v>
      </c>
      <c r="CF32" s="3">
        <v>0</v>
      </c>
      <c r="CG32" s="3">
        <f>CF32*2000</f>
        <v>0</v>
      </c>
      <c r="CH32" s="37">
        <f>SUM(CG32,CG33,CG34)</f>
        <v>0</v>
      </c>
      <c r="CI32" s="36">
        <v>42207</v>
      </c>
      <c r="CJ32" s="3">
        <v>0</v>
      </c>
      <c r="CK32" s="3">
        <f>CJ32*2000</f>
        <v>0</v>
      </c>
      <c r="CL32" s="37">
        <f>SUM(CK32,CK33,CK34)</f>
        <v>0</v>
      </c>
      <c r="CM32" s="36">
        <v>42208</v>
      </c>
      <c r="CN32" s="3">
        <v>0</v>
      </c>
      <c r="CO32" s="3">
        <f>CN32*2000</f>
        <v>0</v>
      </c>
      <c r="CP32" s="37">
        <f>SUM(CO32,CO33,CO34)</f>
        <v>0</v>
      </c>
      <c r="CQ32" s="36">
        <v>42209</v>
      </c>
      <c r="CR32" s="3">
        <v>0</v>
      </c>
      <c r="CS32" s="3">
        <f>CR32*2000</f>
        <v>0</v>
      </c>
      <c r="CT32" s="37">
        <f>SUM(CS32,CS33,CS34)</f>
        <v>0</v>
      </c>
      <c r="CU32" s="36">
        <v>42210</v>
      </c>
      <c r="CV32" s="3">
        <v>0</v>
      </c>
      <c r="CW32" s="3">
        <f>CV32*2000</f>
        <v>0</v>
      </c>
      <c r="CX32" s="37">
        <f>SUM(CW32,CW33,CW34)</f>
        <v>0</v>
      </c>
      <c r="CY32" s="36">
        <v>42211</v>
      </c>
      <c r="CZ32" s="3">
        <v>0</v>
      </c>
      <c r="DA32" s="3">
        <f>CZ32*2000</f>
        <v>0</v>
      </c>
      <c r="DB32" s="37">
        <f>SUM(DA32,DA33,DA34)</f>
        <v>0</v>
      </c>
      <c r="DC32" s="36">
        <v>42212</v>
      </c>
      <c r="DD32" s="3">
        <v>0</v>
      </c>
      <c r="DE32" s="3">
        <f>DD32*2000</f>
        <v>0</v>
      </c>
      <c r="DF32" s="37">
        <f>SUM(DE32,DE33,DE34)</f>
        <v>0</v>
      </c>
      <c r="DG32" s="36">
        <v>42213</v>
      </c>
      <c r="DH32" s="3">
        <v>0</v>
      </c>
      <c r="DI32" s="3">
        <f>DH32*2000</f>
        <v>0</v>
      </c>
      <c r="DJ32" s="37">
        <f>SUM(DI32,DI33,DI34)</f>
        <v>0</v>
      </c>
      <c r="DK32" s="36">
        <v>42214</v>
      </c>
      <c r="DL32" s="3">
        <v>0</v>
      </c>
      <c r="DM32" s="3">
        <f>DL32*2000</f>
        <v>0</v>
      </c>
      <c r="DN32" s="37">
        <f>SUM(DM32,DM33,DM34)</f>
        <v>0</v>
      </c>
      <c r="DO32" s="36">
        <v>42215</v>
      </c>
      <c r="DP32" s="3">
        <v>0</v>
      </c>
      <c r="DQ32" s="3">
        <f>DP32*2000</f>
        <v>0</v>
      </c>
      <c r="DR32" s="37">
        <f>SUM(DQ32,DQ33,DQ34)</f>
        <v>0</v>
      </c>
      <c r="DS32" s="36">
        <v>42216</v>
      </c>
      <c r="DT32" s="3">
        <v>0</v>
      </c>
      <c r="DU32" s="3">
        <f>DT32*2000</f>
        <v>0</v>
      </c>
      <c r="DV32" s="37">
        <f>SUM(DU32,DU33,DU34)</f>
        <v>0</v>
      </c>
      <c r="DW32" s="30">
        <v>42216</v>
      </c>
      <c r="DX32" s="11">
        <f t="shared" si="3"/>
        <v>0</v>
      </c>
      <c r="DY32" s="11">
        <f t="shared" ref="DY32:DY33" si="29">DX32*2000</f>
        <v>0</v>
      </c>
      <c r="DZ32" s="33">
        <f t="shared" ref="DZ32" si="30">SUM(DY32,DY33,DY34)</f>
        <v>0</v>
      </c>
    </row>
    <row r="33" spans="1:130">
      <c r="A33" s="39"/>
      <c r="B33" s="18" t="s">
        <v>1</v>
      </c>
      <c r="C33" s="31"/>
      <c r="D33" s="3">
        <v>0</v>
      </c>
      <c r="E33" s="3">
        <f>D33*2000</f>
        <v>0</v>
      </c>
      <c r="F33" s="31"/>
      <c r="G33" s="31"/>
      <c r="H33" s="3">
        <v>0</v>
      </c>
      <c r="I33" s="3">
        <f>H33*2000</f>
        <v>0</v>
      </c>
      <c r="J33" s="31"/>
      <c r="K33" s="31"/>
      <c r="L33" s="3">
        <v>0</v>
      </c>
      <c r="M33" s="3">
        <f>L33*2000</f>
        <v>0</v>
      </c>
      <c r="N33" s="31"/>
      <c r="O33" s="31"/>
      <c r="P33" s="3">
        <v>0</v>
      </c>
      <c r="Q33" s="3">
        <f>P33*2000</f>
        <v>0</v>
      </c>
      <c r="R33" s="31"/>
      <c r="S33" s="31"/>
      <c r="T33" s="3">
        <v>0</v>
      </c>
      <c r="U33" s="3">
        <f>T33*2000</f>
        <v>0</v>
      </c>
      <c r="V33" s="31"/>
      <c r="W33" s="31"/>
      <c r="X33" s="3">
        <v>0</v>
      </c>
      <c r="Y33" s="3">
        <f>X33*2000</f>
        <v>0</v>
      </c>
      <c r="Z33" s="31"/>
      <c r="AA33" s="31"/>
      <c r="AB33" s="3">
        <v>0</v>
      </c>
      <c r="AC33" s="3">
        <f>AB33*2000</f>
        <v>0</v>
      </c>
      <c r="AD33" s="31"/>
      <c r="AE33" s="31"/>
      <c r="AF33" s="3">
        <v>0</v>
      </c>
      <c r="AG33" s="3">
        <f>AF33*2000</f>
        <v>0</v>
      </c>
      <c r="AH33" s="31"/>
      <c r="AI33" s="31"/>
      <c r="AJ33" s="3">
        <v>0</v>
      </c>
      <c r="AK33" s="3">
        <f>AJ33*2000</f>
        <v>0</v>
      </c>
      <c r="AL33" s="31"/>
      <c r="AM33" s="31"/>
      <c r="AN33" s="3">
        <v>0</v>
      </c>
      <c r="AO33" s="3">
        <f>AN33*2000</f>
        <v>0</v>
      </c>
      <c r="AP33" s="31"/>
      <c r="AQ33" s="31"/>
      <c r="AR33" s="3">
        <v>0</v>
      </c>
      <c r="AS33" s="3">
        <f>AR33*2000</f>
        <v>0</v>
      </c>
      <c r="AT33" s="31"/>
      <c r="AU33" s="31"/>
      <c r="AV33" s="3">
        <v>0</v>
      </c>
      <c r="AW33" s="3">
        <f>AV33*2000</f>
        <v>0</v>
      </c>
      <c r="AX33" s="31"/>
      <c r="AY33" s="31"/>
      <c r="AZ33" s="3">
        <v>0</v>
      </c>
      <c r="BA33" s="3">
        <f>AZ33*2000</f>
        <v>0</v>
      </c>
      <c r="BB33" s="31"/>
      <c r="BC33" s="31"/>
      <c r="BD33" s="3">
        <v>0</v>
      </c>
      <c r="BE33" s="3">
        <f>BD33*2000</f>
        <v>0</v>
      </c>
      <c r="BF33" s="31"/>
      <c r="BG33" s="31"/>
      <c r="BH33" s="3">
        <v>0</v>
      </c>
      <c r="BI33" s="3">
        <f>BH33*2000</f>
        <v>0</v>
      </c>
      <c r="BJ33" s="31"/>
      <c r="BK33" s="31"/>
      <c r="BL33" s="3">
        <v>0</v>
      </c>
      <c r="BM33" s="3">
        <f>BL33*2000</f>
        <v>0</v>
      </c>
      <c r="BN33" s="31"/>
      <c r="BO33" s="31"/>
      <c r="BP33" s="3">
        <v>0</v>
      </c>
      <c r="BQ33" s="3">
        <f>BP33*2000</f>
        <v>0</v>
      </c>
      <c r="BR33" s="31"/>
      <c r="BS33" s="31"/>
      <c r="BT33" s="3">
        <v>0</v>
      </c>
      <c r="BU33" s="3">
        <f>BT33*2000</f>
        <v>0</v>
      </c>
      <c r="BV33" s="31"/>
      <c r="BW33" s="31"/>
      <c r="BX33" s="3">
        <v>0</v>
      </c>
      <c r="BY33" s="3">
        <f>BX33*2000</f>
        <v>0</v>
      </c>
      <c r="BZ33" s="31"/>
      <c r="CA33" s="31"/>
      <c r="CB33" s="3">
        <v>0</v>
      </c>
      <c r="CC33" s="3">
        <f>CB33*2000</f>
        <v>0</v>
      </c>
      <c r="CD33" s="31"/>
      <c r="CE33" s="31"/>
      <c r="CF33" s="3">
        <v>0</v>
      </c>
      <c r="CG33" s="3">
        <f>CF33*2000</f>
        <v>0</v>
      </c>
      <c r="CH33" s="31"/>
      <c r="CI33" s="31"/>
      <c r="CJ33" s="3">
        <v>0</v>
      </c>
      <c r="CK33" s="3">
        <f>CJ33*2000</f>
        <v>0</v>
      </c>
      <c r="CL33" s="31"/>
      <c r="CM33" s="31"/>
      <c r="CN33" s="3">
        <v>0</v>
      </c>
      <c r="CO33" s="3">
        <f>CN33*2000</f>
        <v>0</v>
      </c>
      <c r="CP33" s="31"/>
      <c r="CQ33" s="31"/>
      <c r="CR33" s="3">
        <v>0</v>
      </c>
      <c r="CS33" s="3">
        <f>CR33*2000</f>
        <v>0</v>
      </c>
      <c r="CT33" s="31"/>
      <c r="CU33" s="31"/>
      <c r="CV33" s="3">
        <v>0</v>
      </c>
      <c r="CW33" s="3">
        <f>CV33*2000</f>
        <v>0</v>
      </c>
      <c r="CX33" s="31"/>
      <c r="CY33" s="31"/>
      <c r="CZ33" s="3">
        <v>0</v>
      </c>
      <c r="DA33" s="3">
        <f>CZ33*2000</f>
        <v>0</v>
      </c>
      <c r="DB33" s="31"/>
      <c r="DC33" s="31"/>
      <c r="DD33" s="3">
        <v>0</v>
      </c>
      <c r="DE33" s="3">
        <f>DD33*2000</f>
        <v>0</v>
      </c>
      <c r="DF33" s="31"/>
      <c r="DG33" s="31"/>
      <c r="DH33" s="3">
        <v>0</v>
      </c>
      <c r="DI33" s="3">
        <f>DH33*2000</f>
        <v>0</v>
      </c>
      <c r="DJ33" s="31"/>
      <c r="DK33" s="31"/>
      <c r="DL33" s="3">
        <v>0</v>
      </c>
      <c r="DM33" s="3">
        <f>DL33*2000</f>
        <v>0</v>
      </c>
      <c r="DN33" s="31"/>
      <c r="DO33" s="31"/>
      <c r="DP33" s="3">
        <v>0</v>
      </c>
      <c r="DQ33" s="3">
        <f>DP33*2000</f>
        <v>0</v>
      </c>
      <c r="DR33" s="31"/>
      <c r="DS33" s="31"/>
      <c r="DT33" s="3">
        <v>0</v>
      </c>
      <c r="DU33" s="3">
        <f>DT33*2000</f>
        <v>0</v>
      </c>
      <c r="DV33" s="31"/>
      <c r="DW33" s="31"/>
      <c r="DX33" s="11">
        <f t="shared" si="3"/>
        <v>0</v>
      </c>
      <c r="DY33" s="11">
        <f t="shared" si="29"/>
        <v>0</v>
      </c>
      <c r="DZ33" s="34"/>
    </row>
    <row r="34" spans="1:130">
      <c r="A34" s="40"/>
      <c r="B34" s="18" t="s">
        <v>0</v>
      </c>
      <c r="C34" s="32"/>
      <c r="D34" s="3">
        <v>0</v>
      </c>
      <c r="E34" s="3">
        <f>D34*1750</f>
        <v>0</v>
      </c>
      <c r="F34" s="32"/>
      <c r="G34" s="32"/>
      <c r="H34" s="3">
        <v>0</v>
      </c>
      <c r="I34" s="3">
        <f>H34*1750</f>
        <v>0</v>
      </c>
      <c r="J34" s="32"/>
      <c r="K34" s="32"/>
      <c r="L34" s="3">
        <v>0</v>
      </c>
      <c r="M34" s="3">
        <f>L34*1750</f>
        <v>0</v>
      </c>
      <c r="N34" s="32"/>
      <c r="O34" s="32"/>
      <c r="P34" s="3">
        <v>0</v>
      </c>
      <c r="Q34" s="3">
        <f>P34*1750</f>
        <v>0</v>
      </c>
      <c r="R34" s="32"/>
      <c r="S34" s="32"/>
      <c r="T34" s="3">
        <v>0</v>
      </c>
      <c r="U34" s="3">
        <f>T34*1750</f>
        <v>0</v>
      </c>
      <c r="V34" s="32"/>
      <c r="W34" s="32"/>
      <c r="X34" s="3">
        <v>0</v>
      </c>
      <c r="Y34" s="3">
        <f>X34*1750</f>
        <v>0</v>
      </c>
      <c r="Z34" s="32"/>
      <c r="AA34" s="32"/>
      <c r="AB34" s="3">
        <v>0</v>
      </c>
      <c r="AC34" s="3">
        <f>AB34*1750</f>
        <v>0</v>
      </c>
      <c r="AD34" s="32"/>
      <c r="AE34" s="32"/>
      <c r="AF34" s="3">
        <v>0</v>
      </c>
      <c r="AG34" s="3">
        <f>AF34*1750</f>
        <v>0</v>
      </c>
      <c r="AH34" s="32"/>
      <c r="AI34" s="32"/>
      <c r="AJ34" s="3">
        <v>0</v>
      </c>
      <c r="AK34" s="3">
        <f>AJ34*1750</f>
        <v>0</v>
      </c>
      <c r="AL34" s="32"/>
      <c r="AM34" s="32"/>
      <c r="AN34" s="3">
        <v>0</v>
      </c>
      <c r="AO34" s="3">
        <f>AN34*1750</f>
        <v>0</v>
      </c>
      <c r="AP34" s="32"/>
      <c r="AQ34" s="32"/>
      <c r="AR34" s="3">
        <v>0</v>
      </c>
      <c r="AS34" s="3">
        <f>AR34*1750</f>
        <v>0</v>
      </c>
      <c r="AT34" s="32"/>
      <c r="AU34" s="32"/>
      <c r="AV34" s="3">
        <v>0</v>
      </c>
      <c r="AW34" s="3">
        <f>AV34*1750</f>
        <v>0</v>
      </c>
      <c r="AX34" s="32"/>
      <c r="AY34" s="32"/>
      <c r="AZ34" s="3">
        <v>0</v>
      </c>
      <c r="BA34" s="3">
        <f>AZ34*1750</f>
        <v>0</v>
      </c>
      <c r="BB34" s="32"/>
      <c r="BC34" s="32"/>
      <c r="BD34" s="3">
        <v>0</v>
      </c>
      <c r="BE34" s="3">
        <f>BD34*1750</f>
        <v>0</v>
      </c>
      <c r="BF34" s="32"/>
      <c r="BG34" s="32"/>
      <c r="BH34" s="3">
        <v>0</v>
      </c>
      <c r="BI34" s="3">
        <f>BH34*1750</f>
        <v>0</v>
      </c>
      <c r="BJ34" s="32"/>
      <c r="BK34" s="32"/>
      <c r="BL34" s="3">
        <v>0</v>
      </c>
      <c r="BM34" s="3">
        <f>BL34*1750</f>
        <v>0</v>
      </c>
      <c r="BN34" s="32"/>
      <c r="BO34" s="32"/>
      <c r="BP34" s="3">
        <v>0</v>
      </c>
      <c r="BQ34" s="3">
        <f>BP34*1750</f>
        <v>0</v>
      </c>
      <c r="BR34" s="32"/>
      <c r="BS34" s="32"/>
      <c r="BT34" s="3">
        <v>0</v>
      </c>
      <c r="BU34" s="3">
        <f>BT34*1750</f>
        <v>0</v>
      </c>
      <c r="BV34" s="32"/>
      <c r="BW34" s="32"/>
      <c r="BX34" s="3">
        <v>0</v>
      </c>
      <c r="BY34" s="3">
        <f>BX34*1750</f>
        <v>0</v>
      </c>
      <c r="BZ34" s="32"/>
      <c r="CA34" s="32"/>
      <c r="CB34" s="3">
        <v>0</v>
      </c>
      <c r="CC34" s="3">
        <f>CB34*1750</f>
        <v>0</v>
      </c>
      <c r="CD34" s="32"/>
      <c r="CE34" s="32"/>
      <c r="CF34" s="3">
        <v>0</v>
      </c>
      <c r="CG34" s="3">
        <f>CF34*1750</f>
        <v>0</v>
      </c>
      <c r="CH34" s="32"/>
      <c r="CI34" s="32"/>
      <c r="CJ34" s="3">
        <v>0</v>
      </c>
      <c r="CK34" s="3">
        <f>CJ34*1750</f>
        <v>0</v>
      </c>
      <c r="CL34" s="32"/>
      <c r="CM34" s="32"/>
      <c r="CN34" s="3">
        <v>0</v>
      </c>
      <c r="CO34" s="3">
        <f>CN34*1750</f>
        <v>0</v>
      </c>
      <c r="CP34" s="32"/>
      <c r="CQ34" s="32"/>
      <c r="CR34" s="3">
        <v>0</v>
      </c>
      <c r="CS34" s="3">
        <f>CR34*1750</f>
        <v>0</v>
      </c>
      <c r="CT34" s="32"/>
      <c r="CU34" s="32"/>
      <c r="CV34" s="3">
        <v>0</v>
      </c>
      <c r="CW34" s="3">
        <f>CV34*1750</f>
        <v>0</v>
      </c>
      <c r="CX34" s="32"/>
      <c r="CY34" s="32"/>
      <c r="CZ34" s="3">
        <v>0</v>
      </c>
      <c r="DA34" s="3">
        <f>CZ34*1750</f>
        <v>0</v>
      </c>
      <c r="DB34" s="32"/>
      <c r="DC34" s="32"/>
      <c r="DD34" s="3">
        <v>0</v>
      </c>
      <c r="DE34" s="3">
        <f>DD34*1750</f>
        <v>0</v>
      </c>
      <c r="DF34" s="32"/>
      <c r="DG34" s="32"/>
      <c r="DH34" s="3">
        <v>0</v>
      </c>
      <c r="DI34" s="3">
        <f>DH34*1750</f>
        <v>0</v>
      </c>
      <c r="DJ34" s="32"/>
      <c r="DK34" s="32"/>
      <c r="DL34" s="3">
        <v>0</v>
      </c>
      <c r="DM34" s="3">
        <f>DL34*1750</f>
        <v>0</v>
      </c>
      <c r="DN34" s="32"/>
      <c r="DO34" s="32"/>
      <c r="DP34" s="3">
        <v>0</v>
      </c>
      <c r="DQ34" s="3">
        <f>DP34*1750</f>
        <v>0</v>
      </c>
      <c r="DR34" s="32"/>
      <c r="DS34" s="32"/>
      <c r="DT34" s="3">
        <v>0</v>
      </c>
      <c r="DU34" s="3">
        <f>DT34*1750</f>
        <v>0</v>
      </c>
      <c r="DV34" s="32"/>
      <c r="DW34" s="32"/>
      <c r="DX34" s="11">
        <f t="shared" si="3"/>
        <v>0</v>
      </c>
      <c r="DY34" s="11">
        <f t="shared" ref="DY34" si="31">DX34*1750</f>
        <v>0</v>
      </c>
      <c r="DZ34" s="35"/>
    </row>
    <row r="35" spans="1:130">
      <c r="A35" s="41" t="str">
        <f>Versements!A14</f>
        <v>Nom12</v>
      </c>
      <c r="B35" s="18" t="s">
        <v>2</v>
      </c>
      <c r="C35" s="36">
        <v>42186</v>
      </c>
      <c r="D35" s="3">
        <v>0</v>
      </c>
      <c r="E35" s="3">
        <f>D35*2000</f>
        <v>0</v>
      </c>
      <c r="F35" s="37">
        <f>SUM(E35,E36,E37)</f>
        <v>0</v>
      </c>
      <c r="G35" s="36">
        <v>42187</v>
      </c>
      <c r="H35" s="3">
        <v>0</v>
      </c>
      <c r="I35" s="3">
        <f>H35*2000</f>
        <v>0</v>
      </c>
      <c r="J35" s="37">
        <f>SUM(I35,I36,I37)</f>
        <v>0</v>
      </c>
      <c r="K35" s="36">
        <v>42188</v>
      </c>
      <c r="L35" s="3">
        <v>0</v>
      </c>
      <c r="M35" s="3">
        <f>L35*2000</f>
        <v>0</v>
      </c>
      <c r="N35" s="37">
        <f>SUM(M35,M36,M37)</f>
        <v>0</v>
      </c>
      <c r="O35" s="36">
        <v>42189</v>
      </c>
      <c r="P35" s="3">
        <v>0</v>
      </c>
      <c r="Q35" s="3">
        <f>P35*2000</f>
        <v>0</v>
      </c>
      <c r="R35" s="37">
        <f>SUM(Q35,Q36,Q37)</f>
        <v>0</v>
      </c>
      <c r="S35" s="36">
        <v>42190</v>
      </c>
      <c r="T35" s="3">
        <v>0</v>
      </c>
      <c r="U35" s="3">
        <f>T35*2000</f>
        <v>0</v>
      </c>
      <c r="V35" s="37">
        <f>SUM(U35,U36,U37)</f>
        <v>0</v>
      </c>
      <c r="W35" s="36">
        <v>42191</v>
      </c>
      <c r="X35" s="3">
        <v>0</v>
      </c>
      <c r="Y35" s="3">
        <f>X35*2000</f>
        <v>0</v>
      </c>
      <c r="Z35" s="37">
        <f>SUM(Y35,Y36,Y37)</f>
        <v>0</v>
      </c>
      <c r="AA35" s="36">
        <v>42192</v>
      </c>
      <c r="AB35" s="3">
        <v>0</v>
      </c>
      <c r="AC35" s="3">
        <f>AB35*2000</f>
        <v>0</v>
      </c>
      <c r="AD35" s="37">
        <f>SUM(AC35,AC36,AC37)</f>
        <v>0</v>
      </c>
      <c r="AE35" s="36">
        <v>42193</v>
      </c>
      <c r="AF35" s="3">
        <v>0</v>
      </c>
      <c r="AG35" s="3">
        <f>AF35*2000</f>
        <v>0</v>
      </c>
      <c r="AH35" s="37">
        <f>SUM(AG35,AG36,AG37)</f>
        <v>0</v>
      </c>
      <c r="AI35" s="36">
        <v>42194</v>
      </c>
      <c r="AJ35" s="3">
        <v>0</v>
      </c>
      <c r="AK35" s="3">
        <f>AJ35*2000</f>
        <v>0</v>
      </c>
      <c r="AL35" s="37">
        <f>SUM(AK35,AK36,AK37)</f>
        <v>0</v>
      </c>
      <c r="AM35" s="36">
        <v>42195</v>
      </c>
      <c r="AN35" s="3">
        <v>0</v>
      </c>
      <c r="AO35" s="3">
        <f>AN35*2000</f>
        <v>0</v>
      </c>
      <c r="AP35" s="37">
        <f>SUM(AO35,AO36,AO37)</f>
        <v>0</v>
      </c>
      <c r="AQ35" s="36">
        <v>42196</v>
      </c>
      <c r="AR35" s="3">
        <v>0</v>
      </c>
      <c r="AS35" s="3">
        <f>AR35*2000</f>
        <v>0</v>
      </c>
      <c r="AT35" s="37">
        <f>SUM(AS35,AS36,AS37)</f>
        <v>0</v>
      </c>
      <c r="AU35" s="36">
        <v>42197</v>
      </c>
      <c r="AV35" s="3">
        <v>0</v>
      </c>
      <c r="AW35" s="3">
        <f>AV35*2000</f>
        <v>0</v>
      </c>
      <c r="AX35" s="37">
        <f>SUM(AW35,AW36,AW37)</f>
        <v>0</v>
      </c>
      <c r="AY35" s="36">
        <v>42198</v>
      </c>
      <c r="AZ35" s="3">
        <v>0</v>
      </c>
      <c r="BA35" s="3">
        <f>AZ35*2000</f>
        <v>0</v>
      </c>
      <c r="BB35" s="37">
        <f>SUM(BA35,BA36,BA37)</f>
        <v>0</v>
      </c>
      <c r="BC35" s="36">
        <v>42199</v>
      </c>
      <c r="BD35" s="3">
        <v>0</v>
      </c>
      <c r="BE35" s="3">
        <f>BD35*2000</f>
        <v>0</v>
      </c>
      <c r="BF35" s="37">
        <f>SUM(BE35,BE36,BE37)</f>
        <v>0</v>
      </c>
      <c r="BG35" s="36">
        <v>42200</v>
      </c>
      <c r="BH35" s="3">
        <v>0</v>
      </c>
      <c r="BI35" s="3">
        <f>BH35*2000</f>
        <v>0</v>
      </c>
      <c r="BJ35" s="37">
        <f>SUM(BI35,BI36,BI37)</f>
        <v>0</v>
      </c>
      <c r="BK35" s="36">
        <v>42201</v>
      </c>
      <c r="BL35" s="3">
        <v>0</v>
      </c>
      <c r="BM35" s="3">
        <f>BL35*2000</f>
        <v>0</v>
      </c>
      <c r="BN35" s="37">
        <f>SUM(BM35,BM36,BM37)</f>
        <v>0</v>
      </c>
      <c r="BO35" s="36">
        <v>42202</v>
      </c>
      <c r="BP35" s="3">
        <v>0</v>
      </c>
      <c r="BQ35" s="3">
        <f>BP35*2000</f>
        <v>0</v>
      </c>
      <c r="BR35" s="37">
        <f>SUM(BQ35,BQ36,BQ37)</f>
        <v>0</v>
      </c>
      <c r="BS35" s="36">
        <v>42203</v>
      </c>
      <c r="BT35" s="3">
        <v>0</v>
      </c>
      <c r="BU35" s="3">
        <f>BT35*2000</f>
        <v>0</v>
      </c>
      <c r="BV35" s="37">
        <f>SUM(BU35,BU36,BU37)</f>
        <v>0</v>
      </c>
      <c r="BW35" s="36">
        <v>42204</v>
      </c>
      <c r="BX35" s="3">
        <v>0</v>
      </c>
      <c r="BY35" s="3">
        <f>BX35*2000</f>
        <v>0</v>
      </c>
      <c r="BZ35" s="37">
        <f>SUM(BY35,BY36,BY37)</f>
        <v>0</v>
      </c>
      <c r="CA35" s="36">
        <v>42205</v>
      </c>
      <c r="CB35" s="3">
        <v>0</v>
      </c>
      <c r="CC35" s="3">
        <f>CB35*2000</f>
        <v>0</v>
      </c>
      <c r="CD35" s="37">
        <f>SUM(CC35,CC36,CC37)</f>
        <v>0</v>
      </c>
      <c r="CE35" s="36">
        <v>42206</v>
      </c>
      <c r="CF35" s="3">
        <v>0</v>
      </c>
      <c r="CG35" s="3">
        <f>CF35*2000</f>
        <v>0</v>
      </c>
      <c r="CH35" s="37">
        <f>SUM(CG35,CG36,CG37)</f>
        <v>0</v>
      </c>
      <c r="CI35" s="36">
        <v>42207</v>
      </c>
      <c r="CJ35" s="3">
        <v>0</v>
      </c>
      <c r="CK35" s="3">
        <f>CJ35*2000</f>
        <v>0</v>
      </c>
      <c r="CL35" s="37">
        <f>SUM(CK35,CK36,CK37)</f>
        <v>0</v>
      </c>
      <c r="CM35" s="36">
        <v>42208</v>
      </c>
      <c r="CN35" s="3">
        <v>0</v>
      </c>
      <c r="CO35" s="3">
        <f>CN35*2000</f>
        <v>0</v>
      </c>
      <c r="CP35" s="37">
        <f>SUM(CO35,CO36,CO37)</f>
        <v>0</v>
      </c>
      <c r="CQ35" s="36">
        <v>42209</v>
      </c>
      <c r="CR35" s="3">
        <v>0</v>
      </c>
      <c r="CS35" s="3">
        <f>CR35*2000</f>
        <v>0</v>
      </c>
      <c r="CT35" s="37">
        <f>SUM(CS35,CS36,CS37)</f>
        <v>0</v>
      </c>
      <c r="CU35" s="36">
        <v>42210</v>
      </c>
      <c r="CV35" s="3">
        <v>0</v>
      </c>
      <c r="CW35" s="3">
        <f>CV35*2000</f>
        <v>0</v>
      </c>
      <c r="CX35" s="37">
        <f>SUM(CW35,CW36,CW37)</f>
        <v>0</v>
      </c>
      <c r="CY35" s="36">
        <v>42211</v>
      </c>
      <c r="CZ35" s="3">
        <v>0</v>
      </c>
      <c r="DA35" s="3">
        <f>CZ35*2000</f>
        <v>0</v>
      </c>
      <c r="DB35" s="37">
        <f>SUM(DA35,DA36,DA37)</f>
        <v>0</v>
      </c>
      <c r="DC35" s="36">
        <v>42212</v>
      </c>
      <c r="DD35" s="3">
        <v>0</v>
      </c>
      <c r="DE35" s="3">
        <f>DD35*2000</f>
        <v>0</v>
      </c>
      <c r="DF35" s="37">
        <f>SUM(DE35,DE36,DE37)</f>
        <v>0</v>
      </c>
      <c r="DG35" s="36">
        <v>42213</v>
      </c>
      <c r="DH35" s="3">
        <v>0</v>
      </c>
      <c r="DI35" s="3">
        <f>DH35*2000</f>
        <v>0</v>
      </c>
      <c r="DJ35" s="37">
        <f>SUM(DI35,DI36,DI37)</f>
        <v>0</v>
      </c>
      <c r="DK35" s="36">
        <v>42214</v>
      </c>
      <c r="DL35" s="3">
        <v>0</v>
      </c>
      <c r="DM35" s="3">
        <f>DL35*2000</f>
        <v>0</v>
      </c>
      <c r="DN35" s="37">
        <f>SUM(DM35,DM36,DM37)</f>
        <v>0</v>
      </c>
      <c r="DO35" s="36">
        <v>42215</v>
      </c>
      <c r="DP35" s="3">
        <v>0</v>
      </c>
      <c r="DQ35" s="3">
        <f>DP35*2000</f>
        <v>0</v>
      </c>
      <c r="DR35" s="37">
        <f>SUM(DQ35,DQ36,DQ37)</f>
        <v>0</v>
      </c>
      <c r="DS35" s="36">
        <v>42216</v>
      </c>
      <c r="DT35" s="3">
        <v>0</v>
      </c>
      <c r="DU35" s="3">
        <f>DT35*2000</f>
        <v>0</v>
      </c>
      <c r="DV35" s="37">
        <f>SUM(DU35,DU36,DU37)</f>
        <v>0</v>
      </c>
      <c r="DW35" s="30">
        <v>42216</v>
      </c>
      <c r="DX35" s="11">
        <f t="shared" si="3"/>
        <v>0</v>
      </c>
      <c r="DY35" s="11">
        <f t="shared" ref="DY35:DY36" si="32">DX35*2000</f>
        <v>0</v>
      </c>
      <c r="DZ35" s="33">
        <f t="shared" ref="DZ35" si="33">SUM(DY35,DY36,DY37)</f>
        <v>0</v>
      </c>
    </row>
    <row r="36" spans="1:130">
      <c r="A36" s="39"/>
      <c r="B36" s="18" t="s">
        <v>1</v>
      </c>
      <c r="C36" s="31"/>
      <c r="D36" s="3">
        <v>0</v>
      </c>
      <c r="E36" s="3">
        <f>D36*2000</f>
        <v>0</v>
      </c>
      <c r="F36" s="31"/>
      <c r="G36" s="31"/>
      <c r="H36" s="3">
        <v>0</v>
      </c>
      <c r="I36" s="3">
        <f>H36*2000</f>
        <v>0</v>
      </c>
      <c r="J36" s="31"/>
      <c r="K36" s="31"/>
      <c r="L36" s="3">
        <v>0</v>
      </c>
      <c r="M36" s="3">
        <f>L36*2000</f>
        <v>0</v>
      </c>
      <c r="N36" s="31"/>
      <c r="O36" s="31"/>
      <c r="P36" s="3">
        <v>0</v>
      </c>
      <c r="Q36" s="3">
        <f>P36*2000</f>
        <v>0</v>
      </c>
      <c r="R36" s="31"/>
      <c r="S36" s="31"/>
      <c r="T36" s="3">
        <v>0</v>
      </c>
      <c r="U36" s="3">
        <f>T36*2000</f>
        <v>0</v>
      </c>
      <c r="V36" s="31"/>
      <c r="W36" s="31"/>
      <c r="X36" s="3">
        <v>0</v>
      </c>
      <c r="Y36" s="3">
        <f>X36*2000</f>
        <v>0</v>
      </c>
      <c r="Z36" s="31"/>
      <c r="AA36" s="31"/>
      <c r="AB36" s="3">
        <v>0</v>
      </c>
      <c r="AC36" s="3">
        <f>AB36*2000</f>
        <v>0</v>
      </c>
      <c r="AD36" s="31"/>
      <c r="AE36" s="31"/>
      <c r="AF36" s="3">
        <v>0</v>
      </c>
      <c r="AG36" s="3">
        <f>AF36*2000</f>
        <v>0</v>
      </c>
      <c r="AH36" s="31"/>
      <c r="AI36" s="31"/>
      <c r="AJ36" s="3">
        <v>0</v>
      </c>
      <c r="AK36" s="3">
        <f>AJ36*2000</f>
        <v>0</v>
      </c>
      <c r="AL36" s="31"/>
      <c r="AM36" s="31"/>
      <c r="AN36" s="3">
        <v>0</v>
      </c>
      <c r="AO36" s="3">
        <f>AN36*2000</f>
        <v>0</v>
      </c>
      <c r="AP36" s="31"/>
      <c r="AQ36" s="31"/>
      <c r="AR36" s="3">
        <v>0</v>
      </c>
      <c r="AS36" s="3">
        <f>AR36*2000</f>
        <v>0</v>
      </c>
      <c r="AT36" s="31"/>
      <c r="AU36" s="31"/>
      <c r="AV36" s="3">
        <v>0</v>
      </c>
      <c r="AW36" s="3">
        <f>AV36*2000</f>
        <v>0</v>
      </c>
      <c r="AX36" s="31"/>
      <c r="AY36" s="31"/>
      <c r="AZ36" s="3">
        <v>0</v>
      </c>
      <c r="BA36" s="3">
        <f>AZ36*2000</f>
        <v>0</v>
      </c>
      <c r="BB36" s="31"/>
      <c r="BC36" s="31"/>
      <c r="BD36" s="3">
        <v>0</v>
      </c>
      <c r="BE36" s="3">
        <f>BD36*2000</f>
        <v>0</v>
      </c>
      <c r="BF36" s="31"/>
      <c r="BG36" s="31"/>
      <c r="BH36" s="3">
        <v>0</v>
      </c>
      <c r="BI36" s="3">
        <f>BH36*2000</f>
        <v>0</v>
      </c>
      <c r="BJ36" s="31"/>
      <c r="BK36" s="31"/>
      <c r="BL36" s="3">
        <v>0</v>
      </c>
      <c r="BM36" s="3">
        <f>BL36*2000</f>
        <v>0</v>
      </c>
      <c r="BN36" s="31"/>
      <c r="BO36" s="31"/>
      <c r="BP36" s="3">
        <v>0</v>
      </c>
      <c r="BQ36" s="3">
        <f>BP36*2000</f>
        <v>0</v>
      </c>
      <c r="BR36" s="31"/>
      <c r="BS36" s="31"/>
      <c r="BT36" s="3">
        <v>0</v>
      </c>
      <c r="BU36" s="3">
        <f>BT36*2000</f>
        <v>0</v>
      </c>
      <c r="BV36" s="31"/>
      <c r="BW36" s="31"/>
      <c r="BX36" s="3">
        <v>0</v>
      </c>
      <c r="BY36" s="3">
        <f>BX36*2000</f>
        <v>0</v>
      </c>
      <c r="BZ36" s="31"/>
      <c r="CA36" s="31"/>
      <c r="CB36" s="3">
        <v>0</v>
      </c>
      <c r="CC36" s="3">
        <f>CB36*2000</f>
        <v>0</v>
      </c>
      <c r="CD36" s="31"/>
      <c r="CE36" s="31"/>
      <c r="CF36" s="3">
        <v>0</v>
      </c>
      <c r="CG36" s="3">
        <f>CF36*2000</f>
        <v>0</v>
      </c>
      <c r="CH36" s="31"/>
      <c r="CI36" s="31"/>
      <c r="CJ36" s="3">
        <v>0</v>
      </c>
      <c r="CK36" s="3">
        <f>CJ36*2000</f>
        <v>0</v>
      </c>
      <c r="CL36" s="31"/>
      <c r="CM36" s="31"/>
      <c r="CN36" s="3">
        <v>0</v>
      </c>
      <c r="CO36" s="3">
        <f>CN36*2000</f>
        <v>0</v>
      </c>
      <c r="CP36" s="31"/>
      <c r="CQ36" s="31"/>
      <c r="CR36" s="3">
        <v>0</v>
      </c>
      <c r="CS36" s="3">
        <f>CR36*2000</f>
        <v>0</v>
      </c>
      <c r="CT36" s="31"/>
      <c r="CU36" s="31"/>
      <c r="CV36" s="3">
        <v>0</v>
      </c>
      <c r="CW36" s="3">
        <f>CV36*2000</f>
        <v>0</v>
      </c>
      <c r="CX36" s="31"/>
      <c r="CY36" s="31"/>
      <c r="CZ36" s="3">
        <v>0</v>
      </c>
      <c r="DA36" s="3">
        <f>CZ36*2000</f>
        <v>0</v>
      </c>
      <c r="DB36" s="31"/>
      <c r="DC36" s="31"/>
      <c r="DD36" s="3">
        <v>0</v>
      </c>
      <c r="DE36" s="3">
        <f>DD36*2000</f>
        <v>0</v>
      </c>
      <c r="DF36" s="31"/>
      <c r="DG36" s="31"/>
      <c r="DH36" s="3">
        <v>0</v>
      </c>
      <c r="DI36" s="3">
        <f>DH36*2000</f>
        <v>0</v>
      </c>
      <c r="DJ36" s="31"/>
      <c r="DK36" s="31"/>
      <c r="DL36" s="3">
        <v>0</v>
      </c>
      <c r="DM36" s="3">
        <f>DL36*2000</f>
        <v>0</v>
      </c>
      <c r="DN36" s="31"/>
      <c r="DO36" s="31"/>
      <c r="DP36" s="3">
        <v>0</v>
      </c>
      <c r="DQ36" s="3">
        <f>DP36*2000</f>
        <v>0</v>
      </c>
      <c r="DR36" s="31"/>
      <c r="DS36" s="31"/>
      <c r="DT36" s="3">
        <v>0</v>
      </c>
      <c r="DU36" s="3">
        <f>DT36*2000</f>
        <v>0</v>
      </c>
      <c r="DV36" s="31"/>
      <c r="DW36" s="31"/>
      <c r="DX36" s="11">
        <f t="shared" si="3"/>
        <v>0</v>
      </c>
      <c r="DY36" s="11">
        <f t="shared" si="32"/>
        <v>0</v>
      </c>
      <c r="DZ36" s="34"/>
    </row>
    <row r="37" spans="1:130">
      <c r="A37" s="40"/>
      <c r="B37" s="18" t="s">
        <v>0</v>
      </c>
      <c r="C37" s="32"/>
      <c r="D37" s="3">
        <v>0</v>
      </c>
      <c r="E37" s="3">
        <f>D37*1750</f>
        <v>0</v>
      </c>
      <c r="F37" s="32"/>
      <c r="G37" s="32"/>
      <c r="H37" s="3">
        <v>0</v>
      </c>
      <c r="I37" s="3">
        <f>H37*1750</f>
        <v>0</v>
      </c>
      <c r="J37" s="32"/>
      <c r="K37" s="32"/>
      <c r="L37" s="3">
        <v>0</v>
      </c>
      <c r="M37" s="3">
        <f>L37*1750</f>
        <v>0</v>
      </c>
      <c r="N37" s="32"/>
      <c r="O37" s="32"/>
      <c r="P37" s="3">
        <v>0</v>
      </c>
      <c r="Q37" s="3">
        <f>P37*1750</f>
        <v>0</v>
      </c>
      <c r="R37" s="32"/>
      <c r="S37" s="32"/>
      <c r="T37" s="3">
        <v>0</v>
      </c>
      <c r="U37" s="3">
        <f>T37*1750</f>
        <v>0</v>
      </c>
      <c r="V37" s="32"/>
      <c r="W37" s="32"/>
      <c r="X37" s="3">
        <v>0</v>
      </c>
      <c r="Y37" s="3">
        <f>X37*1750</f>
        <v>0</v>
      </c>
      <c r="Z37" s="32"/>
      <c r="AA37" s="32"/>
      <c r="AB37" s="3">
        <v>0</v>
      </c>
      <c r="AC37" s="3">
        <f>AB37*1750</f>
        <v>0</v>
      </c>
      <c r="AD37" s="32"/>
      <c r="AE37" s="32"/>
      <c r="AF37" s="3">
        <v>0</v>
      </c>
      <c r="AG37" s="3">
        <f>AF37*1750</f>
        <v>0</v>
      </c>
      <c r="AH37" s="32"/>
      <c r="AI37" s="32"/>
      <c r="AJ37" s="3">
        <v>0</v>
      </c>
      <c r="AK37" s="3">
        <f>AJ37*1750</f>
        <v>0</v>
      </c>
      <c r="AL37" s="32"/>
      <c r="AM37" s="32"/>
      <c r="AN37" s="3">
        <v>0</v>
      </c>
      <c r="AO37" s="3">
        <f>AN37*1750</f>
        <v>0</v>
      </c>
      <c r="AP37" s="32"/>
      <c r="AQ37" s="32"/>
      <c r="AR37" s="3">
        <v>0</v>
      </c>
      <c r="AS37" s="3">
        <f>AR37*1750</f>
        <v>0</v>
      </c>
      <c r="AT37" s="32"/>
      <c r="AU37" s="32"/>
      <c r="AV37" s="3">
        <v>0</v>
      </c>
      <c r="AW37" s="3">
        <f>AV37*1750</f>
        <v>0</v>
      </c>
      <c r="AX37" s="32"/>
      <c r="AY37" s="32"/>
      <c r="AZ37" s="3">
        <v>0</v>
      </c>
      <c r="BA37" s="3">
        <f>AZ37*1750</f>
        <v>0</v>
      </c>
      <c r="BB37" s="32"/>
      <c r="BC37" s="32"/>
      <c r="BD37" s="3">
        <v>0</v>
      </c>
      <c r="BE37" s="3">
        <f>BD37*1750</f>
        <v>0</v>
      </c>
      <c r="BF37" s="32"/>
      <c r="BG37" s="32"/>
      <c r="BH37" s="3">
        <v>0</v>
      </c>
      <c r="BI37" s="3">
        <f>BH37*1750</f>
        <v>0</v>
      </c>
      <c r="BJ37" s="32"/>
      <c r="BK37" s="32"/>
      <c r="BL37" s="3">
        <v>0</v>
      </c>
      <c r="BM37" s="3">
        <f>BL37*1750</f>
        <v>0</v>
      </c>
      <c r="BN37" s="32"/>
      <c r="BO37" s="32"/>
      <c r="BP37" s="3">
        <v>0</v>
      </c>
      <c r="BQ37" s="3">
        <f>BP37*1750</f>
        <v>0</v>
      </c>
      <c r="BR37" s="32"/>
      <c r="BS37" s="32"/>
      <c r="BT37" s="3">
        <v>0</v>
      </c>
      <c r="BU37" s="3">
        <f>BT37*1750</f>
        <v>0</v>
      </c>
      <c r="BV37" s="32"/>
      <c r="BW37" s="32"/>
      <c r="BX37" s="3">
        <v>0</v>
      </c>
      <c r="BY37" s="3">
        <f>BX37*1750</f>
        <v>0</v>
      </c>
      <c r="BZ37" s="32"/>
      <c r="CA37" s="32"/>
      <c r="CB37" s="3">
        <v>0</v>
      </c>
      <c r="CC37" s="3">
        <f>CB37*1750</f>
        <v>0</v>
      </c>
      <c r="CD37" s="32"/>
      <c r="CE37" s="32"/>
      <c r="CF37" s="3">
        <v>0</v>
      </c>
      <c r="CG37" s="3">
        <f>CF37*1750</f>
        <v>0</v>
      </c>
      <c r="CH37" s="32"/>
      <c r="CI37" s="32"/>
      <c r="CJ37" s="3">
        <v>0</v>
      </c>
      <c r="CK37" s="3">
        <f>CJ37*1750</f>
        <v>0</v>
      </c>
      <c r="CL37" s="32"/>
      <c r="CM37" s="32"/>
      <c r="CN37" s="3">
        <v>0</v>
      </c>
      <c r="CO37" s="3">
        <f>CN37*1750</f>
        <v>0</v>
      </c>
      <c r="CP37" s="32"/>
      <c r="CQ37" s="32"/>
      <c r="CR37" s="3">
        <v>0</v>
      </c>
      <c r="CS37" s="3">
        <f>CR37*1750</f>
        <v>0</v>
      </c>
      <c r="CT37" s="32"/>
      <c r="CU37" s="32"/>
      <c r="CV37" s="3">
        <v>0</v>
      </c>
      <c r="CW37" s="3">
        <f>CV37*1750</f>
        <v>0</v>
      </c>
      <c r="CX37" s="32"/>
      <c r="CY37" s="32"/>
      <c r="CZ37" s="3">
        <v>0</v>
      </c>
      <c r="DA37" s="3">
        <f>CZ37*1750</f>
        <v>0</v>
      </c>
      <c r="DB37" s="32"/>
      <c r="DC37" s="32"/>
      <c r="DD37" s="3">
        <v>0</v>
      </c>
      <c r="DE37" s="3">
        <f>DD37*1750</f>
        <v>0</v>
      </c>
      <c r="DF37" s="32"/>
      <c r="DG37" s="32"/>
      <c r="DH37" s="3">
        <v>0</v>
      </c>
      <c r="DI37" s="3">
        <f>DH37*1750</f>
        <v>0</v>
      </c>
      <c r="DJ37" s="32"/>
      <c r="DK37" s="32"/>
      <c r="DL37" s="3">
        <v>0</v>
      </c>
      <c r="DM37" s="3">
        <f>DL37*1750</f>
        <v>0</v>
      </c>
      <c r="DN37" s="32"/>
      <c r="DO37" s="32"/>
      <c r="DP37" s="3">
        <v>0</v>
      </c>
      <c r="DQ37" s="3">
        <f>DP37*1750</f>
        <v>0</v>
      </c>
      <c r="DR37" s="32"/>
      <c r="DS37" s="32"/>
      <c r="DT37" s="3">
        <v>0</v>
      </c>
      <c r="DU37" s="3">
        <f>DT37*1750</f>
        <v>0</v>
      </c>
      <c r="DV37" s="32"/>
      <c r="DW37" s="32"/>
      <c r="DX37" s="11">
        <f t="shared" si="3"/>
        <v>0</v>
      </c>
      <c r="DY37" s="11">
        <f t="shared" ref="DY37" si="34">DX37*1750</f>
        <v>0</v>
      </c>
      <c r="DZ37" s="35"/>
    </row>
    <row r="38" spans="1:130">
      <c r="A38" s="41" t="str">
        <f>Versements!A15</f>
        <v>Nom13</v>
      </c>
      <c r="B38" s="18" t="s">
        <v>2</v>
      </c>
      <c r="C38" s="36">
        <v>42186</v>
      </c>
      <c r="D38" s="3">
        <v>0</v>
      </c>
      <c r="E38" s="3">
        <f>D38*2000</f>
        <v>0</v>
      </c>
      <c r="F38" s="37">
        <f>SUM(E38,E39,E40)</f>
        <v>0</v>
      </c>
      <c r="G38" s="36">
        <v>42187</v>
      </c>
      <c r="H38" s="3">
        <v>0</v>
      </c>
      <c r="I38" s="3">
        <f>H38*2000</f>
        <v>0</v>
      </c>
      <c r="J38" s="37">
        <f>SUM(I38,I39,I40)</f>
        <v>0</v>
      </c>
      <c r="K38" s="36">
        <v>42188</v>
      </c>
      <c r="L38" s="3">
        <v>0</v>
      </c>
      <c r="M38" s="3">
        <f>L38*2000</f>
        <v>0</v>
      </c>
      <c r="N38" s="37">
        <f>SUM(M38,M39,M40)</f>
        <v>0</v>
      </c>
      <c r="O38" s="36">
        <v>42189</v>
      </c>
      <c r="P38" s="3">
        <v>0</v>
      </c>
      <c r="Q38" s="3">
        <f>P38*2000</f>
        <v>0</v>
      </c>
      <c r="R38" s="37">
        <f>SUM(Q38,Q39,Q40)</f>
        <v>0</v>
      </c>
      <c r="S38" s="36">
        <v>42190</v>
      </c>
      <c r="T38" s="3">
        <v>0</v>
      </c>
      <c r="U38" s="3">
        <f>T38*2000</f>
        <v>0</v>
      </c>
      <c r="V38" s="37">
        <f>SUM(U38,U39,U40)</f>
        <v>0</v>
      </c>
      <c r="W38" s="36">
        <v>42191</v>
      </c>
      <c r="X38" s="3">
        <v>0</v>
      </c>
      <c r="Y38" s="3">
        <f>X38*2000</f>
        <v>0</v>
      </c>
      <c r="Z38" s="37">
        <f>SUM(Y38,Y39,Y40)</f>
        <v>0</v>
      </c>
      <c r="AA38" s="36">
        <v>42192</v>
      </c>
      <c r="AB38" s="3">
        <v>0</v>
      </c>
      <c r="AC38" s="3">
        <f>AB38*2000</f>
        <v>0</v>
      </c>
      <c r="AD38" s="37">
        <f>SUM(AC38,AC39,AC40)</f>
        <v>0</v>
      </c>
      <c r="AE38" s="36">
        <v>42193</v>
      </c>
      <c r="AF38" s="3">
        <v>0</v>
      </c>
      <c r="AG38" s="3">
        <f>AF38*2000</f>
        <v>0</v>
      </c>
      <c r="AH38" s="37">
        <f>SUM(AG38,AG39,AG40)</f>
        <v>0</v>
      </c>
      <c r="AI38" s="36">
        <v>42194</v>
      </c>
      <c r="AJ38" s="3">
        <v>0</v>
      </c>
      <c r="AK38" s="3">
        <f>AJ38*2000</f>
        <v>0</v>
      </c>
      <c r="AL38" s="37">
        <f>SUM(AK38,AK39,AK40)</f>
        <v>0</v>
      </c>
      <c r="AM38" s="36">
        <v>42195</v>
      </c>
      <c r="AN38" s="3">
        <v>0</v>
      </c>
      <c r="AO38" s="3">
        <f>AN38*2000</f>
        <v>0</v>
      </c>
      <c r="AP38" s="37">
        <f>SUM(AO38,AO39,AO40)</f>
        <v>0</v>
      </c>
      <c r="AQ38" s="36">
        <v>42196</v>
      </c>
      <c r="AR38" s="3">
        <v>0</v>
      </c>
      <c r="AS38" s="3">
        <f>AR38*2000</f>
        <v>0</v>
      </c>
      <c r="AT38" s="37">
        <f>SUM(AS38,AS39,AS40)</f>
        <v>0</v>
      </c>
      <c r="AU38" s="36">
        <v>42197</v>
      </c>
      <c r="AV38" s="3">
        <v>0</v>
      </c>
      <c r="AW38" s="3">
        <f>AV38*2000</f>
        <v>0</v>
      </c>
      <c r="AX38" s="37">
        <f>SUM(AW38,AW39,AW40)</f>
        <v>0</v>
      </c>
      <c r="AY38" s="36">
        <v>42198</v>
      </c>
      <c r="AZ38" s="3">
        <v>0</v>
      </c>
      <c r="BA38" s="3">
        <f>AZ38*2000</f>
        <v>0</v>
      </c>
      <c r="BB38" s="37">
        <f>SUM(BA38,BA39,BA40)</f>
        <v>0</v>
      </c>
      <c r="BC38" s="36">
        <v>42199</v>
      </c>
      <c r="BD38" s="3">
        <v>0</v>
      </c>
      <c r="BE38" s="3">
        <f>BD38*2000</f>
        <v>0</v>
      </c>
      <c r="BF38" s="37">
        <f>SUM(BE38,BE39,BE40)</f>
        <v>0</v>
      </c>
      <c r="BG38" s="36">
        <v>42200</v>
      </c>
      <c r="BH38" s="3">
        <v>0</v>
      </c>
      <c r="BI38" s="3">
        <f>BH38*2000</f>
        <v>0</v>
      </c>
      <c r="BJ38" s="37">
        <f>SUM(BI38,BI39,BI40)</f>
        <v>0</v>
      </c>
      <c r="BK38" s="36">
        <v>42201</v>
      </c>
      <c r="BL38" s="3">
        <v>0</v>
      </c>
      <c r="BM38" s="3">
        <f>BL38*2000</f>
        <v>0</v>
      </c>
      <c r="BN38" s="37">
        <f>SUM(BM38,BM39,BM40)</f>
        <v>0</v>
      </c>
      <c r="BO38" s="36">
        <v>42202</v>
      </c>
      <c r="BP38" s="3">
        <v>0</v>
      </c>
      <c r="BQ38" s="3">
        <f>BP38*2000</f>
        <v>0</v>
      </c>
      <c r="BR38" s="37">
        <f>SUM(BQ38,BQ39,BQ40)</f>
        <v>0</v>
      </c>
      <c r="BS38" s="36">
        <v>42203</v>
      </c>
      <c r="BT38" s="3">
        <v>0</v>
      </c>
      <c r="BU38" s="3">
        <f>BT38*2000</f>
        <v>0</v>
      </c>
      <c r="BV38" s="37">
        <f>SUM(BU38,BU39,BU40)</f>
        <v>0</v>
      </c>
      <c r="BW38" s="36">
        <v>42204</v>
      </c>
      <c r="BX38" s="3">
        <v>0</v>
      </c>
      <c r="BY38" s="3">
        <f>BX38*2000</f>
        <v>0</v>
      </c>
      <c r="BZ38" s="37">
        <f>SUM(BY38,BY39,BY40)</f>
        <v>0</v>
      </c>
      <c r="CA38" s="36">
        <v>42205</v>
      </c>
      <c r="CB38" s="3">
        <v>0</v>
      </c>
      <c r="CC38" s="3">
        <f>CB38*2000</f>
        <v>0</v>
      </c>
      <c r="CD38" s="37">
        <f>SUM(CC38,CC39,CC40)</f>
        <v>0</v>
      </c>
      <c r="CE38" s="36">
        <v>42206</v>
      </c>
      <c r="CF38" s="3">
        <v>0</v>
      </c>
      <c r="CG38" s="3">
        <f>CF38*2000</f>
        <v>0</v>
      </c>
      <c r="CH38" s="37">
        <f>SUM(CG38,CG39,CG40)</f>
        <v>0</v>
      </c>
      <c r="CI38" s="36">
        <v>42207</v>
      </c>
      <c r="CJ38" s="3">
        <v>0</v>
      </c>
      <c r="CK38" s="3">
        <f>CJ38*2000</f>
        <v>0</v>
      </c>
      <c r="CL38" s="37">
        <f>SUM(CK38,CK39,CK40)</f>
        <v>0</v>
      </c>
      <c r="CM38" s="36">
        <v>42208</v>
      </c>
      <c r="CN38" s="3">
        <v>0</v>
      </c>
      <c r="CO38" s="3">
        <f>CN38*2000</f>
        <v>0</v>
      </c>
      <c r="CP38" s="37">
        <f>SUM(CO38,CO39,CO40)</f>
        <v>0</v>
      </c>
      <c r="CQ38" s="36">
        <v>42209</v>
      </c>
      <c r="CR38" s="3">
        <v>0</v>
      </c>
      <c r="CS38" s="3">
        <f>CR38*2000</f>
        <v>0</v>
      </c>
      <c r="CT38" s="37">
        <f>SUM(CS38,CS39,CS40)</f>
        <v>0</v>
      </c>
      <c r="CU38" s="36">
        <v>42210</v>
      </c>
      <c r="CV38" s="3">
        <v>0</v>
      </c>
      <c r="CW38" s="3">
        <f>CV38*2000</f>
        <v>0</v>
      </c>
      <c r="CX38" s="37">
        <f>SUM(CW38,CW39,CW40)</f>
        <v>0</v>
      </c>
      <c r="CY38" s="36">
        <v>42211</v>
      </c>
      <c r="CZ38" s="3">
        <v>0</v>
      </c>
      <c r="DA38" s="3">
        <f>CZ38*2000</f>
        <v>0</v>
      </c>
      <c r="DB38" s="37">
        <f>SUM(DA38,DA39,DA40)</f>
        <v>0</v>
      </c>
      <c r="DC38" s="36">
        <v>42212</v>
      </c>
      <c r="DD38" s="3">
        <v>0</v>
      </c>
      <c r="DE38" s="3">
        <f>DD38*2000</f>
        <v>0</v>
      </c>
      <c r="DF38" s="37">
        <f>SUM(DE38,DE39,DE40)</f>
        <v>0</v>
      </c>
      <c r="DG38" s="36">
        <v>42213</v>
      </c>
      <c r="DH38" s="3">
        <v>0</v>
      </c>
      <c r="DI38" s="3">
        <f>DH38*2000</f>
        <v>0</v>
      </c>
      <c r="DJ38" s="37">
        <f>SUM(DI38,DI39,DI40)</f>
        <v>0</v>
      </c>
      <c r="DK38" s="36">
        <v>42214</v>
      </c>
      <c r="DL38" s="3">
        <v>0</v>
      </c>
      <c r="DM38" s="3">
        <f>DL38*2000</f>
        <v>0</v>
      </c>
      <c r="DN38" s="37">
        <f>SUM(DM38,DM39,DM40)</f>
        <v>0</v>
      </c>
      <c r="DO38" s="36">
        <v>42215</v>
      </c>
      <c r="DP38" s="3">
        <v>0</v>
      </c>
      <c r="DQ38" s="3">
        <f>DP38*2000</f>
        <v>0</v>
      </c>
      <c r="DR38" s="37">
        <f>SUM(DQ38,DQ39,DQ40)</f>
        <v>0</v>
      </c>
      <c r="DS38" s="36">
        <v>42216</v>
      </c>
      <c r="DT38" s="3">
        <v>0</v>
      </c>
      <c r="DU38" s="3">
        <f>DT38*2000</f>
        <v>0</v>
      </c>
      <c r="DV38" s="37">
        <f>SUM(DU38,DU39,DU40)</f>
        <v>0</v>
      </c>
      <c r="DW38" s="30">
        <v>42216</v>
      </c>
      <c r="DX38" s="11">
        <f t="shared" si="3"/>
        <v>0</v>
      </c>
      <c r="DY38" s="11">
        <f t="shared" ref="DY38:DY39" si="35">DX38*2000</f>
        <v>0</v>
      </c>
      <c r="DZ38" s="33">
        <f t="shared" ref="DZ38" si="36">SUM(DY38,DY39,DY40)</f>
        <v>0</v>
      </c>
    </row>
    <row r="39" spans="1:130">
      <c r="A39" s="39"/>
      <c r="B39" s="18" t="s">
        <v>1</v>
      </c>
      <c r="C39" s="31"/>
      <c r="D39" s="3">
        <v>0</v>
      </c>
      <c r="E39" s="3">
        <f>D39*2000</f>
        <v>0</v>
      </c>
      <c r="F39" s="31"/>
      <c r="G39" s="31"/>
      <c r="H39" s="3">
        <v>0</v>
      </c>
      <c r="I39" s="3">
        <f>H39*2000</f>
        <v>0</v>
      </c>
      <c r="J39" s="31"/>
      <c r="K39" s="31"/>
      <c r="L39" s="3">
        <v>0</v>
      </c>
      <c r="M39" s="3">
        <f>L39*2000</f>
        <v>0</v>
      </c>
      <c r="N39" s="31"/>
      <c r="O39" s="31"/>
      <c r="P39" s="3">
        <v>0</v>
      </c>
      <c r="Q39" s="3">
        <f>P39*2000</f>
        <v>0</v>
      </c>
      <c r="R39" s="31"/>
      <c r="S39" s="31"/>
      <c r="T39" s="3">
        <v>0</v>
      </c>
      <c r="U39" s="3">
        <f>T39*2000</f>
        <v>0</v>
      </c>
      <c r="V39" s="31"/>
      <c r="W39" s="31"/>
      <c r="X39" s="3">
        <v>0</v>
      </c>
      <c r="Y39" s="3">
        <f>X39*2000</f>
        <v>0</v>
      </c>
      <c r="Z39" s="31"/>
      <c r="AA39" s="31"/>
      <c r="AB39" s="3">
        <v>0</v>
      </c>
      <c r="AC39" s="3">
        <f>AB39*2000</f>
        <v>0</v>
      </c>
      <c r="AD39" s="31"/>
      <c r="AE39" s="31"/>
      <c r="AF39" s="3">
        <v>0</v>
      </c>
      <c r="AG39" s="3">
        <f>AF39*2000</f>
        <v>0</v>
      </c>
      <c r="AH39" s="31"/>
      <c r="AI39" s="31"/>
      <c r="AJ39" s="3">
        <v>0</v>
      </c>
      <c r="AK39" s="3">
        <f>AJ39*2000</f>
        <v>0</v>
      </c>
      <c r="AL39" s="31"/>
      <c r="AM39" s="31"/>
      <c r="AN39" s="3">
        <v>0</v>
      </c>
      <c r="AO39" s="3">
        <f>AN39*2000</f>
        <v>0</v>
      </c>
      <c r="AP39" s="31"/>
      <c r="AQ39" s="31"/>
      <c r="AR39" s="3">
        <v>0</v>
      </c>
      <c r="AS39" s="3">
        <f>AR39*2000</f>
        <v>0</v>
      </c>
      <c r="AT39" s="31"/>
      <c r="AU39" s="31"/>
      <c r="AV39" s="3">
        <v>0</v>
      </c>
      <c r="AW39" s="3">
        <f>AV39*2000</f>
        <v>0</v>
      </c>
      <c r="AX39" s="31"/>
      <c r="AY39" s="31"/>
      <c r="AZ39" s="3">
        <v>0</v>
      </c>
      <c r="BA39" s="3">
        <f>AZ39*2000</f>
        <v>0</v>
      </c>
      <c r="BB39" s="31"/>
      <c r="BC39" s="31"/>
      <c r="BD39" s="3">
        <v>0</v>
      </c>
      <c r="BE39" s="3">
        <f>BD39*2000</f>
        <v>0</v>
      </c>
      <c r="BF39" s="31"/>
      <c r="BG39" s="31"/>
      <c r="BH39" s="3">
        <v>0</v>
      </c>
      <c r="BI39" s="3">
        <f>BH39*2000</f>
        <v>0</v>
      </c>
      <c r="BJ39" s="31"/>
      <c r="BK39" s="31"/>
      <c r="BL39" s="3">
        <v>0</v>
      </c>
      <c r="BM39" s="3">
        <f>BL39*2000</f>
        <v>0</v>
      </c>
      <c r="BN39" s="31"/>
      <c r="BO39" s="31"/>
      <c r="BP39" s="3">
        <v>0</v>
      </c>
      <c r="BQ39" s="3">
        <f>BP39*2000</f>
        <v>0</v>
      </c>
      <c r="BR39" s="31"/>
      <c r="BS39" s="31"/>
      <c r="BT39" s="3">
        <v>0</v>
      </c>
      <c r="BU39" s="3">
        <f>BT39*2000</f>
        <v>0</v>
      </c>
      <c r="BV39" s="31"/>
      <c r="BW39" s="31"/>
      <c r="BX39" s="3">
        <v>0</v>
      </c>
      <c r="BY39" s="3">
        <f>BX39*2000</f>
        <v>0</v>
      </c>
      <c r="BZ39" s="31"/>
      <c r="CA39" s="31"/>
      <c r="CB39" s="3">
        <v>0</v>
      </c>
      <c r="CC39" s="3">
        <f>CB39*2000</f>
        <v>0</v>
      </c>
      <c r="CD39" s="31"/>
      <c r="CE39" s="31"/>
      <c r="CF39" s="3">
        <v>0</v>
      </c>
      <c r="CG39" s="3">
        <f>CF39*2000</f>
        <v>0</v>
      </c>
      <c r="CH39" s="31"/>
      <c r="CI39" s="31"/>
      <c r="CJ39" s="3">
        <v>0</v>
      </c>
      <c r="CK39" s="3">
        <f>CJ39*2000</f>
        <v>0</v>
      </c>
      <c r="CL39" s="31"/>
      <c r="CM39" s="31"/>
      <c r="CN39" s="3">
        <v>0</v>
      </c>
      <c r="CO39" s="3">
        <f>CN39*2000</f>
        <v>0</v>
      </c>
      <c r="CP39" s="31"/>
      <c r="CQ39" s="31"/>
      <c r="CR39" s="3">
        <v>0</v>
      </c>
      <c r="CS39" s="3">
        <f>CR39*2000</f>
        <v>0</v>
      </c>
      <c r="CT39" s="31"/>
      <c r="CU39" s="31"/>
      <c r="CV39" s="3">
        <v>0</v>
      </c>
      <c r="CW39" s="3">
        <f>CV39*2000</f>
        <v>0</v>
      </c>
      <c r="CX39" s="31"/>
      <c r="CY39" s="31"/>
      <c r="CZ39" s="3">
        <v>0</v>
      </c>
      <c r="DA39" s="3">
        <f>CZ39*2000</f>
        <v>0</v>
      </c>
      <c r="DB39" s="31"/>
      <c r="DC39" s="31"/>
      <c r="DD39" s="3">
        <v>0</v>
      </c>
      <c r="DE39" s="3">
        <f>DD39*2000</f>
        <v>0</v>
      </c>
      <c r="DF39" s="31"/>
      <c r="DG39" s="31"/>
      <c r="DH39" s="3">
        <v>0</v>
      </c>
      <c r="DI39" s="3">
        <f>DH39*2000</f>
        <v>0</v>
      </c>
      <c r="DJ39" s="31"/>
      <c r="DK39" s="31"/>
      <c r="DL39" s="3">
        <v>0</v>
      </c>
      <c r="DM39" s="3">
        <f>DL39*2000</f>
        <v>0</v>
      </c>
      <c r="DN39" s="31"/>
      <c r="DO39" s="31"/>
      <c r="DP39" s="3">
        <v>0</v>
      </c>
      <c r="DQ39" s="3">
        <f>DP39*2000</f>
        <v>0</v>
      </c>
      <c r="DR39" s="31"/>
      <c r="DS39" s="31"/>
      <c r="DT39" s="3">
        <v>0</v>
      </c>
      <c r="DU39" s="3">
        <f>DT39*2000</f>
        <v>0</v>
      </c>
      <c r="DV39" s="31"/>
      <c r="DW39" s="31"/>
      <c r="DX39" s="11">
        <f t="shared" si="3"/>
        <v>0</v>
      </c>
      <c r="DY39" s="11">
        <f t="shared" si="35"/>
        <v>0</v>
      </c>
      <c r="DZ39" s="34"/>
    </row>
    <row r="40" spans="1:130">
      <c r="A40" s="40"/>
      <c r="B40" s="18" t="s">
        <v>0</v>
      </c>
      <c r="C40" s="32"/>
      <c r="D40" s="3">
        <v>0</v>
      </c>
      <c r="E40" s="3">
        <f>D40*1750</f>
        <v>0</v>
      </c>
      <c r="F40" s="32"/>
      <c r="G40" s="32"/>
      <c r="H40" s="3">
        <v>0</v>
      </c>
      <c r="I40" s="3">
        <f>H40*1750</f>
        <v>0</v>
      </c>
      <c r="J40" s="32"/>
      <c r="K40" s="32"/>
      <c r="L40" s="3">
        <v>0</v>
      </c>
      <c r="M40" s="3">
        <f>L40*1750</f>
        <v>0</v>
      </c>
      <c r="N40" s="32"/>
      <c r="O40" s="32"/>
      <c r="P40" s="3">
        <v>0</v>
      </c>
      <c r="Q40" s="3">
        <f>P40*1750</f>
        <v>0</v>
      </c>
      <c r="R40" s="32"/>
      <c r="S40" s="32"/>
      <c r="T40" s="3">
        <v>0</v>
      </c>
      <c r="U40" s="3">
        <f>T40*1750</f>
        <v>0</v>
      </c>
      <c r="V40" s="32"/>
      <c r="W40" s="32"/>
      <c r="X40" s="3">
        <v>0</v>
      </c>
      <c r="Y40" s="3">
        <f>X40*1750</f>
        <v>0</v>
      </c>
      <c r="Z40" s="32"/>
      <c r="AA40" s="32"/>
      <c r="AB40" s="3">
        <v>0</v>
      </c>
      <c r="AC40" s="3">
        <f>AB40*1750</f>
        <v>0</v>
      </c>
      <c r="AD40" s="32"/>
      <c r="AE40" s="32"/>
      <c r="AF40" s="3">
        <v>0</v>
      </c>
      <c r="AG40" s="3">
        <f>AF40*1750</f>
        <v>0</v>
      </c>
      <c r="AH40" s="32"/>
      <c r="AI40" s="32"/>
      <c r="AJ40" s="3">
        <v>0</v>
      </c>
      <c r="AK40" s="3">
        <f>AJ40*1750</f>
        <v>0</v>
      </c>
      <c r="AL40" s="32"/>
      <c r="AM40" s="32"/>
      <c r="AN40" s="3">
        <v>0</v>
      </c>
      <c r="AO40" s="3">
        <f>AN40*1750</f>
        <v>0</v>
      </c>
      <c r="AP40" s="32"/>
      <c r="AQ40" s="32"/>
      <c r="AR40" s="3">
        <v>0</v>
      </c>
      <c r="AS40" s="3">
        <f>AR40*1750</f>
        <v>0</v>
      </c>
      <c r="AT40" s="32"/>
      <c r="AU40" s="32"/>
      <c r="AV40" s="3">
        <v>0</v>
      </c>
      <c r="AW40" s="3">
        <f>AV40*1750</f>
        <v>0</v>
      </c>
      <c r="AX40" s="32"/>
      <c r="AY40" s="32"/>
      <c r="AZ40" s="3">
        <v>0</v>
      </c>
      <c r="BA40" s="3">
        <f>AZ40*1750</f>
        <v>0</v>
      </c>
      <c r="BB40" s="32"/>
      <c r="BC40" s="32"/>
      <c r="BD40" s="3">
        <v>0</v>
      </c>
      <c r="BE40" s="3">
        <f>BD40*1750</f>
        <v>0</v>
      </c>
      <c r="BF40" s="32"/>
      <c r="BG40" s="32"/>
      <c r="BH40" s="3">
        <v>0</v>
      </c>
      <c r="BI40" s="3">
        <f>BH40*1750</f>
        <v>0</v>
      </c>
      <c r="BJ40" s="32"/>
      <c r="BK40" s="32"/>
      <c r="BL40" s="3">
        <v>0</v>
      </c>
      <c r="BM40" s="3">
        <f>BL40*1750</f>
        <v>0</v>
      </c>
      <c r="BN40" s="32"/>
      <c r="BO40" s="32"/>
      <c r="BP40" s="3">
        <v>0</v>
      </c>
      <c r="BQ40" s="3">
        <f>BP40*1750</f>
        <v>0</v>
      </c>
      <c r="BR40" s="32"/>
      <c r="BS40" s="32"/>
      <c r="BT40" s="3">
        <v>0</v>
      </c>
      <c r="BU40" s="3">
        <f>BT40*1750</f>
        <v>0</v>
      </c>
      <c r="BV40" s="32"/>
      <c r="BW40" s="32"/>
      <c r="BX40" s="3">
        <v>0</v>
      </c>
      <c r="BY40" s="3">
        <f>BX40*1750</f>
        <v>0</v>
      </c>
      <c r="BZ40" s="32"/>
      <c r="CA40" s="32"/>
      <c r="CB40" s="3">
        <v>0</v>
      </c>
      <c r="CC40" s="3">
        <f>CB40*1750</f>
        <v>0</v>
      </c>
      <c r="CD40" s="32"/>
      <c r="CE40" s="32"/>
      <c r="CF40" s="3">
        <v>0</v>
      </c>
      <c r="CG40" s="3">
        <f>CF40*1750</f>
        <v>0</v>
      </c>
      <c r="CH40" s="32"/>
      <c r="CI40" s="32"/>
      <c r="CJ40" s="3">
        <v>0</v>
      </c>
      <c r="CK40" s="3">
        <f>CJ40*1750</f>
        <v>0</v>
      </c>
      <c r="CL40" s="32"/>
      <c r="CM40" s="32"/>
      <c r="CN40" s="3">
        <v>0</v>
      </c>
      <c r="CO40" s="3">
        <f>CN40*1750</f>
        <v>0</v>
      </c>
      <c r="CP40" s="32"/>
      <c r="CQ40" s="32"/>
      <c r="CR40" s="3">
        <v>0</v>
      </c>
      <c r="CS40" s="3">
        <f>CR40*1750</f>
        <v>0</v>
      </c>
      <c r="CT40" s="32"/>
      <c r="CU40" s="32"/>
      <c r="CV40" s="3">
        <v>0</v>
      </c>
      <c r="CW40" s="3">
        <f>CV40*1750</f>
        <v>0</v>
      </c>
      <c r="CX40" s="32"/>
      <c r="CY40" s="32"/>
      <c r="CZ40" s="3">
        <v>0</v>
      </c>
      <c r="DA40" s="3">
        <f>CZ40*1750</f>
        <v>0</v>
      </c>
      <c r="DB40" s="32"/>
      <c r="DC40" s="32"/>
      <c r="DD40" s="3">
        <v>0</v>
      </c>
      <c r="DE40" s="3">
        <f>DD40*1750</f>
        <v>0</v>
      </c>
      <c r="DF40" s="32"/>
      <c r="DG40" s="32"/>
      <c r="DH40" s="3">
        <v>0</v>
      </c>
      <c r="DI40" s="3">
        <f>DH40*1750</f>
        <v>0</v>
      </c>
      <c r="DJ40" s="32"/>
      <c r="DK40" s="32"/>
      <c r="DL40" s="3">
        <v>0</v>
      </c>
      <c r="DM40" s="3">
        <f>DL40*1750</f>
        <v>0</v>
      </c>
      <c r="DN40" s="32"/>
      <c r="DO40" s="32"/>
      <c r="DP40" s="3">
        <v>0</v>
      </c>
      <c r="DQ40" s="3">
        <f>DP40*1750</f>
        <v>0</v>
      </c>
      <c r="DR40" s="32"/>
      <c r="DS40" s="32"/>
      <c r="DT40" s="3">
        <v>0</v>
      </c>
      <c r="DU40" s="3">
        <f>DT40*1750</f>
        <v>0</v>
      </c>
      <c r="DV40" s="32"/>
      <c r="DW40" s="32"/>
      <c r="DX40" s="11">
        <f t="shared" si="3"/>
        <v>0</v>
      </c>
      <c r="DY40" s="11">
        <f t="shared" ref="DY40" si="37">DX40*1750</f>
        <v>0</v>
      </c>
      <c r="DZ40" s="35"/>
    </row>
    <row r="41" spans="1:130">
      <c r="A41" s="41" t="str">
        <f>Versements!A16</f>
        <v>Nom14</v>
      </c>
      <c r="B41" s="18" t="s">
        <v>2</v>
      </c>
      <c r="C41" s="36">
        <v>42186</v>
      </c>
      <c r="D41" s="3">
        <v>0</v>
      </c>
      <c r="E41" s="3">
        <f>D41*2000</f>
        <v>0</v>
      </c>
      <c r="F41" s="37">
        <f>SUM(E41,E42,E43)</f>
        <v>0</v>
      </c>
      <c r="G41" s="36">
        <v>42187</v>
      </c>
      <c r="H41" s="3">
        <v>0</v>
      </c>
      <c r="I41" s="3">
        <f>H41*2000</f>
        <v>0</v>
      </c>
      <c r="J41" s="37">
        <f>SUM(I41,I42,I43)</f>
        <v>0</v>
      </c>
      <c r="K41" s="36">
        <v>42188</v>
      </c>
      <c r="L41" s="3">
        <v>0</v>
      </c>
      <c r="M41" s="3">
        <f>L41*2000</f>
        <v>0</v>
      </c>
      <c r="N41" s="37">
        <f>SUM(M41,M42,M43)</f>
        <v>0</v>
      </c>
      <c r="O41" s="36">
        <v>42189</v>
      </c>
      <c r="P41" s="3">
        <v>0</v>
      </c>
      <c r="Q41" s="3">
        <f>P41*2000</f>
        <v>0</v>
      </c>
      <c r="R41" s="37">
        <f>SUM(Q41,Q42,Q43)</f>
        <v>0</v>
      </c>
      <c r="S41" s="36">
        <v>42190</v>
      </c>
      <c r="T41" s="3">
        <v>0</v>
      </c>
      <c r="U41" s="3">
        <f>T41*2000</f>
        <v>0</v>
      </c>
      <c r="V41" s="37">
        <f>SUM(U41,U42,U43)</f>
        <v>0</v>
      </c>
      <c r="W41" s="36">
        <v>42191</v>
      </c>
      <c r="X41" s="3">
        <v>0</v>
      </c>
      <c r="Y41" s="3">
        <f>X41*2000</f>
        <v>0</v>
      </c>
      <c r="Z41" s="37">
        <f>SUM(Y41,Y42,Y43)</f>
        <v>0</v>
      </c>
      <c r="AA41" s="36">
        <v>42192</v>
      </c>
      <c r="AB41" s="3">
        <v>0</v>
      </c>
      <c r="AC41" s="3">
        <f>AB41*2000</f>
        <v>0</v>
      </c>
      <c r="AD41" s="37">
        <f>SUM(AC41,AC42,AC43)</f>
        <v>0</v>
      </c>
      <c r="AE41" s="36">
        <v>42193</v>
      </c>
      <c r="AF41" s="3">
        <v>0</v>
      </c>
      <c r="AG41" s="3">
        <f>AF41*2000</f>
        <v>0</v>
      </c>
      <c r="AH41" s="37">
        <f>SUM(AG41,AG42,AG43)</f>
        <v>0</v>
      </c>
      <c r="AI41" s="36">
        <v>42194</v>
      </c>
      <c r="AJ41" s="3">
        <v>0</v>
      </c>
      <c r="AK41" s="3">
        <f>AJ41*2000</f>
        <v>0</v>
      </c>
      <c r="AL41" s="37">
        <f>SUM(AK41,AK42,AK43)</f>
        <v>0</v>
      </c>
      <c r="AM41" s="36">
        <v>42195</v>
      </c>
      <c r="AN41" s="3">
        <v>0</v>
      </c>
      <c r="AO41" s="3">
        <f>AN41*2000</f>
        <v>0</v>
      </c>
      <c r="AP41" s="37">
        <f>SUM(AO41,AO42,AO43)</f>
        <v>0</v>
      </c>
      <c r="AQ41" s="36">
        <v>42196</v>
      </c>
      <c r="AR41" s="3">
        <v>0</v>
      </c>
      <c r="AS41" s="3">
        <f>AR41*2000</f>
        <v>0</v>
      </c>
      <c r="AT41" s="37">
        <f>SUM(AS41,AS42,AS43)</f>
        <v>0</v>
      </c>
      <c r="AU41" s="36">
        <v>42197</v>
      </c>
      <c r="AV41" s="3">
        <v>0</v>
      </c>
      <c r="AW41" s="3">
        <f>AV41*2000</f>
        <v>0</v>
      </c>
      <c r="AX41" s="37">
        <f>SUM(AW41,AW42,AW43)</f>
        <v>0</v>
      </c>
      <c r="AY41" s="36">
        <v>42198</v>
      </c>
      <c r="AZ41" s="3">
        <v>0</v>
      </c>
      <c r="BA41" s="3">
        <f>AZ41*2000</f>
        <v>0</v>
      </c>
      <c r="BB41" s="37">
        <f>SUM(BA41,BA42,BA43)</f>
        <v>0</v>
      </c>
      <c r="BC41" s="36">
        <v>42199</v>
      </c>
      <c r="BD41" s="3">
        <v>0</v>
      </c>
      <c r="BE41" s="3">
        <f>BD41*2000</f>
        <v>0</v>
      </c>
      <c r="BF41" s="37">
        <f>SUM(BE41,BE42,BE43)</f>
        <v>0</v>
      </c>
      <c r="BG41" s="36">
        <v>42200</v>
      </c>
      <c r="BH41" s="3">
        <v>0</v>
      </c>
      <c r="BI41" s="3">
        <f>BH41*2000</f>
        <v>0</v>
      </c>
      <c r="BJ41" s="37">
        <f>SUM(BI41,BI42,BI43)</f>
        <v>0</v>
      </c>
      <c r="BK41" s="36">
        <v>42201</v>
      </c>
      <c r="BL41" s="3">
        <v>0</v>
      </c>
      <c r="BM41" s="3">
        <f>BL41*2000</f>
        <v>0</v>
      </c>
      <c r="BN41" s="37">
        <f>SUM(BM41,BM42,BM43)</f>
        <v>0</v>
      </c>
      <c r="BO41" s="36">
        <v>42202</v>
      </c>
      <c r="BP41" s="3">
        <v>0</v>
      </c>
      <c r="BQ41" s="3">
        <f>BP41*2000</f>
        <v>0</v>
      </c>
      <c r="BR41" s="37">
        <f>SUM(BQ41,BQ42,BQ43)</f>
        <v>0</v>
      </c>
      <c r="BS41" s="36">
        <v>42203</v>
      </c>
      <c r="BT41" s="3">
        <v>0</v>
      </c>
      <c r="BU41" s="3">
        <f>BT41*2000</f>
        <v>0</v>
      </c>
      <c r="BV41" s="37">
        <f>SUM(BU41,BU42,BU43)</f>
        <v>0</v>
      </c>
      <c r="BW41" s="36">
        <v>42204</v>
      </c>
      <c r="BX41" s="3">
        <v>0</v>
      </c>
      <c r="BY41" s="3">
        <f>BX41*2000</f>
        <v>0</v>
      </c>
      <c r="BZ41" s="37">
        <f>SUM(BY41,BY42,BY43)</f>
        <v>0</v>
      </c>
      <c r="CA41" s="36">
        <v>42205</v>
      </c>
      <c r="CB41" s="3">
        <v>0</v>
      </c>
      <c r="CC41" s="3">
        <f>CB41*2000</f>
        <v>0</v>
      </c>
      <c r="CD41" s="37">
        <f>SUM(CC41,CC42,CC43)</f>
        <v>0</v>
      </c>
      <c r="CE41" s="36">
        <v>42206</v>
      </c>
      <c r="CF41" s="3">
        <v>0</v>
      </c>
      <c r="CG41" s="3">
        <f>CF41*2000</f>
        <v>0</v>
      </c>
      <c r="CH41" s="37">
        <f>SUM(CG41,CG42,CG43)</f>
        <v>0</v>
      </c>
      <c r="CI41" s="36">
        <v>42207</v>
      </c>
      <c r="CJ41" s="3">
        <v>0</v>
      </c>
      <c r="CK41" s="3">
        <f>CJ41*2000</f>
        <v>0</v>
      </c>
      <c r="CL41" s="37">
        <f>SUM(CK41,CK42,CK43)</f>
        <v>0</v>
      </c>
      <c r="CM41" s="36">
        <v>42208</v>
      </c>
      <c r="CN41" s="3">
        <v>0</v>
      </c>
      <c r="CO41" s="3">
        <f>CN41*2000</f>
        <v>0</v>
      </c>
      <c r="CP41" s="37">
        <f>SUM(CO41,CO42,CO43)</f>
        <v>0</v>
      </c>
      <c r="CQ41" s="36">
        <v>42209</v>
      </c>
      <c r="CR41" s="3">
        <v>0</v>
      </c>
      <c r="CS41" s="3">
        <f>CR41*2000</f>
        <v>0</v>
      </c>
      <c r="CT41" s="37">
        <f>SUM(CS41,CS42,CS43)</f>
        <v>0</v>
      </c>
      <c r="CU41" s="36">
        <v>42210</v>
      </c>
      <c r="CV41" s="3">
        <v>0</v>
      </c>
      <c r="CW41" s="3">
        <f>CV41*2000</f>
        <v>0</v>
      </c>
      <c r="CX41" s="37">
        <f>SUM(CW41,CW42,CW43)</f>
        <v>0</v>
      </c>
      <c r="CY41" s="36">
        <v>42211</v>
      </c>
      <c r="CZ41" s="3">
        <v>0</v>
      </c>
      <c r="DA41" s="3">
        <f>CZ41*2000</f>
        <v>0</v>
      </c>
      <c r="DB41" s="37">
        <f>SUM(DA41,DA42,DA43)</f>
        <v>0</v>
      </c>
      <c r="DC41" s="36">
        <v>42212</v>
      </c>
      <c r="DD41" s="3">
        <v>0</v>
      </c>
      <c r="DE41" s="3">
        <f>DD41*2000</f>
        <v>0</v>
      </c>
      <c r="DF41" s="37">
        <f>SUM(DE41,DE42,DE43)</f>
        <v>0</v>
      </c>
      <c r="DG41" s="36">
        <v>42213</v>
      </c>
      <c r="DH41" s="3">
        <v>0</v>
      </c>
      <c r="DI41" s="3">
        <f>DH41*2000</f>
        <v>0</v>
      </c>
      <c r="DJ41" s="37">
        <f>SUM(DI41,DI42,DI43)</f>
        <v>0</v>
      </c>
      <c r="DK41" s="36">
        <v>42214</v>
      </c>
      <c r="DL41" s="3">
        <v>0</v>
      </c>
      <c r="DM41" s="3">
        <f>DL41*2000</f>
        <v>0</v>
      </c>
      <c r="DN41" s="37">
        <f>SUM(DM41,DM42,DM43)</f>
        <v>0</v>
      </c>
      <c r="DO41" s="36">
        <v>42215</v>
      </c>
      <c r="DP41" s="3">
        <v>0</v>
      </c>
      <c r="DQ41" s="3">
        <f>DP41*2000</f>
        <v>0</v>
      </c>
      <c r="DR41" s="37">
        <f>SUM(DQ41,DQ42,DQ43)</f>
        <v>0</v>
      </c>
      <c r="DS41" s="36">
        <v>42216</v>
      </c>
      <c r="DT41" s="3">
        <v>0</v>
      </c>
      <c r="DU41" s="3">
        <f>DT41*2000</f>
        <v>0</v>
      </c>
      <c r="DV41" s="37">
        <f>SUM(DU41,DU42,DU43)</f>
        <v>0</v>
      </c>
      <c r="DW41" s="30">
        <v>42216</v>
      </c>
      <c r="DX41" s="11">
        <f t="shared" si="3"/>
        <v>0</v>
      </c>
      <c r="DY41" s="11">
        <f t="shared" ref="DY41:DY42" si="38">DX41*2000</f>
        <v>0</v>
      </c>
      <c r="DZ41" s="33">
        <f t="shared" ref="DZ41" si="39">SUM(DY41,DY42,DY43)</f>
        <v>0</v>
      </c>
    </row>
    <row r="42" spans="1:130">
      <c r="A42" s="39"/>
      <c r="B42" s="18" t="s">
        <v>1</v>
      </c>
      <c r="C42" s="31"/>
      <c r="D42" s="3">
        <v>0</v>
      </c>
      <c r="E42" s="3">
        <f>D42*2000</f>
        <v>0</v>
      </c>
      <c r="F42" s="31"/>
      <c r="G42" s="31"/>
      <c r="H42" s="3">
        <v>0</v>
      </c>
      <c r="I42" s="3">
        <f>H42*2000</f>
        <v>0</v>
      </c>
      <c r="J42" s="31"/>
      <c r="K42" s="31"/>
      <c r="L42" s="3">
        <v>0</v>
      </c>
      <c r="M42" s="3">
        <f>L42*2000</f>
        <v>0</v>
      </c>
      <c r="N42" s="31"/>
      <c r="O42" s="31"/>
      <c r="P42" s="3">
        <v>0</v>
      </c>
      <c r="Q42" s="3">
        <f>P42*2000</f>
        <v>0</v>
      </c>
      <c r="R42" s="31"/>
      <c r="S42" s="31"/>
      <c r="T42" s="3">
        <v>0</v>
      </c>
      <c r="U42" s="3">
        <f>T42*2000</f>
        <v>0</v>
      </c>
      <c r="V42" s="31"/>
      <c r="W42" s="31"/>
      <c r="X42" s="3">
        <v>0</v>
      </c>
      <c r="Y42" s="3">
        <f>X42*2000</f>
        <v>0</v>
      </c>
      <c r="Z42" s="31"/>
      <c r="AA42" s="31"/>
      <c r="AB42" s="3">
        <v>0</v>
      </c>
      <c r="AC42" s="3">
        <f>AB42*2000</f>
        <v>0</v>
      </c>
      <c r="AD42" s="31"/>
      <c r="AE42" s="31"/>
      <c r="AF42" s="3">
        <v>0</v>
      </c>
      <c r="AG42" s="3">
        <f>AF42*2000</f>
        <v>0</v>
      </c>
      <c r="AH42" s="31"/>
      <c r="AI42" s="31"/>
      <c r="AJ42" s="3">
        <v>0</v>
      </c>
      <c r="AK42" s="3">
        <f>AJ42*2000</f>
        <v>0</v>
      </c>
      <c r="AL42" s="31"/>
      <c r="AM42" s="31"/>
      <c r="AN42" s="3">
        <v>0</v>
      </c>
      <c r="AO42" s="3">
        <f>AN42*2000</f>
        <v>0</v>
      </c>
      <c r="AP42" s="31"/>
      <c r="AQ42" s="31"/>
      <c r="AR42" s="3">
        <v>0</v>
      </c>
      <c r="AS42" s="3">
        <f>AR42*2000</f>
        <v>0</v>
      </c>
      <c r="AT42" s="31"/>
      <c r="AU42" s="31"/>
      <c r="AV42" s="3">
        <v>0</v>
      </c>
      <c r="AW42" s="3">
        <f>AV42*2000</f>
        <v>0</v>
      </c>
      <c r="AX42" s="31"/>
      <c r="AY42" s="31"/>
      <c r="AZ42" s="3">
        <v>0</v>
      </c>
      <c r="BA42" s="3">
        <f>AZ42*2000</f>
        <v>0</v>
      </c>
      <c r="BB42" s="31"/>
      <c r="BC42" s="31"/>
      <c r="BD42" s="3">
        <v>0</v>
      </c>
      <c r="BE42" s="3">
        <f>BD42*2000</f>
        <v>0</v>
      </c>
      <c r="BF42" s="31"/>
      <c r="BG42" s="31"/>
      <c r="BH42" s="3">
        <v>0</v>
      </c>
      <c r="BI42" s="3">
        <f>BH42*2000</f>
        <v>0</v>
      </c>
      <c r="BJ42" s="31"/>
      <c r="BK42" s="31"/>
      <c r="BL42" s="3">
        <v>0</v>
      </c>
      <c r="BM42" s="3">
        <f>BL42*2000</f>
        <v>0</v>
      </c>
      <c r="BN42" s="31"/>
      <c r="BO42" s="31"/>
      <c r="BP42" s="3">
        <v>0</v>
      </c>
      <c r="BQ42" s="3">
        <f>BP42*2000</f>
        <v>0</v>
      </c>
      <c r="BR42" s="31"/>
      <c r="BS42" s="31"/>
      <c r="BT42" s="3">
        <v>0</v>
      </c>
      <c r="BU42" s="3">
        <f>BT42*2000</f>
        <v>0</v>
      </c>
      <c r="BV42" s="31"/>
      <c r="BW42" s="31"/>
      <c r="BX42" s="3">
        <v>0</v>
      </c>
      <c r="BY42" s="3">
        <f>BX42*2000</f>
        <v>0</v>
      </c>
      <c r="BZ42" s="31"/>
      <c r="CA42" s="31"/>
      <c r="CB42" s="3">
        <v>0</v>
      </c>
      <c r="CC42" s="3">
        <f>CB42*2000</f>
        <v>0</v>
      </c>
      <c r="CD42" s="31"/>
      <c r="CE42" s="31"/>
      <c r="CF42" s="3">
        <v>0</v>
      </c>
      <c r="CG42" s="3">
        <f>CF42*2000</f>
        <v>0</v>
      </c>
      <c r="CH42" s="31"/>
      <c r="CI42" s="31"/>
      <c r="CJ42" s="3">
        <v>0</v>
      </c>
      <c r="CK42" s="3">
        <f>CJ42*2000</f>
        <v>0</v>
      </c>
      <c r="CL42" s="31"/>
      <c r="CM42" s="31"/>
      <c r="CN42" s="3">
        <v>0</v>
      </c>
      <c r="CO42" s="3">
        <f>CN42*2000</f>
        <v>0</v>
      </c>
      <c r="CP42" s="31"/>
      <c r="CQ42" s="31"/>
      <c r="CR42" s="3">
        <v>0</v>
      </c>
      <c r="CS42" s="3">
        <f>CR42*2000</f>
        <v>0</v>
      </c>
      <c r="CT42" s="31"/>
      <c r="CU42" s="31"/>
      <c r="CV42" s="3">
        <v>0</v>
      </c>
      <c r="CW42" s="3">
        <f>CV42*2000</f>
        <v>0</v>
      </c>
      <c r="CX42" s="31"/>
      <c r="CY42" s="31"/>
      <c r="CZ42" s="3">
        <v>0</v>
      </c>
      <c r="DA42" s="3">
        <f>CZ42*2000</f>
        <v>0</v>
      </c>
      <c r="DB42" s="31"/>
      <c r="DC42" s="31"/>
      <c r="DD42" s="3">
        <v>0</v>
      </c>
      <c r="DE42" s="3">
        <f>DD42*2000</f>
        <v>0</v>
      </c>
      <c r="DF42" s="31"/>
      <c r="DG42" s="31"/>
      <c r="DH42" s="3">
        <v>0</v>
      </c>
      <c r="DI42" s="3">
        <f>DH42*2000</f>
        <v>0</v>
      </c>
      <c r="DJ42" s="31"/>
      <c r="DK42" s="31"/>
      <c r="DL42" s="3">
        <v>0</v>
      </c>
      <c r="DM42" s="3">
        <f>DL42*2000</f>
        <v>0</v>
      </c>
      <c r="DN42" s="31"/>
      <c r="DO42" s="31"/>
      <c r="DP42" s="3">
        <v>0</v>
      </c>
      <c r="DQ42" s="3">
        <f>DP42*2000</f>
        <v>0</v>
      </c>
      <c r="DR42" s="31"/>
      <c r="DS42" s="31"/>
      <c r="DT42" s="3">
        <v>0</v>
      </c>
      <c r="DU42" s="3">
        <f>DT42*2000</f>
        <v>0</v>
      </c>
      <c r="DV42" s="31"/>
      <c r="DW42" s="31"/>
      <c r="DX42" s="11">
        <f t="shared" si="3"/>
        <v>0</v>
      </c>
      <c r="DY42" s="11">
        <f t="shared" si="38"/>
        <v>0</v>
      </c>
      <c r="DZ42" s="34"/>
    </row>
    <row r="43" spans="1:130">
      <c r="A43" s="40"/>
      <c r="B43" s="18" t="s">
        <v>0</v>
      </c>
      <c r="C43" s="32"/>
      <c r="D43" s="3">
        <v>0</v>
      </c>
      <c r="E43" s="3">
        <f>D43*1750</f>
        <v>0</v>
      </c>
      <c r="F43" s="32"/>
      <c r="G43" s="32"/>
      <c r="H43" s="3">
        <v>0</v>
      </c>
      <c r="I43" s="3">
        <f>H43*1750</f>
        <v>0</v>
      </c>
      <c r="J43" s="32"/>
      <c r="K43" s="32"/>
      <c r="L43" s="3">
        <v>0</v>
      </c>
      <c r="M43" s="3">
        <f>L43*1750</f>
        <v>0</v>
      </c>
      <c r="N43" s="32"/>
      <c r="O43" s="32"/>
      <c r="P43" s="3">
        <v>0</v>
      </c>
      <c r="Q43" s="3">
        <f>P43*1750</f>
        <v>0</v>
      </c>
      <c r="R43" s="32"/>
      <c r="S43" s="32"/>
      <c r="T43" s="3">
        <v>0</v>
      </c>
      <c r="U43" s="3">
        <f>T43*1750</f>
        <v>0</v>
      </c>
      <c r="V43" s="32"/>
      <c r="W43" s="32"/>
      <c r="X43" s="3">
        <v>0</v>
      </c>
      <c r="Y43" s="3">
        <f>X43*1750</f>
        <v>0</v>
      </c>
      <c r="Z43" s="32"/>
      <c r="AA43" s="32"/>
      <c r="AB43" s="3">
        <v>0</v>
      </c>
      <c r="AC43" s="3">
        <f>AB43*1750</f>
        <v>0</v>
      </c>
      <c r="AD43" s="32"/>
      <c r="AE43" s="32"/>
      <c r="AF43" s="3">
        <v>0</v>
      </c>
      <c r="AG43" s="3">
        <f>AF43*1750</f>
        <v>0</v>
      </c>
      <c r="AH43" s="32"/>
      <c r="AI43" s="32"/>
      <c r="AJ43" s="3">
        <v>0</v>
      </c>
      <c r="AK43" s="3">
        <f>AJ43*1750</f>
        <v>0</v>
      </c>
      <c r="AL43" s="32"/>
      <c r="AM43" s="32"/>
      <c r="AN43" s="3">
        <v>0</v>
      </c>
      <c r="AO43" s="3">
        <f>AN43*1750</f>
        <v>0</v>
      </c>
      <c r="AP43" s="32"/>
      <c r="AQ43" s="32"/>
      <c r="AR43" s="3">
        <v>0</v>
      </c>
      <c r="AS43" s="3">
        <f>AR43*1750</f>
        <v>0</v>
      </c>
      <c r="AT43" s="32"/>
      <c r="AU43" s="32"/>
      <c r="AV43" s="3">
        <v>0</v>
      </c>
      <c r="AW43" s="3">
        <f>AV43*1750</f>
        <v>0</v>
      </c>
      <c r="AX43" s="32"/>
      <c r="AY43" s="32"/>
      <c r="AZ43" s="3">
        <v>0</v>
      </c>
      <c r="BA43" s="3">
        <f>AZ43*1750</f>
        <v>0</v>
      </c>
      <c r="BB43" s="32"/>
      <c r="BC43" s="32"/>
      <c r="BD43" s="3">
        <v>0</v>
      </c>
      <c r="BE43" s="3">
        <f>BD43*1750</f>
        <v>0</v>
      </c>
      <c r="BF43" s="32"/>
      <c r="BG43" s="32"/>
      <c r="BH43" s="3">
        <v>0</v>
      </c>
      <c r="BI43" s="3">
        <f>BH43*1750</f>
        <v>0</v>
      </c>
      <c r="BJ43" s="32"/>
      <c r="BK43" s="32"/>
      <c r="BL43" s="3">
        <v>0</v>
      </c>
      <c r="BM43" s="3">
        <f>BL43*1750</f>
        <v>0</v>
      </c>
      <c r="BN43" s="32"/>
      <c r="BO43" s="32"/>
      <c r="BP43" s="3">
        <v>0</v>
      </c>
      <c r="BQ43" s="3">
        <f>BP43*1750</f>
        <v>0</v>
      </c>
      <c r="BR43" s="32"/>
      <c r="BS43" s="32"/>
      <c r="BT43" s="3">
        <v>0</v>
      </c>
      <c r="BU43" s="3">
        <f>BT43*1750</f>
        <v>0</v>
      </c>
      <c r="BV43" s="32"/>
      <c r="BW43" s="32"/>
      <c r="BX43" s="3">
        <v>0</v>
      </c>
      <c r="BY43" s="3">
        <f>BX43*1750</f>
        <v>0</v>
      </c>
      <c r="BZ43" s="32"/>
      <c r="CA43" s="32"/>
      <c r="CB43" s="3">
        <v>0</v>
      </c>
      <c r="CC43" s="3">
        <f>CB43*1750</f>
        <v>0</v>
      </c>
      <c r="CD43" s="32"/>
      <c r="CE43" s="32"/>
      <c r="CF43" s="3">
        <v>0</v>
      </c>
      <c r="CG43" s="3">
        <f>CF43*1750</f>
        <v>0</v>
      </c>
      <c r="CH43" s="32"/>
      <c r="CI43" s="32"/>
      <c r="CJ43" s="3">
        <v>0</v>
      </c>
      <c r="CK43" s="3">
        <f>CJ43*1750</f>
        <v>0</v>
      </c>
      <c r="CL43" s="32"/>
      <c r="CM43" s="32"/>
      <c r="CN43" s="3">
        <v>0</v>
      </c>
      <c r="CO43" s="3">
        <f>CN43*1750</f>
        <v>0</v>
      </c>
      <c r="CP43" s="32"/>
      <c r="CQ43" s="32"/>
      <c r="CR43" s="3">
        <v>0</v>
      </c>
      <c r="CS43" s="3">
        <f>CR43*1750</f>
        <v>0</v>
      </c>
      <c r="CT43" s="32"/>
      <c r="CU43" s="32"/>
      <c r="CV43" s="3">
        <v>0</v>
      </c>
      <c r="CW43" s="3">
        <f>CV43*1750</f>
        <v>0</v>
      </c>
      <c r="CX43" s="32"/>
      <c r="CY43" s="32"/>
      <c r="CZ43" s="3">
        <v>0</v>
      </c>
      <c r="DA43" s="3">
        <f>CZ43*1750</f>
        <v>0</v>
      </c>
      <c r="DB43" s="32"/>
      <c r="DC43" s="32"/>
      <c r="DD43" s="3">
        <v>0</v>
      </c>
      <c r="DE43" s="3">
        <f>DD43*1750</f>
        <v>0</v>
      </c>
      <c r="DF43" s="32"/>
      <c r="DG43" s="32"/>
      <c r="DH43" s="3">
        <v>0</v>
      </c>
      <c r="DI43" s="3">
        <f>DH43*1750</f>
        <v>0</v>
      </c>
      <c r="DJ43" s="32"/>
      <c r="DK43" s="32"/>
      <c r="DL43" s="3">
        <v>0</v>
      </c>
      <c r="DM43" s="3">
        <f>DL43*1750</f>
        <v>0</v>
      </c>
      <c r="DN43" s="32"/>
      <c r="DO43" s="32"/>
      <c r="DP43" s="3">
        <v>0</v>
      </c>
      <c r="DQ43" s="3">
        <f>DP43*1750</f>
        <v>0</v>
      </c>
      <c r="DR43" s="32"/>
      <c r="DS43" s="32"/>
      <c r="DT43" s="3">
        <v>0</v>
      </c>
      <c r="DU43" s="3">
        <f>DT43*1750</f>
        <v>0</v>
      </c>
      <c r="DV43" s="32"/>
      <c r="DW43" s="32"/>
      <c r="DX43" s="11">
        <f t="shared" si="3"/>
        <v>0</v>
      </c>
      <c r="DY43" s="11">
        <f t="shared" ref="DY43" si="40">DX43*1750</f>
        <v>0</v>
      </c>
      <c r="DZ43" s="35"/>
    </row>
    <row r="44" spans="1:130">
      <c r="A44" s="41" t="str">
        <f>Versements!A17</f>
        <v>Nom15</v>
      </c>
      <c r="B44" s="18" t="s">
        <v>2</v>
      </c>
      <c r="C44" s="36">
        <v>42186</v>
      </c>
      <c r="D44" s="3">
        <v>0</v>
      </c>
      <c r="E44" s="3">
        <f>D44*2000</f>
        <v>0</v>
      </c>
      <c r="F44" s="37">
        <f>SUM(E44,E45,E46)</f>
        <v>0</v>
      </c>
      <c r="G44" s="36">
        <v>42187</v>
      </c>
      <c r="H44" s="3">
        <v>0</v>
      </c>
      <c r="I44" s="3">
        <f>H44*2000</f>
        <v>0</v>
      </c>
      <c r="J44" s="37">
        <f>SUM(I44,I45,I46)</f>
        <v>0</v>
      </c>
      <c r="K44" s="36">
        <v>42188</v>
      </c>
      <c r="L44" s="3">
        <v>0</v>
      </c>
      <c r="M44" s="3">
        <f>L44*2000</f>
        <v>0</v>
      </c>
      <c r="N44" s="37">
        <f>SUM(M44,M45,M46)</f>
        <v>0</v>
      </c>
      <c r="O44" s="36">
        <v>42189</v>
      </c>
      <c r="P44" s="3">
        <v>0</v>
      </c>
      <c r="Q44" s="3">
        <f>P44*2000</f>
        <v>0</v>
      </c>
      <c r="R44" s="37">
        <f>SUM(Q44,Q45,Q46)</f>
        <v>0</v>
      </c>
      <c r="S44" s="36">
        <v>42190</v>
      </c>
      <c r="T44" s="3">
        <v>0</v>
      </c>
      <c r="U44" s="3">
        <f>T44*2000</f>
        <v>0</v>
      </c>
      <c r="V44" s="37">
        <f>SUM(U44,U45,U46)</f>
        <v>0</v>
      </c>
      <c r="W44" s="36">
        <v>42191</v>
      </c>
      <c r="X44" s="3">
        <v>0</v>
      </c>
      <c r="Y44" s="3">
        <f>X44*2000</f>
        <v>0</v>
      </c>
      <c r="Z44" s="37">
        <f>SUM(Y44,Y45,Y46)</f>
        <v>0</v>
      </c>
      <c r="AA44" s="36">
        <v>42192</v>
      </c>
      <c r="AB44" s="3">
        <v>0</v>
      </c>
      <c r="AC44" s="3">
        <f>AB44*2000</f>
        <v>0</v>
      </c>
      <c r="AD44" s="37">
        <f>SUM(AC44,AC45,AC46)</f>
        <v>0</v>
      </c>
      <c r="AE44" s="36">
        <v>42193</v>
      </c>
      <c r="AF44" s="3">
        <v>0</v>
      </c>
      <c r="AG44" s="3">
        <f>AF44*2000</f>
        <v>0</v>
      </c>
      <c r="AH44" s="37">
        <f>SUM(AG44,AG45,AG46)</f>
        <v>0</v>
      </c>
      <c r="AI44" s="36">
        <v>42194</v>
      </c>
      <c r="AJ44" s="3">
        <v>0</v>
      </c>
      <c r="AK44" s="3">
        <f>AJ44*2000</f>
        <v>0</v>
      </c>
      <c r="AL44" s="37">
        <f>SUM(AK44,AK45,AK46)</f>
        <v>0</v>
      </c>
      <c r="AM44" s="36">
        <v>42195</v>
      </c>
      <c r="AN44" s="3">
        <v>0</v>
      </c>
      <c r="AO44" s="3">
        <f>AN44*2000</f>
        <v>0</v>
      </c>
      <c r="AP44" s="37">
        <f>SUM(AO44,AO45,AO46)</f>
        <v>0</v>
      </c>
      <c r="AQ44" s="36">
        <v>42196</v>
      </c>
      <c r="AR44" s="3">
        <v>0</v>
      </c>
      <c r="AS44" s="3">
        <f>AR44*2000</f>
        <v>0</v>
      </c>
      <c r="AT44" s="37">
        <f>SUM(AS44,AS45,AS46)</f>
        <v>0</v>
      </c>
      <c r="AU44" s="36">
        <v>42197</v>
      </c>
      <c r="AV44" s="3">
        <v>0</v>
      </c>
      <c r="AW44" s="3">
        <f>AV44*2000</f>
        <v>0</v>
      </c>
      <c r="AX44" s="37">
        <f>SUM(AW44,AW45,AW46)</f>
        <v>0</v>
      </c>
      <c r="AY44" s="36">
        <v>42198</v>
      </c>
      <c r="AZ44" s="3">
        <v>0</v>
      </c>
      <c r="BA44" s="3">
        <f>AZ44*2000</f>
        <v>0</v>
      </c>
      <c r="BB44" s="37">
        <f>SUM(BA44,BA45,BA46)</f>
        <v>1750</v>
      </c>
      <c r="BC44" s="36">
        <v>42199</v>
      </c>
      <c r="BD44" s="3">
        <v>0</v>
      </c>
      <c r="BE44" s="3">
        <f>BD44*2000</f>
        <v>0</v>
      </c>
      <c r="BF44" s="37">
        <f>SUM(BE44,BE45,BE46)</f>
        <v>1750</v>
      </c>
      <c r="BG44" s="36">
        <v>42200</v>
      </c>
      <c r="BH44" s="3">
        <v>0</v>
      </c>
      <c r="BI44" s="3">
        <f>BH44*2000</f>
        <v>0</v>
      </c>
      <c r="BJ44" s="37">
        <f>SUM(BI44,BI45,BI46)</f>
        <v>2000</v>
      </c>
      <c r="BK44" s="36">
        <v>42201</v>
      </c>
      <c r="BL44" s="3">
        <v>0</v>
      </c>
      <c r="BM44" s="3">
        <f>BL44*2000</f>
        <v>0</v>
      </c>
      <c r="BN44" s="37">
        <f>SUM(BM44,BM45,BM46)</f>
        <v>1750</v>
      </c>
      <c r="BO44" s="36">
        <v>42202</v>
      </c>
      <c r="BP44" s="3">
        <v>0</v>
      </c>
      <c r="BQ44" s="3">
        <f>BP44*2000</f>
        <v>0</v>
      </c>
      <c r="BR44" s="37">
        <f>SUM(BQ44,BQ45,BQ46)</f>
        <v>2000</v>
      </c>
      <c r="BS44" s="36">
        <v>42203</v>
      </c>
      <c r="BT44" s="3">
        <v>0</v>
      </c>
      <c r="BU44" s="3">
        <f>BT44*2000</f>
        <v>0</v>
      </c>
      <c r="BV44" s="37">
        <f>SUM(BU44,BU45,BU46)</f>
        <v>0</v>
      </c>
      <c r="BW44" s="36">
        <v>42204</v>
      </c>
      <c r="BX44" s="3">
        <v>0</v>
      </c>
      <c r="BY44" s="3">
        <f>BX44*2000</f>
        <v>0</v>
      </c>
      <c r="BZ44" s="37">
        <f>SUM(BY44,BY45,BY46)</f>
        <v>0</v>
      </c>
      <c r="CA44" s="36">
        <v>42205</v>
      </c>
      <c r="CB44" s="3">
        <v>0</v>
      </c>
      <c r="CC44" s="3">
        <f>CB44*2000</f>
        <v>0</v>
      </c>
      <c r="CD44" s="37">
        <f>SUM(CC44,CC45,CC46)</f>
        <v>0</v>
      </c>
      <c r="CE44" s="36">
        <v>42206</v>
      </c>
      <c r="CF44" s="3">
        <v>0</v>
      </c>
      <c r="CG44" s="3">
        <f>CF44*2000</f>
        <v>0</v>
      </c>
      <c r="CH44" s="37">
        <f>SUM(CG44,CG45,CG46)</f>
        <v>0</v>
      </c>
      <c r="CI44" s="36">
        <v>42207</v>
      </c>
      <c r="CJ44" s="3">
        <v>0</v>
      </c>
      <c r="CK44" s="3">
        <f>CJ44*2000</f>
        <v>0</v>
      </c>
      <c r="CL44" s="37">
        <f>SUM(CK44,CK45,CK46)</f>
        <v>0</v>
      </c>
      <c r="CM44" s="36">
        <v>42208</v>
      </c>
      <c r="CN44" s="3">
        <v>0</v>
      </c>
      <c r="CO44" s="3">
        <f>CN44*2000</f>
        <v>0</v>
      </c>
      <c r="CP44" s="37">
        <f>SUM(CO44,CO45,CO46)</f>
        <v>0</v>
      </c>
      <c r="CQ44" s="36">
        <v>42209</v>
      </c>
      <c r="CR44" s="3">
        <v>0</v>
      </c>
      <c r="CS44" s="3">
        <f>CR44*2000</f>
        <v>0</v>
      </c>
      <c r="CT44" s="37">
        <f>SUM(CS44,CS45,CS46)</f>
        <v>0</v>
      </c>
      <c r="CU44" s="36">
        <v>42210</v>
      </c>
      <c r="CV44" s="3">
        <v>0</v>
      </c>
      <c r="CW44" s="3">
        <f>CV44*2000</f>
        <v>0</v>
      </c>
      <c r="CX44" s="37">
        <f>SUM(CW44,CW45,CW46)</f>
        <v>0</v>
      </c>
      <c r="CY44" s="36">
        <v>42211</v>
      </c>
      <c r="CZ44" s="3">
        <v>0</v>
      </c>
      <c r="DA44" s="3">
        <f>CZ44*2000</f>
        <v>0</v>
      </c>
      <c r="DB44" s="37">
        <f>SUM(DA44,DA45,DA46)</f>
        <v>0</v>
      </c>
      <c r="DC44" s="36">
        <v>42212</v>
      </c>
      <c r="DD44" s="3">
        <v>0</v>
      </c>
      <c r="DE44" s="3">
        <f>DD44*2000</f>
        <v>0</v>
      </c>
      <c r="DF44" s="37">
        <f>SUM(DE44,DE45,DE46)</f>
        <v>0</v>
      </c>
      <c r="DG44" s="36">
        <v>42213</v>
      </c>
      <c r="DH44" s="3">
        <v>0</v>
      </c>
      <c r="DI44" s="3">
        <f>DH44*2000</f>
        <v>0</v>
      </c>
      <c r="DJ44" s="37">
        <f>SUM(DI44,DI45,DI46)</f>
        <v>0</v>
      </c>
      <c r="DK44" s="36">
        <v>42214</v>
      </c>
      <c r="DL44" s="3">
        <v>0</v>
      </c>
      <c r="DM44" s="3">
        <f>DL44*2000</f>
        <v>0</v>
      </c>
      <c r="DN44" s="37">
        <f>SUM(DM44,DM45,DM46)</f>
        <v>0</v>
      </c>
      <c r="DO44" s="36">
        <v>42215</v>
      </c>
      <c r="DP44" s="3">
        <v>0</v>
      </c>
      <c r="DQ44" s="3">
        <f>DP44*2000</f>
        <v>0</v>
      </c>
      <c r="DR44" s="37">
        <f>SUM(DQ44,DQ45,DQ46)</f>
        <v>0</v>
      </c>
      <c r="DS44" s="36">
        <v>42216</v>
      </c>
      <c r="DT44" s="3">
        <v>0</v>
      </c>
      <c r="DU44" s="3">
        <f>DT44*2000</f>
        <v>0</v>
      </c>
      <c r="DV44" s="37">
        <f>SUM(DU44,DU45,DU46)</f>
        <v>0</v>
      </c>
      <c r="DW44" s="30">
        <v>42216</v>
      </c>
      <c r="DX44" s="11">
        <f t="shared" si="3"/>
        <v>0</v>
      </c>
      <c r="DY44" s="11">
        <f t="shared" ref="DY44:DY45" si="41">DX44*2000</f>
        <v>0</v>
      </c>
      <c r="DZ44" s="33">
        <f t="shared" ref="DZ44" si="42">SUM(DY44,DY45,DY46)</f>
        <v>9250</v>
      </c>
    </row>
    <row r="45" spans="1:130">
      <c r="A45" s="39"/>
      <c r="B45" s="18" t="s">
        <v>1</v>
      </c>
      <c r="C45" s="31"/>
      <c r="D45" s="3">
        <v>0</v>
      </c>
      <c r="E45" s="3">
        <f>D45*2000</f>
        <v>0</v>
      </c>
      <c r="F45" s="31"/>
      <c r="G45" s="31"/>
      <c r="H45" s="3">
        <v>0</v>
      </c>
      <c r="I45" s="3">
        <f>H45*2000</f>
        <v>0</v>
      </c>
      <c r="J45" s="31"/>
      <c r="K45" s="31"/>
      <c r="L45" s="3">
        <v>0</v>
      </c>
      <c r="M45" s="3">
        <f>L45*2000</f>
        <v>0</v>
      </c>
      <c r="N45" s="31"/>
      <c r="O45" s="31"/>
      <c r="P45" s="3">
        <v>0</v>
      </c>
      <c r="Q45" s="3">
        <f>P45*2000</f>
        <v>0</v>
      </c>
      <c r="R45" s="31"/>
      <c r="S45" s="31"/>
      <c r="T45" s="3">
        <v>0</v>
      </c>
      <c r="U45" s="3">
        <f>T45*2000</f>
        <v>0</v>
      </c>
      <c r="V45" s="31"/>
      <c r="W45" s="31"/>
      <c r="X45" s="3">
        <v>0</v>
      </c>
      <c r="Y45" s="3">
        <f>X45*2000</f>
        <v>0</v>
      </c>
      <c r="Z45" s="31"/>
      <c r="AA45" s="31"/>
      <c r="AB45" s="3">
        <v>0</v>
      </c>
      <c r="AC45" s="3">
        <f>AB45*2000</f>
        <v>0</v>
      </c>
      <c r="AD45" s="31"/>
      <c r="AE45" s="31"/>
      <c r="AF45" s="3">
        <v>0</v>
      </c>
      <c r="AG45" s="3">
        <f>AF45*2000</f>
        <v>0</v>
      </c>
      <c r="AH45" s="31"/>
      <c r="AI45" s="31"/>
      <c r="AJ45" s="3">
        <v>0</v>
      </c>
      <c r="AK45" s="3">
        <f>AJ45*2000</f>
        <v>0</v>
      </c>
      <c r="AL45" s="31"/>
      <c r="AM45" s="31"/>
      <c r="AN45" s="3">
        <v>0</v>
      </c>
      <c r="AO45" s="3">
        <f>AN45*2000</f>
        <v>0</v>
      </c>
      <c r="AP45" s="31"/>
      <c r="AQ45" s="31"/>
      <c r="AR45" s="3">
        <v>0</v>
      </c>
      <c r="AS45" s="3">
        <f>AR45*2000</f>
        <v>0</v>
      </c>
      <c r="AT45" s="31"/>
      <c r="AU45" s="31"/>
      <c r="AV45" s="3">
        <v>0</v>
      </c>
      <c r="AW45" s="3">
        <f>AV45*2000</f>
        <v>0</v>
      </c>
      <c r="AX45" s="31"/>
      <c r="AY45" s="31"/>
      <c r="AZ45" s="3">
        <v>0</v>
      </c>
      <c r="BA45" s="3">
        <f>AZ45*2000</f>
        <v>0</v>
      </c>
      <c r="BB45" s="31"/>
      <c r="BC45" s="31"/>
      <c r="BD45" s="3">
        <v>0</v>
      </c>
      <c r="BE45" s="3">
        <f>BD45*2000</f>
        <v>0</v>
      </c>
      <c r="BF45" s="31"/>
      <c r="BG45" s="31"/>
      <c r="BH45" s="3">
        <v>1</v>
      </c>
      <c r="BI45" s="3">
        <f>BH45*2000</f>
        <v>2000</v>
      </c>
      <c r="BJ45" s="31"/>
      <c r="BK45" s="31"/>
      <c r="BL45" s="3">
        <v>0</v>
      </c>
      <c r="BM45" s="3">
        <f>BL45*2000</f>
        <v>0</v>
      </c>
      <c r="BN45" s="31"/>
      <c r="BO45" s="31"/>
      <c r="BP45" s="3">
        <v>1</v>
      </c>
      <c r="BQ45" s="3">
        <f>BP45*2000</f>
        <v>2000</v>
      </c>
      <c r="BR45" s="31"/>
      <c r="BS45" s="31"/>
      <c r="BT45" s="3">
        <v>0</v>
      </c>
      <c r="BU45" s="3">
        <f>BT45*2000</f>
        <v>0</v>
      </c>
      <c r="BV45" s="31"/>
      <c r="BW45" s="31"/>
      <c r="BX45" s="3">
        <v>0</v>
      </c>
      <c r="BY45" s="3">
        <f>BX45*2000</f>
        <v>0</v>
      </c>
      <c r="BZ45" s="31"/>
      <c r="CA45" s="31"/>
      <c r="CB45" s="3">
        <v>0</v>
      </c>
      <c r="CC45" s="3">
        <f>CB45*2000</f>
        <v>0</v>
      </c>
      <c r="CD45" s="31"/>
      <c r="CE45" s="31"/>
      <c r="CF45" s="3">
        <v>0</v>
      </c>
      <c r="CG45" s="3">
        <f>CF45*2000</f>
        <v>0</v>
      </c>
      <c r="CH45" s="31"/>
      <c r="CI45" s="31"/>
      <c r="CJ45" s="3">
        <v>0</v>
      </c>
      <c r="CK45" s="3">
        <f>CJ45*2000</f>
        <v>0</v>
      </c>
      <c r="CL45" s="31"/>
      <c r="CM45" s="31"/>
      <c r="CN45" s="3">
        <v>0</v>
      </c>
      <c r="CO45" s="3">
        <f>CN45*2000</f>
        <v>0</v>
      </c>
      <c r="CP45" s="31"/>
      <c r="CQ45" s="31"/>
      <c r="CR45" s="3">
        <v>0</v>
      </c>
      <c r="CS45" s="3">
        <f>CR45*2000</f>
        <v>0</v>
      </c>
      <c r="CT45" s="31"/>
      <c r="CU45" s="31"/>
      <c r="CV45" s="3">
        <v>0</v>
      </c>
      <c r="CW45" s="3">
        <f>CV45*2000</f>
        <v>0</v>
      </c>
      <c r="CX45" s="31"/>
      <c r="CY45" s="31"/>
      <c r="CZ45" s="3">
        <v>0</v>
      </c>
      <c r="DA45" s="3">
        <f>CZ45*2000</f>
        <v>0</v>
      </c>
      <c r="DB45" s="31"/>
      <c r="DC45" s="31"/>
      <c r="DD45" s="3">
        <v>0</v>
      </c>
      <c r="DE45" s="3">
        <f>DD45*2000</f>
        <v>0</v>
      </c>
      <c r="DF45" s="31"/>
      <c r="DG45" s="31"/>
      <c r="DH45" s="3">
        <v>0</v>
      </c>
      <c r="DI45" s="3">
        <f>DH45*2000</f>
        <v>0</v>
      </c>
      <c r="DJ45" s="31"/>
      <c r="DK45" s="31"/>
      <c r="DL45" s="3">
        <v>0</v>
      </c>
      <c r="DM45" s="3">
        <f>DL45*2000</f>
        <v>0</v>
      </c>
      <c r="DN45" s="31"/>
      <c r="DO45" s="31"/>
      <c r="DP45" s="3">
        <v>0</v>
      </c>
      <c r="DQ45" s="3">
        <f>DP45*2000</f>
        <v>0</v>
      </c>
      <c r="DR45" s="31"/>
      <c r="DS45" s="31"/>
      <c r="DT45" s="3">
        <v>0</v>
      </c>
      <c r="DU45" s="3">
        <f>DT45*2000</f>
        <v>0</v>
      </c>
      <c r="DV45" s="31"/>
      <c r="DW45" s="31"/>
      <c r="DX45" s="11">
        <f t="shared" si="3"/>
        <v>2</v>
      </c>
      <c r="DY45" s="11">
        <f t="shared" si="41"/>
        <v>4000</v>
      </c>
      <c r="DZ45" s="34"/>
    </row>
    <row r="46" spans="1:130">
      <c r="A46" s="40"/>
      <c r="B46" s="18" t="s">
        <v>0</v>
      </c>
      <c r="C46" s="32"/>
      <c r="D46" s="3">
        <v>0</v>
      </c>
      <c r="E46" s="3">
        <f>D46*1750</f>
        <v>0</v>
      </c>
      <c r="F46" s="32"/>
      <c r="G46" s="32"/>
      <c r="H46" s="3">
        <v>0</v>
      </c>
      <c r="I46" s="3">
        <f>H46*1750</f>
        <v>0</v>
      </c>
      <c r="J46" s="32"/>
      <c r="K46" s="32"/>
      <c r="L46" s="3">
        <v>0</v>
      </c>
      <c r="M46" s="3">
        <f>L46*1750</f>
        <v>0</v>
      </c>
      <c r="N46" s="32"/>
      <c r="O46" s="32"/>
      <c r="P46" s="3">
        <v>0</v>
      </c>
      <c r="Q46" s="3">
        <f>P46*1750</f>
        <v>0</v>
      </c>
      <c r="R46" s="32"/>
      <c r="S46" s="32"/>
      <c r="T46" s="3">
        <v>0</v>
      </c>
      <c r="U46" s="3">
        <f>T46*1750</f>
        <v>0</v>
      </c>
      <c r="V46" s="32"/>
      <c r="W46" s="32"/>
      <c r="X46" s="3">
        <v>0</v>
      </c>
      <c r="Y46" s="3">
        <f>X46*1750</f>
        <v>0</v>
      </c>
      <c r="Z46" s="32"/>
      <c r="AA46" s="32"/>
      <c r="AB46" s="3">
        <v>0</v>
      </c>
      <c r="AC46" s="3">
        <f>AB46*1750</f>
        <v>0</v>
      </c>
      <c r="AD46" s="32"/>
      <c r="AE46" s="32"/>
      <c r="AF46" s="3">
        <v>0</v>
      </c>
      <c r="AG46" s="3">
        <f>AF46*1750</f>
        <v>0</v>
      </c>
      <c r="AH46" s="32"/>
      <c r="AI46" s="32"/>
      <c r="AJ46" s="3">
        <v>0</v>
      </c>
      <c r="AK46" s="3">
        <f>AJ46*1750</f>
        <v>0</v>
      </c>
      <c r="AL46" s="32"/>
      <c r="AM46" s="32"/>
      <c r="AN46" s="3">
        <v>0</v>
      </c>
      <c r="AO46" s="3">
        <f>AN46*1750</f>
        <v>0</v>
      </c>
      <c r="AP46" s="32"/>
      <c r="AQ46" s="32"/>
      <c r="AR46" s="3">
        <v>0</v>
      </c>
      <c r="AS46" s="3">
        <f>AR46*1750</f>
        <v>0</v>
      </c>
      <c r="AT46" s="32"/>
      <c r="AU46" s="32"/>
      <c r="AV46" s="3">
        <v>0</v>
      </c>
      <c r="AW46" s="3">
        <f>AV46*1750</f>
        <v>0</v>
      </c>
      <c r="AX46" s="32"/>
      <c r="AY46" s="32"/>
      <c r="AZ46" s="3">
        <v>1</v>
      </c>
      <c r="BA46" s="3">
        <f>AZ46*1750</f>
        <v>1750</v>
      </c>
      <c r="BB46" s="32"/>
      <c r="BC46" s="32"/>
      <c r="BD46" s="3">
        <v>1</v>
      </c>
      <c r="BE46" s="3">
        <f>BD46*1750</f>
        <v>1750</v>
      </c>
      <c r="BF46" s="32"/>
      <c r="BG46" s="32"/>
      <c r="BH46" s="3"/>
      <c r="BI46" s="3">
        <f>BH46*1750</f>
        <v>0</v>
      </c>
      <c r="BJ46" s="32"/>
      <c r="BK46" s="32"/>
      <c r="BL46" s="3">
        <v>1</v>
      </c>
      <c r="BM46" s="3">
        <f>BL46*1750</f>
        <v>1750</v>
      </c>
      <c r="BN46" s="32"/>
      <c r="BO46" s="32"/>
      <c r="BP46" s="3">
        <v>0</v>
      </c>
      <c r="BQ46" s="3">
        <f>BP46*1750</f>
        <v>0</v>
      </c>
      <c r="BR46" s="32"/>
      <c r="BS46" s="32"/>
      <c r="BT46" s="3">
        <v>0</v>
      </c>
      <c r="BU46" s="3">
        <f>BT46*1750</f>
        <v>0</v>
      </c>
      <c r="BV46" s="32"/>
      <c r="BW46" s="32"/>
      <c r="BX46" s="3">
        <v>0</v>
      </c>
      <c r="BY46" s="3">
        <f>BX46*1750</f>
        <v>0</v>
      </c>
      <c r="BZ46" s="32"/>
      <c r="CA46" s="32"/>
      <c r="CB46" s="3">
        <v>0</v>
      </c>
      <c r="CC46" s="3">
        <f>CB46*1750</f>
        <v>0</v>
      </c>
      <c r="CD46" s="32"/>
      <c r="CE46" s="32"/>
      <c r="CF46" s="3">
        <v>0</v>
      </c>
      <c r="CG46" s="3">
        <f>CF46*1750</f>
        <v>0</v>
      </c>
      <c r="CH46" s="32"/>
      <c r="CI46" s="32"/>
      <c r="CJ46" s="3">
        <v>0</v>
      </c>
      <c r="CK46" s="3">
        <f>CJ46*1750</f>
        <v>0</v>
      </c>
      <c r="CL46" s="32"/>
      <c r="CM46" s="32"/>
      <c r="CN46" s="3">
        <v>0</v>
      </c>
      <c r="CO46" s="3">
        <f>CN46*1750</f>
        <v>0</v>
      </c>
      <c r="CP46" s="32"/>
      <c r="CQ46" s="32"/>
      <c r="CR46" s="3">
        <v>0</v>
      </c>
      <c r="CS46" s="3">
        <f>CR46*1750</f>
        <v>0</v>
      </c>
      <c r="CT46" s="32"/>
      <c r="CU46" s="32"/>
      <c r="CV46" s="3">
        <v>0</v>
      </c>
      <c r="CW46" s="3">
        <f>CV46*1750</f>
        <v>0</v>
      </c>
      <c r="CX46" s="32"/>
      <c r="CY46" s="32"/>
      <c r="CZ46" s="3">
        <v>0</v>
      </c>
      <c r="DA46" s="3">
        <f>CZ46*1750</f>
        <v>0</v>
      </c>
      <c r="DB46" s="32"/>
      <c r="DC46" s="32"/>
      <c r="DD46" s="3">
        <v>0</v>
      </c>
      <c r="DE46" s="3">
        <f>DD46*1750</f>
        <v>0</v>
      </c>
      <c r="DF46" s="32"/>
      <c r="DG46" s="32"/>
      <c r="DH46" s="3">
        <v>0</v>
      </c>
      <c r="DI46" s="3">
        <f>DH46*1750</f>
        <v>0</v>
      </c>
      <c r="DJ46" s="32"/>
      <c r="DK46" s="32"/>
      <c r="DL46" s="3">
        <v>0</v>
      </c>
      <c r="DM46" s="3">
        <f>DL46*1750</f>
        <v>0</v>
      </c>
      <c r="DN46" s="32"/>
      <c r="DO46" s="32"/>
      <c r="DP46" s="3">
        <v>0</v>
      </c>
      <c r="DQ46" s="3">
        <f>DP46*1750</f>
        <v>0</v>
      </c>
      <c r="DR46" s="32"/>
      <c r="DS46" s="32"/>
      <c r="DT46" s="3">
        <v>0</v>
      </c>
      <c r="DU46" s="3">
        <f>DT46*1750</f>
        <v>0</v>
      </c>
      <c r="DV46" s="32"/>
      <c r="DW46" s="32"/>
      <c r="DX46" s="11">
        <f t="shared" si="3"/>
        <v>3</v>
      </c>
      <c r="DY46" s="11">
        <f t="shared" ref="DY46" si="43">DX46*1750</f>
        <v>5250</v>
      </c>
      <c r="DZ46" s="35"/>
    </row>
    <row r="47" spans="1:130">
      <c r="A47" s="41" t="str">
        <f>Versements!A18</f>
        <v>Nom16</v>
      </c>
      <c r="B47" s="18" t="s">
        <v>2</v>
      </c>
      <c r="C47" s="36">
        <v>42186</v>
      </c>
      <c r="D47" s="3">
        <v>0</v>
      </c>
      <c r="E47" s="3">
        <f>D47*2000</f>
        <v>0</v>
      </c>
      <c r="F47" s="37">
        <f>SUM(E47,E48,E49)</f>
        <v>0</v>
      </c>
      <c r="G47" s="36">
        <v>42187</v>
      </c>
      <c r="H47" s="3">
        <v>0</v>
      </c>
      <c r="I47" s="3">
        <f>H47*2000</f>
        <v>0</v>
      </c>
      <c r="J47" s="37">
        <f>SUM(I47,I48,I49)</f>
        <v>0</v>
      </c>
      <c r="K47" s="36">
        <v>42188</v>
      </c>
      <c r="L47" s="3">
        <v>0</v>
      </c>
      <c r="M47" s="3">
        <f>L47*2000</f>
        <v>0</v>
      </c>
      <c r="N47" s="37">
        <f>SUM(M47,M48,M49)</f>
        <v>0</v>
      </c>
      <c r="O47" s="36">
        <v>42189</v>
      </c>
      <c r="P47" s="3">
        <v>0</v>
      </c>
      <c r="Q47" s="3">
        <f>P47*2000</f>
        <v>0</v>
      </c>
      <c r="R47" s="37">
        <f>SUM(Q47,Q48,Q49)</f>
        <v>0</v>
      </c>
      <c r="S47" s="36">
        <v>42190</v>
      </c>
      <c r="T47" s="3">
        <v>0</v>
      </c>
      <c r="U47" s="3">
        <f>T47*2000</f>
        <v>0</v>
      </c>
      <c r="V47" s="37">
        <f>SUM(U47,U48,U49)</f>
        <v>0</v>
      </c>
      <c r="W47" s="36">
        <v>42191</v>
      </c>
      <c r="X47" s="3">
        <v>0</v>
      </c>
      <c r="Y47" s="3">
        <f>X47*2000</f>
        <v>0</v>
      </c>
      <c r="Z47" s="37">
        <f>SUM(Y47,Y48,Y49)</f>
        <v>0</v>
      </c>
      <c r="AA47" s="36">
        <v>42192</v>
      </c>
      <c r="AB47" s="3">
        <v>0</v>
      </c>
      <c r="AC47" s="3">
        <f>AB47*2000</f>
        <v>0</v>
      </c>
      <c r="AD47" s="37">
        <f>SUM(AC47,AC48,AC49)</f>
        <v>0</v>
      </c>
      <c r="AE47" s="36">
        <v>42193</v>
      </c>
      <c r="AF47" s="3">
        <v>0</v>
      </c>
      <c r="AG47" s="3">
        <f>AF47*2000</f>
        <v>0</v>
      </c>
      <c r="AH47" s="37">
        <f>SUM(AG47,AG48,AG49)</f>
        <v>0</v>
      </c>
      <c r="AI47" s="36">
        <v>42194</v>
      </c>
      <c r="AJ47" s="3">
        <v>0</v>
      </c>
      <c r="AK47" s="3">
        <f>AJ47*2000</f>
        <v>0</v>
      </c>
      <c r="AL47" s="37">
        <f>SUM(AK47,AK48,AK49)</f>
        <v>0</v>
      </c>
      <c r="AM47" s="36">
        <v>42195</v>
      </c>
      <c r="AN47" s="3">
        <v>0</v>
      </c>
      <c r="AO47" s="3">
        <f>AN47*2000</f>
        <v>0</v>
      </c>
      <c r="AP47" s="37">
        <f>SUM(AO47,AO48,AO49)</f>
        <v>0</v>
      </c>
      <c r="AQ47" s="36">
        <v>42196</v>
      </c>
      <c r="AR47" s="3">
        <v>0</v>
      </c>
      <c r="AS47" s="3">
        <f>AR47*2000</f>
        <v>0</v>
      </c>
      <c r="AT47" s="37">
        <f>SUM(AS47,AS48,AS49)</f>
        <v>0</v>
      </c>
      <c r="AU47" s="36">
        <v>42197</v>
      </c>
      <c r="AV47" s="3">
        <v>0</v>
      </c>
      <c r="AW47" s="3">
        <f>AV47*2000</f>
        <v>0</v>
      </c>
      <c r="AX47" s="37">
        <f>SUM(AW47,AW48,AW49)</f>
        <v>0</v>
      </c>
      <c r="AY47" s="36">
        <v>42198</v>
      </c>
      <c r="AZ47" s="3">
        <v>0</v>
      </c>
      <c r="BA47" s="3">
        <f>AZ47*2000</f>
        <v>0</v>
      </c>
      <c r="BB47" s="37">
        <f>SUM(BA47,BA48,BA49)</f>
        <v>0</v>
      </c>
      <c r="BC47" s="36">
        <v>42199</v>
      </c>
      <c r="BD47" s="3">
        <v>0</v>
      </c>
      <c r="BE47" s="3">
        <f>BD47*2000</f>
        <v>0</v>
      </c>
      <c r="BF47" s="37">
        <f>SUM(BE47,BE48,BE49)</f>
        <v>0</v>
      </c>
      <c r="BG47" s="36">
        <v>42200</v>
      </c>
      <c r="BH47" s="3">
        <v>0</v>
      </c>
      <c r="BI47" s="3">
        <f>BH47*2000</f>
        <v>0</v>
      </c>
      <c r="BJ47" s="37">
        <f>SUM(BI47,BI48,BI49)</f>
        <v>0</v>
      </c>
      <c r="BK47" s="36">
        <v>42201</v>
      </c>
      <c r="BL47" s="3">
        <v>0</v>
      </c>
      <c r="BM47" s="3">
        <f>BL47*2000</f>
        <v>0</v>
      </c>
      <c r="BN47" s="37">
        <f>SUM(BM47,BM48,BM49)</f>
        <v>0</v>
      </c>
      <c r="BO47" s="36">
        <v>42202</v>
      </c>
      <c r="BP47" s="3">
        <v>0</v>
      </c>
      <c r="BQ47" s="3">
        <f>BP47*2000</f>
        <v>0</v>
      </c>
      <c r="BR47" s="37">
        <f>SUM(BQ47,BQ48,BQ49)</f>
        <v>0</v>
      </c>
      <c r="BS47" s="36">
        <v>42203</v>
      </c>
      <c r="BT47" s="3">
        <v>0</v>
      </c>
      <c r="BU47" s="3">
        <f>BT47*2000</f>
        <v>0</v>
      </c>
      <c r="BV47" s="37">
        <f>SUM(BU47,BU48,BU49)</f>
        <v>0</v>
      </c>
      <c r="BW47" s="36">
        <v>42204</v>
      </c>
      <c r="BX47" s="3">
        <v>0</v>
      </c>
      <c r="BY47" s="3">
        <f>BX47*2000</f>
        <v>0</v>
      </c>
      <c r="BZ47" s="37">
        <f>SUM(BY47,BY48,BY49)</f>
        <v>0</v>
      </c>
      <c r="CA47" s="36">
        <v>42205</v>
      </c>
      <c r="CB47" s="3">
        <v>0</v>
      </c>
      <c r="CC47" s="3">
        <f>CB47*2000</f>
        <v>0</v>
      </c>
      <c r="CD47" s="37">
        <f>SUM(CC47,CC48,CC49)</f>
        <v>0</v>
      </c>
      <c r="CE47" s="36">
        <v>42206</v>
      </c>
      <c r="CF47" s="3">
        <v>0</v>
      </c>
      <c r="CG47" s="3">
        <f>CF47*2000</f>
        <v>0</v>
      </c>
      <c r="CH47" s="37">
        <f>SUM(CG47,CG48,CG49)</f>
        <v>0</v>
      </c>
      <c r="CI47" s="36">
        <v>42207</v>
      </c>
      <c r="CJ47" s="3">
        <v>0</v>
      </c>
      <c r="CK47" s="3">
        <f>CJ47*2000</f>
        <v>0</v>
      </c>
      <c r="CL47" s="37">
        <f>SUM(CK47,CK48,CK49)</f>
        <v>0</v>
      </c>
      <c r="CM47" s="36">
        <v>42208</v>
      </c>
      <c r="CN47" s="3">
        <v>0</v>
      </c>
      <c r="CO47" s="3">
        <f>CN47*2000</f>
        <v>0</v>
      </c>
      <c r="CP47" s="37">
        <f>SUM(CO47,CO48,CO49)</f>
        <v>0</v>
      </c>
      <c r="CQ47" s="36">
        <v>42209</v>
      </c>
      <c r="CR47" s="3">
        <v>0</v>
      </c>
      <c r="CS47" s="3">
        <f>CR47*2000</f>
        <v>0</v>
      </c>
      <c r="CT47" s="37">
        <f>SUM(CS47,CS48,CS49)</f>
        <v>0</v>
      </c>
      <c r="CU47" s="36">
        <v>42210</v>
      </c>
      <c r="CV47" s="3">
        <v>0</v>
      </c>
      <c r="CW47" s="3">
        <f>CV47*2000</f>
        <v>0</v>
      </c>
      <c r="CX47" s="37">
        <f>SUM(CW47,CW48,CW49)</f>
        <v>0</v>
      </c>
      <c r="CY47" s="36">
        <v>42211</v>
      </c>
      <c r="CZ47" s="3">
        <v>0</v>
      </c>
      <c r="DA47" s="3">
        <f>CZ47*2000</f>
        <v>0</v>
      </c>
      <c r="DB47" s="37">
        <f>SUM(DA47,DA48,DA49)</f>
        <v>0</v>
      </c>
      <c r="DC47" s="36">
        <v>42212</v>
      </c>
      <c r="DD47" s="3">
        <v>0</v>
      </c>
      <c r="DE47" s="3">
        <f>DD47*2000</f>
        <v>0</v>
      </c>
      <c r="DF47" s="37">
        <f>SUM(DE47,DE48,DE49)</f>
        <v>0</v>
      </c>
      <c r="DG47" s="36">
        <v>42213</v>
      </c>
      <c r="DH47" s="3">
        <v>0</v>
      </c>
      <c r="DI47" s="3">
        <f>DH47*2000</f>
        <v>0</v>
      </c>
      <c r="DJ47" s="37">
        <f>SUM(DI47,DI48,DI49)</f>
        <v>0</v>
      </c>
      <c r="DK47" s="36">
        <v>42214</v>
      </c>
      <c r="DL47" s="3">
        <v>0</v>
      </c>
      <c r="DM47" s="3">
        <f>DL47*2000</f>
        <v>0</v>
      </c>
      <c r="DN47" s="37">
        <f>SUM(DM47,DM48,DM49)</f>
        <v>0</v>
      </c>
      <c r="DO47" s="36">
        <v>42215</v>
      </c>
      <c r="DP47" s="3">
        <v>0</v>
      </c>
      <c r="DQ47" s="3">
        <f>DP47*2000</f>
        <v>0</v>
      </c>
      <c r="DR47" s="37">
        <f>SUM(DQ47,DQ48,DQ49)</f>
        <v>0</v>
      </c>
      <c r="DS47" s="36">
        <v>42216</v>
      </c>
      <c r="DT47" s="3">
        <v>0</v>
      </c>
      <c r="DU47" s="3">
        <f>DT47*2000</f>
        <v>0</v>
      </c>
      <c r="DV47" s="37">
        <f>SUM(DU47,DU48,DU49)</f>
        <v>0</v>
      </c>
      <c r="DW47" s="30">
        <v>42216</v>
      </c>
      <c r="DX47" s="11">
        <f t="shared" si="3"/>
        <v>0</v>
      </c>
      <c r="DY47" s="11">
        <f t="shared" ref="DY47:DY48" si="44">DX47*2000</f>
        <v>0</v>
      </c>
      <c r="DZ47" s="33">
        <f t="shared" ref="DZ47" si="45">SUM(DY47,DY48,DY49)</f>
        <v>0</v>
      </c>
    </row>
    <row r="48" spans="1:130">
      <c r="A48" s="39"/>
      <c r="B48" s="18" t="s">
        <v>1</v>
      </c>
      <c r="C48" s="31"/>
      <c r="D48" s="3">
        <v>0</v>
      </c>
      <c r="E48" s="3">
        <f>D48*2000</f>
        <v>0</v>
      </c>
      <c r="F48" s="31"/>
      <c r="G48" s="31"/>
      <c r="H48" s="3">
        <v>0</v>
      </c>
      <c r="I48" s="3">
        <f>H48*2000</f>
        <v>0</v>
      </c>
      <c r="J48" s="31"/>
      <c r="K48" s="31"/>
      <c r="L48" s="3">
        <v>0</v>
      </c>
      <c r="M48" s="3">
        <f>L48*2000</f>
        <v>0</v>
      </c>
      <c r="N48" s="31"/>
      <c r="O48" s="31"/>
      <c r="P48" s="3">
        <v>0</v>
      </c>
      <c r="Q48" s="3">
        <f>P48*2000</f>
        <v>0</v>
      </c>
      <c r="R48" s="31"/>
      <c r="S48" s="31"/>
      <c r="T48" s="3">
        <v>0</v>
      </c>
      <c r="U48" s="3">
        <f>T48*2000</f>
        <v>0</v>
      </c>
      <c r="V48" s="31"/>
      <c r="W48" s="31"/>
      <c r="X48" s="3">
        <v>0</v>
      </c>
      <c r="Y48" s="3">
        <f>X48*2000</f>
        <v>0</v>
      </c>
      <c r="Z48" s="31"/>
      <c r="AA48" s="31"/>
      <c r="AB48" s="3">
        <v>0</v>
      </c>
      <c r="AC48" s="3">
        <f>AB48*2000</f>
        <v>0</v>
      </c>
      <c r="AD48" s="31"/>
      <c r="AE48" s="31"/>
      <c r="AF48" s="3">
        <v>0</v>
      </c>
      <c r="AG48" s="3">
        <f>AF48*2000</f>
        <v>0</v>
      </c>
      <c r="AH48" s="31"/>
      <c r="AI48" s="31"/>
      <c r="AJ48" s="3">
        <v>0</v>
      </c>
      <c r="AK48" s="3">
        <f>AJ48*2000</f>
        <v>0</v>
      </c>
      <c r="AL48" s="31"/>
      <c r="AM48" s="31"/>
      <c r="AN48" s="3">
        <v>0</v>
      </c>
      <c r="AO48" s="3">
        <f>AN48*2000</f>
        <v>0</v>
      </c>
      <c r="AP48" s="31"/>
      <c r="AQ48" s="31"/>
      <c r="AR48" s="3">
        <v>0</v>
      </c>
      <c r="AS48" s="3">
        <f>AR48*2000</f>
        <v>0</v>
      </c>
      <c r="AT48" s="31"/>
      <c r="AU48" s="31"/>
      <c r="AV48" s="3">
        <v>0</v>
      </c>
      <c r="AW48" s="3">
        <f>AV48*2000</f>
        <v>0</v>
      </c>
      <c r="AX48" s="31"/>
      <c r="AY48" s="31"/>
      <c r="AZ48" s="3">
        <v>0</v>
      </c>
      <c r="BA48" s="3">
        <f>AZ48*2000</f>
        <v>0</v>
      </c>
      <c r="BB48" s="31"/>
      <c r="BC48" s="31"/>
      <c r="BD48" s="3">
        <v>0</v>
      </c>
      <c r="BE48" s="3">
        <f>BD48*2000</f>
        <v>0</v>
      </c>
      <c r="BF48" s="31"/>
      <c r="BG48" s="31"/>
      <c r="BH48" s="3">
        <v>0</v>
      </c>
      <c r="BI48" s="3">
        <f>BH48*2000</f>
        <v>0</v>
      </c>
      <c r="BJ48" s="31"/>
      <c r="BK48" s="31"/>
      <c r="BL48" s="3">
        <v>0</v>
      </c>
      <c r="BM48" s="3">
        <f>BL48*2000</f>
        <v>0</v>
      </c>
      <c r="BN48" s="31"/>
      <c r="BO48" s="31"/>
      <c r="BP48" s="3">
        <v>0</v>
      </c>
      <c r="BQ48" s="3">
        <f>BP48*2000</f>
        <v>0</v>
      </c>
      <c r="BR48" s="31"/>
      <c r="BS48" s="31"/>
      <c r="BT48" s="3">
        <v>0</v>
      </c>
      <c r="BU48" s="3">
        <f>BT48*2000</f>
        <v>0</v>
      </c>
      <c r="BV48" s="31"/>
      <c r="BW48" s="31"/>
      <c r="BX48" s="3">
        <v>0</v>
      </c>
      <c r="BY48" s="3">
        <f>BX48*2000</f>
        <v>0</v>
      </c>
      <c r="BZ48" s="31"/>
      <c r="CA48" s="31"/>
      <c r="CB48" s="3">
        <v>0</v>
      </c>
      <c r="CC48" s="3">
        <f>CB48*2000</f>
        <v>0</v>
      </c>
      <c r="CD48" s="31"/>
      <c r="CE48" s="31"/>
      <c r="CF48" s="3">
        <v>0</v>
      </c>
      <c r="CG48" s="3">
        <f>CF48*2000</f>
        <v>0</v>
      </c>
      <c r="CH48" s="31"/>
      <c r="CI48" s="31"/>
      <c r="CJ48" s="3">
        <v>0</v>
      </c>
      <c r="CK48" s="3">
        <f>CJ48*2000</f>
        <v>0</v>
      </c>
      <c r="CL48" s="31"/>
      <c r="CM48" s="31"/>
      <c r="CN48" s="3">
        <v>0</v>
      </c>
      <c r="CO48" s="3">
        <f>CN48*2000</f>
        <v>0</v>
      </c>
      <c r="CP48" s="31"/>
      <c r="CQ48" s="31"/>
      <c r="CR48" s="3">
        <v>0</v>
      </c>
      <c r="CS48" s="3">
        <f>CR48*2000</f>
        <v>0</v>
      </c>
      <c r="CT48" s="31"/>
      <c r="CU48" s="31"/>
      <c r="CV48" s="3">
        <v>0</v>
      </c>
      <c r="CW48" s="3">
        <f>CV48*2000</f>
        <v>0</v>
      </c>
      <c r="CX48" s="31"/>
      <c r="CY48" s="31"/>
      <c r="CZ48" s="3">
        <v>0</v>
      </c>
      <c r="DA48" s="3">
        <f>CZ48*2000</f>
        <v>0</v>
      </c>
      <c r="DB48" s="31"/>
      <c r="DC48" s="31"/>
      <c r="DD48" s="3">
        <v>0</v>
      </c>
      <c r="DE48" s="3">
        <f>DD48*2000</f>
        <v>0</v>
      </c>
      <c r="DF48" s="31"/>
      <c r="DG48" s="31"/>
      <c r="DH48" s="3">
        <v>0</v>
      </c>
      <c r="DI48" s="3">
        <f>DH48*2000</f>
        <v>0</v>
      </c>
      <c r="DJ48" s="31"/>
      <c r="DK48" s="31"/>
      <c r="DL48" s="3">
        <v>0</v>
      </c>
      <c r="DM48" s="3">
        <f>DL48*2000</f>
        <v>0</v>
      </c>
      <c r="DN48" s="31"/>
      <c r="DO48" s="31"/>
      <c r="DP48" s="3">
        <v>0</v>
      </c>
      <c r="DQ48" s="3">
        <f>DP48*2000</f>
        <v>0</v>
      </c>
      <c r="DR48" s="31"/>
      <c r="DS48" s="31"/>
      <c r="DT48" s="3">
        <v>0</v>
      </c>
      <c r="DU48" s="3">
        <f>DT48*2000</f>
        <v>0</v>
      </c>
      <c r="DV48" s="31"/>
      <c r="DW48" s="31"/>
      <c r="DX48" s="11">
        <f t="shared" si="3"/>
        <v>0</v>
      </c>
      <c r="DY48" s="11">
        <f t="shared" si="44"/>
        <v>0</v>
      </c>
      <c r="DZ48" s="34"/>
    </row>
    <row r="49" spans="1:130">
      <c r="A49" s="40"/>
      <c r="B49" s="18" t="s">
        <v>0</v>
      </c>
      <c r="C49" s="32"/>
      <c r="D49" s="3">
        <v>0</v>
      </c>
      <c r="E49" s="3">
        <f>D49*1750</f>
        <v>0</v>
      </c>
      <c r="F49" s="32"/>
      <c r="G49" s="32"/>
      <c r="H49" s="3">
        <v>0</v>
      </c>
      <c r="I49" s="3">
        <f>H49*1750</f>
        <v>0</v>
      </c>
      <c r="J49" s="32"/>
      <c r="K49" s="32"/>
      <c r="L49" s="3">
        <v>0</v>
      </c>
      <c r="M49" s="3">
        <f>L49*1750</f>
        <v>0</v>
      </c>
      <c r="N49" s="32"/>
      <c r="O49" s="32"/>
      <c r="P49" s="3">
        <v>0</v>
      </c>
      <c r="Q49" s="3">
        <f>P49*1750</f>
        <v>0</v>
      </c>
      <c r="R49" s="32"/>
      <c r="S49" s="32"/>
      <c r="T49" s="3">
        <v>0</v>
      </c>
      <c r="U49" s="3">
        <f>T49*1750</f>
        <v>0</v>
      </c>
      <c r="V49" s="32"/>
      <c r="W49" s="32"/>
      <c r="X49" s="3">
        <v>0</v>
      </c>
      <c r="Y49" s="3">
        <f>X49*1750</f>
        <v>0</v>
      </c>
      <c r="Z49" s="32"/>
      <c r="AA49" s="32"/>
      <c r="AB49" s="3">
        <v>0</v>
      </c>
      <c r="AC49" s="3">
        <f>AB49*1750</f>
        <v>0</v>
      </c>
      <c r="AD49" s="32"/>
      <c r="AE49" s="32"/>
      <c r="AF49" s="3">
        <v>0</v>
      </c>
      <c r="AG49" s="3">
        <f>AF49*1750</f>
        <v>0</v>
      </c>
      <c r="AH49" s="32"/>
      <c r="AI49" s="32"/>
      <c r="AJ49" s="3">
        <v>0</v>
      </c>
      <c r="AK49" s="3">
        <f>AJ49*1750</f>
        <v>0</v>
      </c>
      <c r="AL49" s="32"/>
      <c r="AM49" s="32"/>
      <c r="AN49" s="3">
        <v>0</v>
      </c>
      <c r="AO49" s="3">
        <f>AN49*1750</f>
        <v>0</v>
      </c>
      <c r="AP49" s="32"/>
      <c r="AQ49" s="32"/>
      <c r="AR49" s="3">
        <v>0</v>
      </c>
      <c r="AS49" s="3">
        <f>AR49*1750</f>
        <v>0</v>
      </c>
      <c r="AT49" s="32"/>
      <c r="AU49" s="32"/>
      <c r="AV49" s="3">
        <v>0</v>
      </c>
      <c r="AW49" s="3">
        <f>AV49*1750</f>
        <v>0</v>
      </c>
      <c r="AX49" s="32"/>
      <c r="AY49" s="32"/>
      <c r="AZ49" s="3">
        <v>0</v>
      </c>
      <c r="BA49" s="3">
        <f>AZ49*1750</f>
        <v>0</v>
      </c>
      <c r="BB49" s="32"/>
      <c r="BC49" s="32"/>
      <c r="BD49" s="3">
        <v>0</v>
      </c>
      <c r="BE49" s="3">
        <f>BD49*1750</f>
        <v>0</v>
      </c>
      <c r="BF49" s="32"/>
      <c r="BG49" s="32"/>
      <c r="BH49" s="3">
        <v>0</v>
      </c>
      <c r="BI49" s="3">
        <f>BH49*1750</f>
        <v>0</v>
      </c>
      <c r="BJ49" s="32"/>
      <c r="BK49" s="32"/>
      <c r="BL49" s="3">
        <v>0</v>
      </c>
      <c r="BM49" s="3">
        <f>BL49*1750</f>
        <v>0</v>
      </c>
      <c r="BN49" s="32"/>
      <c r="BO49" s="32"/>
      <c r="BP49" s="3">
        <v>0</v>
      </c>
      <c r="BQ49" s="3">
        <f>BP49*1750</f>
        <v>0</v>
      </c>
      <c r="BR49" s="32"/>
      <c r="BS49" s="32"/>
      <c r="BT49" s="3">
        <v>0</v>
      </c>
      <c r="BU49" s="3">
        <f>BT49*1750</f>
        <v>0</v>
      </c>
      <c r="BV49" s="32"/>
      <c r="BW49" s="32"/>
      <c r="BX49" s="3">
        <v>0</v>
      </c>
      <c r="BY49" s="3">
        <f>BX49*1750</f>
        <v>0</v>
      </c>
      <c r="BZ49" s="32"/>
      <c r="CA49" s="32"/>
      <c r="CB49" s="3">
        <v>0</v>
      </c>
      <c r="CC49" s="3">
        <f>CB49*1750</f>
        <v>0</v>
      </c>
      <c r="CD49" s="32"/>
      <c r="CE49" s="32"/>
      <c r="CF49" s="3">
        <v>0</v>
      </c>
      <c r="CG49" s="3">
        <f>CF49*1750</f>
        <v>0</v>
      </c>
      <c r="CH49" s="32"/>
      <c r="CI49" s="32"/>
      <c r="CJ49" s="3">
        <v>0</v>
      </c>
      <c r="CK49" s="3">
        <f>CJ49*1750</f>
        <v>0</v>
      </c>
      <c r="CL49" s="32"/>
      <c r="CM49" s="32"/>
      <c r="CN49" s="3">
        <v>0</v>
      </c>
      <c r="CO49" s="3">
        <f>CN49*1750</f>
        <v>0</v>
      </c>
      <c r="CP49" s="32"/>
      <c r="CQ49" s="32"/>
      <c r="CR49" s="3">
        <v>0</v>
      </c>
      <c r="CS49" s="3">
        <f>CR49*1750</f>
        <v>0</v>
      </c>
      <c r="CT49" s="32"/>
      <c r="CU49" s="32"/>
      <c r="CV49" s="3">
        <v>0</v>
      </c>
      <c r="CW49" s="3">
        <f>CV49*1750</f>
        <v>0</v>
      </c>
      <c r="CX49" s="32"/>
      <c r="CY49" s="32"/>
      <c r="CZ49" s="3">
        <v>0</v>
      </c>
      <c r="DA49" s="3">
        <f>CZ49*1750</f>
        <v>0</v>
      </c>
      <c r="DB49" s="32"/>
      <c r="DC49" s="32"/>
      <c r="DD49" s="3">
        <v>0</v>
      </c>
      <c r="DE49" s="3">
        <f>DD49*1750</f>
        <v>0</v>
      </c>
      <c r="DF49" s="32"/>
      <c r="DG49" s="32"/>
      <c r="DH49" s="3">
        <v>0</v>
      </c>
      <c r="DI49" s="3">
        <f>DH49*1750</f>
        <v>0</v>
      </c>
      <c r="DJ49" s="32"/>
      <c r="DK49" s="32"/>
      <c r="DL49" s="3">
        <v>0</v>
      </c>
      <c r="DM49" s="3">
        <f>DL49*1750</f>
        <v>0</v>
      </c>
      <c r="DN49" s="32"/>
      <c r="DO49" s="32"/>
      <c r="DP49" s="3">
        <v>0</v>
      </c>
      <c r="DQ49" s="3">
        <f>DP49*1750</f>
        <v>0</v>
      </c>
      <c r="DR49" s="32"/>
      <c r="DS49" s="32"/>
      <c r="DT49" s="3">
        <v>0</v>
      </c>
      <c r="DU49" s="3">
        <f>DT49*1750</f>
        <v>0</v>
      </c>
      <c r="DV49" s="32"/>
      <c r="DW49" s="32"/>
      <c r="DX49" s="11">
        <f t="shared" si="3"/>
        <v>0</v>
      </c>
      <c r="DY49" s="11">
        <f t="shared" ref="DY49" si="46">DX49*1750</f>
        <v>0</v>
      </c>
      <c r="DZ49" s="35"/>
    </row>
    <row r="50" spans="1:130">
      <c r="A50" s="41" t="str">
        <f>Versements!A19</f>
        <v>Nom17</v>
      </c>
      <c r="B50" s="18" t="s">
        <v>2</v>
      </c>
      <c r="C50" s="36">
        <v>42186</v>
      </c>
      <c r="D50" s="3">
        <v>0</v>
      </c>
      <c r="E50" s="3">
        <f>D50*2000</f>
        <v>0</v>
      </c>
      <c r="F50" s="37">
        <f>SUM(E50,E51,E52)</f>
        <v>0</v>
      </c>
      <c r="G50" s="36">
        <v>42187</v>
      </c>
      <c r="H50" s="3">
        <v>0</v>
      </c>
      <c r="I50" s="3">
        <f>H50*2000</f>
        <v>0</v>
      </c>
      <c r="J50" s="37">
        <f>SUM(I50,I51,I52)</f>
        <v>0</v>
      </c>
      <c r="K50" s="36">
        <v>42188</v>
      </c>
      <c r="L50" s="3">
        <v>0</v>
      </c>
      <c r="M50" s="3">
        <f>L50*2000</f>
        <v>0</v>
      </c>
      <c r="N50" s="37">
        <f>SUM(M50,M51,M52)</f>
        <v>0</v>
      </c>
      <c r="O50" s="36">
        <v>42189</v>
      </c>
      <c r="P50" s="3">
        <v>0</v>
      </c>
      <c r="Q50" s="3">
        <f>P50*2000</f>
        <v>0</v>
      </c>
      <c r="R50" s="37">
        <f>SUM(Q50,Q51,Q52)</f>
        <v>0</v>
      </c>
      <c r="S50" s="36">
        <v>42190</v>
      </c>
      <c r="T50" s="3">
        <v>0</v>
      </c>
      <c r="U50" s="3">
        <f>T50*2000</f>
        <v>0</v>
      </c>
      <c r="V50" s="37">
        <f>SUM(U50,U51,U52)</f>
        <v>0</v>
      </c>
      <c r="W50" s="36">
        <v>42191</v>
      </c>
      <c r="X50" s="3">
        <v>0</v>
      </c>
      <c r="Y50" s="3">
        <f>X50*2000</f>
        <v>0</v>
      </c>
      <c r="Z50" s="37">
        <f>SUM(Y50,Y51,Y52)</f>
        <v>0</v>
      </c>
      <c r="AA50" s="36">
        <v>42192</v>
      </c>
      <c r="AB50" s="3">
        <v>0</v>
      </c>
      <c r="AC50" s="3">
        <f>AB50*2000</f>
        <v>0</v>
      </c>
      <c r="AD50" s="37">
        <f>SUM(AC50,AC51,AC52)</f>
        <v>0</v>
      </c>
      <c r="AE50" s="36">
        <v>42193</v>
      </c>
      <c r="AF50" s="3">
        <v>0</v>
      </c>
      <c r="AG50" s="3">
        <f>AF50*2000</f>
        <v>0</v>
      </c>
      <c r="AH50" s="37">
        <f>SUM(AG50,AG51,AG52)</f>
        <v>0</v>
      </c>
      <c r="AI50" s="36">
        <v>42194</v>
      </c>
      <c r="AJ50" s="3">
        <v>0</v>
      </c>
      <c r="AK50" s="3">
        <f>AJ50*2000</f>
        <v>0</v>
      </c>
      <c r="AL50" s="37">
        <f>SUM(AK50,AK51,AK52)</f>
        <v>0</v>
      </c>
      <c r="AM50" s="36">
        <v>42195</v>
      </c>
      <c r="AN50" s="3">
        <v>0</v>
      </c>
      <c r="AO50" s="3">
        <f>AN50*2000</f>
        <v>0</v>
      </c>
      <c r="AP50" s="37">
        <f>SUM(AO50,AO51,AO52)</f>
        <v>0</v>
      </c>
      <c r="AQ50" s="36">
        <v>42196</v>
      </c>
      <c r="AR50" s="3">
        <v>0</v>
      </c>
      <c r="AS50" s="3">
        <f>AR50*2000</f>
        <v>0</v>
      </c>
      <c r="AT50" s="37">
        <f>SUM(AS50,AS51,AS52)</f>
        <v>0</v>
      </c>
      <c r="AU50" s="36">
        <v>42197</v>
      </c>
      <c r="AV50" s="3">
        <v>0</v>
      </c>
      <c r="AW50" s="3">
        <f>AV50*2000</f>
        <v>0</v>
      </c>
      <c r="AX50" s="37">
        <f>SUM(AW50,AW51,AW52)</f>
        <v>0</v>
      </c>
      <c r="AY50" s="36">
        <v>42198</v>
      </c>
      <c r="AZ50" s="3">
        <v>0</v>
      </c>
      <c r="BA50" s="3">
        <f>AZ50*2000</f>
        <v>0</v>
      </c>
      <c r="BB50" s="37">
        <f>SUM(BA50,BA51,BA52)</f>
        <v>0</v>
      </c>
      <c r="BC50" s="36">
        <v>42199</v>
      </c>
      <c r="BD50" s="3">
        <v>0</v>
      </c>
      <c r="BE50" s="3">
        <f>BD50*2000</f>
        <v>0</v>
      </c>
      <c r="BF50" s="37">
        <f>SUM(BE50,BE51,BE52)</f>
        <v>0</v>
      </c>
      <c r="BG50" s="36">
        <v>42200</v>
      </c>
      <c r="BH50" s="3">
        <v>0</v>
      </c>
      <c r="BI50" s="3">
        <f>BH50*2000</f>
        <v>0</v>
      </c>
      <c r="BJ50" s="37">
        <f>SUM(BI50,BI51,BI52)</f>
        <v>0</v>
      </c>
      <c r="BK50" s="36">
        <v>42201</v>
      </c>
      <c r="BL50" s="3">
        <v>0</v>
      </c>
      <c r="BM50" s="3">
        <f>BL50*2000</f>
        <v>0</v>
      </c>
      <c r="BN50" s="37">
        <f>SUM(BM50,BM51,BM52)</f>
        <v>0</v>
      </c>
      <c r="BO50" s="36">
        <v>42202</v>
      </c>
      <c r="BP50" s="3">
        <v>0</v>
      </c>
      <c r="BQ50" s="3">
        <f>BP50*2000</f>
        <v>0</v>
      </c>
      <c r="BR50" s="37">
        <f>SUM(BQ50,BQ51,BQ52)</f>
        <v>0</v>
      </c>
      <c r="BS50" s="36">
        <v>42203</v>
      </c>
      <c r="BT50" s="3">
        <v>0</v>
      </c>
      <c r="BU50" s="3">
        <f>BT50*2000</f>
        <v>0</v>
      </c>
      <c r="BV50" s="37">
        <f>SUM(BU50,BU51,BU52)</f>
        <v>0</v>
      </c>
      <c r="BW50" s="36">
        <v>42204</v>
      </c>
      <c r="BX50" s="3">
        <v>0</v>
      </c>
      <c r="BY50" s="3">
        <f>BX50*2000</f>
        <v>0</v>
      </c>
      <c r="BZ50" s="37">
        <f>SUM(BY50,BY51,BY52)</f>
        <v>0</v>
      </c>
      <c r="CA50" s="36">
        <v>42205</v>
      </c>
      <c r="CB50" s="3">
        <v>0</v>
      </c>
      <c r="CC50" s="3">
        <f>CB50*2000</f>
        <v>0</v>
      </c>
      <c r="CD50" s="37">
        <f>SUM(CC50,CC51,CC52)</f>
        <v>0</v>
      </c>
      <c r="CE50" s="36">
        <v>42206</v>
      </c>
      <c r="CF50" s="3">
        <v>0</v>
      </c>
      <c r="CG50" s="3">
        <f>CF50*2000</f>
        <v>0</v>
      </c>
      <c r="CH50" s="37">
        <f>SUM(CG50,CG51,CG52)</f>
        <v>0</v>
      </c>
      <c r="CI50" s="36">
        <v>42207</v>
      </c>
      <c r="CJ50" s="3">
        <v>0</v>
      </c>
      <c r="CK50" s="3">
        <f>CJ50*2000</f>
        <v>0</v>
      </c>
      <c r="CL50" s="37">
        <f>SUM(CK50,CK51,CK52)</f>
        <v>0</v>
      </c>
      <c r="CM50" s="36">
        <v>42208</v>
      </c>
      <c r="CN50" s="3">
        <v>0</v>
      </c>
      <c r="CO50" s="3">
        <f>CN50*2000</f>
        <v>0</v>
      </c>
      <c r="CP50" s="37">
        <f>SUM(CO50,CO51,CO52)</f>
        <v>0</v>
      </c>
      <c r="CQ50" s="36">
        <v>42209</v>
      </c>
      <c r="CR50" s="3">
        <v>0</v>
      </c>
      <c r="CS50" s="3">
        <f>CR50*2000</f>
        <v>0</v>
      </c>
      <c r="CT50" s="37">
        <f>SUM(CS50,CS51,CS52)</f>
        <v>0</v>
      </c>
      <c r="CU50" s="36">
        <v>42210</v>
      </c>
      <c r="CV50" s="3">
        <v>0</v>
      </c>
      <c r="CW50" s="3">
        <f>CV50*2000</f>
        <v>0</v>
      </c>
      <c r="CX50" s="37">
        <f>SUM(CW50,CW51,CW52)</f>
        <v>0</v>
      </c>
      <c r="CY50" s="36">
        <v>42211</v>
      </c>
      <c r="CZ50" s="3">
        <v>0</v>
      </c>
      <c r="DA50" s="3">
        <f>CZ50*2000</f>
        <v>0</v>
      </c>
      <c r="DB50" s="37">
        <f>SUM(DA50,DA51,DA52)</f>
        <v>0</v>
      </c>
      <c r="DC50" s="36">
        <v>42212</v>
      </c>
      <c r="DD50" s="3">
        <v>0</v>
      </c>
      <c r="DE50" s="3">
        <f>DD50*2000</f>
        <v>0</v>
      </c>
      <c r="DF50" s="37">
        <f>SUM(DE50,DE51,DE52)</f>
        <v>0</v>
      </c>
      <c r="DG50" s="36">
        <v>42213</v>
      </c>
      <c r="DH50" s="3">
        <v>0</v>
      </c>
      <c r="DI50" s="3">
        <f>DH50*2000</f>
        <v>0</v>
      </c>
      <c r="DJ50" s="37">
        <f>SUM(DI50,DI51,DI52)</f>
        <v>0</v>
      </c>
      <c r="DK50" s="36">
        <v>42214</v>
      </c>
      <c r="DL50" s="3">
        <v>0</v>
      </c>
      <c r="DM50" s="3">
        <f>DL50*2000</f>
        <v>0</v>
      </c>
      <c r="DN50" s="37">
        <f>SUM(DM50,DM51,DM52)</f>
        <v>0</v>
      </c>
      <c r="DO50" s="36">
        <v>42215</v>
      </c>
      <c r="DP50" s="3">
        <v>0</v>
      </c>
      <c r="DQ50" s="3">
        <f>DP50*2000</f>
        <v>0</v>
      </c>
      <c r="DR50" s="37">
        <f>SUM(DQ50,DQ51,DQ52)</f>
        <v>0</v>
      </c>
      <c r="DS50" s="36">
        <v>42216</v>
      </c>
      <c r="DT50" s="3">
        <v>0</v>
      </c>
      <c r="DU50" s="3">
        <f>DT50*2000</f>
        <v>0</v>
      </c>
      <c r="DV50" s="37">
        <f>SUM(DU50,DU51,DU52)</f>
        <v>0</v>
      </c>
      <c r="DW50" s="30">
        <v>42216</v>
      </c>
      <c r="DX50" s="11">
        <f t="shared" si="3"/>
        <v>0</v>
      </c>
      <c r="DY50" s="11">
        <f t="shared" ref="DY50:DY51" si="47">DX50*2000</f>
        <v>0</v>
      </c>
      <c r="DZ50" s="33">
        <f t="shared" ref="DZ50" si="48">SUM(DY50,DY51,DY52)</f>
        <v>0</v>
      </c>
    </row>
    <row r="51" spans="1:130">
      <c r="A51" s="39"/>
      <c r="B51" s="18" t="s">
        <v>1</v>
      </c>
      <c r="C51" s="31"/>
      <c r="D51" s="3">
        <v>0</v>
      </c>
      <c r="E51" s="3">
        <f>D51*2000</f>
        <v>0</v>
      </c>
      <c r="F51" s="31"/>
      <c r="G51" s="31"/>
      <c r="H51" s="3">
        <v>0</v>
      </c>
      <c r="I51" s="3">
        <f>H51*2000</f>
        <v>0</v>
      </c>
      <c r="J51" s="31"/>
      <c r="K51" s="31"/>
      <c r="L51" s="3">
        <v>0</v>
      </c>
      <c r="M51" s="3">
        <f>L51*2000</f>
        <v>0</v>
      </c>
      <c r="N51" s="31"/>
      <c r="O51" s="31"/>
      <c r="P51" s="3">
        <v>0</v>
      </c>
      <c r="Q51" s="3">
        <f>P51*2000</f>
        <v>0</v>
      </c>
      <c r="R51" s="31"/>
      <c r="S51" s="31"/>
      <c r="T51" s="3">
        <v>0</v>
      </c>
      <c r="U51" s="3">
        <f>T51*2000</f>
        <v>0</v>
      </c>
      <c r="V51" s="31"/>
      <c r="W51" s="31"/>
      <c r="X51" s="3">
        <v>0</v>
      </c>
      <c r="Y51" s="3">
        <f>X51*2000</f>
        <v>0</v>
      </c>
      <c r="Z51" s="31"/>
      <c r="AA51" s="31"/>
      <c r="AB51" s="3">
        <v>0</v>
      </c>
      <c r="AC51" s="3">
        <f>AB51*2000</f>
        <v>0</v>
      </c>
      <c r="AD51" s="31"/>
      <c r="AE51" s="31"/>
      <c r="AF51" s="3">
        <v>0</v>
      </c>
      <c r="AG51" s="3">
        <f>AF51*2000</f>
        <v>0</v>
      </c>
      <c r="AH51" s="31"/>
      <c r="AI51" s="31"/>
      <c r="AJ51" s="3">
        <v>0</v>
      </c>
      <c r="AK51" s="3">
        <f>AJ51*2000</f>
        <v>0</v>
      </c>
      <c r="AL51" s="31"/>
      <c r="AM51" s="31"/>
      <c r="AN51" s="3">
        <v>0</v>
      </c>
      <c r="AO51" s="3">
        <f>AN51*2000</f>
        <v>0</v>
      </c>
      <c r="AP51" s="31"/>
      <c r="AQ51" s="31"/>
      <c r="AR51" s="3">
        <v>0</v>
      </c>
      <c r="AS51" s="3">
        <f>AR51*2000</f>
        <v>0</v>
      </c>
      <c r="AT51" s="31"/>
      <c r="AU51" s="31"/>
      <c r="AV51" s="3">
        <v>0</v>
      </c>
      <c r="AW51" s="3">
        <f>AV51*2000</f>
        <v>0</v>
      </c>
      <c r="AX51" s="31"/>
      <c r="AY51" s="31"/>
      <c r="AZ51" s="3">
        <v>0</v>
      </c>
      <c r="BA51" s="3">
        <f>AZ51*2000</f>
        <v>0</v>
      </c>
      <c r="BB51" s="31"/>
      <c r="BC51" s="31"/>
      <c r="BD51" s="3">
        <v>0</v>
      </c>
      <c r="BE51" s="3">
        <f>BD51*2000</f>
        <v>0</v>
      </c>
      <c r="BF51" s="31"/>
      <c r="BG51" s="31"/>
      <c r="BH51" s="3">
        <v>0</v>
      </c>
      <c r="BI51" s="3">
        <f>BH51*2000</f>
        <v>0</v>
      </c>
      <c r="BJ51" s="31"/>
      <c r="BK51" s="31"/>
      <c r="BL51" s="3">
        <v>0</v>
      </c>
      <c r="BM51" s="3">
        <f>BL51*2000</f>
        <v>0</v>
      </c>
      <c r="BN51" s="31"/>
      <c r="BO51" s="31"/>
      <c r="BP51" s="3">
        <v>0</v>
      </c>
      <c r="BQ51" s="3">
        <f>BP51*2000</f>
        <v>0</v>
      </c>
      <c r="BR51" s="31"/>
      <c r="BS51" s="31"/>
      <c r="BT51" s="3">
        <v>0</v>
      </c>
      <c r="BU51" s="3">
        <f>BT51*2000</f>
        <v>0</v>
      </c>
      <c r="BV51" s="31"/>
      <c r="BW51" s="31"/>
      <c r="BX51" s="3">
        <v>0</v>
      </c>
      <c r="BY51" s="3">
        <f>BX51*2000</f>
        <v>0</v>
      </c>
      <c r="BZ51" s="31"/>
      <c r="CA51" s="31"/>
      <c r="CB51" s="3">
        <v>0</v>
      </c>
      <c r="CC51" s="3">
        <f>CB51*2000</f>
        <v>0</v>
      </c>
      <c r="CD51" s="31"/>
      <c r="CE51" s="31"/>
      <c r="CF51" s="3">
        <v>0</v>
      </c>
      <c r="CG51" s="3">
        <f>CF51*2000</f>
        <v>0</v>
      </c>
      <c r="CH51" s="31"/>
      <c r="CI51" s="31"/>
      <c r="CJ51" s="3">
        <v>0</v>
      </c>
      <c r="CK51" s="3">
        <f>CJ51*2000</f>
        <v>0</v>
      </c>
      <c r="CL51" s="31"/>
      <c r="CM51" s="31"/>
      <c r="CN51" s="3">
        <v>0</v>
      </c>
      <c r="CO51" s="3">
        <f>CN51*2000</f>
        <v>0</v>
      </c>
      <c r="CP51" s="31"/>
      <c r="CQ51" s="31"/>
      <c r="CR51" s="3">
        <v>0</v>
      </c>
      <c r="CS51" s="3">
        <f>CR51*2000</f>
        <v>0</v>
      </c>
      <c r="CT51" s="31"/>
      <c r="CU51" s="31"/>
      <c r="CV51" s="3">
        <v>0</v>
      </c>
      <c r="CW51" s="3">
        <f>CV51*2000</f>
        <v>0</v>
      </c>
      <c r="CX51" s="31"/>
      <c r="CY51" s="31"/>
      <c r="CZ51" s="3">
        <v>0</v>
      </c>
      <c r="DA51" s="3">
        <f>CZ51*2000</f>
        <v>0</v>
      </c>
      <c r="DB51" s="31"/>
      <c r="DC51" s="31"/>
      <c r="DD51" s="3">
        <v>0</v>
      </c>
      <c r="DE51" s="3">
        <f>DD51*2000</f>
        <v>0</v>
      </c>
      <c r="DF51" s="31"/>
      <c r="DG51" s="31"/>
      <c r="DH51" s="3">
        <v>0</v>
      </c>
      <c r="DI51" s="3">
        <f>DH51*2000</f>
        <v>0</v>
      </c>
      <c r="DJ51" s="31"/>
      <c r="DK51" s="31"/>
      <c r="DL51" s="3">
        <v>0</v>
      </c>
      <c r="DM51" s="3">
        <f>DL51*2000</f>
        <v>0</v>
      </c>
      <c r="DN51" s="31"/>
      <c r="DO51" s="31"/>
      <c r="DP51" s="3">
        <v>0</v>
      </c>
      <c r="DQ51" s="3">
        <f>DP51*2000</f>
        <v>0</v>
      </c>
      <c r="DR51" s="31"/>
      <c r="DS51" s="31"/>
      <c r="DT51" s="3">
        <v>0</v>
      </c>
      <c r="DU51" s="3">
        <f>DT51*2000</f>
        <v>0</v>
      </c>
      <c r="DV51" s="31"/>
      <c r="DW51" s="31"/>
      <c r="DX51" s="11">
        <f t="shared" si="3"/>
        <v>0</v>
      </c>
      <c r="DY51" s="11">
        <f t="shared" si="47"/>
        <v>0</v>
      </c>
      <c r="DZ51" s="34"/>
    </row>
    <row r="52" spans="1:130">
      <c r="A52" s="40"/>
      <c r="B52" s="18" t="s">
        <v>0</v>
      </c>
      <c r="C52" s="32"/>
      <c r="D52" s="3">
        <v>0</v>
      </c>
      <c r="E52" s="3">
        <f>D52*1750</f>
        <v>0</v>
      </c>
      <c r="F52" s="32"/>
      <c r="G52" s="32"/>
      <c r="H52" s="3">
        <v>0</v>
      </c>
      <c r="I52" s="3">
        <f>H52*1750</f>
        <v>0</v>
      </c>
      <c r="J52" s="32"/>
      <c r="K52" s="32"/>
      <c r="L52" s="3">
        <v>0</v>
      </c>
      <c r="M52" s="3">
        <f>L52*1750</f>
        <v>0</v>
      </c>
      <c r="N52" s="32"/>
      <c r="O52" s="32"/>
      <c r="P52" s="3">
        <v>0</v>
      </c>
      <c r="Q52" s="3">
        <f>P52*1750</f>
        <v>0</v>
      </c>
      <c r="R52" s="32"/>
      <c r="S52" s="32"/>
      <c r="T52" s="3">
        <v>0</v>
      </c>
      <c r="U52" s="3">
        <f>T52*1750</f>
        <v>0</v>
      </c>
      <c r="V52" s="32"/>
      <c r="W52" s="32"/>
      <c r="X52" s="3">
        <v>0</v>
      </c>
      <c r="Y52" s="3">
        <f>X52*1750</f>
        <v>0</v>
      </c>
      <c r="Z52" s="32"/>
      <c r="AA52" s="32"/>
      <c r="AB52" s="3">
        <v>0</v>
      </c>
      <c r="AC52" s="3">
        <f>AB52*1750</f>
        <v>0</v>
      </c>
      <c r="AD52" s="32"/>
      <c r="AE52" s="32"/>
      <c r="AF52" s="3">
        <v>0</v>
      </c>
      <c r="AG52" s="3">
        <f>AF52*1750</f>
        <v>0</v>
      </c>
      <c r="AH52" s="32"/>
      <c r="AI52" s="32"/>
      <c r="AJ52" s="3">
        <v>0</v>
      </c>
      <c r="AK52" s="3">
        <f>AJ52*1750</f>
        <v>0</v>
      </c>
      <c r="AL52" s="32"/>
      <c r="AM52" s="32"/>
      <c r="AN52" s="3">
        <v>0</v>
      </c>
      <c r="AO52" s="3">
        <f>AN52*1750</f>
        <v>0</v>
      </c>
      <c r="AP52" s="32"/>
      <c r="AQ52" s="32"/>
      <c r="AR52" s="3">
        <v>0</v>
      </c>
      <c r="AS52" s="3">
        <f>AR52*1750</f>
        <v>0</v>
      </c>
      <c r="AT52" s="32"/>
      <c r="AU52" s="32"/>
      <c r="AV52" s="3">
        <v>0</v>
      </c>
      <c r="AW52" s="3">
        <f>AV52*1750</f>
        <v>0</v>
      </c>
      <c r="AX52" s="32"/>
      <c r="AY52" s="32"/>
      <c r="AZ52" s="3">
        <v>0</v>
      </c>
      <c r="BA52" s="3">
        <f>AZ52*1750</f>
        <v>0</v>
      </c>
      <c r="BB52" s="32"/>
      <c r="BC52" s="32"/>
      <c r="BD52" s="3">
        <v>0</v>
      </c>
      <c r="BE52" s="3">
        <f>BD52*1750</f>
        <v>0</v>
      </c>
      <c r="BF52" s="32"/>
      <c r="BG52" s="32"/>
      <c r="BH52" s="3">
        <v>0</v>
      </c>
      <c r="BI52" s="3">
        <f>BH52*1750</f>
        <v>0</v>
      </c>
      <c r="BJ52" s="32"/>
      <c r="BK52" s="32"/>
      <c r="BL52" s="3">
        <v>0</v>
      </c>
      <c r="BM52" s="3">
        <f>BL52*1750</f>
        <v>0</v>
      </c>
      <c r="BN52" s="32"/>
      <c r="BO52" s="32"/>
      <c r="BP52" s="3">
        <v>0</v>
      </c>
      <c r="BQ52" s="3">
        <f>BP52*1750</f>
        <v>0</v>
      </c>
      <c r="BR52" s="32"/>
      <c r="BS52" s="32"/>
      <c r="BT52" s="3">
        <v>0</v>
      </c>
      <c r="BU52" s="3">
        <f>BT52*1750</f>
        <v>0</v>
      </c>
      <c r="BV52" s="32"/>
      <c r="BW52" s="32"/>
      <c r="BX52" s="3">
        <v>0</v>
      </c>
      <c r="BY52" s="3">
        <f>BX52*1750</f>
        <v>0</v>
      </c>
      <c r="BZ52" s="32"/>
      <c r="CA52" s="32"/>
      <c r="CB52" s="3">
        <v>0</v>
      </c>
      <c r="CC52" s="3">
        <f>CB52*1750</f>
        <v>0</v>
      </c>
      <c r="CD52" s="32"/>
      <c r="CE52" s="32"/>
      <c r="CF52" s="3">
        <v>0</v>
      </c>
      <c r="CG52" s="3">
        <f>CF52*1750</f>
        <v>0</v>
      </c>
      <c r="CH52" s="32"/>
      <c r="CI52" s="32"/>
      <c r="CJ52" s="3">
        <v>0</v>
      </c>
      <c r="CK52" s="3">
        <f>CJ52*1750</f>
        <v>0</v>
      </c>
      <c r="CL52" s="32"/>
      <c r="CM52" s="32"/>
      <c r="CN52" s="3">
        <v>0</v>
      </c>
      <c r="CO52" s="3">
        <f>CN52*1750</f>
        <v>0</v>
      </c>
      <c r="CP52" s="32"/>
      <c r="CQ52" s="32"/>
      <c r="CR52" s="3">
        <v>0</v>
      </c>
      <c r="CS52" s="3">
        <f>CR52*1750</f>
        <v>0</v>
      </c>
      <c r="CT52" s="32"/>
      <c r="CU52" s="32"/>
      <c r="CV52" s="3">
        <v>0</v>
      </c>
      <c r="CW52" s="3">
        <f>CV52*1750</f>
        <v>0</v>
      </c>
      <c r="CX52" s="32"/>
      <c r="CY52" s="32"/>
      <c r="CZ52" s="3">
        <v>0</v>
      </c>
      <c r="DA52" s="3">
        <f>CZ52*1750</f>
        <v>0</v>
      </c>
      <c r="DB52" s="32"/>
      <c r="DC52" s="32"/>
      <c r="DD52" s="3">
        <v>0</v>
      </c>
      <c r="DE52" s="3">
        <f>DD52*1750</f>
        <v>0</v>
      </c>
      <c r="DF52" s="32"/>
      <c r="DG52" s="32"/>
      <c r="DH52" s="3">
        <v>0</v>
      </c>
      <c r="DI52" s="3">
        <f>DH52*1750</f>
        <v>0</v>
      </c>
      <c r="DJ52" s="32"/>
      <c r="DK52" s="32"/>
      <c r="DL52" s="3">
        <v>0</v>
      </c>
      <c r="DM52" s="3">
        <f>DL52*1750</f>
        <v>0</v>
      </c>
      <c r="DN52" s="32"/>
      <c r="DO52" s="32"/>
      <c r="DP52" s="3">
        <v>0</v>
      </c>
      <c r="DQ52" s="3">
        <f>DP52*1750</f>
        <v>0</v>
      </c>
      <c r="DR52" s="32"/>
      <c r="DS52" s="32"/>
      <c r="DT52" s="3">
        <v>0</v>
      </c>
      <c r="DU52" s="3">
        <f>DT52*1750</f>
        <v>0</v>
      </c>
      <c r="DV52" s="32"/>
      <c r="DW52" s="32"/>
      <c r="DX52" s="11">
        <f t="shared" si="3"/>
        <v>0</v>
      </c>
      <c r="DY52" s="11">
        <f t="shared" ref="DY52" si="49">DX52*1750</f>
        <v>0</v>
      </c>
      <c r="DZ52" s="35"/>
    </row>
    <row r="53" spans="1:130">
      <c r="A53" s="41" t="str">
        <f>Versements!A20</f>
        <v>Nom18</v>
      </c>
      <c r="B53" s="18" t="s">
        <v>2</v>
      </c>
      <c r="C53" s="36">
        <v>42186</v>
      </c>
      <c r="D53" s="3">
        <v>0</v>
      </c>
      <c r="E53" s="3">
        <f>D53*2000</f>
        <v>0</v>
      </c>
      <c r="F53" s="37">
        <f>SUM(E53,E54,E55)</f>
        <v>0</v>
      </c>
      <c r="G53" s="36">
        <v>42187</v>
      </c>
      <c r="H53" s="3">
        <v>0</v>
      </c>
      <c r="I53" s="3">
        <f>H53*2000</f>
        <v>0</v>
      </c>
      <c r="J53" s="37">
        <f>SUM(I53,I54,I55)</f>
        <v>0</v>
      </c>
      <c r="K53" s="36">
        <v>42188</v>
      </c>
      <c r="L53" s="3">
        <v>0</v>
      </c>
      <c r="M53" s="3">
        <f>L53*2000</f>
        <v>0</v>
      </c>
      <c r="N53" s="37">
        <f>SUM(M53,M54,M55)</f>
        <v>0</v>
      </c>
      <c r="O53" s="36">
        <v>42189</v>
      </c>
      <c r="P53" s="3">
        <v>0</v>
      </c>
      <c r="Q53" s="3">
        <f>P53*2000</f>
        <v>0</v>
      </c>
      <c r="R53" s="37">
        <f>SUM(Q53,Q54,Q55)</f>
        <v>0</v>
      </c>
      <c r="S53" s="36">
        <v>42190</v>
      </c>
      <c r="T53" s="3">
        <v>0</v>
      </c>
      <c r="U53" s="3">
        <f>T53*2000</f>
        <v>0</v>
      </c>
      <c r="V53" s="37">
        <f>SUM(U53,U54,U55)</f>
        <v>0</v>
      </c>
      <c r="W53" s="36">
        <v>42191</v>
      </c>
      <c r="X53" s="3">
        <v>0</v>
      </c>
      <c r="Y53" s="3">
        <f>X53*2000</f>
        <v>0</v>
      </c>
      <c r="Z53" s="37">
        <f>SUM(Y53,Y54,Y55)</f>
        <v>0</v>
      </c>
      <c r="AA53" s="36">
        <v>42192</v>
      </c>
      <c r="AB53" s="3">
        <v>0</v>
      </c>
      <c r="AC53" s="3">
        <f>AB53*2000</f>
        <v>0</v>
      </c>
      <c r="AD53" s="37">
        <f>SUM(AC53,AC54,AC55)</f>
        <v>0</v>
      </c>
      <c r="AE53" s="36">
        <v>42193</v>
      </c>
      <c r="AF53" s="3">
        <v>0</v>
      </c>
      <c r="AG53" s="3">
        <f>AF53*2000</f>
        <v>0</v>
      </c>
      <c r="AH53" s="37">
        <f>SUM(AG53,AG54,AG55)</f>
        <v>0</v>
      </c>
      <c r="AI53" s="36">
        <v>42194</v>
      </c>
      <c r="AJ53" s="3">
        <v>0</v>
      </c>
      <c r="AK53" s="3">
        <f>AJ53*2000</f>
        <v>0</v>
      </c>
      <c r="AL53" s="37">
        <f>SUM(AK53,AK54,AK55)</f>
        <v>0</v>
      </c>
      <c r="AM53" s="36">
        <v>42195</v>
      </c>
      <c r="AN53" s="3">
        <v>0</v>
      </c>
      <c r="AO53" s="3">
        <f>AN53*2000</f>
        <v>0</v>
      </c>
      <c r="AP53" s="37">
        <f>SUM(AO53,AO54,AO55)</f>
        <v>0</v>
      </c>
      <c r="AQ53" s="36">
        <v>42196</v>
      </c>
      <c r="AR53" s="3">
        <v>0</v>
      </c>
      <c r="AS53" s="3">
        <f>AR53*2000</f>
        <v>0</v>
      </c>
      <c r="AT53" s="37">
        <f>SUM(AS53,AS54,AS55)</f>
        <v>0</v>
      </c>
      <c r="AU53" s="36">
        <v>42197</v>
      </c>
      <c r="AV53" s="3">
        <v>0</v>
      </c>
      <c r="AW53" s="3">
        <f>AV53*2000</f>
        <v>0</v>
      </c>
      <c r="AX53" s="37">
        <f>SUM(AW53,AW54,AW55)</f>
        <v>0</v>
      </c>
      <c r="AY53" s="36">
        <v>42198</v>
      </c>
      <c r="AZ53" s="3">
        <v>0</v>
      </c>
      <c r="BA53" s="3">
        <f>AZ53*2000</f>
        <v>0</v>
      </c>
      <c r="BB53" s="37">
        <f>SUM(BA53,BA54,BA55)</f>
        <v>2000</v>
      </c>
      <c r="BC53" s="36">
        <v>42199</v>
      </c>
      <c r="BD53" s="3">
        <v>0</v>
      </c>
      <c r="BE53" s="3">
        <f>BD53*2000</f>
        <v>0</v>
      </c>
      <c r="BF53" s="37">
        <f>SUM(BE53,BE54,BE55)</f>
        <v>2000</v>
      </c>
      <c r="BG53" s="36">
        <v>42200</v>
      </c>
      <c r="BH53" s="3">
        <v>0</v>
      </c>
      <c r="BI53" s="3">
        <f>BH53*2000</f>
        <v>0</v>
      </c>
      <c r="BJ53" s="37">
        <f>SUM(BI53,BI54,BI55)</f>
        <v>2000</v>
      </c>
      <c r="BK53" s="36">
        <v>42201</v>
      </c>
      <c r="BL53" s="3">
        <v>0</v>
      </c>
      <c r="BM53" s="3">
        <f>BL53*2000</f>
        <v>0</v>
      </c>
      <c r="BN53" s="37">
        <f>SUM(BM53,BM54,BM55)</f>
        <v>0</v>
      </c>
      <c r="BO53" s="36">
        <v>42202</v>
      </c>
      <c r="BP53" s="3">
        <v>0</v>
      </c>
      <c r="BQ53" s="3">
        <f>BP53*2000</f>
        <v>0</v>
      </c>
      <c r="BR53" s="37">
        <f>SUM(BQ53,BQ54,BQ55)</f>
        <v>4000</v>
      </c>
      <c r="BS53" s="36">
        <v>42203</v>
      </c>
      <c r="BT53" s="3">
        <v>0</v>
      </c>
      <c r="BU53" s="3">
        <f>BT53*2000</f>
        <v>0</v>
      </c>
      <c r="BV53" s="37">
        <f>SUM(BU53,BU54,BU55)</f>
        <v>0</v>
      </c>
      <c r="BW53" s="36">
        <v>42204</v>
      </c>
      <c r="BX53" s="3">
        <v>0</v>
      </c>
      <c r="BY53" s="3">
        <f>BX53*2000</f>
        <v>0</v>
      </c>
      <c r="BZ53" s="37">
        <f>SUM(BY53,BY54,BY55)</f>
        <v>0</v>
      </c>
      <c r="CA53" s="36">
        <v>42205</v>
      </c>
      <c r="CB53" s="3">
        <v>0</v>
      </c>
      <c r="CC53" s="3">
        <f>CB53*2000</f>
        <v>0</v>
      </c>
      <c r="CD53" s="37">
        <f>SUM(CC53,CC54,CC55)</f>
        <v>0</v>
      </c>
      <c r="CE53" s="36">
        <v>42206</v>
      </c>
      <c r="CF53" s="3">
        <v>0</v>
      </c>
      <c r="CG53" s="3">
        <f>CF53*2000</f>
        <v>0</v>
      </c>
      <c r="CH53" s="37">
        <f>SUM(CG53,CG54,CG55)</f>
        <v>0</v>
      </c>
      <c r="CI53" s="36">
        <v>42207</v>
      </c>
      <c r="CJ53" s="3">
        <v>0</v>
      </c>
      <c r="CK53" s="3">
        <f>CJ53*2000</f>
        <v>0</v>
      </c>
      <c r="CL53" s="37">
        <f>SUM(CK53,CK54,CK55)</f>
        <v>0</v>
      </c>
      <c r="CM53" s="36">
        <v>42208</v>
      </c>
      <c r="CN53" s="3">
        <v>0</v>
      </c>
      <c r="CO53" s="3">
        <f>CN53*2000</f>
        <v>0</v>
      </c>
      <c r="CP53" s="37">
        <f>SUM(CO53,CO54,CO55)</f>
        <v>0</v>
      </c>
      <c r="CQ53" s="36">
        <v>42209</v>
      </c>
      <c r="CR53" s="3">
        <v>0</v>
      </c>
      <c r="CS53" s="3">
        <f>CR53*2000</f>
        <v>0</v>
      </c>
      <c r="CT53" s="37">
        <f>SUM(CS53,CS54,CS55)</f>
        <v>0</v>
      </c>
      <c r="CU53" s="36">
        <v>42210</v>
      </c>
      <c r="CV53" s="3">
        <v>0</v>
      </c>
      <c r="CW53" s="3">
        <f>CV53*2000</f>
        <v>0</v>
      </c>
      <c r="CX53" s="37">
        <f>SUM(CW53,CW54,CW55)</f>
        <v>0</v>
      </c>
      <c r="CY53" s="36">
        <v>42211</v>
      </c>
      <c r="CZ53" s="3">
        <v>0</v>
      </c>
      <c r="DA53" s="3">
        <f>CZ53*2000</f>
        <v>0</v>
      </c>
      <c r="DB53" s="37">
        <f>SUM(DA53,DA54,DA55)</f>
        <v>0</v>
      </c>
      <c r="DC53" s="36">
        <v>42212</v>
      </c>
      <c r="DD53" s="3">
        <v>0</v>
      </c>
      <c r="DE53" s="3">
        <f>DD53*2000</f>
        <v>0</v>
      </c>
      <c r="DF53" s="37">
        <f>SUM(DE53,DE54,DE55)</f>
        <v>0</v>
      </c>
      <c r="DG53" s="36">
        <v>42213</v>
      </c>
      <c r="DH53" s="3">
        <v>0</v>
      </c>
      <c r="DI53" s="3">
        <f>DH53*2000</f>
        <v>0</v>
      </c>
      <c r="DJ53" s="37">
        <f>SUM(DI53,DI54,DI55)</f>
        <v>0</v>
      </c>
      <c r="DK53" s="36">
        <v>42214</v>
      </c>
      <c r="DL53" s="3">
        <v>0</v>
      </c>
      <c r="DM53" s="3">
        <f>DL53*2000</f>
        <v>0</v>
      </c>
      <c r="DN53" s="37">
        <f>SUM(DM53,DM54,DM55)</f>
        <v>0</v>
      </c>
      <c r="DO53" s="36">
        <v>42215</v>
      </c>
      <c r="DP53" s="3">
        <v>0</v>
      </c>
      <c r="DQ53" s="3">
        <f>DP53*2000</f>
        <v>0</v>
      </c>
      <c r="DR53" s="37">
        <f>SUM(DQ53,DQ54,DQ55)</f>
        <v>0</v>
      </c>
      <c r="DS53" s="36">
        <v>42216</v>
      </c>
      <c r="DT53" s="3">
        <v>0</v>
      </c>
      <c r="DU53" s="3">
        <f>DT53*2000</f>
        <v>0</v>
      </c>
      <c r="DV53" s="37">
        <f>SUM(DU53,DU54,DU55)</f>
        <v>0</v>
      </c>
      <c r="DW53" s="30">
        <v>42216</v>
      </c>
      <c r="DX53" s="11">
        <f t="shared" si="3"/>
        <v>0</v>
      </c>
      <c r="DY53" s="11">
        <f t="shared" ref="DY53:DY54" si="50">DX53*2000</f>
        <v>0</v>
      </c>
      <c r="DZ53" s="33">
        <f t="shared" ref="DZ53" si="51">SUM(DY53,DY54,DY55)</f>
        <v>10000</v>
      </c>
    </row>
    <row r="54" spans="1:130">
      <c r="A54" s="39"/>
      <c r="B54" s="18" t="s">
        <v>1</v>
      </c>
      <c r="C54" s="31"/>
      <c r="D54" s="3">
        <v>0</v>
      </c>
      <c r="E54" s="3">
        <f>D54*2000</f>
        <v>0</v>
      </c>
      <c r="F54" s="31"/>
      <c r="G54" s="31"/>
      <c r="H54" s="3">
        <v>0</v>
      </c>
      <c r="I54" s="3">
        <f>H54*2000</f>
        <v>0</v>
      </c>
      <c r="J54" s="31"/>
      <c r="K54" s="31"/>
      <c r="L54" s="3">
        <v>0</v>
      </c>
      <c r="M54" s="3">
        <f>L54*2000</f>
        <v>0</v>
      </c>
      <c r="N54" s="31"/>
      <c r="O54" s="31"/>
      <c r="P54" s="3">
        <v>0</v>
      </c>
      <c r="Q54" s="3">
        <f>P54*2000</f>
        <v>0</v>
      </c>
      <c r="R54" s="31"/>
      <c r="S54" s="31"/>
      <c r="T54" s="3">
        <v>0</v>
      </c>
      <c r="U54" s="3">
        <f>T54*2000</f>
        <v>0</v>
      </c>
      <c r="V54" s="31"/>
      <c r="W54" s="31"/>
      <c r="X54" s="3">
        <v>0</v>
      </c>
      <c r="Y54" s="3">
        <f>X54*2000</f>
        <v>0</v>
      </c>
      <c r="Z54" s="31"/>
      <c r="AA54" s="31"/>
      <c r="AB54" s="3">
        <v>0</v>
      </c>
      <c r="AC54" s="3">
        <f>AB54*2000</f>
        <v>0</v>
      </c>
      <c r="AD54" s="31"/>
      <c r="AE54" s="31"/>
      <c r="AF54" s="3">
        <v>0</v>
      </c>
      <c r="AG54" s="3">
        <f>AF54*2000</f>
        <v>0</v>
      </c>
      <c r="AH54" s="31"/>
      <c r="AI54" s="31"/>
      <c r="AJ54" s="3">
        <v>0</v>
      </c>
      <c r="AK54" s="3">
        <f>AJ54*2000</f>
        <v>0</v>
      </c>
      <c r="AL54" s="31"/>
      <c r="AM54" s="31"/>
      <c r="AN54" s="3">
        <v>0</v>
      </c>
      <c r="AO54" s="3">
        <f>AN54*2000</f>
        <v>0</v>
      </c>
      <c r="AP54" s="31"/>
      <c r="AQ54" s="31"/>
      <c r="AR54" s="3">
        <v>0</v>
      </c>
      <c r="AS54" s="3">
        <f>AR54*2000</f>
        <v>0</v>
      </c>
      <c r="AT54" s="31"/>
      <c r="AU54" s="31"/>
      <c r="AV54" s="3">
        <v>0</v>
      </c>
      <c r="AW54" s="3">
        <f>AV54*2000</f>
        <v>0</v>
      </c>
      <c r="AX54" s="31"/>
      <c r="AY54" s="31"/>
      <c r="AZ54" s="3">
        <v>1</v>
      </c>
      <c r="BA54" s="3">
        <f>AZ54*2000</f>
        <v>2000</v>
      </c>
      <c r="BB54" s="31"/>
      <c r="BC54" s="31"/>
      <c r="BD54" s="3">
        <v>1</v>
      </c>
      <c r="BE54" s="3">
        <f>BD54*2000</f>
        <v>2000</v>
      </c>
      <c r="BF54" s="31"/>
      <c r="BG54" s="31"/>
      <c r="BH54" s="3">
        <v>1</v>
      </c>
      <c r="BI54" s="3">
        <f>BH54*2000</f>
        <v>2000</v>
      </c>
      <c r="BJ54" s="31"/>
      <c r="BK54" s="31"/>
      <c r="BL54" s="3">
        <v>0</v>
      </c>
      <c r="BM54" s="3">
        <f>BL54*2000</f>
        <v>0</v>
      </c>
      <c r="BN54" s="31"/>
      <c r="BO54" s="31"/>
      <c r="BP54" s="3">
        <v>2</v>
      </c>
      <c r="BQ54" s="3">
        <f>BP54*2000</f>
        <v>4000</v>
      </c>
      <c r="BR54" s="31"/>
      <c r="BS54" s="31"/>
      <c r="BT54" s="3">
        <v>0</v>
      </c>
      <c r="BU54" s="3">
        <f>BT54*2000</f>
        <v>0</v>
      </c>
      <c r="BV54" s="31"/>
      <c r="BW54" s="31"/>
      <c r="BX54" s="3">
        <v>0</v>
      </c>
      <c r="BY54" s="3">
        <f>BX54*2000</f>
        <v>0</v>
      </c>
      <c r="BZ54" s="31"/>
      <c r="CA54" s="31"/>
      <c r="CB54" s="3">
        <v>0</v>
      </c>
      <c r="CC54" s="3">
        <f>CB54*2000</f>
        <v>0</v>
      </c>
      <c r="CD54" s="31"/>
      <c r="CE54" s="31"/>
      <c r="CF54" s="3">
        <v>0</v>
      </c>
      <c r="CG54" s="3">
        <f>CF54*2000</f>
        <v>0</v>
      </c>
      <c r="CH54" s="31"/>
      <c r="CI54" s="31"/>
      <c r="CJ54" s="3">
        <v>0</v>
      </c>
      <c r="CK54" s="3">
        <f>CJ54*2000</f>
        <v>0</v>
      </c>
      <c r="CL54" s="31"/>
      <c r="CM54" s="31"/>
      <c r="CN54" s="3">
        <v>0</v>
      </c>
      <c r="CO54" s="3">
        <f>CN54*2000</f>
        <v>0</v>
      </c>
      <c r="CP54" s="31"/>
      <c r="CQ54" s="31"/>
      <c r="CR54" s="3">
        <v>0</v>
      </c>
      <c r="CS54" s="3">
        <f>CR54*2000</f>
        <v>0</v>
      </c>
      <c r="CT54" s="31"/>
      <c r="CU54" s="31"/>
      <c r="CV54" s="3">
        <v>0</v>
      </c>
      <c r="CW54" s="3">
        <f>CV54*2000</f>
        <v>0</v>
      </c>
      <c r="CX54" s="31"/>
      <c r="CY54" s="31"/>
      <c r="CZ54" s="3">
        <v>0</v>
      </c>
      <c r="DA54" s="3">
        <f>CZ54*2000</f>
        <v>0</v>
      </c>
      <c r="DB54" s="31"/>
      <c r="DC54" s="31"/>
      <c r="DD54" s="3">
        <v>0</v>
      </c>
      <c r="DE54" s="3">
        <f>DD54*2000</f>
        <v>0</v>
      </c>
      <c r="DF54" s="31"/>
      <c r="DG54" s="31"/>
      <c r="DH54" s="3">
        <v>0</v>
      </c>
      <c r="DI54" s="3">
        <f>DH54*2000</f>
        <v>0</v>
      </c>
      <c r="DJ54" s="31"/>
      <c r="DK54" s="31"/>
      <c r="DL54" s="3">
        <v>0</v>
      </c>
      <c r="DM54" s="3">
        <f>DL54*2000</f>
        <v>0</v>
      </c>
      <c r="DN54" s="31"/>
      <c r="DO54" s="31"/>
      <c r="DP54" s="3">
        <v>0</v>
      </c>
      <c r="DQ54" s="3">
        <f>DP54*2000</f>
        <v>0</v>
      </c>
      <c r="DR54" s="31"/>
      <c r="DS54" s="31"/>
      <c r="DT54" s="3">
        <v>0</v>
      </c>
      <c r="DU54" s="3">
        <f>DT54*2000</f>
        <v>0</v>
      </c>
      <c r="DV54" s="31"/>
      <c r="DW54" s="31"/>
      <c r="DX54" s="11">
        <f t="shared" si="3"/>
        <v>5</v>
      </c>
      <c r="DY54" s="11">
        <f t="shared" si="50"/>
        <v>10000</v>
      </c>
      <c r="DZ54" s="34"/>
    </row>
    <row r="55" spans="1:130">
      <c r="A55" s="40"/>
      <c r="B55" s="18" t="s">
        <v>0</v>
      </c>
      <c r="C55" s="32"/>
      <c r="D55" s="3">
        <v>0</v>
      </c>
      <c r="E55" s="3">
        <f>D55*1750</f>
        <v>0</v>
      </c>
      <c r="F55" s="32"/>
      <c r="G55" s="32"/>
      <c r="H55" s="3">
        <v>0</v>
      </c>
      <c r="I55" s="3">
        <f>H55*1750</f>
        <v>0</v>
      </c>
      <c r="J55" s="32"/>
      <c r="K55" s="32"/>
      <c r="L55" s="3">
        <v>0</v>
      </c>
      <c r="M55" s="3">
        <f>L55*1750</f>
        <v>0</v>
      </c>
      <c r="N55" s="32"/>
      <c r="O55" s="32"/>
      <c r="P55" s="3">
        <v>0</v>
      </c>
      <c r="Q55" s="3">
        <f>P55*1750</f>
        <v>0</v>
      </c>
      <c r="R55" s="32"/>
      <c r="S55" s="32"/>
      <c r="T55" s="3">
        <v>0</v>
      </c>
      <c r="U55" s="3">
        <f>T55*1750</f>
        <v>0</v>
      </c>
      <c r="V55" s="32"/>
      <c r="W55" s="32"/>
      <c r="X55" s="3">
        <v>0</v>
      </c>
      <c r="Y55" s="3">
        <f>X55*1750</f>
        <v>0</v>
      </c>
      <c r="Z55" s="32"/>
      <c r="AA55" s="32"/>
      <c r="AB55" s="3">
        <v>0</v>
      </c>
      <c r="AC55" s="3">
        <f>AB55*1750</f>
        <v>0</v>
      </c>
      <c r="AD55" s="32"/>
      <c r="AE55" s="32"/>
      <c r="AF55" s="3">
        <v>0</v>
      </c>
      <c r="AG55" s="3">
        <f>AF55*1750</f>
        <v>0</v>
      </c>
      <c r="AH55" s="32"/>
      <c r="AI55" s="32"/>
      <c r="AJ55" s="3">
        <v>0</v>
      </c>
      <c r="AK55" s="3">
        <f>AJ55*1750</f>
        <v>0</v>
      </c>
      <c r="AL55" s="32"/>
      <c r="AM55" s="32"/>
      <c r="AN55" s="3">
        <v>0</v>
      </c>
      <c r="AO55" s="3">
        <f>AN55*1750</f>
        <v>0</v>
      </c>
      <c r="AP55" s="32"/>
      <c r="AQ55" s="32"/>
      <c r="AR55" s="3">
        <v>0</v>
      </c>
      <c r="AS55" s="3">
        <f>AR55*1750</f>
        <v>0</v>
      </c>
      <c r="AT55" s="32"/>
      <c r="AU55" s="32"/>
      <c r="AV55" s="3">
        <v>0</v>
      </c>
      <c r="AW55" s="3">
        <f>AV55*1750</f>
        <v>0</v>
      </c>
      <c r="AX55" s="32"/>
      <c r="AY55" s="32"/>
      <c r="AZ55" s="3">
        <v>0</v>
      </c>
      <c r="BA55" s="3">
        <f>AZ55*1750</f>
        <v>0</v>
      </c>
      <c r="BB55" s="32"/>
      <c r="BC55" s="32"/>
      <c r="BD55" s="3">
        <v>0</v>
      </c>
      <c r="BE55" s="3">
        <f>BD55*1750</f>
        <v>0</v>
      </c>
      <c r="BF55" s="32"/>
      <c r="BG55" s="32"/>
      <c r="BH55" s="3">
        <v>0</v>
      </c>
      <c r="BI55" s="3">
        <f>BH55*1750</f>
        <v>0</v>
      </c>
      <c r="BJ55" s="32"/>
      <c r="BK55" s="32"/>
      <c r="BL55" s="3">
        <v>0</v>
      </c>
      <c r="BM55" s="3">
        <f>BL55*1750</f>
        <v>0</v>
      </c>
      <c r="BN55" s="32"/>
      <c r="BO55" s="32"/>
      <c r="BP55" s="3">
        <v>0</v>
      </c>
      <c r="BQ55" s="3">
        <f>BP55*1750</f>
        <v>0</v>
      </c>
      <c r="BR55" s="32"/>
      <c r="BS55" s="32"/>
      <c r="BT55" s="3">
        <v>0</v>
      </c>
      <c r="BU55" s="3">
        <f>BT55*1750</f>
        <v>0</v>
      </c>
      <c r="BV55" s="32"/>
      <c r="BW55" s="32"/>
      <c r="BX55" s="3">
        <v>0</v>
      </c>
      <c r="BY55" s="3">
        <f>BX55*1750</f>
        <v>0</v>
      </c>
      <c r="BZ55" s="32"/>
      <c r="CA55" s="32"/>
      <c r="CB55" s="3">
        <v>0</v>
      </c>
      <c r="CC55" s="3">
        <f>CB55*1750</f>
        <v>0</v>
      </c>
      <c r="CD55" s="32"/>
      <c r="CE55" s="32"/>
      <c r="CF55" s="3">
        <v>0</v>
      </c>
      <c r="CG55" s="3">
        <f>CF55*1750</f>
        <v>0</v>
      </c>
      <c r="CH55" s="32"/>
      <c r="CI55" s="32"/>
      <c r="CJ55" s="3">
        <v>0</v>
      </c>
      <c r="CK55" s="3">
        <f>CJ55*1750</f>
        <v>0</v>
      </c>
      <c r="CL55" s="32"/>
      <c r="CM55" s="32"/>
      <c r="CN55" s="3">
        <v>0</v>
      </c>
      <c r="CO55" s="3">
        <f>CN55*1750</f>
        <v>0</v>
      </c>
      <c r="CP55" s="32"/>
      <c r="CQ55" s="32"/>
      <c r="CR55" s="3">
        <v>0</v>
      </c>
      <c r="CS55" s="3">
        <f>CR55*1750</f>
        <v>0</v>
      </c>
      <c r="CT55" s="32"/>
      <c r="CU55" s="32"/>
      <c r="CV55" s="3">
        <v>0</v>
      </c>
      <c r="CW55" s="3">
        <f>CV55*1750</f>
        <v>0</v>
      </c>
      <c r="CX55" s="32"/>
      <c r="CY55" s="32"/>
      <c r="CZ55" s="3">
        <v>0</v>
      </c>
      <c r="DA55" s="3">
        <f>CZ55*1750</f>
        <v>0</v>
      </c>
      <c r="DB55" s="32"/>
      <c r="DC55" s="32"/>
      <c r="DD55" s="3">
        <v>0</v>
      </c>
      <c r="DE55" s="3">
        <f>DD55*1750</f>
        <v>0</v>
      </c>
      <c r="DF55" s="32"/>
      <c r="DG55" s="32"/>
      <c r="DH55" s="3">
        <v>0</v>
      </c>
      <c r="DI55" s="3">
        <f>DH55*1750</f>
        <v>0</v>
      </c>
      <c r="DJ55" s="32"/>
      <c r="DK55" s="32"/>
      <c r="DL55" s="3">
        <v>0</v>
      </c>
      <c r="DM55" s="3">
        <f>DL55*1750</f>
        <v>0</v>
      </c>
      <c r="DN55" s="32"/>
      <c r="DO55" s="32"/>
      <c r="DP55" s="3">
        <v>0</v>
      </c>
      <c r="DQ55" s="3">
        <f>DP55*1750</f>
        <v>0</v>
      </c>
      <c r="DR55" s="32"/>
      <c r="DS55" s="32"/>
      <c r="DT55" s="3">
        <v>0</v>
      </c>
      <c r="DU55" s="3">
        <f>DT55*1750</f>
        <v>0</v>
      </c>
      <c r="DV55" s="32"/>
      <c r="DW55" s="32"/>
      <c r="DX55" s="11">
        <f t="shared" si="3"/>
        <v>0</v>
      </c>
      <c r="DY55" s="11">
        <f t="shared" ref="DY55" si="52">DX55*1750</f>
        <v>0</v>
      </c>
      <c r="DZ55" s="35"/>
    </row>
    <row r="56" spans="1:130">
      <c r="A56" s="41" t="str">
        <f>Versements!A21</f>
        <v>Nom19</v>
      </c>
      <c r="B56" s="18" t="s">
        <v>2</v>
      </c>
      <c r="C56" s="36">
        <v>42186</v>
      </c>
      <c r="D56" s="3">
        <v>0</v>
      </c>
      <c r="E56" s="3">
        <f>D56*2000</f>
        <v>0</v>
      </c>
      <c r="F56" s="37">
        <f>SUM(E56,E57,E58)</f>
        <v>0</v>
      </c>
      <c r="G56" s="36">
        <v>42187</v>
      </c>
      <c r="H56" s="3">
        <v>0</v>
      </c>
      <c r="I56" s="3">
        <f>H56*2000</f>
        <v>0</v>
      </c>
      <c r="J56" s="37">
        <f>SUM(I56,I57,I58)</f>
        <v>0</v>
      </c>
      <c r="K56" s="36">
        <v>42188</v>
      </c>
      <c r="L56" s="3">
        <v>0</v>
      </c>
      <c r="M56" s="3">
        <f>L56*2000</f>
        <v>0</v>
      </c>
      <c r="N56" s="37">
        <f>SUM(M56,M57,M58)</f>
        <v>0</v>
      </c>
      <c r="O56" s="36">
        <v>42189</v>
      </c>
      <c r="P56" s="3">
        <v>0</v>
      </c>
      <c r="Q56" s="3">
        <f>P56*2000</f>
        <v>0</v>
      </c>
      <c r="R56" s="37">
        <f>SUM(Q56,Q57,Q58)</f>
        <v>0</v>
      </c>
      <c r="S56" s="36">
        <v>42190</v>
      </c>
      <c r="T56" s="3">
        <v>0</v>
      </c>
      <c r="U56" s="3">
        <f>T56*2000</f>
        <v>0</v>
      </c>
      <c r="V56" s="37">
        <f>SUM(U56,U57,U58)</f>
        <v>0</v>
      </c>
      <c r="W56" s="36">
        <v>42191</v>
      </c>
      <c r="X56" s="3">
        <v>0</v>
      </c>
      <c r="Y56" s="3">
        <f>X56*2000</f>
        <v>0</v>
      </c>
      <c r="Z56" s="37">
        <f>SUM(Y56,Y57,Y58)</f>
        <v>0</v>
      </c>
      <c r="AA56" s="36">
        <v>42192</v>
      </c>
      <c r="AB56" s="3">
        <v>0</v>
      </c>
      <c r="AC56" s="3">
        <f>AB56*2000</f>
        <v>0</v>
      </c>
      <c r="AD56" s="37">
        <f>SUM(AC56,AC57,AC58)</f>
        <v>0</v>
      </c>
      <c r="AE56" s="36">
        <v>42193</v>
      </c>
      <c r="AF56" s="3">
        <v>0</v>
      </c>
      <c r="AG56" s="3">
        <f>AF56*2000</f>
        <v>0</v>
      </c>
      <c r="AH56" s="37">
        <f>SUM(AG56,AG57,AG58)</f>
        <v>0</v>
      </c>
      <c r="AI56" s="36">
        <v>42194</v>
      </c>
      <c r="AJ56" s="3">
        <v>0</v>
      </c>
      <c r="AK56" s="3">
        <f>AJ56*2000</f>
        <v>0</v>
      </c>
      <c r="AL56" s="37">
        <f>SUM(AK56,AK57,AK58)</f>
        <v>0</v>
      </c>
      <c r="AM56" s="36">
        <v>42195</v>
      </c>
      <c r="AN56" s="3">
        <v>0</v>
      </c>
      <c r="AO56" s="3">
        <f>AN56*2000</f>
        <v>0</v>
      </c>
      <c r="AP56" s="37">
        <f>SUM(AO56,AO57,AO58)</f>
        <v>0</v>
      </c>
      <c r="AQ56" s="36">
        <v>42196</v>
      </c>
      <c r="AR56" s="3">
        <v>0</v>
      </c>
      <c r="AS56" s="3">
        <f>AR56*2000</f>
        <v>0</v>
      </c>
      <c r="AT56" s="37">
        <f>SUM(AS56,AS57,AS58)</f>
        <v>0</v>
      </c>
      <c r="AU56" s="36">
        <v>42197</v>
      </c>
      <c r="AV56" s="3">
        <v>0</v>
      </c>
      <c r="AW56" s="3">
        <f>AV56*2000</f>
        <v>0</v>
      </c>
      <c r="AX56" s="37">
        <f>SUM(AW56,AW57,AW58)</f>
        <v>0</v>
      </c>
      <c r="AY56" s="36">
        <v>42198</v>
      </c>
      <c r="AZ56" s="3">
        <v>0</v>
      </c>
      <c r="BA56" s="3">
        <f>AZ56*2000</f>
        <v>0</v>
      </c>
      <c r="BB56" s="37">
        <f>SUM(BA56,BA57,BA58)</f>
        <v>0</v>
      </c>
      <c r="BC56" s="36">
        <v>42199</v>
      </c>
      <c r="BD56" s="3">
        <v>0</v>
      </c>
      <c r="BE56" s="3">
        <f>BD56*2000</f>
        <v>0</v>
      </c>
      <c r="BF56" s="37">
        <f>SUM(BE56,BE57,BE58)</f>
        <v>0</v>
      </c>
      <c r="BG56" s="36">
        <v>42200</v>
      </c>
      <c r="BH56" s="3">
        <v>0</v>
      </c>
      <c r="BI56" s="3">
        <f>BH56*2000</f>
        <v>0</v>
      </c>
      <c r="BJ56" s="37">
        <f>SUM(BI56,BI57,BI58)</f>
        <v>0</v>
      </c>
      <c r="BK56" s="36">
        <v>42201</v>
      </c>
      <c r="BL56" s="3">
        <v>0</v>
      </c>
      <c r="BM56" s="3">
        <f>BL56*2000</f>
        <v>0</v>
      </c>
      <c r="BN56" s="37">
        <f>SUM(BM56,BM57,BM58)</f>
        <v>0</v>
      </c>
      <c r="BO56" s="36">
        <v>42202</v>
      </c>
      <c r="BP56" s="3">
        <v>0</v>
      </c>
      <c r="BQ56" s="3">
        <f>BP56*2000</f>
        <v>0</v>
      </c>
      <c r="BR56" s="37">
        <f>SUM(BQ56,BQ57,BQ58)</f>
        <v>0</v>
      </c>
      <c r="BS56" s="36">
        <v>42203</v>
      </c>
      <c r="BT56" s="3">
        <v>0</v>
      </c>
      <c r="BU56" s="3">
        <f>BT56*2000</f>
        <v>0</v>
      </c>
      <c r="BV56" s="37">
        <f>SUM(BU56,BU57,BU58)</f>
        <v>0</v>
      </c>
      <c r="BW56" s="36">
        <v>42204</v>
      </c>
      <c r="BX56" s="3">
        <v>0</v>
      </c>
      <c r="BY56" s="3">
        <f>BX56*2000</f>
        <v>0</v>
      </c>
      <c r="BZ56" s="37">
        <f>SUM(BY56,BY57,BY58)</f>
        <v>0</v>
      </c>
      <c r="CA56" s="36">
        <v>42205</v>
      </c>
      <c r="CB56" s="3">
        <v>0</v>
      </c>
      <c r="CC56" s="3">
        <f>CB56*2000</f>
        <v>0</v>
      </c>
      <c r="CD56" s="37">
        <f>SUM(CC56,CC57,CC58)</f>
        <v>0</v>
      </c>
      <c r="CE56" s="36">
        <v>42206</v>
      </c>
      <c r="CF56" s="3">
        <v>0</v>
      </c>
      <c r="CG56" s="3">
        <f>CF56*2000</f>
        <v>0</v>
      </c>
      <c r="CH56" s="37">
        <f>SUM(CG56,CG57,CG58)</f>
        <v>0</v>
      </c>
      <c r="CI56" s="36">
        <v>42207</v>
      </c>
      <c r="CJ56" s="3">
        <v>0</v>
      </c>
      <c r="CK56" s="3">
        <f>CJ56*2000</f>
        <v>0</v>
      </c>
      <c r="CL56" s="37">
        <f>SUM(CK56,CK57,CK58)</f>
        <v>0</v>
      </c>
      <c r="CM56" s="36">
        <v>42208</v>
      </c>
      <c r="CN56" s="3">
        <v>0</v>
      </c>
      <c r="CO56" s="3">
        <f>CN56*2000</f>
        <v>0</v>
      </c>
      <c r="CP56" s="37">
        <f>SUM(CO56,CO57,CO58)</f>
        <v>0</v>
      </c>
      <c r="CQ56" s="36">
        <v>42209</v>
      </c>
      <c r="CR56" s="3">
        <v>0</v>
      </c>
      <c r="CS56" s="3">
        <f>CR56*2000</f>
        <v>0</v>
      </c>
      <c r="CT56" s="37">
        <f>SUM(CS56,CS57,CS58)</f>
        <v>0</v>
      </c>
      <c r="CU56" s="36">
        <v>42210</v>
      </c>
      <c r="CV56" s="3">
        <v>0</v>
      </c>
      <c r="CW56" s="3">
        <f>CV56*2000</f>
        <v>0</v>
      </c>
      <c r="CX56" s="37">
        <f>SUM(CW56,CW57,CW58)</f>
        <v>0</v>
      </c>
      <c r="CY56" s="36">
        <v>42211</v>
      </c>
      <c r="CZ56" s="3">
        <v>0</v>
      </c>
      <c r="DA56" s="3">
        <f>CZ56*2000</f>
        <v>0</v>
      </c>
      <c r="DB56" s="37">
        <f>SUM(DA56,DA57,DA58)</f>
        <v>0</v>
      </c>
      <c r="DC56" s="36">
        <v>42212</v>
      </c>
      <c r="DD56" s="3">
        <v>0</v>
      </c>
      <c r="DE56" s="3">
        <f>DD56*2000</f>
        <v>0</v>
      </c>
      <c r="DF56" s="37">
        <f>SUM(DE56,DE57,DE58)</f>
        <v>0</v>
      </c>
      <c r="DG56" s="36">
        <v>42213</v>
      </c>
      <c r="DH56" s="3">
        <v>0</v>
      </c>
      <c r="DI56" s="3">
        <f>DH56*2000</f>
        <v>0</v>
      </c>
      <c r="DJ56" s="37">
        <f>SUM(DI56,DI57,DI58)</f>
        <v>0</v>
      </c>
      <c r="DK56" s="36">
        <v>42214</v>
      </c>
      <c r="DL56" s="3">
        <v>0</v>
      </c>
      <c r="DM56" s="3">
        <f>DL56*2000</f>
        <v>0</v>
      </c>
      <c r="DN56" s="37">
        <f>SUM(DM56,DM57,DM58)</f>
        <v>0</v>
      </c>
      <c r="DO56" s="36">
        <v>42215</v>
      </c>
      <c r="DP56" s="3">
        <v>0</v>
      </c>
      <c r="DQ56" s="3">
        <f>DP56*2000</f>
        <v>0</v>
      </c>
      <c r="DR56" s="37">
        <f>SUM(DQ56,DQ57,DQ58)</f>
        <v>0</v>
      </c>
      <c r="DS56" s="36">
        <v>42216</v>
      </c>
      <c r="DT56" s="3">
        <v>0</v>
      </c>
      <c r="DU56" s="3">
        <f>DT56*2000</f>
        <v>0</v>
      </c>
      <c r="DV56" s="37">
        <f>SUM(DU56,DU57,DU58)</f>
        <v>0</v>
      </c>
      <c r="DW56" s="30">
        <v>42216</v>
      </c>
      <c r="DX56" s="11">
        <f t="shared" si="3"/>
        <v>0</v>
      </c>
      <c r="DY56" s="11">
        <f t="shared" ref="DY56:DY57" si="53">DX56*2000</f>
        <v>0</v>
      </c>
      <c r="DZ56" s="33">
        <f t="shared" ref="DZ56" si="54">SUM(DY56,DY57,DY58)</f>
        <v>0</v>
      </c>
    </row>
    <row r="57" spans="1:130">
      <c r="A57" s="39"/>
      <c r="B57" s="18" t="s">
        <v>1</v>
      </c>
      <c r="C57" s="31"/>
      <c r="D57" s="3">
        <v>0</v>
      </c>
      <c r="E57" s="3">
        <f>D57*2000</f>
        <v>0</v>
      </c>
      <c r="F57" s="31"/>
      <c r="G57" s="31"/>
      <c r="H57" s="3">
        <v>0</v>
      </c>
      <c r="I57" s="3">
        <f>H57*2000</f>
        <v>0</v>
      </c>
      <c r="J57" s="31"/>
      <c r="K57" s="31"/>
      <c r="L57" s="3">
        <v>0</v>
      </c>
      <c r="M57" s="3">
        <f>L57*2000</f>
        <v>0</v>
      </c>
      <c r="N57" s="31"/>
      <c r="O57" s="31"/>
      <c r="P57" s="3">
        <v>0</v>
      </c>
      <c r="Q57" s="3">
        <f>P57*2000</f>
        <v>0</v>
      </c>
      <c r="R57" s="31"/>
      <c r="S57" s="31"/>
      <c r="T57" s="3">
        <v>0</v>
      </c>
      <c r="U57" s="3">
        <f>T57*2000</f>
        <v>0</v>
      </c>
      <c r="V57" s="31"/>
      <c r="W57" s="31"/>
      <c r="X57" s="3">
        <v>0</v>
      </c>
      <c r="Y57" s="3">
        <f>X57*2000</f>
        <v>0</v>
      </c>
      <c r="Z57" s="31"/>
      <c r="AA57" s="31"/>
      <c r="AB57" s="3">
        <v>0</v>
      </c>
      <c r="AC57" s="3">
        <f>AB57*2000</f>
        <v>0</v>
      </c>
      <c r="AD57" s="31"/>
      <c r="AE57" s="31"/>
      <c r="AF57" s="3">
        <v>0</v>
      </c>
      <c r="AG57" s="3">
        <f>AF57*2000</f>
        <v>0</v>
      </c>
      <c r="AH57" s="31"/>
      <c r="AI57" s="31"/>
      <c r="AJ57" s="3">
        <v>0</v>
      </c>
      <c r="AK57" s="3">
        <f>AJ57*2000</f>
        <v>0</v>
      </c>
      <c r="AL57" s="31"/>
      <c r="AM57" s="31"/>
      <c r="AN57" s="3">
        <v>0</v>
      </c>
      <c r="AO57" s="3">
        <f>AN57*2000</f>
        <v>0</v>
      </c>
      <c r="AP57" s="31"/>
      <c r="AQ57" s="31"/>
      <c r="AR57" s="3">
        <v>0</v>
      </c>
      <c r="AS57" s="3">
        <f>AR57*2000</f>
        <v>0</v>
      </c>
      <c r="AT57" s="31"/>
      <c r="AU57" s="31"/>
      <c r="AV57" s="3">
        <v>0</v>
      </c>
      <c r="AW57" s="3">
        <f>AV57*2000</f>
        <v>0</v>
      </c>
      <c r="AX57" s="31"/>
      <c r="AY57" s="31"/>
      <c r="AZ57" s="3">
        <v>0</v>
      </c>
      <c r="BA57" s="3">
        <f>AZ57*2000</f>
        <v>0</v>
      </c>
      <c r="BB57" s="31"/>
      <c r="BC57" s="31"/>
      <c r="BD57" s="3">
        <v>0</v>
      </c>
      <c r="BE57" s="3">
        <f>BD57*2000</f>
        <v>0</v>
      </c>
      <c r="BF57" s="31"/>
      <c r="BG57" s="31"/>
      <c r="BH57" s="3">
        <v>0</v>
      </c>
      <c r="BI57" s="3">
        <f>BH57*2000</f>
        <v>0</v>
      </c>
      <c r="BJ57" s="31"/>
      <c r="BK57" s="31"/>
      <c r="BL57" s="3">
        <v>0</v>
      </c>
      <c r="BM57" s="3">
        <f>BL57*2000</f>
        <v>0</v>
      </c>
      <c r="BN57" s="31"/>
      <c r="BO57" s="31"/>
      <c r="BP57" s="3">
        <v>0</v>
      </c>
      <c r="BQ57" s="3">
        <f>BP57*2000</f>
        <v>0</v>
      </c>
      <c r="BR57" s="31"/>
      <c r="BS57" s="31"/>
      <c r="BT57" s="3">
        <v>0</v>
      </c>
      <c r="BU57" s="3">
        <f>BT57*2000</f>
        <v>0</v>
      </c>
      <c r="BV57" s="31"/>
      <c r="BW57" s="31"/>
      <c r="BX57" s="3">
        <v>0</v>
      </c>
      <c r="BY57" s="3">
        <f>BX57*2000</f>
        <v>0</v>
      </c>
      <c r="BZ57" s="31"/>
      <c r="CA57" s="31"/>
      <c r="CB57" s="3">
        <v>0</v>
      </c>
      <c r="CC57" s="3">
        <f>CB57*2000</f>
        <v>0</v>
      </c>
      <c r="CD57" s="31"/>
      <c r="CE57" s="31"/>
      <c r="CF57" s="3">
        <v>0</v>
      </c>
      <c r="CG57" s="3">
        <f>CF57*2000</f>
        <v>0</v>
      </c>
      <c r="CH57" s="31"/>
      <c r="CI57" s="31"/>
      <c r="CJ57" s="3">
        <v>0</v>
      </c>
      <c r="CK57" s="3">
        <f>CJ57*2000</f>
        <v>0</v>
      </c>
      <c r="CL57" s="31"/>
      <c r="CM57" s="31"/>
      <c r="CN57" s="3">
        <v>0</v>
      </c>
      <c r="CO57" s="3">
        <f>CN57*2000</f>
        <v>0</v>
      </c>
      <c r="CP57" s="31"/>
      <c r="CQ57" s="31"/>
      <c r="CR57" s="3">
        <v>0</v>
      </c>
      <c r="CS57" s="3">
        <f>CR57*2000</f>
        <v>0</v>
      </c>
      <c r="CT57" s="31"/>
      <c r="CU57" s="31"/>
      <c r="CV57" s="3">
        <v>0</v>
      </c>
      <c r="CW57" s="3">
        <f>CV57*2000</f>
        <v>0</v>
      </c>
      <c r="CX57" s="31"/>
      <c r="CY57" s="31"/>
      <c r="CZ57" s="3">
        <v>0</v>
      </c>
      <c r="DA57" s="3">
        <f>CZ57*2000</f>
        <v>0</v>
      </c>
      <c r="DB57" s="31"/>
      <c r="DC57" s="31"/>
      <c r="DD57" s="3">
        <v>0</v>
      </c>
      <c r="DE57" s="3">
        <f>DD57*2000</f>
        <v>0</v>
      </c>
      <c r="DF57" s="31"/>
      <c r="DG57" s="31"/>
      <c r="DH57" s="3">
        <v>0</v>
      </c>
      <c r="DI57" s="3">
        <f>DH57*2000</f>
        <v>0</v>
      </c>
      <c r="DJ57" s="31"/>
      <c r="DK57" s="31"/>
      <c r="DL57" s="3">
        <v>0</v>
      </c>
      <c r="DM57" s="3">
        <f>DL57*2000</f>
        <v>0</v>
      </c>
      <c r="DN57" s="31"/>
      <c r="DO57" s="31"/>
      <c r="DP57" s="3">
        <v>0</v>
      </c>
      <c r="DQ57" s="3">
        <f>DP57*2000</f>
        <v>0</v>
      </c>
      <c r="DR57" s="31"/>
      <c r="DS57" s="31"/>
      <c r="DT57" s="3">
        <v>0</v>
      </c>
      <c r="DU57" s="3">
        <f>DT57*2000</f>
        <v>0</v>
      </c>
      <c r="DV57" s="31"/>
      <c r="DW57" s="31"/>
      <c r="DX57" s="11">
        <f t="shared" si="3"/>
        <v>0</v>
      </c>
      <c r="DY57" s="11">
        <f t="shared" si="53"/>
        <v>0</v>
      </c>
      <c r="DZ57" s="34"/>
    </row>
    <row r="58" spans="1:130">
      <c r="A58" s="40"/>
      <c r="B58" s="18" t="s">
        <v>0</v>
      </c>
      <c r="C58" s="32"/>
      <c r="D58" s="3">
        <v>0</v>
      </c>
      <c r="E58" s="3">
        <f>D58*1750</f>
        <v>0</v>
      </c>
      <c r="F58" s="32"/>
      <c r="G58" s="32"/>
      <c r="H58" s="3">
        <v>0</v>
      </c>
      <c r="I58" s="3">
        <f>H58*1750</f>
        <v>0</v>
      </c>
      <c r="J58" s="32"/>
      <c r="K58" s="32"/>
      <c r="L58" s="3">
        <v>0</v>
      </c>
      <c r="M58" s="3">
        <f>L58*1750</f>
        <v>0</v>
      </c>
      <c r="N58" s="32"/>
      <c r="O58" s="32"/>
      <c r="P58" s="3">
        <v>0</v>
      </c>
      <c r="Q58" s="3">
        <f>P58*1750</f>
        <v>0</v>
      </c>
      <c r="R58" s="32"/>
      <c r="S58" s="32"/>
      <c r="T58" s="3">
        <v>0</v>
      </c>
      <c r="U58" s="3">
        <f>T58*1750</f>
        <v>0</v>
      </c>
      <c r="V58" s="32"/>
      <c r="W58" s="32"/>
      <c r="X58" s="3">
        <v>0</v>
      </c>
      <c r="Y58" s="3">
        <f>X58*1750</f>
        <v>0</v>
      </c>
      <c r="Z58" s="32"/>
      <c r="AA58" s="32"/>
      <c r="AB58" s="3">
        <v>0</v>
      </c>
      <c r="AC58" s="3">
        <f>AB58*1750</f>
        <v>0</v>
      </c>
      <c r="AD58" s="32"/>
      <c r="AE58" s="32"/>
      <c r="AF58" s="3">
        <v>0</v>
      </c>
      <c r="AG58" s="3">
        <f>AF58*1750</f>
        <v>0</v>
      </c>
      <c r="AH58" s="32"/>
      <c r="AI58" s="32"/>
      <c r="AJ58" s="3">
        <v>0</v>
      </c>
      <c r="AK58" s="3">
        <f>AJ58*1750</f>
        <v>0</v>
      </c>
      <c r="AL58" s="32"/>
      <c r="AM58" s="32"/>
      <c r="AN58" s="3">
        <v>0</v>
      </c>
      <c r="AO58" s="3">
        <f>AN58*1750</f>
        <v>0</v>
      </c>
      <c r="AP58" s="32"/>
      <c r="AQ58" s="32"/>
      <c r="AR58" s="3">
        <v>0</v>
      </c>
      <c r="AS58" s="3">
        <f>AR58*1750</f>
        <v>0</v>
      </c>
      <c r="AT58" s="32"/>
      <c r="AU58" s="32"/>
      <c r="AV58" s="3">
        <v>0</v>
      </c>
      <c r="AW58" s="3">
        <f>AV58*1750</f>
        <v>0</v>
      </c>
      <c r="AX58" s="32"/>
      <c r="AY58" s="32"/>
      <c r="AZ58" s="3">
        <v>0</v>
      </c>
      <c r="BA58" s="3">
        <f>AZ58*1750</f>
        <v>0</v>
      </c>
      <c r="BB58" s="32"/>
      <c r="BC58" s="32"/>
      <c r="BD58" s="3">
        <v>0</v>
      </c>
      <c r="BE58" s="3">
        <f>BD58*1750</f>
        <v>0</v>
      </c>
      <c r="BF58" s="32"/>
      <c r="BG58" s="32"/>
      <c r="BH58" s="3">
        <v>0</v>
      </c>
      <c r="BI58" s="3">
        <f>BH58*1750</f>
        <v>0</v>
      </c>
      <c r="BJ58" s="32"/>
      <c r="BK58" s="32"/>
      <c r="BL58" s="3">
        <v>0</v>
      </c>
      <c r="BM58" s="3">
        <f>BL58*1750</f>
        <v>0</v>
      </c>
      <c r="BN58" s="32"/>
      <c r="BO58" s="32"/>
      <c r="BP58" s="3">
        <v>0</v>
      </c>
      <c r="BQ58" s="3">
        <f>BP58*1750</f>
        <v>0</v>
      </c>
      <c r="BR58" s="32"/>
      <c r="BS58" s="32"/>
      <c r="BT58" s="3">
        <v>0</v>
      </c>
      <c r="BU58" s="3">
        <f>BT58*1750</f>
        <v>0</v>
      </c>
      <c r="BV58" s="32"/>
      <c r="BW58" s="32"/>
      <c r="BX58" s="3">
        <v>0</v>
      </c>
      <c r="BY58" s="3">
        <f>BX58*1750</f>
        <v>0</v>
      </c>
      <c r="BZ58" s="32"/>
      <c r="CA58" s="32"/>
      <c r="CB58" s="3">
        <v>0</v>
      </c>
      <c r="CC58" s="3">
        <f>CB58*1750</f>
        <v>0</v>
      </c>
      <c r="CD58" s="32"/>
      <c r="CE58" s="32"/>
      <c r="CF58" s="3">
        <v>0</v>
      </c>
      <c r="CG58" s="3">
        <f>CF58*1750</f>
        <v>0</v>
      </c>
      <c r="CH58" s="32"/>
      <c r="CI58" s="32"/>
      <c r="CJ58" s="3">
        <v>0</v>
      </c>
      <c r="CK58" s="3">
        <f>CJ58*1750</f>
        <v>0</v>
      </c>
      <c r="CL58" s="32"/>
      <c r="CM58" s="32"/>
      <c r="CN58" s="3">
        <v>0</v>
      </c>
      <c r="CO58" s="3">
        <f>CN58*1750</f>
        <v>0</v>
      </c>
      <c r="CP58" s="32"/>
      <c r="CQ58" s="32"/>
      <c r="CR58" s="3">
        <v>0</v>
      </c>
      <c r="CS58" s="3">
        <f>CR58*1750</f>
        <v>0</v>
      </c>
      <c r="CT58" s="32"/>
      <c r="CU58" s="32"/>
      <c r="CV58" s="3">
        <v>0</v>
      </c>
      <c r="CW58" s="3">
        <f>CV58*1750</f>
        <v>0</v>
      </c>
      <c r="CX58" s="32"/>
      <c r="CY58" s="32"/>
      <c r="CZ58" s="3">
        <v>0</v>
      </c>
      <c r="DA58" s="3">
        <f>CZ58*1750</f>
        <v>0</v>
      </c>
      <c r="DB58" s="32"/>
      <c r="DC58" s="32"/>
      <c r="DD58" s="3">
        <v>0</v>
      </c>
      <c r="DE58" s="3">
        <f>DD58*1750</f>
        <v>0</v>
      </c>
      <c r="DF58" s="32"/>
      <c r="DG58" s="32"/>
      <c r="DH58" s="3">
        <v>0</v>
      </c>
      <c r="DI58" s="3">
        <f>DH58*1750</f>
        <v>0</v>
      </c>
      <c r="DJ58" s="32"/>
      <c r="DK58" s="32"/>
      <c r="DL58" s="3">
        <v>0</v>
      </c>
      <c r="DM58" s="3">
        <f>DL58*1750</f>
        <v>0</v>
      </c>
      <c r="DN58" s="32"/>
      <c r="DO58" s="32"/>
      <c r="DP58" s="3">
        <v>0</v>
      </c>
      <c r="DQ58" s="3">
        <f>DP58*1750</f>
        <v>0</v>
      </c>
      <c r="DR58" s="32"/>
      <c r="DS58" s="32"/>
      <c r="DT58" s="3">
        <v>0</v>
      </c>
      <c r="DU58" s="3">
        <f>DT58*1750</f>
        <v>0</v>
      </c>
      <c r="DV58" s="32"/>
      <c r="DW58" s="32"/>
      <c r="DX58" s="11">
        <f t="shared" si="3"/>
        <v>0</v>
      </c>
      <c r="DY58" s="11">
        <f t="shared" ref="DY58" si="55">DX58*1750</f>
        <v>0</v>
      </c>
      <c r="DZ58" s="35"/>
    </row>
    <row r="59" spans="1:130">
      <c r="A59" s="41" t="str">
        <f>Versements!A22</f>
        <v>Nom20</v>
      </c>
      <c r="B59" s="18" t="s">
        <v>2</v>
      </c>
      <c r="C59" s="36">
        <v>42186</v>
      </c>
      <c r="D59" s="3">
        <v>0</v>
      </c>
      <c r="E59" s="3">
        <f>D59*2000</f>
        <v>0</v>
      </c>
      <c r="F59" s="37">
        <f>SUM(E59,E60,E61)</f>
        <v>0</v>
      </c>
      <c r="G59" s="36">
        <v>42187</v>
      </c>
      <c r="H59" s="3">
        <v>0</v>
      </c>
      <c r="I59" s="3">
        <f>H59*2000</f>
        <v>0</v>
      </c>
      <c r="J59" s="37">
        <f>SUM(I59,I60,I61)</f>
        <v>0</v>
      </c>
      <c r="K59" s="36">
        <v>42188</v>
      </c>
      <c r="L59" s="3">
        <v>0</v>
      </c>
      <c r="M59" s="3">
        <f>L59*2000</f>
        <v>0</v>
      </c>
      <c r="N59" s="37">
        <f>SUM(M59,M60,M61)</f>
        <v>0</v>
      </c>
      <c r="O59" s="36">
        <v>42189</v>
      </c>
      <c r="P59" s="3">
        <v>0</v>
      </c>
      <c r="Q59" s="3">
        <f>P59*2000</f>
        <v>0</v>
      </c>
      <c r="R59" s="37">
        <f>SUM(Q59,Q60,Q61)</f>
        <v>0</v>
      </c>
      <c r="S59" s="36">
        <v>42190</v>
      </c>
      <c r="T59" s="3">
        <v>0</v>
      </c>
      <c r="U59" s="3">
        <f>T59*2000</f>
        <v>0</v>
      </c>
      <c r="V59" s="37">
        <f>SUM(U59,U60,U61)</f>
        <v>0</v>
      </c>
      <c r="W59" s="36">
        <v>42191</v>
      </c>
      <c r="X59" s="3">
        <v>0</v>
      </c>
      <c r="Y59" s="3">
        <f>X59*2000</f>
        <v>0</v>
      </c>
      <c r="Z59" s="37">
        <f>SUM(Y59,Y60,Y61)</f>
        <v>0</v>
      </c>
      <c r="AA59" s="36">
        <v>42192</v>
      </c>
      <c r="AB59" s="3">
        <v>0</v>
      </c>
      <c r="AC59" s="3">
        <f>AB59*2000</f>
        <v>0</v>
      </c>
      <c r="AD59" s="37">
        <f>SUM(AC59,AC60,AC61)</f>
        <v>0</v>
      </c>
      <c r="AE59" s="36">
        <v>42193</v>
      </c>
      <c r="AF59" s="3">
        <v>0</v>
      </c>
      <c r="AG59" s="3">
        <f>AF59*2000</f>
        <v>0</v>
      </c>
      <c r="AH59" s="37">
        <f>SUM(AG59,AG60,AG61)</f>
        <v>0</v>
      </c>
      <c r="AI59" s="36">
        <v>42194</v>
      </c>
      <c r="AJ59" s="3">
        <v>0</v>
      </c>
      <c r="AK59" s="3">
        <f>AJ59*2000</f>
        <v>0</v>
      </c>
      <c r="AL59" s="37">
        <f>SUM(AK59,AK60,AK61)</f>
        <v>0</v>
      </c>
      <c r="AM59" s="36">
        <v>42195</v>
      </c>
      <c r="AN59" s="3">
        <v>0</v>
      </c>
      <c r="AO59" s="3">
        <f>AN59*2000</f>
        <v>0</v>
      </c>
      <c r="AP59" s="37">
        <f>SUM(AO59,AO60,AO61)</f>
        <v>0</v>
      </c>
      <c r="AQ59" s="36">
        <v>42196</v>
      </c>
      <c r="AR59" s="3">
        <v>0</v>
      </c>
      <c r="AS59" s="3">
        <f>AR59*2000</f>
        <v>0</v>
      </c>
      <c r="AT59" s="37">
        <f>SUM(AS59,AS60,AS61)</f>
        <v>0</v>
      </c>
      <c r="AU59" s="36">
        <v>42197</v>
      </c>
      <c r="AV59" s="3">
        <v>0</v>
      </c>
      <c r="AW59" s="3">
        <f>AV59*2000</f>
        <v>0</v>
      </c>
      <c r="AX59" s="37">
        <f>SUM(AW59,AW60,AW61)</f>
        <v>0</v>
      </c>
      <c r="AY59" s="36">
        <v>42198</v>
      </c>
      <c r="AZ59" s="3">
        <v>0</v>
      </c>
      <c r="BA59" s="3">
        <f>AZ59*2000</f>
        <v>0</v>
      </c>
      <c r="BB59" s="37">
        <f>SUM(BA59,BA60,BA61)</f>
        <v>0</v>
      </c>
      <c r="BC59" s="36">
        <v>42199</v>
      </c>
      <c r="BD59" s="3">
        <v>0</v>
      </c>
      <c r="BE59" s="3">
        <f>BD59*2000</f>
        <v>0</v>
      </c>
      <c r="BF59" s="37">
        <f>SUM(BE59,BE60,BE61)</f>
        <v>0</v>
      </c>
      <c r="BG59" s="36">
        <v>42200</v>
      </c>
      <c r="BH59" s="3">
        <v>0</v>
      </c>
      <c r="BI59" s="3">
        <f>BH59*2000</f>
        <v>0</v>
      </c>
      <c r="BJ59" s="37">
        <f>SUM(BI59,BI60,BI61)</f>
        <v>0</v>
      </c>
      <c r="BK59" s="36">
        <v>42201</v>
      </c>
      <c r="BL59" s="3">
        <v>0</v>
      </c>
      <c r="BM59" s="3">
        <f>BL59*2000</f>
        <v>0</v>
      </c>
      <c r="BN59" s="37">
        <f>SUM(BM59,BM60,BM61)</f>
        <v>0</v>
      </c>
      <c r="BO59" s="36">
        <v>42202</v>
      </c>
      <c r="BP59" s="3">
        <v>0</v>
      </c>
      <c r="BQ59" s="3">
        <f>BP59*2000</f>
        <v>0</v>
      </c>
      <c r="BR59" s="37">
        <f>SUM(BQ59,BQ60,BQ61)</f>
        <v>0</v>
      </c>
      <c r="BS59" s="36">
        <v>42203</v>
      </c>
      <c r="BT59" s="3">
        <v>0</v>
      </c>
      <c r="BU59" s="3">
        <f>BT59*2000</f>
        <v>0</v>
      </c>
      <c r="BV59" s="37">
        <f>SUM(BU59,BU60,BU61)</f>
        <v>0</v>
      </c>
      <c r="BW59" s="36">
        <v>42204</v>
      </c>
      <c r="BX59" s="3">
        <v>0</v>
      </c>
      <c r="BY59" s="3">
        <f>BX59*2000</f>
        <v>0</v>
      </c>
      <c r="BZ59" s="37">
        <f>SUM(BY59,BY60,BY61)</f>
        <v>0</v>
      </c>
      <c r="CA59" s="36">
        <v>42205</v>
      </c>
      <c r="CB59" s="3">
        <v>0</v>
      </c>
      <c r="CC59" s="3">
        <f>CB59*2000</f>
        <v>0</v>
      </c>
      <c r="CD59" s="37">
        <f>SUM(CC59,CC60,CC61)</f>
        <v>0</v>
      </c>
      <c r="CE59" s="36">
        <v>42206</v>
      </c>
      <c r="CF59" s="3">
        <v>0</v>
      </c>
      <c r="CG59" s="3">
        <f>CF59*2000</f>
        <v>0</v>
      </c>
      <c r="CH59" s="37">
        <f>SUM(CG59,CG60,CG61)</f>
        <v>0</v>
      </c>
      <c r="CI59" s="36">
        <v>42207</v>
      </c>
      <c r="CJ59" s="3">
        <v>0</v>
      </c>
      <c r="CK59" s="3">
        <f>CJ59*2000</f>
        <v>0</v>
      </c>
      <c r="CL59" s="37">
        <f>SUM(CK59,CK60,CK61)</f>
        <v>0</v>
      </c>
      <c r="CM59" s="36">
        <v>42208</v>
      </c>
      <c r="CN59" s="3">
        <v>0</v>
      </c>
      <c r="CO59" s="3">
        <f>CN59*2000</f>
        <v>0</v>
      </c>
      <c r="CP59" s="37">
        <f>SUM(CO59,CO60,CO61)</f>
        <v>0</v>
      </c>
      <c r="CQ59" s="36">
        <v>42209</v>
      </c>
      <c r="CR59" s="3">
        <v>0</v>
      </c>
      <c r="CS59" s="3">
        <f>CR59*2000</f>
        <v>0</v>
      </c>
      <c r="CT59" s="37">
        <f>SUM(CS59,CS60,CS61)</f>
        <v>0</v>
      </c>
      <c r="CU59" s="36">
        <v>42210</v>
      </c>
      <c r="CV59" s="3">
        <v>0</v>
      </c>
      <c r="CW59" s="3">
        <f>CV59*2000</f>
        <v>0</v>
      </c>
      <c r="CX59" s="37">
        <f>SUM(CW59,CW60,CW61)</f>
        <v>0</v>
      </c>
      <c r="CY59" s="36">
        <v>42211</v>
      </c>
      <c r="CZ59" s="3">
        <v>0</v>
      </c>
      <c r="DA59" s="3">
        <f>CZ59*2000</f>
        <v>0</v>
      </c>
      <c r="DB59" s="37">
        <f>SUM(DA59,DA60,DA61)</f>
        <v>0</v>
      </c>
      <c r="DC59" s="36">
        <v>42212</v>
      </c>
      <c r="DD59" s="3">
        <v>0</v>
      </c>
      <c r="DE59" s="3">
        <f>DD59*2000</f>
        <v>0</v>
      </c>
      <c r="DF59" s="37">
        <f>SUM(DE59,DE60,DE61)</f>
        <v>0</v>
      </c>
      <c r="DG59" s="36">
        <v>42213</v>
      </c>
      <c r="DH59" s="3">
        <v>0</v>
      </c>
      <c r="DI59" s="3">
        <f>DH59*2000</f>
        <v>0</v>
      </c>
      <c r="DJ59" s="37">
        <f>SUM(DI59,DI60,DI61)</f>
        <v>0</v>
      </c>
      <c r="DK59" s="36">
        <v>42214</v>
      </c>
      <c r="DL59" s="3">
        <v>0</v>
      </c>
      <c r="DM59" s="3">
        <f>DL59*2000</f>
        <v>0</v>
      </c>
      <c r="DN59" s="37">
        <f>SUM(DM59,DM60,DM61)</f>
        <v>0</v>
      </c>
      <c r="DO59" s="36">
        <v>42215</v>
      </c>
      <c r="DP59" s="3">
        <v>0</v>
      </c>
      <c r="DQ59" s="3">
        <f>DP59*2000</f>
        <v>0</v>
      </c>
      <c r="DR59" s="37">
        <f>SUM(DQ59,DQ60,DQ61)</f>
        <v>0</v>
      </c>
      <c r="DS59" s="36">
        <v>42216</v>
      </c>
      <c r="DT59" s="3">
        <v>0</v>
      </c>
      <c r="DU59" s="3">
        <f>DT59*2000</f>
        <v>0</v>
      </c>
      <c r="DV59" s="37">
        <f>SUM(DU59,DU60,DU61)</f>
        <v>0</v>
      </c>
      <c r="DW59" s="30">
        <v>42216</v>
      </c>
      <c r="DX59" s="11">
        <f t="shared" si="3"/>
        <v>0</v>
      </c>
      <c r="DY59" s="11">
        <f t="shared" ref="DY59:DY60" si="56">DX59*2000</f>
        <v>0</v>
      </c>
      <c r="DZ59" s="33">
        <f t="shared" ref="DZ59" si="57">SUM(DY59,DY60,DY61)</f>
        <v>0</v>
      </c>
    </row>
    <row r="60" spans="1:130">
      <c r="A60" s="39"/>
      <c r="B60" s="18" t="s">
        <v>1</v>
      </c>
      <c r="C60" s="31"/>
      <c r="D60" s="3">
        <v>0</v>
      </c>
      <c r="E60" s="3">
        <f>D60*2000</f>
        <v>0</v>
      </c>
      <c r="F60" s="31"/>
      <c r="G60" s="31"/>
      <c r="H60" s="3">
        <v>0</v>
      </c>
      <c r="I60" s="3">
        <f>H60*2000</f>
        <v>0</v>
      </c>
      <c r="J60" s="31"/>
      <c r="K60" s="31"/>
      <c r="L60" s="3">
        <v>0</v>
      </c>
      <c r="M60" s="3">
        <f>L60*2000</f>
        <v>0</v>
      </c>
      <c r="N60" s="31"/>
      <c r="O60" s="31"/>
      <c r="P60" s="3">
        <v>0</v>
      </c>
      <c r="Q60" s="3">
        <f>P60*2000</f>
        <v>0</v>
      </c>
      <c r="R60" s="31"/>
      <c r="S60" s="31"/>
      <c r="T60" s="3">
        <v>0</v>
      </c>
      <c r="U60" s="3">
        <f>T60*2000</f>
        <v>0</v>
      </c>
      <c r="V60" s="31"/>
      <c r="W60" s="31"/>
      <c r="X60" s="3">
        <v>0</v>
      </c>
      <c r="Y60" s="3">
        <f>X60*2000</f>
        <v>0</v>
      </c>
      <c r="Z60" s="31"/>
      <c r="AA60" s="31"/>
      <c r="AB60" s="3">
        <v>0</v>
      </c>
      <c r="AC60" s="3">
        <f>AB60*2000</f>
        <v>0</v>
      </c>
      <c r="AD60" s="31"/>
      <c r="AE60" s="31"/>
      <c r="AF60" s="3">
        <v>0</v>
      </c>
      <c r="AG60" s="3">
        <f>AF60*2000</f>
        <v>0</v>
      </c>
      <c r="AH60" s="31"/>
      <c r="AI60" s="31"/>
      <c r="AJ60" s="3">
        <v>0</v>
      </c>
      <c r="AK60" s="3">
        <f>AJ60*2000</f>
        <v>0</v>
      </c>
      <c r="AL60" s="31"/>
      <c r="AM60" s="31"/>
      <c r="AN60" s="3">
        <v>0</v>
      </c>
      <c r="AO60" s="3">
        <f>AN60*2000</f>
        <v>0</v>
      </c>
      <c r="AP60" s="31"/>
      <c r="AQ60" s="31"/>
      <c r="AR60" s="3">
        <v>0</v>
      </c>
      <c r="AS60" s="3">
        <f>AR60*2000</f>
        <v>0</v>
      </c>
      <c r="AT60" s="31"/>
      <c r="AU60" s="31"/>
      <c r="AV60" s="3">
        <v>0</v>
      </c>
      <c r="AW60" s="3">
        <f>AV60*2000</f>
        <v>0</v>
      </c>
      <c r="AX60" s="31"/>
      <c r="AY60" s="31"/>
      <c r="AZ60" s="3">
        <v>0</v>
      </c>
      <c r="BA60" s="3">
        <f>AZ60*2000</f>
        <v>0</v>
      </c>
      <c r="BB60" s="31"/>
      <c r="BC60" s="31"/>
      <c r="BD60" s="3">
        <v>0</v>
      </c>
      <c r="BE60" s="3">
        <f>BD60*2000</f>
        <v>0</v>
      </c>
      <c r="BF60" s="31"/>
      <c r="BG60" s="31"/>
      <c r="BH60" s="3">
        <v>0</v>
      </c>
      <c r="BI60" s="3">
        <f>BH60*2000</f>
        <v>0</v>
      </c>
      <c r="BJ60" s="31"/>
      <c r="BK60" s="31"/>
      <c r="BL60" s="3">
        <v>0</v>
      </c>
      <c r="BM60" s="3">
        <f>BL60*2000</f>
        <v>0</v>
      </c>
      <c r="BN60" s="31"/>
      <c r="BO60" s="31"/>
      <c r="BP60" s="3">
        <v>0</v>
      </c>
      <c r="BQ60" s="3">
        <f>BP60*2000</f>
        <v>0</v>
      </c>
      <c r="BR60" s="31"/>
      <c r="BS60" s="31"/>
      <c r="BT60" s="3">
        <v>0</v>
      </c>
      <c r="BU60" s="3">
        <f>BT60*2000</f>
        <v>0</v>
      </c>
      <c r="BV60" s="31"/>
      <c r="BW60" s="31"/>
      <c r="BX60" s="3">
        <v>0</v>
      </c>
      <c r="BY60" s="3">
        <f>BX60*2000</f>
        <v>0</v>
      </c>
      <c r="BZ60" s="31"/>
      <c r="CA60" s="31"/>
      <c r="CB60" s="3">
        <v>0</v>
      </c>
      <c r="CC60" s="3">
        <f>CB60*2000</f>
        <v>0</v>
      </c>
      <c r="CD60" s="31"/>
      <c r="CE60" s="31"/>
      <c r="CF60" s="3">
        <v>0</v>
      </c>
      <c r="CG60" s="3">
        <f>CF60*2000</f>
        <v>0</v>
      </c>
      <c r="CH60" s="31"/>
      <c r="CI60" s="31"/>
      <c r="CJ60" s="3">
        <v>0</v>
      </c>
      <c r="CK60" s="3">
        <f>CJ60*2000</f>
        <v>0</v>
      </c>
      <c r="CL60" s="31"/>
      <c r="CM60" s="31"/>
      <c r="CN60" s="3">
        <v>0</v>
      </c>
      <c r="CO60" s="3">
        <f>CN60*2000</f>
        <v>0</v>
      </c>
      <c r="CP60" s="31"/>
      <c r="CQ60" s="31"/>
      <c r="CR60" s="3">
        <v>0</v>
      </c>
      <c r="CS60" s="3">
        <f>CR60*2000</f>
        <v>0</v>
      </c>
      <c r="CT60" s="31"/>
      <c r="CU60" s="31"/>
      <c r="CV60" s="3">
        <v>0</v>
      </c>
      <c r="CW60" s="3">
        <f>CV60*2000</f>
        <v>0</v>
      </c>
      <c r="CX60" s="31"/>
      <c r="CY60" s="31"/>
      <c r="CZ60" s="3">
        <v>0</v>
      </c>
      <c r="DA60" s="3">
        <f>CZ60*2000</f>
        <v>0</v>
      </c>
      <c r="DB60" s="31"/>
      <c r="DC60" s="31"/>
      <c r="DD60" s="3">
        <v>0</v>
      </c>
      <c r="DE60" s="3">
        <f>DD60*2000</f>
        <v>0</v>
      </c>
      <c r="DF60" s="31"/>
      <c r="DG60" s="31"/>
      <c r="DH60" s="3">
        <v>0</v>
      </c>
      <c r="DI60" s="3">
        <f>DH60*2000</f>
        <v>0</v>
      </c>
      <c r="DJ60" s="31"/>
      <c r="DK60" s="31"/>
      <c r="DL60" s="3">
        <v>0</v>
      </c>
      <c r="DM60" s="3">
        <f>DL60*2000</f>
        <v>0</v>
      </c>
      <c r="DN60" s="31"/>
      <c r="DO60" s="31"/>
      <c r="DP60" s="3">
        <v>0</v>
      </c>
      <c r="DQ60" s="3">
        <f>DP60*2000</f>
        <v>0</v>
      </c>
      <c r="DR60" s="31"/>
      <c r="DS60" s="31"/>
      <c r="DT60" s="3">
        <v>0</v>
      </c>
      <c r="DU60" s="3">
        <f>DT60*2000</f>
        <v>0</v>
      </c>
      <c r="DV60" s="31"/>
      <c r="DW60" s="31"/>
      <c r="DX60" s="11">
        <f t="shared" si="3"/>
        <v>0</v>
      </c>
      <c r="DY60" s="11">
        <f t="shared" si="56"/>
        <v>0</v>
      </c>
      <c r="DZ60" s="34"/>
    </row>
    <row r="61" spans="1:130">
      <c r="A61" s="40"/>
      <c r="B61" s="18" t="s">
        <v>0</v>
      </c>
      <c r="C61" s="32"/>
      <c r="D61" s="3">
        <v>0</v>
      </c>
      <c r="E61" s="3">
        <f>D61*1750</f>
        <v>0</v>
      </c>
      <c r="F61" s="32"/>
      <c r="G61" s="32"/>
      <c r="H61" s="3">
        <v>0</v>
      </c>
      <c r="I61" s="3">
        <f>H61*1750</f>
        <v>0</v>
      </c>
      <c r="J61" s="32"/>
      <c r="K61" s="32"/>
      <c r="L61" s="3">
        <v>0</v>
      </c>
      <c r="M61" s="3">
        <f>L61*1750</f>
        <v>0</v>
      </c>
      <c r="N61" s="32"/>
      <c r="O61" s="32"/>
      <c r="P61" s="3">
        <v>0</v>
      </c>
      <c r="Q61" s="3">
        <f>P61*1750</f>
        <v>0</v>
      </c>
      <c r="R61" s="32"/>
      <c r="S61" s="32"/>
      <c r="T61" s="3">
        <v>0</v>
      </c>
      <c r="U61" s="3">
        <f>T61*1750</f>
        <v>0</v>
      </c>
      <c r="V61" s="32"/>
      <c r="W61" s="32"/>
      <c r="X61" s="3">
        <v>0</v>
      </c>
      <c r="Y61" s="3">
        <f>X61*1750</f>
        <v>0</v>
      </c>
      <c r="Z61" s="32"/>
      <c r="AA61" s="32"/>
      <c r="AB61" s="3">
        <v>0</v>
      </c>
      <c r="AC61" s="3">
        <f>AB61*1750</f>
        <v>0</v>
      </c>
      <c r="AD61" s="32"/>
      <c r="AE61" s="32"/>
      <c r="AF61" s="3">
        <v>0</v>
      </c>
      <c r="AG61" s="3">
        <f>AF61*1750</f>
        <v>0</v>
      </c>
      <c r="AH61" s="32"/>
      <c r="AI61" s="32"/>
      <c r="AJ61" s="3">
        <v>0</v>
      </c>
      <c r="AK61" s="3">
        <f>AJ61*1750</f>
        <v>0</v>
      </c>
      <c r="AL61" s="32"/>
      <c r="AM61" s="32"/>
      <c r="AN61" s="3">
        <v>0</v>
      </c>
      <c r="AO61" s="3">
        <f>AN61*1750</f>
        <v>0</v>
      </c>
      <c r="AP61" s="32"/>
      <c r="AQ61" s="32"/>
      <c r="AR61" s="3">
        <v>0</v>
      </c>
      <c r="AS61" s="3">
        <f>AR61*1750</f>
        <v>0</v>
      </c>
      <c r="AT61" s="32"/>
      <c r="AU61" s="32"/>
      <c r="AV61" s="3">
        <v>0</v>
      </c>
      <c r="AW61" s="3">
        <f>AV61*1750</f>
        <v>0</v>
      </c>
      <c r="AX61" s="32"/>
      <c r="AY61" s="32"/>
      <c r="AZ61" s="3">
        <v>0</v>
      </c>
      <c r="BA61" s="3">
        <f>AZ61*1750</f>
        <v>0</v>
      </c>
      <c r="BB61" s="32"/>
      <c r="BC61" s="32"/>
      <c r="BD61" s="3">
        <v>0</v>
      </c>
      <c r="BE61" s="3">
        <f>BD61*1750</f>
        <v>0</v>
      </c>
      <c r="BF61" s="32"/>
      <c r="BG61" s="32"/>
      <c r="BH61" s="3">
        <v>0</v>
      </c>
      <c r="BI61" s="3">
        <f>BH61*1750</f>
        <v>0</v>
      </c>
      <c r="BJ61" s="32"/>
      <c r="BK61" s="32"/>
      <c r="BL61" s="3">
        <v>0</v>
      </c>
      <c r="BM61" s="3">
        <f>BL61*1750</f>
        <v>0</v>
      </c>
      <c r="BN61" s="32"/>
      <c r="BO61" s="32"/>
      <c r="BP61" s="3">
        <v>0</v>
      </c>
      <c r="BQ61" s="3">
        <f>BP61*1750</f>
        <v>0</v>
      </c>
      <c r="BR61" s="32"/>
      <c r="BS61" s="32"/>
      <c r="BT61" s="3">
        <v>0</v>
      </c>
      <c r="BU61" s="3">
        <f>BT61*1750</f>
        <v>0</v>
      </c>
      <c r="BV61" s="32"/>
      <c r="BW61" s="32"/>
      <c r="BX61" s="3">
        <v>0</v>
      </c>
      <c r="BY61" s="3">
        <f>BX61*1750</f>
        <v>0</v>
      </c>
      <c r="BZ61" s="32"/>
      <c r="CA61" s="32"/>
      <c r="CB61" s="3">
        <v>0</v>
      </c>
      <c r="CC61" s="3">
        <f>CB61*1750</f>
        <v>0</v>
      </c>
      <c r="CD61" s="32"/>
      <c r="CE61" s="32"/>
      <c r="CF61" s="3">
        <v>0</v>
      </c>
      <c r="CG61" s="3">
        <f>CF61*1750</f>
        <v>0</v>
      </c>
      <c r="CH61" s="32"/>
      <c r="CI61" s="32"/>
      <c r="CJ61" s="3">
        <v>0</v>
      </c>
      <c r="CK61" s="3">
        <f>CJ61*1750</f>
        <v>0</v>
      </c>
      <c r="CL61" s="32"/>
      <c r="CM61" s="32"/>
      <c r="CN61" s="3">
        <v>0</v>
      </c>
      <c r="CO61" s="3">
        <f>CN61*1750</f>
        <v>0</v>
      </c>
      <c r="CP61" s="32"/>
      <c r="CQ61" s="32"/>
      <c r="CR61" s="3">
        <v>0</v>
      </c>
      <c r="CS61" s="3">
        <f>CR61*1750</f>
        <v>0</v>
      </c>
      <c r="CT61" s="32"/>
      <c r="CU61" s="32"/>
      <c r="CV61" s="3">
        <v>0</v>
      </c>
      <c r="CW61" s="3">
        <f>CV61*1750</f>
        <v>0</v>
      </c>
      <c r="CX61" s="32"/>
      <c r="CY61" s="32"/>
      <c r="CZ61" s="3">
        <v>0</v>
      </c>
      <c r="DA61" s="3">
        <f>CZ61*1750</f>
        <v>0</v>
      </c>
      <c r="DB61" s="32"/>
      <c r="DC61" s="32"/>
      <c r="DD61" s="3">
        <v>0</v>
      </c>
      <c r="DE61" s="3">
        <f>DD61*1750</f>
        <v>0</v>
      </c>
      <c r="DF61" s="32"/>
      <c r="DG61" s="32"/>
      <c r="DH61" s="3">
        <v>0</v>
      </c>
      <c r="DI61" s="3">
        <f>DH61*1750</f>
        <v>0</v>
      </c>
      <c r="DJ61" s="32"/>
      <c r="DK61" s="32"/>
      <c r="DL61" s="3">
        <v>0</v>
      </c>
      <c r="DM61" s="3">
        <f>DL61*1750</f>
        <v>0</v>
      </c>
      <c r="DN61" s="32"/>
      <c r="DO61" s="32"/>
      <c r="DP61" s="3">
        <v>0</v>
      </c>
      <c r="DQ61" s="3">
        <f>DP61*1750</f>
        <v>0</v>
      </c>
      <c r="DR61" s="32"/>
      <c r="DS61" s="32"/>
      <c r="DT61" s="3">
        <v>0</v>
      </c>
      <c r="DU61" s="3">
        <f>DT61*1750</f>
        <v>0</v>
      </c>
      <c r="DV61" s="32"/>
      <c r="DW61" s="32"/>
      <c r="DX61" s="11">
        <f t="shared" si="3"/>
        <v>0</v>
      </c>
      <c r="DY61" s="11">
        <f t="shared" ref="DY61" si="58">DX61*1750</f>
        <v>0</v>
      </c>
      <c r="DZ61" s="35"/>
    </row>
    <row r="62" spans="1:130">
      <c r="A62" s="41" t="str">
        <f>Versements!A23</f>
        <v>Nom21</v>
      </c>
      <c r="B62" s="18" t="s">
        <v>2</v>
      </c>
      <c r="C62" s="36">
        <v>42186</v>
      </c>
      <c r="D62" s="3">
        <v>0</v>
      </c>
      <c r="E62" s="3">
        <f>D62*2000</f>
        <v>0</v>
      </c>
      <c r="F62" s="37">
        <f>SUM(E62,E63,E64)</f>
        <v>0</v>
      </c>
      <c r="G62" s="36">
        <v>42187</v>
      </c>
      <c r="H62" s="3">
        <v>0</v>
      </c>
      <c r="I62" s="3">
        <f>H62*2000</f>
        <v>0</v>
      </c>
      <c r="J62" s="37">
        <f>SUM(I62,I63,I64)</f>
        <v>0</v>
      </c>
      <c r="K62" s="36">
        <v>42188</v>
      </c>
      <c r="L62" s="3">
        <v>0</v>
      </c>
      <c r="M62" s="3">
        <f>L62*2000</f>
        <v>0</v>
      </c>
      <c r="N62" s="37">
        <f>SUM(M62,M63,M64)</f>
        <v>0</v>
      </c>
      <c r="O62" s="36">
        <v>42189</v>
      </c>
      <c r="P62" s="3">
        <v>0</v>
      </c>
      <c r="Q62" s="3">
        <f>P62*2000</f>
        <v>0</v>
      </c>
      <c r="R62" s="37">
        <f>SUM(Q62,Q63,Q64)</f>
        <v>0</v>
      </c>
      <c r="S62" s="36">
        <v>42190</v>
      </c>
      <c r="T62" s="3">
        <v>0</v>
      </c>
      <c r="U62" s="3">
        <f>T62*2000</f>
        <v>0</v>
      </c>
      <c r="V62" s="37">
        <f>SUM(U62,U63,U64)</f>
        <v>0</v>
      </c>
      <c r="W62" s="36">
        <v>42191</v>
      </c>
      <c r="X62" s="3">
        <v>0</v>
      </c>
      <c r="Y62" s="3">
        <f>X62*2000</f>
        <v>0</v>
      </c>
      <c r="Z62" s="37">
        <f>SUM(Y62,Y63,Y64)</f>
        <v>0</v>
      </c>
      <c r="AA62" s="36">
        <v>42192</v>
      </c>
      <c r="AB62" s="3">
        <v>0</v>
      </c>
      <c r="AC62" s="3">
        <f>AB62*2000</f>
        <v>0</v>
      </c>
      <c r="AD62" s="37">
        <f>SUM(AC62,AC63,AC64)</f>
        <v>0</v>
      </c>
      <c r="AE62" s="36">
        <v>42193</v>
      </c>
      <c r="AF62" s="3">
        <v>0</v>
      </c>
      <c r="AG62" s="3">
        <f>AF62*2000</f>
        <v>0</v>
      </c>
      <c r="AH62" s="37">
        <f>SUM(AG62,AG63,AG64)</f>
        <v>0</v>
      </c>
      <c r="AI62" s="36">
        <v>42194</v>
      </c>
      <c r="AJ62" s="3">
        <v>0</v>
      </c>
      <c r="AK62" s="3">
        <f>AJ62*2000</f>
        <v>0</v>
      </c>
      <c r="AL62" s="37">
        <f>SUM(AK62,AK63,AK64)</f>
        <v>0</v>
      </c>
      <c r="AM62" s="36">
        <v>42195</v>
      </c>
      <c r="AN62" s="3">
        <v>0</v>
      </c>
      <c r="AO62" s="3">
        <f>AN62*2000</f>
        <v>0</v>
      </c>
      <c r="AP62" s="37">
        <f>SUM(AO62,AO63,AO64)</f>
        <v>0</v>
      </c>
      <c r="AQ62" s="36">
        <v>42196</v>
      </c>
      <c r="AR62" s="3">
        <v>0</v>
      </c>
      <c r="AS62" s="3">
        <f>AR62*2000</f>
        <v>0</v>
      </c>
      <c r="AT62" s="37">
        <f>SUM(AS62,AS63,AS64)</f>
        <v>0</v>
      </c>
      <c r="AU62" s="36">
        <v>42197</v>
      </c>
      <c r="AV62" s="3">
        <v>0</v>
      </c>
      <c r="AW62" s="3">
        <f>AV62*2000</f>
        <v>0</v>
      </c>
      <c r="AX62" s="37">
        <f>SUM(AW62,AW63,AW64)</f>
        <v>0</v>
      </c>
      <c r="AY62" s="36">
        <v>42198</v>
      </c>
      <c r="AZ62" s="3">
        <v>0</v>
      </c>
      <c r="BA62" s="3">
        <f>AZ62*2000</f>
        <v>0</v>
      </c>
      <c r="BB62" s="37">
        <f>SUM(BA62,BA63,BA64)</f>
        <v>0</v>
      </c>
      <c r="BC62" s="36">
        <v>42199</v>
      </c>
      <c r="BD62" s="3">
        <v>0</v>
      </c>
      <c r="BE62" s="3">
        <f>BD62*2000</f>
        <v>0</v>
      </c>
      <c r="BF62" s="37">
        <f>SUM(BE62,BE63,BE64)</f>
        <v>0</v>
      </c>
      <c r="BG62" s="36">
        <v>42200</v>
      </c>
      <c r="BH62" s="3">
        <v>0</v>
      </c>
      <c r="BI62" s="3">
        <f>BH62*2000</f>
        <v>0</v>
      </c>
      <c r="BJ62" s="37">
        <f>SUM(BI62,BI63,BI64)</f>
        <v>0</v>
      </c>
      <c r="BK62" s="36">
        <v>42201</v>
      </c>
      <c r="BL62" s="3">
        <v>0</v>
      </c>
      <c r="BM62" s="3">
        <f>BL62*2000</f>
        <v>0</v>
      </c>
      <c r="BN62" s="37">
        <f>SUM(BM62,BM63,BM64)</f>
        <v>0</v>
      </c>
      <c r="BO62" s="36">
        <v>42202</v>
      </c>
      <c r="BP62" s="3">
        <v>0</v>
      </c>
      <c r="BQ62" s="3">
        <f>BP62*2000</f>
        <v>0</v>
      </c>
      <c r="BR62" s="37">
        <f>SUM(BQ62,BQ63,BQ64)</f>
        <v>0</v>
      </c>
      <c r="BS62" s="36">
        <v>42203</v>
      </c>
      <c r="BT62" s="3">
        <v>0</v>
      </c>
      <c r="BU62" s="3">
        <f>BT62*2000</f>
        <v>0</v>
      </c>
      <c r="BV62" s="37">
        <f>SUM(BU62,BU63,BU64)</f>
        <v>0</v>
      </c>
      <c r="BW62" s="36">
        <v>42204</v>
      </c>
      <c r="BX62" s="3">
        <v>0</v>
      </c>
      <c r="BY62" s="3">
        <f>BX62*2000</f>
        <v>0</v>
      </c>
      <c r="BZ62" s="37">
        <f>SUM(BY62,BY63,BY64)</f>
        <v>0</v>
      </c>
      <c r="CA62" s="36">
        <v>42205</v>
      </c>
      <c r="CB62" s="3">
        <v>0</v>
      </c>
      <c r="CC62" s="3">
        <f>CB62*2000</f>
        <v>0</v>
      </c>
      <c r="CD62" s="37">
        <f>SUM(CC62,CC63,CC64)</f>
        <v>0</v>
      </c>
      <c r="CE62" s="36">
        <v>42206</v>
      </c>
      <c r="CF62" s="3">
        <v>0</v>
      </c>
      <c r="CG62" s="3">
        <f>CF62*2000</f>
        <v>0</v>
      </c>
      <c r="CH62" s="37">
        <f>SUM(CG62,CG63,CG64)</f>
        <v>0</v>
      </c>
      <c r="CI62" s="36">
        <v>42207</v>
      </c>
      <c r="CJ62" s="3">
        <v>0</v>
      </c>
      <c r="CK62" s="3">
        <f>CJ62*2000</f>
        <v>0</v>
      </c>
      <c r="CL62" s="37">
        <f>SUM(CK62,CK63,CK64)</f>
        <v>0</v>
      </c>
      <c r="CM62" s="36">
        <v>42208</v>
      </c>
      <c r="CN62" s="3">
        <v>0</v>
      </c>
      <c r="CO62" s="3">
        <f>CN62*2000</f>
        <v>0</v>
      </c>
      <c r="CP62" s="37">
        <f>SUM(CO62,CO63,CO64)</f>
        <v>0</v>
      </c>
      <c r="CQ62" s="36">
        <v>42209</v>
      </c>
      <c r="CR62" s="3">
        <v>0</v>
      </c>
      <c r="CS62" s="3">
        <f>CR62*2000</f>
        <v>0</v>
      </c>
      <c r="CT62" s="37">
        <f>SUM(CS62,CS63,CS64)</f>
        <v>0</v>
      </c>
      <c r="CU62" s="36">
        <v>42210</v>
      </c>
      <c r="CV62" s="3">
        <v>0</v>
      </c>
      <c r="CW62" s="3">
        <f>CV62*2000</f>
        <v>0</v>
      </c>
      <c r="CX62" s="37">
        <f>SUM(CW62,CW63,CW64)</f>
        <v>0</v>
      </c>
      <c r="CY62" s="36">
        <v>42211</v>
      </c>
      <c r="CZ62" s="3">
        <v>0</v>
      </c>
      <c r="DA62" s="3">
        <f>CZ62*2000</f>
        <v>0</v>
      </c>
      <c r="DB62" s="37">
        <f>SUM(DA62,DA63,DA64)</f>
        <v>0</v>
      </c>
      <c r="DC62" s="36">
        <v>42212</v>
      </c>
      <c r="DD62" s="3">
        <v>0</v>
      </c>
      <c r="DE62" s="3">
        <f>DD62*2000</f>
        <v>0</v>
      </c>
      <c r="DF62" s="37">
        <f>SUM(DE62,DE63,DE64)</f>
        <v>0</v>
      </c>
      <c r="DG62" s="36">
        <v>42213</v>
      </c>
      <c r="DH62" s="3">
        <v>0</v>
      </c>
      <c r="DI62" s="3">
        <f>DH62*2000</f>
        <v>0</v>
      </c>
      <c r="DJ62" s="37">
        <f>SUM(DI62,DI63,DI64)</f>
        <v>0</v>
      </c>
      <c r="DK62" s="36">
        <v>42214</v>
      </c>
      <c r="DL62" s="3">
        <v>0</v>
      </c>
      <c r="DM62" s="3">
        <f>DL62*2000</f>
        <v>0</v>
      </c>
      <c r="DN62" s="37">
        <f>SUM(DM62,DM63,DM64)</f>
        <v>0</v>
      </c>
      <c r="DO62" s="36">
        <v>42215</v>
      </c>
      <c r="DP62" s="3">
        <v>0</v>
      </c>
      <c r="DQ62" s="3">
        <f>DP62*2000</f>
        <v>0</v>
      </c>
      <c r="DR62" s="37">
        <f>SUM(DQ62,DQ63,DQ64)</f>
        <v>0</v>
      </c>
      <c r="DS62" s="36">
        <v>42216</v>
      </c>
      <c r="DT62" s="3">
        <v>0</v>
      </c>
      <c r="DU62" s="3">
        <f>DT62*2000</f>
        <v>0</v>
      </c>
      <c r="DV62" s="37">
        <f>SUM(DU62,DU63,DU64)</f>
        <v>0</v>
      </c>
      <c r="DW62" s="30">
        <v>42216</v>
      </c>
      <c r="DX62" s="11">
        <f t="shared" si="3"/>
        <v>0</v>
      </c>
      <c r="DY62" s="11">
        <f t="shared" ref="DY62:DY63" si="59">DX62*2000</f>
        <v>0</v>
      </c>
      <c r="DZ62" s="33">
        <f t="shared" ref="DZ62" si="60">SUM(DY62,DY63,DY64)</f>
        <v>0</v>
      </c>
    </row>
    <row r="63" spans="1:130">
      <c r="A63" s="39"/>
      <c r="B63" s="18" t="s">
        <v>1</v>
      </c>
      <c r="C63" s="31"/>
      <c r="D63" s="3">
        <v>0</v>
      </c>
      <c r="E63" s="3">
        <f>D63*2000</f>
        <v>0</v>
      </c>
      <c r="F63" s="31"/>
      <c r="G63" s="31"/>
      <c r="H63" s="3">
        <v>0</v>
      </c>
      <c r="I63" s="3">
        <f>H63*2000</f>
        <v>0</v>
      </c>
      <c r="J63" s="31"/>
      <c r="K63" s="31"/>
      <c r="L63" s="3">
        <v>0</v>
      </c>
      <c r="M63" s="3">
        <f>L63*2000</f>
        <v>0</v>
      </c>
      <c r="N63" s="31"/>
      <c r="O63" s="31"/>
      <c r="P63" s="3">
        <v>0</v>
      </c>
      <c r="Q63" s="3">
        <f>P63*2000</f>
        <v>0</v>
      </c>
      <c r="R63" s="31"/>
      <c r="S63" s="31"/>
      <c r="T63" s="3">
        <v>0</v>
      </c>
      <c r="U63" s="3">
        <f>T63*2000</f>
        <v>0</v>
      </c>
      <c r="V63" s="31"/>
      <c r="W63" s="31"/>
      <c r="X63" s="3">
        <v>0</v>
      </c>
      <c r="Y63" s="3">
        <f>X63*2000</f>
        <v>0</v>
      </c>
      <c r="Z63" s="31"/>
      <c r="AA63" s="31"/>
      <c r="AB63" s="3">
        <v>0</v>
      </c>
      <c r="AC63" s="3">
        <f>AB63*2000</f>
        <v>0</v>
      </c>
      <c r="AD63" s="31"/>
      <c r="AE63" s="31"/>
      <c r="AF63" s="3">
        <v>0</v>
      </c>
      <c r="AG63" s="3">
        <f>AF63*2000</f>
        <v>0</v>
      </c>
      <c r="AH63" s="31"/>
      <c r="AI63" s="31"/>
      <c r="AJ63" s="3">
        <v>0</v>
      </c>
      <c r="AK63" s="3">
        <f>AJ63*2000</f>
        <v>0</v>
      </c>
      <c r="AL63" s="31"/>
      <c r="AM63" s="31"/>
      <c r="AN63" s="3">
        <v>0</v>
      </c>
      <c r="AO63" s="3">
        <f>AN63*2000</f>
        <v>0</v>
      </c>
      <c r="AP63" s="31"/>
      <c r="AQ63" s="31"/>
      <c r="AR63" s="3">
        <v>0</v>
      </c>
      <c r="AS63" s="3">
        <f>AR63*2000</f>
        <v>0</v>
      </c>
      <c r="AT63" s="31"/>
      <c r="AU63" s="31"/>
      <c r="AV63" s="3">
        <v>0</v>
      </c>
      <c r="AW63" s="3">
        <f>AV63*2000</f>
        <v>0</v>
      </c>
      <c r="AX63" s="31"/>
      <c r="AY63" s="31"/>
      <c r="AZ63" s="3">
        <v>0</v>
      </c>
      <c r="BA63" s="3">
        <f>AZ63*2000</f>
        <v>0</v>
      </c>
      <c r="BB63" s="31"/>
      <c r="BC63" s="31"/>
      <c r="BD63" s="3">
        <v>0</v>
      </c>
      <c r="BE63" s="3">
        <f>BD63*2000</f>
        <v>0</v>
      </c>
      <c r="BF63" s="31"/>
      <c r="BG63" s="31"/>
      <c r="BH63" s="3">
        <v>0</v>
      </c>
      <c r="BI63" s="3">
        <f>BH63*2000</f>
        <v>0</v>
      </c>
      <c r="BJ63" s="31"/>
      <c r="BK63" s="31"/>
      <c r="BL63" s="3">
        <v>0</v>
      </c>
      <c r="BM63" s="3">
        <f>BL63*2000</f>
        <v>0</v>
      </c>
      <c r="BN63" s="31"/>
      <c r="BO63" s="31"/>
      <c r="BP63" s="3">
        <v>0</v>
      </c>
      <c r="BQ63" s="3">
        <f>BP63*2000</f>
        <v>0</v>
      </c>
      <c r="BR63" s="31"/>
      <c r="BS63" s="31"/>
      <c r="BT63" s="3">
        <v>0</v>
      </c>
      <c r="BU63" s="3">
        <f>BT63*2000</f>
        <v>0</v>
      </c>
      <c r="BV63" s="31"/>
      <c r="BW63" s="31"/>
      <c r="BX63" s="3">
        <v>0</v>
      </c>
      <c r="BY63" s="3">
        <f>BX63*2000</f>
        <v>0</v>
      </c>
      <c r="BZ63" s="31"/>
      <c r="CA63" s="31"/>
      <c r="CB63" s="3">
        <v>0</v>
      </c>
      <c r="CC63" s="3">
        <f>CB63*2000</f>
        <v>0</v>
      </c>
      <c r="CD63" s="31"/>
      <c r="CE63" s="31"/>
      <c r="CF63" s="3">
        <v>0</v>
      </c>
      <c r="CG63" s="3">
        <f>CF63*2000</f>
        <v>0</v>
      </c>
      <c r="CH63" s="31"/>
      <c r="CI63" s="31"/>
      <c r="CJ63" s="3">
        <v>0</v>
      </c>
      <c r="CK63" s="3">
        <f>CJ63*2000</f>
        <v>0</v>
      </c>
      <c r="CL63" s="31"/>
      <c r="CM63" s="31"/>
      <c r="CN63" s="3">
        <v>0</v>
      </c>
      <c r="CO63" s="3">
        <f>CN63*2000</f>
        <v>0</v>
      </c>
      <c r="CP63" s="31"/>
      <c r="CQ63" s="31"/>
      <c r="CR63" s="3">
        <v>0</v>
      </c>
      <c r="CS63" s="3">
        <f>CR63*2000</f>
        <v>0</v>
      </c>
      <c r="CT63" s="31"/>
      <c r="CU63" s="31"/>
      <c r="CV63" s="3">
        <v>0</v>
      </c>
      <c r="CW63" s="3">
        <f>CV63*2000</f>
        <v>0</v>
      </c>
      <c r="CX63" s="31"/>
      <c r="CY63" s="31"/>
      <c r="CZ63" s="3">
        <v>0</v>
      </c>
      <c r="DA63" s="3">
        <f>CZ63*2000</f>
        <v>0</v>
      </c>
      <c r="DB63" s="31"/>
      <c r="DC63" s="31"/>
      <c r="DD63" s="3">
        <v>0</v>
      </c>
      <c r="DE63" s="3">
        <f>DD63*2000</f>
        <v>0</v>
      </c>
      <c r="DF63" s="31"/>
      <c r="DG63" s="31"/>
      <c r="DH63" s="3">
        <v>0</v>
      </c>
      <c r="DI63" s="3">
        <f>DH63*2000</f>
        <v>0</v>
      </c>
      <c r="DJ63" s="31"/>
      <c r="DK63" s="31"/>
      <c r="DL63" s="3">
        <v>0</v>
      </c>
      <c r="DM63" s="3">
        <f>DL63*2000</f>
        <v>0</v>
      </c>
      <c r="DN63" s="31"/>
      <c r="DO63" s="31"/>
      <c r="DP63" s="3">
        <v>0</v>
      </c>
      <c r="DQ63" s="3">
        <f>DP63*2000</f>
        <v>0</v>
      </c>
      <c r="DR63" s="31"/>
      <c r="DS63" s="31"/>
      <c r="DT63" s="3">
        <v>0</v>
      </c>
      <c r="DU63" s="3">
        <f>DT63*2000</f>
        <v>0</v>
      </c>
      <c r="DV63" s="31"/>
      <c r="DW63" s="31"/>
      <c r="DX63" s="11">
        <f t="shared" si="3"/>
        <v>0</v>
      </c>
      <c r="DY63" s="11">
        <f t="shared" si="59"/>
        <v>0</v>
      </c>
      <c r="DZ63" s="34"/>
    </row>
    <row r="64" spans="1:130">
      <c r="A64" s="40"/>
      <c r="B64" s="18" t="s">
        <v>0</v>
      </c>
      <c r="C64" s="32"/>
      <c r="D64" s="3">
        <v>0</v>
      </c>
      <c r="E64" s="3">
        <f>D64*1750</f>
        <v>0</v>
      </c>
      <c r="F64" s="32"/>
      <c r="G64" s="32"/>
      <c r="H64" s="3">
        <v>0</v>
      </c>
      <c r="I64" s="3">
        <f>H64*1750</f>
        <v>0</v>
      </c>
      <c r="J64" s="32"/>
      <c r="K64" s="32"/>
      <c r="L64" s="3">
        <v>0</v>
      </c>
      <c r="M64" s="3">
        <f>L64*1750</f>
        <v>0</v>
      </c>
      <c r="N64" s="32"/>
      <c r="O64" s="32"/>
      <c r="P64" s="3">
        <v>0</v>
      </c>
      <c r="Q64" s="3">
        <f>P64*1750</f>
        <v>0</v>
      </c>
      <c r="R64" s="32"/>
      <c r="S64" s="32"/>
      <c r="T64" s="3">
        <v>0</v>
      </c>
      <c r="U64" s="3">
        <f>T64*1750</f>
        <v>0</v>
      </c>
      <c r="V64" s="32"/>
      <c r="W64" s="32"/>
      <c r="X64" s="3">
        <v>0</v>
      </c>
      <c r="Y64" s="3">
        <f>X64*1750</f>
        <v>0</v>
      </c>
      <c r="Z64" s="32"/>
      <c r="AA64" s="32"/>
      <c r="AB64" s="3">
        <v>0</v>
      </c>
      <c r="AC64" s="3">
        <f>AB64*1750</f>
        <v>0</v>
      </c>
      <c r="AD64" s="32"/>
      <c r="AE64" s="32"/>
      <c r="AF64" s="3">
        <v>0</v>
      </c>
      <c r="AG64" s="3">
        <f>AF64*1750</f>
        <v>0</v>
      </c>
      <c r="AH64" s="32"/>
      <c r="AI64" s="32"/>
      <c r="AJ64" s="3">
        <v>0</v>
      </c>
      <c r="AK64" s="3">
        <f>AJ64*1750</f>
        <v>0</v>
      </c>
      <c r="AL64" s="32"/>
      <c r="AM64" s="32"/>
      <c r="AN64" s="3">
        <v>0</v>
      </c>
      <c r="AO64" s="3">
        <f>AN64*1750</f>
        <v>0</v>
      </c>
      <c r="AP64" s="32"/>
      <c r="AQ64" s="32"/>
      <c r="AR64" s="3">
        <v>0</v>
      </c>
      <c r="AS64" s="3">
        <f>AR64*1750</f>
        <v>0</v>
      </c>
      <c r="AT64" s="32"/>
      <c r="AU64" s="32"/>
      <c r="AV64" s="3">
        <v>0</v>
      </c>
      <c r="AW64" s="3">
        <f>AV64*1750</f>
        <v>0</v>
      </c>
      <c r="AX64" s="32"/>
      <c r="AY64" s="32"/>
      <c r="AZ64" s="3">
        <v>0</v>
      </c>
      <c r="BA64" s="3">
        <f>AZ64*1750</f>
        <v>0</v>
      </c>
      <c r="BB64" s="32"/>
      <c r="BC64" s="32"/>
      <c r="BD64" s="3">
        <v>0</v>
      </c>
      <c r="BE64" s="3">
        <f>BD64*1750</f>
        <v>0</v>
      </c>
      <c r="BF64" s="32"/>
      <c r="BG64" s="32"/>
      <c r="BH64" s="3">
        <v>0</v>
      </c>
      <c r="BI64" s="3">
        <f>BH64*1750</f>
        <v>0</v>
      </c>
      <c r="BJ64" s="32"/>
      <c r="BK64" s="32"/>
      <c r="BL64" s="3">
        <v>0</v>
      </c>
      <c r="BM64" s="3">
        <f>BL64*1750</f>
        <v>0</v>
      </c>
      <c r="BN64" s="32"/>
      <c r="BO64" s="32"/>
      <c r="BP64" s="3">
        <v>0</v>
      </c>
      <c r="BQ64" s="3">
        <f>BP64*1750</f>
        <v>0</v>
      </c>
      <c r="BR64" s="32"/>
      <c r="BS64" s="32"/>
      <c r="BT64" s="3">
        <v>0</v>
      </c>
      <c r="BU64" s="3">
        <f>BT64*1750</f>
        <v>0</v>
      </c>
      <c r="BV64" s="32"/>
      <c r="BW64" s="32"/>
      <c r="BX64" s="3">
        <v>0</v>
      </c>
      <c r="BY64" s="3">
        <f>BX64*1750</f>
        <v>0</v>
      </c>
      <c r="BZ64" s="32"/>
      <c r="CA64" s="32"/>
      <c r="CB64" s="3">
        <v>0</v>
      </c>
      <c r="CC64" s="3">
        <f>CB64*1750</f>
        <v>0</v>
      </c>
      <c r="CD64" s="32"/>
      <c r="CE64" s="32"/>
      <c r="CF64" s="3">
        <v>0</v>
      </c>
      <c r="CG64" s="3">
        <f>CF64*1750</f>
        <v>0</v>
      </c>
      <c r="CH64" s="32"/>
      <c r="CI64" s="32"/>
      <c r="CJ64" s="3">
        <v>0</v>
      </c>
      <c r="CK64" s="3">
        <f>CJ64*1750</f>
        <v>0</v>
      </c>
      <c r="CL64" s="32"/>
      <c r="CM64" s="32"/>
      <c r="CN64" s="3">
        <v>0</v>
      </c>
      <c r="CO64" s="3">
        <f>CN64*1750</f>
        <v>0</v>
      </c>
      <c r="CP64" s="32"/>
      <c r="CQ64" s="32"/>
      <c r="CR64" s="3">
        <v>0</v>
      </c>
      <c r="CS64" s="3">
        <f>CR64*1750</f>
        <v>0</v>
      </c>
      <c r="CT64" s="32"/>
      <c r="CU64" s="32"/>
      <c r="CV64" s="3">
        <v>0</v>
      </c>
      <c r="CW64" s="3">
        <f>CV64*1750</f>
        <v>0</v>
      </c>
      <c r="CX64" s="32"/>
      <c r="CY64" s="32"/>
      <c r="CZ64" s="3">
        <v>0</v>
      </c>
      <c r="DA64" s="3">
        <f>CZ64*1750</f>
        <v>0</v>
      </c>
      <c r="DB64" s="32"/>
      <c r="DC64" s="32"/>
      <c r="DD64" s="3">
        <v>0</v>
      </c>
      <c r="DE64" s="3">
        <f>DD64*1750</f>
        <v>0</v>
      </c>
      <c r="DF64" s="32"/>
      <c r="DG64" s="32"/>
      <c r="DH64" s="3">
        <v>0</v>
      </c>
      <c r="DI64" s="3">
        <f>DH64*1750</f>
        <v>0</v>
      </c>
      <c r="DJ64" s="32"/>
      <c r="DK64" s="32"/>
      <c r="DL64" s="3">
        <v>0</v>
      </c>
      <c r="DM64" s="3">
        <f>DL64*1750</f>
        <v>0</v>
      </c>
      <c r="DN64" s="32"/>
      <c r="DO64" s="32"/>
      <c r="DP64" s="3">
        <v>0</v>
      </c>
      <c r="DQ64" s="3">
        <f>DP64*1750</f>
        <v>0</v>
      </c>
      <c r="DR64" s="32"/>
      <c r="DS64" s="32"/>
      <c r="DT64" s="3">
        <v>0</v>
      </c>
      <c r="DU64" s="3">
        <f>DT64*1750</f>
        <v>0</v>
      </c>
      <c r="DV64" s="32"/>
      <c r="DW64" s="32"/>
      <c r="DX64" s="11">
        <f t="shared" si="3"/>
        <v>0</v>
      </c>
      <c r="DY64" s="11">
        <f t="shared" ref="DY64" si="61">DX64*1750</f>
        <v>0</v>
      </c>
      <c r="DZ64" s="35"/>
    </row>
    <row r="65" spans="1:130">
      <c r="A65" s="41" t="str">
        <f>Versements!A24</f>
        <v>Nom22</v>
      </c>
      <c r="B65" s="18" t="s">
        <v>2</v>
      </c>
      <c r="C65" s="36">
        <v>42186</v>
      </c>
      <c r="D65" s="3">
        <v>0</v>
      </c>
      <c r="E65" s="3">
        <f>D65*2000</f>
        <v>0</v>
      </c>
      <c r="F65" s="37">
        <f>SUM(E65,E66,E67)</f>
        <v>0</v>
      </c>
      <c r="G65" s="36">
        <v>42187</v>
      </c>
      <c r="H65" s="3">
        <v>0</v>
      </c>
      <c r="I65" s="3">
        <f>H65*2000</f>
        <v>0</v>
      </c>
      <c r="J65" s="37">
        <f>SUM(I65,I66,I67)</f>
        <v>0</v>
      </c>
      <c r="K65" s="36">
        <v>42188</v>
      </c>
      <c r="L65" s="3">
        <v>0</v>
      </c>
      <c r="M65" s="3">
        <f>L65*2000</f>
        <v>0</v>
      </c>
      <c r="N65" s="37">
        <f>SUM(M65,M66,M67)</f>
        <v>0</v>
      </c>
      <c r="O65" s="36">
        <v>42189</v>
      </c>
      <c r="P65" s="3">
        <v>0</v>
      </c>
      <c r="Q65" s="3">
        <f>P65*2000</f>
        <v>0</v>
      </c>
      <c r="R65" s="37">
        <f>SUM(Q65,Q66,Q67)</f>
        <v>0</v>
      </c>
      <c r="S65" s="36">
        <v>42190</v>
      </c>
      <c r="T65" s="3">
        <v>0</v>
      </c>
      <c r="U65" s="3">
        <f>T65*2000</f>
        <v>0</v>
      </c>
      <c r="V65" s="37">
        <f>SUM(U65,U66,U67)</f>
        <v>0</v>
      </c>
      <c r="W65" s="36">
        <v>42191</v>
      </c>
      <c r="X65" s="3">
        <v>0</v>
      </c>
      <c r="Y65" s="3">
        <f>X65*2000</f>
        <v>0</v>
      </c>
      <c r="Z65" s="37">
        <f>SUM(Y65,Y66,Y67)</f>
        <v>0</v>
      </c>
      <c r="AA65" s="36">
        <v>42192</v>
      </c>
      <c r="AB65" s="3">
        <v>0</v>
      </c>
      <c r="AC65" s="3">
        <f>AB65*2000</f>
        <v>0</v>
      </c>
      <c r="AD65" s="37">
        <f>SUM(AC65,AC66,AC67)</f>
        <v>0</v>
      </c>
      <c r="AE65" s="36">
        <v>42193</v>
      </c>
      <c r="AF65" s="3">
        <v>0</v>
      </c>
      <c r="AG65" s="3">
        <f>AF65*2000</f>
        <v>0</v>
      </c>
      <c r="AH65" s="37">
        <f>SUM(AG65,AG66,AG67)</f>
        <v>0</v>
      </c>
      <c r="AI65" s="36">
        <v>42194</v>
      </c>
      <c r="AJ65" s="3">
        <v>0</v>
      </c>
      <c r="AK65" s="3">
        <f>AJ65*2000</f>
        <v>0</v>
      </c>
      <c r="AL65" s="37">
        <f>SUM(AK65,AK66,AK67)</f>
        <v>0</v>
      </c>
      <c r="AM65" s="36">
        <v>42195</v>
      </c>
      <c r="AN65" s="3">
        <v>0</v>
      </c>
      <c r="AO65" s="3">
        <f>AN65*2000</f>
        <v>0</v>
      </c>
      <c r="AP65" s="37">
        <f>SUM(AO65,AO66,AO67)</f>
        <v>0</v>
      </c>
      <c r="AQ65" s="36">
        <v>42196</v>
      </c>
      <c r="AR65" s="3">
        <v>0</v>
      </c>
      <c r="AS65" s="3">
        <f>AR65*2000</f>
        <v>0</v>
      </c>
      <c r="AT65" s="37">
        <f>SUM(AS65,AS66,AS67)</f>
        <v>0</v>
      </c>
      <c r="AU65" s="36">
        <v>42197</v>
      </c>
      <c r="AV65" s="3">
        <v>0</v>
      </c>
      <c r="AW65" s="3">
        <f>AV65*2000</f>
        <v>0</v>
      </c>
      <c r="AX65" s="37">
        <f>SUM(AW65,AW66,AW67)</f>
        <v>0</v>
      </c>
      <c r="AY65" s="36">
        <v>42198</v>
      </c>
      <c r="AZ65" s="3">
        <v>0</v>
      </c>
      <c r="BA65" s="3">
        <f>AZ65*2000</f>
        <v>0</v>
      </c>
      <c r="BB65" s="37">
        <f>SUM(BA65,BA66,BA67)</f>
        <v>0</v>
      </c>
      <c r="BC65" s="36">
        <v>42199</v>
      </c>
      <c r="BD65" s="3">
        <v>0</v>
      </c>
      <c r="BE65" s="3">
        <f>BD65*2000</f>
        <v>0</v>
      </c>
      <c r="BF65" s="37">
        <f>SUM(BE65,BE66,BE67)</f>
        <v>0</v>
      </c>
      <c r="BG65" s="36">
        <v>42200</v>
      </c>
      <c r="BH65" s="3">
        <v>0</v>
      </c>
      <c r="BI65" s="3">
        <f>BH65*2000</f>
        <v>0</v>
      </c>
      <c r="BJ65" s="37">
        <f>SUM(BI65,BI66,BI67)</f>
        <v>0</v>
      </c>
      <c r="BK65" s="36">
        <v>42201</v>
      </c>
      <c r="BL65" s="3">
        <v>0</v>
      </c>
      <c r="BM65" s="3">
        <f>BL65*2000</f>
        <v>0</v>
      </c>
      <c r="BN65" s="37">
        <f>SUM(BM65,BM66,BM67)</f>
        <v>2000</v>
      </c>
      <c r="BO65" s="36">
        <v>42202</v>
      </c>
      <c r="BP65" s="3">
        <v>0</v>
      </c>
      <c r="BQ65" s="3">
        <f>BP65*2000</f>
        <v>0</v>
      </c>
      <c r="BR65" s="37">
        <f>SUM(BQ65,BQ66,BQ67)</f>
        <v>2000</v>
      </c>
      <c r="BS65" s="36">
        <v>42203</v>
      </c>
      <c r="BT65" s="3">
        <v>0</v>
      </c>
      <c r="BU65" s="3">
        <f>BT65*2000</f>
        <v>0</v>
      </c>
      <c r="BV65" s="37">
        <f>SUM(BU65,BU66,BU67)</f>
        <v>0</v>
      </c>
      <c r="BW65" s="36">
        <v>42204</v>
      </c>
      <c r="BX65" s="3">
        <v>0</v>
      </c>
      <c r="BY65" s="3">
        <f>BX65*2000</f>
        <v>0</v>
      </c>
      <c r="BZ65" s="37">
        <f>SUM(BY65,BY66,BY67)</f>
        <v>0</v>
      </c>
      <c r="CA65" s="36">
        <v>42205</v>
      </c>
      <c r="CB65" s="3">
        <v>0</v>
      </c>
      <c r="CC65" s="3">
        <f>CB65*2000</f>
        <v>0</v>
      </c>
      <c r="CD65" s="37">
        <f>SUM(CC65,CC66,CC67)</f>
        <v>0</v>
      </c>
      <c r="CE65" s="36">
        <v>42206</v>
      </c>
      <c r="CF65" s="3">
        <v>0</v>
      </c>
      <c r="CG65" s="3">
        <f>CF65*2000</f>
        <v>0</v>
      </c>
      <c r="CH65" s="37">
        <f>SUM(CG65,CG66,CG67)</f>
        <v>0</v>
      </c>
      <c r="CI65" s="36">
        <v>42207</v>
      </c>
      <c r="CJ65" s="3">
        <v>0</v>
      </c>
      <c r="CK65" s="3">
        <f>CJ65*2000</f>
        <v>0</v>
      </c>
      <c r="CL65" s="37">
        <f>SUM(CK65,CK66,CK67)</f>
        <v>0</v>
      </c>
      <c r="CM65" s="36">
        <v>42208</v>
      </c>
      <c r="CN65" s="3">
        <v>0</v>
      </c>
      <c r="CO65" s="3">
        <f>CN65*2000</f>
        <v>0</v>
      </c>
      <c r="CP65" s="37">
        <f>SUM(CO65,CO66,CO67)</f>
        <v>0</v>
      </c>
      <c r="CQ65" s="36">
        <v>42209</v>
      </c>
      <c r="CR65" s="3">
        <v>0</v>
      </c>
      <c r="CS65" s="3">
        <f>CR65*2000</f>
        <v>0</v>
      </c>
      <c r="CT65" s="37">
        <f>SUM(CS65,CS66,CS67)</f>
        <v>0</v>
      </c>
      <c r="CU65" s="36">
        <v>42210</v>
      </c>
      <c r="CV65" s="3">
        <v>0</v>
      </c>
      <c r="CW65" s="3">
        <f>CV65*2000</f>
        <v>0</v>
      </c>
      <c r="CX65" s="37">
        <f>SUM(CW65,CW66,CW67)</f>
        <v>0</v>
      </c>
      <c r="CY65" s="36">
        <v>42211</v>
      </c>
      <c r="CZ65" s="3">
        <v>0</v>
      </c>
      <c r="DA65" s="3">
        <f>CZ65*2000</f>
        <v>0</v>
      </c>
      <c r="DB65" s="37">
        <f>SUM(DA65,DA66,DA67)</f>
        <v>0</v>
      </c>
      <c r="DC65" s="36">
        <v>42212</v>
      </c>
      <c r="DD65" s="3">
        <v>0</v>
      </c>
      <c r="DE65" s="3">
        <f>DD65*2000</f>
        <v>0</v>
      </c>
      <c r="DF65" s="37">
        <f>SUM(DE65,DE66,DE67)</f>
        <v>0</v>
      </c>
      <c r="DG65" s="36">
        <v>42213</v>
      </c>
      <c r="DH65" s="3">
        <v>0</v>
      </c>
      <c r="DI65" s="3">
        <f>DH65*2000</f>
        <v>0</v>
      </c>
      <c r="DJ65" s="37">
        <f>SUM(DI65,DI66,DI67)</f>
        <v>0</v>
      </c>
      <c r="DK65" s="36">
        <v>42214</v>
      </c>
      <c r="DL65" s="3">
        <v>0</v>
      </c>
      <c r="DM65" s="3">
        <f>DL65*2000</f>
        <v>0</v>
      </c>
      <c r="DN65" s="37">
        <f>SUM(DM65,DM66,DM67)</f>
        <v>0</v>
      </c>
      <c r="DO65" s="36">
        <v>42215</v>
      </c>
      <c r="DP65" s="3">
        <v>0</v>
      </c>
      <c r="DQ65" s="3">
        <f>DP65*2000</f>
        <v>0</v>
      </c>
      <c r="DR65" s="37">
        <f>SUM(DQ65,DQ66,DQ67)</f>
        <v>0</v>
      </c>
      <c r="DS65" s="36">
        <v>42216</v>
      </c>
      <c r="DT65" s="3">
        <v>0</v>
      </c>
      <c r="DU65" s="3">
        <f>DT65*2000</f>
        <v>0</v>
      </c>
      <c r="DV65" s="37">
        <f>SUM(DU65,DU66,DU67)</f>
        <v>0</v>
      </c>
      <c r="DW65" s="30">
        <v>42216</v>
      </c>
      <c r="DX65" s="11">
        <f t="shared" si="3"/>
        <v>0</v>
      </c>
      <c r="DY65" s="11">
        <f t="shared" ref="DY65:DY66" si="62">DX65*2000</f>
        <v>0</v>
      </c>
      <c r="DZ65" s="33">
        <f t="shared" ref="DZ65" si="63">SUM(DY65,DY66,DY67)</f>
        <v>4000</v>
      </c>
    </row>
    <row r="66" spans="1:130">
      <c r="A66" s="39"/>
      <c r="B66" s="18" t="s">
        <v>1</v>
      </c>
      <c r="C66" s="31"/>
      <c r="D66" s="3">
        <v>0</v>
      </c>
      <c r="E66" s="3">
        <f>D66*2000</f>
        <v>0</v>
      </c>
      <c r="F66" s="31"/>
      <c r="G66" s="31"/>
      <c r="H66" s="3">
        <v>0</v>
      </c>
      <c r="I66" s="3">
        <f>H66*2000</f>
        <v>0</v>
      </c>
      <c r="J66" s="31"/>
      <c r="K66" s="31"/>
      <c r="L66" s="3">
        <v>0</v>
      </c>
      <c r="M66" s="3">
        <f>L66*2000</f>
        <v>0</v>
      </c>
      <c r="N66" s="31"/>
      <c r="O66" s="31"/>
      <c r="P66" s="3">
        <v>0</v>
      </c>
      <c r="Q66" s="3">
        <f>P66*2000</f>
        <v>0</v>
      </c>
      <c r="R66" s="31"/>
      <c r="S66" s="31"/>
      <c r="T66" s="3">
        <v>0</v>
      </c>
      <c r="U66" s="3">
        <f>T66*2000</f>
        <v>0</v>
      </c>
      <c r="V66" s="31"/>
      <c r="W66" s="31"/>
      <c r="X66" s="3">
        <v>0</v>
      </c>
      <c r="Y66" s="3">
        <f>X66*2000</f>
        <v>0</v>
      </c>
      <c r="Z66" s="31"/>
      <c r="AA66" s="31"/>
      <c r="AB66" s="3">
        <v>0</v>
      </c>
      <c r="AC66" s="3">
        <f>AB66*2000</f>
        <v>0</v>
      </c>
      <c r="AD66" s="31"/>
      <c r="AE66" s="31"/>
      <c r="AF66" s="3">
        <v>0</v>
      </c>
      <c r="AG66" s="3">
        <f>AF66*2000</f>
        <v>0</v>
      </c>
      <c r="AH66" s="31"/>
      <c r="AI66" s="31"/>
      <c r="AJ66" s="3">
        <v>0</v>
      </c>
      <c r="AK66" s="3">
        <f>AJ66*2000</f>
        <v>0</v>
      </c>
      <c r="AL66" s="31"/>
      <c r="AM66" s="31"/>
      <c r="AN66" s="3">
        <v>0</v>
      </c>
      <c r="AO66" s="3">
        <f>AN66*2000</f>
        <v>0</v>
      </c>
      <c r="AP66" s="31"/>
      <c r="AQ66" s="31"/>
      <c r="AR66" s="3">
        <v>0</v>
      </c>
      <c r="AS66" s="3">
        <f>AR66*2000</f>
        <v>0</v>
      </c>
      <c r="AT66" s="31"/>
      <c r="AU66" s="31"/>
      <c r="AV66" s="3">
        <v>0</v>
      </c>
      <c r="AW66" s="3">
        <f>AV66*2000</f>
        <v>0</v>
      </c>
      <c r="AX66" s="31"/>
      <c r="AY66" s="31"/>
      <c r="AZ66" s="3">
        <v>0</v>
      </c>
      <c r="BA66" s="3">
        <f>AZ66*2000</f>
        <v>0</v>
      </c>
      <c r="BB66" s="31"/>
      <c r="BC66" s="31"/>
      <c r="BD66" s="3">
        <v>0</v>
      </c>
      <c r="BE66" s="3">
        <f>BD66*2000</f>
        <v>0</v>
      </c>
      <c r="BF66" s="31"/>
      <c r="BG66" s="31"/>
      <c r="BH66" s="3">
        <v>0</v>
      </c>
      <c r="BI66" s="3">
        <f>BH66*2000</f>
        <v>0</v>
      </c>
      <c r="BJ66" s="31"/>
      <c r="BK66" s="31"/>
      <c r="BL66" s="3">
        <v>1</v>
      </c>
      <c r="BM66" s="3">
        <f>BL66*2000</f>
        <v>2000</v>
      </c>
      <c r="BN66" s="31"/>
      <c r="BO66" s="31"/>
      <c r="BP66" s="3">
        <v>1</v>
      </c>
      <c r="BQ66" s="3">
        <f>BP66*2000</f>
        <v>2000</v>
      </c>
      <c r="BR66" s="31"/>
      <c r="BS66" s="31"/>
      <c r="BT66" s="3">
        <v>0</v>
      </c>
      <c r="BU66" s="3">
        <f>BT66*2000</f>
        <v>0</v>
      </c>
      <c r="BV66" s="31"/>
      <c r="BW66" s="31"/>
      <c r="BX66" s="3">
        <v>0</v>
      </c>
      <c r="BY66" s="3">
        <f>BX66*2000</f>
        <v>0</v>
      </c>
      <c r="BZ66" s="31"/>
      <c r="CA66" s="31"/>
      <c r="CB66" s="3">
        <v>0</v>
      </c>
      <c r="CC66" s="3">
        <f>CB66*2000</f>
        <v>0</v>
      </c>
      <c r="CD66" s="31"/>
      <c r="CE66" s="31"/>
      <c r="CF66" s="3">
        <v>0</v>
      </c>
      <c r="CG66" s="3">
        <f>CF66*2000</f>
        <v>0</v>
      </c>
      <c r="CH66" s="31"/>
      <c r="CI66" s="31"/>
      <c r="CJ66" s="3">
        <v>0</v>
      </c>
      <c r="CK66" s="3">
        <f>CJ66*2000</f>
        <v>0</v>
      </c>
      <c r="CL66" s="31"/>
      <c r="CM66" s="31"/>
      <c r="CN66" s="3">
        <v>0</v>
      </c>
      <c r="CO66" s="3">
        <f>CN66*2000</f>
        <v>0</v>
      </c>
      <c r="CP66" s="31"/>
      <c r="CQ66" s="31"/>
      <c r="CR66" s="3">
        <v>0</v>
      </c>
      <c r="CS66" s="3">
        <f>CR66*2000</f>
        <v>0</v>
      </c>
      <c r="CT66" s="31"/>
      <c r="CU66" s="31"/>
      <c r="CV66" s="3">
        <v>0</v>
      </c>
      <c r="CW66" s="3">
        <f>CV66*2000</f>
        <v>0</v>
      </c>
      <c r="CX66" s="31"/>
      <c r="CY66" s="31"/>
      <c r="CZ66" s="3">
        <v>0</v>
      </c>
      <c r="DA66" s="3">
        <f>CZ66*2000</f>
        <v>0</v>
      </c>
      <c r="DB66" s="31"/>
      <c r="DC66" s="31"/>
      <c r="DD66" s="3">
        <v>0</v>
      </c>
      <c r="DE66" s="3">
        <f>DD66*2000</f>
        <v>0</v>
      </c>
      <c r="DF66" s="31"/>
      <c r="DG66" s="31"/>
      <c r="DH66" s="3">
        <v>0</v>
      </c>
      <c r="DI66" s="3">
        <f>DH66*2000</f>
        <v>0</v>
      </c>
      <c r="DJ66" s="31"/>
      <c r="DK66" s="31"/>
      <c r="DL66" s="3">
        <v>0</v>
      </c>
      <c r="DM66" s="3">
        <f>DL66*2000</f>
        <v>0</v>
      </c>
      <c r="DN66" s="31"/>
      <c r="DO66" s="31"/>
      <c r="DP66" s="3">
        <v>0</v>
      </c>
      <c r="DQ66" s="3">
        <f>DP66*2000</f>
        <v>0</v>
      </c>
      <c r="DR66" s="31"/>
      <c r="DS66" s="31"/>
      <c r="DT66" s="3">
        <v>0</v>
      </c>
      <c r="DU66" s="3">
        <f>DT66*2000</f>
        <v>0</v>
      </c>
      <c r="DV66" s="31"/>
      <c r="DW66" s="31"/>
      <c r="DX66" s="11">
        <f t="shared" si="3"/>
        <v>2</v>
      </c>
      <c r="DY66" s="11">
        <f t="shared" si="62"/>
        <v>4000</v>
      </c>
      <c r="DZ66" s="34"/>
    </row>
    <row r="67" spans="1:130">
      <c r="A67" s="40"/>
      <c r="B67" s="18" t="s">
        <v>0</v>
      </c>
      <c r="C67" s="32"/>
      <c r="D67" s="3">
        <v>0</v>
      </c>
      <c r="E67" s="3">
        <f>D67*1750</f>
        <v>0</v>
      </c>
      <c r="F67" s="32"/>
      <c r="G67" s="32"/>
      <c r="H67" s="3">
        <v>0</v>
      </c>
      <c r="I67" s="3">
        <f>H67*1750</f>
        <v>0</v>
      </c>
      <c r="J67" s="32"/>
      <c r="K67" s="32"/>
      <c r="L67" s="3">
        <v>0</v>
      </c>
      <c r="M67" s="3">
        <f>L67*1750</f>
        <v>0</v>
      </c>
      <c r="N67" s="32"/>
      <c r="O67" s="32"/>
      <c r="P67" s="3">
        <v>0</v>
      </c>
      <c r="Q67" s="3">
        <f>P67*1750</f>
        <v>0</v>
      </c>
      <c r="R67" s="32"/>
      <c r="S67" s="32"/>
      <c r="T67" s="3">
        <v>0</v>
      </c>
      <c r="U67" s="3">
        <f>T67*1750</f>
        <v>0</v>
      </c>
      <c r="V67" s="32"/>
      <c r="W67" s="32"/>
      <c r="X67" s="3">
        <v>0</v>
      </c>
      <c r="Y67" s="3">
        <f>X67*1750</f>
        <v>0</v>
      </c>
      <c r="Z67" s="32"/>
      <c r="AA67" s="32"/>
      <c r="AB67" s="3">
        <v>0</v>
      </c>
      <c r="AC67" s="3">
        <f>AB67*1750</f>
        <v>0</v>
      </c>
      <c r="AD67" s="32"/>
      <c r="AE67" s="32"/>
      <c r="AF67" s="3">
        <v>0</v>
      </c>
      <c r="AG67" s="3">
        <f>AF67*1750</f>
        <v>0</v>
      </c>
      <c r="AH67" s="32"/>
      <c r="AI67" s="32"/>
      <c r="AJ67" s="3">
        <v>0</v>
      </c>
      <c r="AK67" s="3">
        <f>AJ67*1750</f>
        <v>0</v>
      </c>
      <c r="AL67" s="32"/>
      <c r="AM67" s="32"/>
      <c r="AN67" s="3">
        <v>0</v>
      </c>
      <c r="AO67" s="3">
        <f>AN67*1750</f>
        <v>0</v>
      </c>
      <c r="AP67" s="32"/>
      <c r="AQ67" s="32"/>
      <c r="AR67" s="3">
        <v>0</v>
      </c>
      <c r="AS67" s="3">
        <f>AR67*1750</f>
        <v>0</v>
      </c>
      <c r="AT67" s="32"/>
      <c r="AU67" s="32"/>
      <c r="AV67" s="3">
        <v>0</v>
      </c>
      <c r="AW67" s="3">
        <f>AV67*1750</f>
        <v>0</v>
      </c>
      <c r="AX67" s="32"/>
      <c r="AY67" s="32"/>
      <c r="AZ67" s="3">
        <v>0</v>
      </c>
      <c r="BA67" s="3">
        <f>AZ67*1750</f>
        <v>0</v>
      </c>
      <c r="BB67" s="32"/>
      <c r="BC67" s="32"/>
      <c r="BD67" s="3">
        <v>0</v>
      </c>
      <c r="BE67" s="3">
        <f>BD67*1750</f>
        <v>0</v>
      </c>
      <c r="BF67" s="32"/>
      <c r="BG67" s="32"/>
      <c r="BH67" s="3">
        <v>0</v>
      </c>
      <c r="BI67" s="3">
        <f>BH67*1750</f>
        <v>0</v>
      </c>
      <c r="BJ67" s="32"/>
      <c r="BK67" s="32"/>
      <c r="BL67" s="3">
        <v>0</v>
      </c>
      <c r="BM67" s="3">
        <f>BL67*1750</f>
        <v>0</v>
      </c>
      <c r="BN67" s="32"/>
      <c r="BO67" s="32"/>
      <c r="BP67" s="3">
        <v>0</v>
      </c>
      <c r="BQ67" s="3">
        <f>BP67*1750</f>
        <v>0</v>
      </c>
      <c r="BR67" s="32"/>
      <c r="BS67" s="32"/>
      <c r="BT67" s="3">
        <v>0</v>
      </c>
      <c r="BU67" s="3">
        <f>BT67*1750</f>
        <v>0</v>
      </c>
      <c r="BV67" s="32"/>
      <c r="BW67" s="32"/>
      <c r="BX67" s="3">
        <v>0</v>
      </c>
      <c r="BY67" s="3">
        <f>BX67*1750</f>
        <v>0</v>
      </c>
      <c r="BZ67" s="32"/>
      <c r="CA67" s="32"/>
      <c r="CB67" s="3">
        <v>0</v>
      </c>
      <c r="CC67" s="3">
        <f>CB67*1750</f>
        <v>0</v>
      </c>
      <c r="CD67" s="32"/>
      <c r="CE67" s="32"/>
      <c r="CF67" s="3">
        <v>0</v>
      </c>
      <c r="CG67" s="3">
        <f>CF67*1750</f>
        <v>0</v>
      </c>
      <c r="CH67" s="32"/>
      <c r="CI67" s="32"/>
      <c r="CJ67" s="3">
        <v>0</v>
      </c>
      <c r="CK67" s="3">
        <f>CJ67*1750</f>
        <v>0</v>
      </c>
      <c r="CL67" s="32"/>
      <c r="CM67" s="32"/>
      <c r="CN67" s="3">
        <v>0</v>
      </c>
      <c r="CO67" s="3">
        <f>CN67*1750</f>
        <v>0</v>
      </c>
      <c r="CP67" s="32"/>
      <c r="CQ67" s="32"/>
      <c r="CR67" s="3">
        <v>0</v>
      </c>
      <c r="CS67" s="3">
        <f>CR67*1750</f>
        <v>0</v>
      </c>
      <c r="CT67" s="32"/>
      <c r="CU67" s="32"/>
      <c r="CV67" s="3">
        <v>0</v>
      </c>
      <c r="CW67" s="3">
        <f>CV67*1750</f>
        <v>0</v>
      </c>
      <c r="CX67" s="32"/>
      <c r="CY67" s="32"/>
      <c r="CZ67" s="3">
        <v>0</v>
      </c>
      <c r="DA67" s="3">
        <f>CZ67*1750</f>
        <v>0</v>
      </c>
      <c r="DB67" s="32"/>
      <c r="DC67" s="32"/>
      <c r="DD67" s="3">
        <v>0</v>
      </c>
      <c r="DE67" s="3">
        <f>DD67*1750</f>
        <v>0</v>
      </c>
      <c r="DF67" s="32"/>
      <c r="DG67" s="32"/>
      <c r="DH67" s="3">
        <v>0</v>
      </c>
      <c r="DI67" s="3">
        <f>DH67*1750</f>
        <v>0</v>
      </c>
      <c r="DJ67" s="32"/>
      <c r="DK67" s="32"/>
      <c r="DL67" s="3">
        <v>0</v>
      </c>
      <c r="DM67" s="3">
        <f>DL67*1750</f>
        <v>0</v>
      </c>
      <c r="DN67" s="32"/>
      <c r="DO67" s="32"/>
      <c r="DP67" s="3">
        <v>0</v>
      </c>
      <c r="DQ67" s="3">
        <f>DP67*1750</f>
        <v>0</v>
      </c>
      <c r="DR67" s="32"/>
      <c r="DS67" s="32"/>
      <c r="DT67" s="3">
        <v>0</v>
      </c>
      <c r="DU67" s="3">
        <f>DT67*1750</f>
        <v>0</v>
      </c>
      <c r="DV67" s="32"/>
      <c r="DW67" s="32"/>
      <c r="DX67" s="11">
        <f t="shared" si="3"/>
        <v>0</v>
      </c>
      <c r="DY67" s="11">
        <f t="shared" ref="DY67" si="64">DX67*1750</f>
        <v>0</v>
      </c>
      <c r="DZ67" s="35"/>
    </row>
    <row r="68" spans="1:130">
      <c r="A68" s="41" t="str">
        <f>Versements!A25</f>
        <v>Nom23</v>
      </c>
      <c r="B68" s="18" t="s">
        <v>2</v>
      </c>
      <c r="C68" s="36">
        <v>42186</v>
      </c>
      <c r="D68" s="3">
        <v>0</v>
      </c>
      <c r="E68" s="3">
        <f>D68*2000</f>
        <v>0</v>
      </c>
      <c r="F68" s="37">
        <f>SUM(E68,E69,E70)</f>
        <v>0</v>
      </c>
      <c r="G68" s="36">
        <v>42187</v>
      </c>
      <c r="H68" s="3">
        <v>0</v>
      </c>
      <c r="I68" s="3">
        <f>H68*2000</f>
        <v>0</v>
      </c>
      <c r="J68" s="37">
        <f>SUM(I68,I69,I70)</f>
        <v>0</v>
      </c>
      <c r="K68" s="36">
        <v>42188</v>
      </c>
      <c r="L68" s="3">
        <v>0</v>
      </c>
      <c r="M68" s="3">
        <f>L68*2000</f>
        <v>0</v>
      </c>
      <c r="N68" s="37">
        <f>SUM(M68,M69,M70)</f>
        <v>0</v>
      </c>
      <c r="O68" s="36">
        <v>42189</v>
      </c>
      <c r="P68" s="3">
        <v>0</v>
      </c>
      <c r="Q68" s="3">
        <f>P68*2000</f>
        <v>0</v>
      </c>
      <c r="R68" s="37">
        <f>SUM(Q68,Q69,Q70)</f>
        <v>0</v>
      </c>
      <c r="S68" s="36">
        <v>42190</v>
      </c>
      <c r="T68" s="3">
        <v>0</v>
      </c>
      <c r="U68" s="3">
        <f>T68*2000</f>
        <v>0</v>
      </c>
      <c r="V68" s="37">
        <f>SUM(U68,U69,U70)</f>
        <v>0</v>
      </c>
      <c r="W68" s="36">
        <v>42191</v>
      </c>
      <c r="X68" s="3">
        <v>0</v>
      </c>
      <c r="Y68" s="3">
        <f>X68*2000</f>
        <v>0</v>
      </c>
      <c r="Z68" s="37">
        <f>SUM(Y68,Y69,Y70)</f>
        <v>0</v>
      </c>
      <c r="AA68" s="36">
        <v>42192</v>
      </c>
      <c r="AB68" s="3">
        <v>0</v>
      </c>
      <c r="AC68" s="3">
        <f>AB68*2000</f>
        <v>0</v>
      </c>
      <c r="AD68" s="37">
        <f>SUM(AC68,AC69,AC70)</f>
        <v>0</v>
      </c>
      <c r="AE68" s="36">
        <v>42193</v>
      </c>
      <c r="AF68" s="3">
        <v>0</v>
      </c>
      <c r="AG68" s="3">
        <f>AF68*2000</f>
        <v>0</v>
      </c>
      <c r="AH68" s="37">
        <f>SUM(AG68,AG69,AG70)</f>
        <v>0</v>
      </c>
      <c r="AI68" s="36">
        <v>42194</v>
      </c>
      <c r="AJ68" s="3">
        <v>0</v>
      </c>
      <c r="AK68" s="3">
        <f>AJ68*2000</f>
        <v>0</v>
      </c>
      <c r="AL68" s="37">
        <f>SUM(AK68,AK69,AK70)</f>
        <v>0</v>
      </c>
      <c r="AM68" s="36">
        <v>42195</v>
      </c>
      <c r="AN68" s="3">
        <v>0</v>
      </c>
      <c r="AO68" s="3">
        <f>AN68*2000</f>
        <v>0</v>
      </c>
      <c r="AP68" s="37">
        <f>SUM(AO68,AO69,AO70)</f>
        <v>0</v>
      </c>
      <c r="AQ68" s="36">
        <v>42196</v>
      </c>
      <c r="AR68" s="3">
        <v>0</v>
      </c>
      <c r="AS68" s="3">
        <f>AR68*2000</f>
        <v>0</v>
      </c>
      <c r="AT68" s="37">
        <f>SUM(AS68,AS69,AS70)</f>
        <v>0</v>
      </c>
      <c r="AU68" s="36">
        <v>42197</v>
      </c>
      <c r="AV68" s="3">
        <v>0</v>
      </c>
      <c r="AW68" s="3">
        <f>AV68*2000</f>
        <v>0</v>
      </c>
      <c r="AX68" s="37">
        <f>SUM(AW68,AW69,AW70)</f>
        <v>0</v>
      </c>
      <c r="AY68" s="36">
        <v>42198</v>
      </c>
      <c r="AZ68" s="3">
        <v>0</v>
      </c>
      <c r="BA68" s="3">
        <f>AZ68*2000</f>
        <v>0</v>
      </c>
      <c r="BB68" s="37">
        <f>SUM(BA68,BA69,BA70)</f>
        <v>2000</v>
      </c>
      <c r="BC68" s="36">
        <v>42199</v>
      </c>
      <c r="BD68" s="3">
        <v>0</v>
      </c>
      <c r="BE68" s="3">
        <f>BD68*2000</f>
        <v>0</v>
      </c>
      <c r="BF68" s="37">
        <f>SUM(BE68,BE69,BE70)</f>
        <v>2000</v>
      </c>
      <c r="BG68" s="36">
        <v>42200</v>
      </c>
      <c r="BH68" s="3">
        <v>0</v>
      </c>
      <c r="BI68" s="3">
        <f>BH68*2000</f>
        <v>0</v>
      </c>
      <c r="BJ68" s="37">
        <f>SUM(BI68,BI69,BI70)</f>
        <v>0</v>
      </c>
      <c r="BK68" s="36">
        <v>42201</v>
      </c>
      <c r="BL68" s="3">
        <v>0</v>
      </c>
      <c r="BM68" s="3">
        <f>BL68*2000</f>
        <v>0</v>
      </c>
      <c r="BN68" s="37">
        <f>SUM(BM68,BM69,BM70)</f>
        <v>0</v>
      </c>
      <c r="BO68" s="36">
        <v>42202</v>
      </c>
      <c r="BP68" s="3">
        <v>0</v>
      </c>
      <c r="BQ68" s="3">
        <f>BP68*2000</f>
        <v>0</v>
      </c>
      <c r="BR68" s="37">
        <f>SUM(BQ68,BQ69,BQ70)</f>
        <v>2000</v>
      </c>
      <c r="BS68" s="36">
        <v>42203</v>
      </c>
      <c r="BT68" s="3">
        <v>0</v>
      </c>
      <c r="BU68" s="3">
        <f>BT68*2000</f>
        <v>0</v>
      </c>
      <c r="BV68" s="37">
        <f>SUM(BU68,BU69,BU70)</f>
        <v>0</v>
      </c>
      <c r="BW68" s="36">
        <v>42204</v>
      </c>
      <c r="BX68" s="3">
        <v>0</v>
      </c>
      <c r="BY68" s="3">
        <f>BX68*2000</f>
        <v>0</v>
      </c>
      <c r="BZ68" s="37">
        <f>SUM(BY68,BY69,BY70)</f>
        <v>0</v>
      </c>
      <c r="CA68" s="36">
        <v>42205</v>
      </c>
      <c r="CB68" s="3">
        <v>0</v>
      </c>
      <c r="CC68" s="3">
        <f>CB68*2000</f>
        <v>0</v>
      </c>
      <c r="CD68" s="37">
        <f>SUM(CC68,CC69,CC70)</f>
        <v>0</v>
      </c>
      <c r="CE68" s="36">
        <v>42206</v>
      </c>
      <c r="CF68" s="3">
        <v>0</v>
      </c>
      <c r="CG68" s="3">
        <f>CF68*2000</f>
        <v>0</v>
      </c>
      <c r="CH68" s="37">
        <f>SUM(CG68,CG69,CG70)</f>
        <v>0</v>
      </c>
      <c r="CI68" s="36">
        <v>42207</v>
      </c>
      <c r="CJ68" s="3">
        <v>0</v>
      </c>
      <c r="CK68" s="3">
        <f>CJ68*2000</f>
        <v>0</v>
      </c>
      <c r="CL68" s="37">
        <f>SUM(CK68,CK69,CK70)</f>
        <v>0</v>
      </c>
      <c r="CM68" s="36">
        <v>42208</v>
      </c>
      <c r="CN68" s="3">
        <v>0</v>
      </c>
      <c r="CO68" s="3">
        <f>CN68*2000</f>
        <v>0</v>
      </c>
      <c r="CP68" s="37">
        <f>SUM(CO68,CO69,CO70)</f>
        <v>0</v>
      </c>
      <c r="CQ68" s="36">
        <v>42209</v>
      </c>
      <c r="CR68" s="3">
        <v>0</v>
      </c>
      <c r="CS68" s="3">
        <f>CR68*2000</f>
        <v>0</v>
      </c>
      <c r="CT68" s="37">
        <f>SUM(CS68,CS69,CS70)</f>
        <v>0</v>
      </c>
      <c r="CU68" s="36">
        <v>42210</v>
      </c>
      <c r="CV68" s="3">
        <v>0</v>
      </c>
      <c r="CW68" s="3">
        <f>CV68*2000</f>
        <v>0</v>
      </c>
      <c r="CX68" s="37">
        <f>SUM(CW68,CW69,CW70)</f>
        <v>0</v>
      </c>
      <c r="CY68" s="36">
        <v>42211</v>
      </c>
      <c r="CZ68" s="3">
        <v>0</v>
      </c>
      <c r="DA68" s="3">
        <f>CZ68*2000</f>
        <v>0</v>
      </c>
      <c r="DB68" s="37">
        <f>SUM(DA68,DA69,DA70)</f>
        <v>0</v>
      </c>
      <c r="DC68" s="36">
        <v>42212</v>
      </c>
      <c r="DD68" s="3">
        <v>0</v>
      </c>
      <c r="DE68" s="3">
        <f>DD68*2000</f>
        <v>0</v>
      </c>
      <c r="DF68" s="37">
        <f>SUM(DE68,DE69,DE70)</f>
        <v>0</v>
      </c>
      <c r="DG68" s="36">
        <v>42213</v>
      </c>
      <c r="DH68" s="3">
        <v>0</v>
      </c>
      <c r="DI68" s="3">
        <f>DH68*2000</f>
        <v>0</v>
      </c>
      <c r="DJ68" s="37">
        <f>SUM(DI68,DI69,DI70)</f>
        <v>0</v>
      </c>
      <c r="DK68" s="36">
        <v>42214</v>
      </c>
      <c r="DL68" s="3">
        <v>0</v>
      </c>
      <c r="DM68" s="3">
        <f>DL68*2000</f>
        <v>0</v>
      </c>
      <c r="DN68" s="37">
        <f>SUM(DM68,DM69,DM70)</f>
        <v>0</v>
      </c>
      <c r="DO68" s="36">
        <v>42215</v>
      </c>
      <c r="DP68" s="3">
        <v>0</v>
      </c>
      <c r="DQ68" s="3">
        <f>DP68*2000</f>
        <v>0</v>
      </c>
      <c r="DR68" s="37">
        <f>SUM(DQ68,DQ69,DQ70)</f>
        <v>0</v>
      </c>
      <c r="DS68" s="36">
        <v>42216</v>
      </c>
      <c r="DT68" s="3">
        <v>0</v>
      </c>
      <c r="DU68" s="3">
        <f>DT68*2000</f>
        <v>0</v>
      </c>
      <c r="DV68" s="37">
        <f>SUM(DU68,DU69,DU70)</f>
        <v>0</v>
      </c>
      <c r="DW68" s="30">
        <v>42216</v>
      </c>
      <c r="DX68" s="11">
        <f t="shared" si="3"/>
        <v>0</v>
      </c>
      <c r="DY68" s="11">
        <f t="shared" ref="DY68:DY69" si="65">DX68*2000</f>
        <v>0</v>
      </c>
      <c r="DZ68" s="33">
        <f t="shared" ref="DZ68" si="66">SUM(DY68,DY69,DY70)</f>
        <v>6000</v>
      </c>
    </row>
    <row r="69" spans="1:130">
      <c r="A69" s="39"/>
      <c r="B69" s="18" t="s">
        <v>1</v>
      </c>
      <c r="C69" s="31"/>
      <c r="D69" s="3">
        <v>0</v>
      </c>
      <c r="E69" s="3">
        <f>D69*2000</f>
        <v>0</v>
      </c>
      <c r="F69" s="31"/>
      <c r="G69" s="31"/>
      <c r="H69" s="3">
        <v>0</v>
      </c>
      <c r="I69" s="3">
        <f>H69*2000</f>
        <v>0</v>
      </c>
      <c r="J69" s="31"/>
      <c r="K69" s="31"/>
      <c r="L69" s="3">
        <v>0</v>
      </c>
      <c r="M69" s="3">
        <f>L69*2000</f>
        <v>0</v>
      </c>
      <c r="N69" s="31"/>
      <c r="O69" s="31"/>
      <c r="P69" s="3">
        <v>0</v>
      </c>
      <c r="Q69" s="3">
        <f>P69*2000</f>
        <v>0</v>
      </c>
      <c r="R69" s="31"/>
      <c r="S69" s="31"/>
      <c r="T69" s="3">
        <v>0</v>
      </c>
      <c r="U69" s="3">
        <f>T69*2000</f>
        <v>0</v>
      </c>
      <c r="V69" s="31"/>
      <c r="W69" s="31"/>
      <c r="X69" s="3">
        <v>0</v>
      </c>
      <c r="Y69" s="3">
        <f>X69*2000</f>
        <v>0</v>
      </c>
      <c r="Z69" s="31"/>
      <c r="AA69" s="31"/>
      <c r="AB69" s="3">
        <v>0</v>
      </c>
      <c r="AC69" s="3">
        <f>AB69*2000</f>
        <v>0</v>
      </c>
      <c r="AD69" s="31"/>
      <c r="AE69" s="31"/>
      <c r="AF69" s="3">
        <v>0</v>
      </c>
      <c r="AG69" s="3">
        <f>AF69*2000</f>
        <v>0</v>
      </c>
      <c r="AH69" s="31"/>
      <c r="AI69" s="31"/>
      <c r="AJ69" s="3">
        <v>0</v>
      </c>
      <c r="AK69" s="3">
        <f>AJ69*2000</f>
        <v>0</v>
      </c>
      <c r="AL69" s="31"/>
      <c r="AM69" s="31"/>
      <c r="AN69" s="3">
        <v>0</v>
      </c>
      <c r="AO69" s="3">
        <f>AN69*2000</f>
        <v>0</v>
      </c>
      <c r="AP69" s="31"/>
      <c r="AQ69" s="31"/>
      <c r="AR69" s="3">
        <v>0</v>
      </c>
      <c r="AS69" s="3">
        <f>AR69*2000</f>
        <v>0</v>
      </c>
      <c r="AT69" s="31"/>
      <c r="AU69" s="31"/>
      <c r="AV69" s="3">
        <v>0</v>
      </c>
      <c r="AW69" s="3">
        <f>AV69*2000</f>
        <v>0</v>
      </c>
      <c r="AX69" s="31"/>
      <c r="AY69" s="31"/>
      <c r="AZ69" s="3">
        <v>1</v>
      </c>
      <c r="BA69" s="3">
        <f>AZ69*2000</f>
        <v>2000</v>
      </c>
      <c r="BB69" s="31"/>
      <c r="BC69" s="31"/>
      <c r="BD69" s="3">
        <v>1</v>
      </c>
      <c r="BE69" s="3">
        <f>BD69*2000</f>
        <v>2000</v>
      </c>
      <c r="BF69" s="31"/>
      <c r="BG69" s="31"/>
      <c r="BH69" s="3">
        <v>0</v>
      </c>
      <c r="BI69" s="3">
        <f>BH69*2000</f>
        <v>0</v>
      </c>
      <c r="BJ69" s="31"/>
      <c r="BK69" s="31"/>
      <c r="BL69" s="3">
        <v>0</v>
      </c>
      <c r="BM69" s="3">
        <f>BL69*2000</f>
        <v>0</v>
      </c>
      <c r="BN69" s="31"/>
      <c r="BO69" s="31"/>
      <c r="BP69" s="3">
        <v>1</v>
      </c>
      <c r="BQ69" s="3">
        <f>BP69*2000</f>
        <v>2000</v>
      </c>
      <c r="BR69" s="31"/>
      <c r="BS69" s="31"/>
      <c r="BT69" s="3">
        <v>0</v>
      </c>
      <c r="BU69" s="3">
        <f>BT69*2000</f>
        <v>0</v>
      </c>
      <c r="BV69" s="31"/>
      <c r="BW69" s="31"/>
      <c r="BX69" s="3">
        <v>0</v>
      </c>
      <c r="BY69" s="3">
        <f>BX69*2000</f>
        <v>0</v>
      </c>
      <c r="BZ69" s="31"/>
      <c r="CA69" s="31"/>
      <c r="CB69" s="3">
        <v>0</v>
      </c>
      <c r="CC69" s="3">
        <f>CB69*2000</f>
        <v>0</v>
      </c>
      <c r="CD69" s="31"/>
      <c r="CE69" s="31"/>
      <c r="CF69" s="3">
        <v>0</v>
      </c>
      <c r="CG69" s="3">
        <f>CF69*2000</f>
        <v>0</v>
      </c>
      <c r="CH69" s="31"/>
      <c r="CI69" s="31"/>
      <c r="CJ69" s="3">
        <v>0</v>
      </c>
      <c r="CK69" s="3">
        <f>CJ69*2000</f>
        <v>0</v>
      </c>
      <c r="CL69" s="31"/>
      <c r="CM69" s="31"/>
      <c r="CN69" s="3">
        <v>0</v>
      </c>
      <c r="CO69" s="3">
        <f>CN69*2000</f>
        <v>0</v>
      </c>
      <c r="CP69" s="31"/>
      <c r="CQ69" s="31"/>
      <c r="CR69" s="3">
        <v>0</v>
      </c>
      <c r="CS69" s="3">
        <f>CR69*2000</f>
        <v>0</v>
      </c>
      <c r="CT69" s="31"/>
      <c r="CU69" s="31"/>
      <c r="CV69" s="3">
        <v>0</v>
      </c>
      <c r="CW69" s="3">
        <f>CV69*2000</f>
        <v>0</v>
      </c>
      <c r="CX69" s="31"/>
      <c r="CY69" s="31"/>
      <c r="CZ69" s="3">
        <v>0</v>
      </c>
      <c r="DA69" s="3">
        <f>CZ69*2000</f>
        <v>0</v>
      </c>
      <c r="DB69" s="31"/>
      <c r="DC69" s="31"/>
      <c r="DD69" s="3">
        <v>0</v>
      </c>
      <c r="DE69" s="3">
        <f>DD69*2000</f>
        <v>0</v>
      </c>
      <c r="DF69" s="31"/>
      <c r="DG69" s="31"/>
      <c r="DH69" s="3">
        <v>0</v>
      </c>
      <c r="DI69" s="3">
        <f>DH69*2000</f>
        <v>0</v>
      </c>
      <c r="DJ69" s="31"/>
      <c r="DK69" s="31"/>
      <c r="DL69" s="3">
        <v>0</v>
      </c>
      <c r="DM69" s="3">
        <f>DL69*2000</f>
        <v>0</v>
      </c>
      <c r="DN69" s="31"/>
      <c r="DO69" s="31"/>
      <c r="DP69" s="3">
        <v>0</v>
      </c>
      <c r="DQ69" s="3">
        <f>DP69*2000</f>
        <v>0</v>
      </c>
      <c r="DR69" s="31"/>
      <c r="DS69" s="31"/>
      <c r="DT69" s="3">
        <v>0</v>
      </c>
      <c r="DU69" s="3">
        <f>DT69*2000</f>
        <v>0</v>
      </c>
      <c r="DV69" s="31"/>
      <c r="DW69" s="31"/>
      <c r="DX69" s="11">
        <f t="shared" si="3"/>
        <v>3</v>
      </c>
      <c r="DY69" s="11">
        <f t="shared" si="65"/>
        <v>6000</v>
      </c>
      <c r="DZ69" s="34"/>
    </row>
    <row r="70" spans="1:130">
      <c r="A70" s="40"/>
      <c r="B70" s="18" t="s">
        <v>0</v>
      </c>
      <c r="C70" s="32"/>
      <c r="D70" s="3">
        <v>0</v>
      </c>
      <c r="E70" s="3">
        <f>D70*1750</f>
        <v>0</v>
      </c>
      <c r="F70" s="32"/>
      <c r="G70" s="32"/>
      <c r="H70" s="3">
        <v>0</v>
      </c>
      <c r="I70" s="3">
        <f>H70*1750</f>
        <v>0</v>
      </c>
      <c r="J70" s="32"/>
      <c r="K70" s="32"/>
      <c r="L70" s="3">
        <v>0</v>
      </c>
      <c r="M70" s="3">
        <f>L70*1750</f>
        <v>0</v>
      </c>
      <c r="N70" s="32"/>
      <c r="O70" s="32"/>
      <c r="P70" s="3">
        <v>0</v>
      </c>
      <c r="Q70" s="3">
        <f>P70*1750</f>
        <v>0</v>
      </c>
      <c r="R70" s="32"/>
      <c r="S70" s="32"/>
      <c r="T70" s="3">
        <v>0</v>
      </c>
      <c r="U70" s="3">
        <f>T70*1750</f>
        <v>0</v>
      </c>
      <c r="V70" s="32"/>
      <c r="W70" s="32"/>
      <c r="X70" s="3">
        <v>0</v>
      </c>
      <c r="Y70" s="3">
        <f>X70*1750</f>
        <v>0</v>
      </c>
      <c r="Z70" s="32"/>
      <c r="AA70" s="32"/>
      <c r="AB70" s="3">
        <v>0</v>
      </c>
      <c r="AC70" s="3">
        <f>AB70*1750</f>
        <v>0</v>
      </c>
      <c r="AD70" s="32"/>
      <c r="AE70" s="32"/>
      <c r="AF70" s="3">
        <v>0</v>
      </c>
      <c r="AG70" s="3">
        <f>AF70*1750</f>
        <v>0</v>
      </c>
      <c r="AH70" s="32"/>
      <c r="AI70" s="32"/>
      <c r="AJ70" s="3">
        <v>0</v>
      </c>
      <c r="AK70" s="3">
        <f>AJ70*1750</f>
        <v>0</v>
      </c>
      <c r="AL70" s="32"/>
      <c r="AM70" s="32"/>
      <c r="AN70" s="3">
        <v>0</v>
      </c>
      <c r="AO70" s="3">
        <f>AN70*1750</f>
        <v>0</v>
      </c>
      <c r="AP70" s="32"/>
      <c r="AQ70" s="32"/>
      <c r="AR70" s="3">
        <v>0</v>
      </c>
      <c r="AS70" s="3">
        <f>AR70*1750</f>
        <v>0</v>
      </c>
      <c r="AT70" s="32"/>
      <c r="AU70" s="32"/>
      <c r="AV70" s="3">
        <v>0</v>
      </c>
      <c r="AW70" s="3">
        <f>AV70*1750</f>
        <v>0</v>
      </c>
      <c r="AX70" s="32"/>
      <c r="AY70" s="32"/>
      <c r="AZ70" s="3">
        <v>0</v>
      </c>
      <c r="BA70" s="3">
        <f>AZ70*1750</f>
        <v>0</v>
      </c>
      <c r="BB70" s="32"/>
      <c r="BC70" s="32"/>
      <c r="BD70" s="3">
        <v>0</v>
      </c>
      <c r="BE70" s="3">
        <f>BD70*1750</f>
        <v>0</v>
      </c>
      <c r="BF70" s="32"/>
      <c r="BG70" s="32"/>
      <c r="BH70" s="3">
        <v>0</v>
      </c>
      <c r="BI70" s="3">
        <f>BH70*1750</f>
        <v>0</v>
      </c>
      <c r="BJ70" s="32"/>
      <c r="BK70" s="32"/>
      <c r="BL70" s="3">
        <v>0</v>
      </c>
      <c r="BM70" s="3">
        <f>BL70*1750</f>
        <v>0</v>
      </c>
      <c r="BN70" s="32"/>
      <c r="BO70" s="32"/>
      <c r="BP70" s="3">
        <v>0</v>
      </c>
      <c r="BQ70" s="3">
        <f>BP70*1750</f>
        <v>0</v>
      </c>
      <c r="BR70" s="32"/>
      <c r="BS70" s="32"/>
      <c r="BT70" s="3">
        <v>0</v>
      </c>
      <c r="BU70" s="3">
        <f>BT70*1750</f>
        <v>0</v>
      </c>
      <c r="BV70" s="32"/>
      <c r="BW70" s="32"/>
      <c r="BX70" s="3">
        <v>0</v>
      </c>
      <c r="BY70" s="3">
        <f>BX70*1750</f>
        <v>0</v>
      </c>
      <c r="BZ70" s="32"/>
      <c r="CA70" s="32"/>
      <c r="CB70" s="3">
        <v>0</v>
      </c>
      <c r="CC70" s="3">
        <f>CB70*1750</f>
        <v>0</v>
      </c>
      <c r="CD70" s="32"/>
      <c r="CE70" s="32"/>
      <c r="CF70" s="3">
        <v>0</v>
      </c>
      <c r="CG70" s="3">
        <f>CF70*1750</f>
        <v>0</v>
      </c>
      <c r="CH70" s="32"/>
      <c r="CI70" s="32"/>
      <c r="CJ70" s="3">
        <v>0</v>
      </c>
      <c r="CK70" s="3">
        <f>CJ70*1750</f>
        <v>0</v>
      </c>
      <c r="CL70" s="32"/>
      <c r="CM70" s="32"/>
      <c r="CN70" s="3">
        <v>0</v>
      </c>
      <c r="CO70" s="3">
        <f>CN70*1750</f>
        <v>0</v>
      </c>
      <c r="CP70" s="32"/>
      <c r="CQ70" s="32"/>
      <c r="CR70" s="3">
        <v>0</v>
      </c>
      <c r="CS70" s="3">
        <f>CR70*1750</f>
        <v>0</v>
      </c>
      <c r="CT70" s="32"/>
      <c r="CU70" s="32"/>
      <c r="CV70" s="3">
        <v>0</v>
      </c>
      <c r="CW70" s="3">
        <f>CV70*1750</f>
        <v>0</v>
      </c>
      <c r="CX70" s="32"/>
      <c r="CY70" s="32"/>
      <c r="CZ70" s="3">
        <v>0</v>
      </c>
      <c r="DA70" s="3">
        <f>CZ70*1750</f>
        <v>0</v>
      </c>
      <c r="DB70" s="32"/>
      <c r="DC70" s="32"/>
      <c r="DD70" s="3">
        <v>0</v>
      </c>
      <c r="DE70" s="3">
        <f>DD70*1750</f>
        <v>0</v>
      </c>
      <c r="DF70" s="32"/>
      <c r="DG70" s="32"/>
      <c r="DH70" s="3">
        <v>0</v>
      </c>
      <c r="DI70" s="3">
        <f>DH70*1750</f>
        <v>0</v>
      </c>
      <c r="DJ70" s="32"/>
      <c r="DK70" s="32"/>
      <c r="DL70" s="3">
        <v>0</v>
      </c>
      <c r="DM70" s="3">
        <f>DL70*1750</f>
        <v>0</v>
      </c>
      <c r="DN70" s="32"/>
      <c r="DO70" s="32"/>
      <c r="DP70" s="3">
        <v>0</v>
      </c>
      <c r="DQ70" s="3">
        <f>DP70*1750</f>
        <v>0</v>
      </c>
      <c r="DR70" s="32"/>
      <c r="DS70" s="32"/>
      <c r="DT70" s="3">
        <v>0</v>
      </c>
      <c r="DU70" s="3">
        <f>DT70*1750</f>
        <v>0</v>
      </c>
      <c r="DV70" s="32"/>
      <c r="DW70" s="32"/>
      <c r="DX70" s="11">
        <f t="shared" ref="DX70:DX133" si="67">SUM(D70,H70,L70,P70,T70,X70,AB70,AF70,AJ70,AN70,AR70,AV70,AZ70,BD70,BH70,BL70,BP70,BT70,BX70,CB70,CF70,CJ70,CN70,CR70,CV70,CZ70,DD70,DH70,DL70,DP70,DT70)</f>
        <v>0</v>
      </c>
      <c r="DY70" s="11">
        <f t="shared" ref="DY70" si="68">DX70*1750</f>
        <v>0</v>
      </c>
      <c r="DZ70" s="35"/>
    </row>
    <row r="71" spans="1:130">
      <c r="A71" s="41" t="str">
        <f>Versements!A26</f>
        <v>Nom24</v>
      </c>
      <c r="B71" s="18" t="s">
        <v>2</v>
      </c>
      <c r="C71" s="36">
        <v>42186</v>
      </c>
      <c r="D71" s="3">
        <v>0</v>
      </c>
      <c r="E71" s="3">
        <f>D71*2000</f>
        <v>0</v>
      </c>
      <c r="F71" s="37">
        <f>SUM(E71,E72,E73)</f>
        <v>0</v>
      </c>
      <c r="G71" s="36">
        <v>42187</v>
      </c>
      <c r="H71" s="3">
        <v>0</v>
      </c>
      <c r="I71" s="3">
        <f>H71*2000</f>
        <v>0</v>
      </c>
      <c r="J71" s="37">
        <f>SUM(I71,I72,I73)</f>
        <v>0</v>
      </c>
      <c r="K71" s="36">
        <v>42188</v>
      </c>
      <c r="L71" s="3">
        <v>0</v>
      </c>
      <c r="M71" s="3">
        <f>L71*2000</f>
        <v>0</v>
      </c>
      <c r="N71" s="37">
        <f>SUM(M71,M72,M73)</f>
        <v>0</v>
      </c>
      <c r="O71" s="36">
        <v>42189</v>
      </c>
      <c r="P71" s="3">
        <v>0</v>
      </c>
      <c r="Q71" s="3">
        <f>P71*2000</f>
        <v>0</v>
      </c>
      <c r="R71" s="37">
        <f>SUM(Q71,Q72,Q73)</f>
        <v>0</v>
      </c>
      <c r="S71" s="36">
        <v>42190</v>
      </c>
      <c r="T71" s="3">
        <v>0</v>
      </c>
      <c r="U71" s="3">
        <f>T71*2000</f>
        <v>0</v>
      </c>
      <c r="V71" s="37">
        <f>SUM(U71,U72,U73)</f>
        <v>0</v>
      </c>
      <c r="W71" s="36">
        <v>42191</v>
      </c>
      <c r="X71" s="3">
        <v>0</v>
      </c>
      <c r="Y71" s="3">
        <f>X71*2000</f>
        <v>0</v>
      </c>
      <c r="Z71" s="37">
        <f>SUM(Y71,Y72,Y73)</f>
        <v>0</v>
      </c>
      <c r="AA71" s="36">
        <v>42192</v>
      </c>
      <c r="AB71" s="3">
        <v>0</v>
      </c>
      <c r="AC71" s="3">
        <f>AB71*2000</f>
        <v>0</v>
      </c>
      <c r="AD71" s="37">
        <f>SUM(AC71,AC72,AC73)</f>
        <v>0</v>
      </c>
      <c r="AE71" s="36">
        <v>42193</v>
      </c>
      <c r="AF71" s="3">
        <v>0</v>
      </c>
      <c r="AG71" s="3">
        <f>AF71*2000</f>
        <v>0</v>
      </c>
      <c r="AH71" s="37">
        <f>SUM(AG71,AG72,AG73)</f>
        <v>0</v>
      </c>
      <c r="AI71" s="36">
        <v>42194</v>
      </c>
      <c r="AJ71" s="3">
        <v>0</v>
      </c>
      <c r="AK71" s="3">
        <f>AJ71*2000</f>
        <v>0</v>
      </c>
      <c r="AL71" s="37">
        <f>SUM(AK71,AK72,AK73)</f>
        <v>0</v>
      </c>
      <c r="AM71" s="36">
        <v>42195</v>
      </c>
      <c r="AN71" s="3">
        <v>0</v>
      </c>
      <c r="AO71" s="3">
        <f>AN71*2000</f>
        <v>0</v>
      </c>
      <c r="AP71" s="37">
        <f>SUM(AO71,AO72,AO73)</f>
        <v>0</v>
      </c>
      <c r="AQ71" s="36">
        <v>42196</v>
      </c>
      <c r="AR71" s="3">
        <v>0</v>
      </c>
      <c r="AS71" s="3">
        <f>AR71*2000</f>
        <v>0</v>
      </c>
      <c r="AT71" s="37">
        <f>SUM(AS71,AS72,AS73)</f>
        <v>0</v>
      </c>
      <c r="AU71" s="36">
        <v>42197</v>
      </c>
      <c r="AV71" s="3">
        <v>0</v>
      </c>
      <c r="AW71" s="3">
        <f>AV71*2000</f>
        <v>0</v>
      </c>
      <c r="AX71" s="37">
        <f>SUM(AW71,AW72,AW73)</f>
        <v>0</v>
      </c>
      <c r="AY71" s="36">
        <v>42198</v>
      </c>
      <c r="AZ71" s="3">
        <v>0</v>
      </c>
      <c r="BA71" s="3">
        <f>AZ71*2000</f>
        <v>0</v>
      </c>
      <c r="BB71" s="37">
        <f>SUM(BA71,BA72,BA73)</f>
        <v>0</v>
      </c>
      <c r="BC71" s="36">
        <v>42199</v>
      </c>
      <c r="BD71" s="3">
        <v>0</v>
      </c>
      <c r="BE71" s="3">
        <f>BD71*2000</f>
        <v>0</v>
      </c>
      <c r="BF71" s="37">
        <f>SUM(BE71,BE72,BE73)</f>
        <v>0</v>
      </c>
      <c r="BG71" s="36">
        <v>42200</v>
      </c>
      <c r="BH71" s="3">
        <v>0</v>
      </c>
      <c r="BI71" s="3">
        <f>BH71*2000</f>
        <v>0</v>
      </c>
      <c r="BJ71" s="37">
        <f>SUM(BI71,BI72,BI73)</f>
        <v>0</v>
      </c>
      <c r="BK71" s="36">
        <v>42201</v>
      </c>
      <c r="BL71" s="3">
        <v>0</v>
      </c>
      <c r="BM71" s="3">
        <f>BL71*2000</f>
        <v>0</v>
      </c>
      <c r="BN71" s="37">
        <f>SUM(BM71,BM72,BM73)</f>
        <v>0</v>
      </c>
      <c r="BO71" s="36">
        <v>42202</v>
      </c>
      <c r="BP71" s="3">
        <v>0</v>
      </c>
      <c r="BQ71" s="3">
        <f>BP71*2000</f>
        <v>0</v>
      </c>
      <c r="BR71" s="37">
        <f>SUM(BQ71,BQ72,BQ73)</f>
        <v>0</v>
      </c>
      <c r="BS71" s="36">
        <v>42203</v>
      </c>
      <c r="BT71" s="3">
        <v>0</v>
      </c>
      <c r="BU71" s="3">
        <f>BT71*2000</f>
        <v>0</v>
      </c>
      <c r="BV71" s="37">
        <f>SUM(BU71,BU72,BU73)</f>
        <v>0</v>
      </c>
      <c r="BW71" s="36">
        <v>42204</v>
      </c>
      <c r="BX71" s="3">
        <v>0</v>
      </c>
      <c r="BY71" s="3">
        <f>BX71*2000</f>
        <v>0</v>
      </c>
      <c r="BZ71" s="37">
        <f>SUM(BY71,BY72,BY73)</f>
        <v>0</v>
      </c>
      <c r="CA71" s="36">
        <v>42205</v>
      </c>
      <c r="CB71" s="3">
        <v>0</v>
      </c>
      <c r="CC71" s="3">
        <f>CB71*2000</f>
        <v>0</v>
      </c>
      <c r="CD71" s="37">
        <f>SUM(CC71,CC72,CC73)</f>
        <v>0</v>
      </c>
      <c r="CE71" s="36">
        <v>42206</v>
      </c>
      <c r="CF71" s="3">
        <v>0</v>
      </c>
      <c r="CG71" s="3">
        <f>CF71*2000</f>
        <v>0</v>
      </c>
      <c r="CH71" s="37">
        <f>SUM(CG71,CG72,CG73)</f>
        <v>0</v>
      </c>
      <c r="CI71" s="36">
        <v>42207</v>
      </c>
      <c r="CJ71" s="3">
        <v>0</v>
      </c>
      <c r="CK71" s="3">
        <f>CJ71*2000</f>
        <v>0</v>
      </c>
      <c r="CL71" s="37">
        <f>SUM(CK71,CK72,CK73)</f>
        <v>0</v>
      </c>
      <c r="CM71" s="36">
        <v>42208</v>
      </c>
      <c r="CN71" s="3">
        <v>0</v>
      </c>
      <c r="CO71" s="3">
        <f>CN71*2000</f>
        <v>0</v>
      </c>
      <c r="CP71" s="37">
        <f>SUM(CO71,CO72,CO73)</f>
        <v>0</v>
      </c>
      <c r="CQ71" s="36">
        <v>42209</v>
      </c>
      <c r="CR71" s="3">
        <v>0</v>
      </c>
      <c r="CS71" s="3">
        <f>CR71*2000</f>
        <v>0</v>
      </c>
      <c r="CT71" s="37">
        <f>SUM(CS71,CS72,CS73)</f>
        <v>0</v>
      </c>
      <c r="CU71" s="36">
        <v>42210</v>
      </c>
      <c r="CV71" s="3">
        <v>0</v>
      </c>
      <c r="CW71" s="3">
        <f>CV71*2000</f>
        <v>0</v>
      </c>
      <c r="CX71" s="37">
        <f>SUM(CW71,CW72,CW73)</f>
        <v>0</v>
      </c>
      <c r="CY71" s="36">
        <v>42211</v>
      </c>
      <c r="CZ71" s="3">
        <v>0</v>
      </c>
      <c r="DA71" s="3">
        <f>CZ71*2000</f>
        <v>0</v>
      </c>
      <c r="DB71" s="37">
        <f>SUM(DA71,DA72,DA73)</f>
        <v>0</v>
      </c>
      <c r="DC71" s="36">
        <v>42212</v>
      </c>
      <c r="DD71" s="3">
        <v>0</v>
      </c>
      <c r="DE71" s="3">
        <f>DD71*2000</f>
        <v>0</v>
      </c>
      <c r="DF71" s="37">
        <f>SUM(DE71,DE72,DE73)</f>
        <v>0</v>
      </c>
      <c r="DG71" s="36">
        <v>42213</v>
      </c>
      <c r="DH71" s="3">
        <v>0</v>
      </c>
      <c r="DI71" s="3">
        <f>DH71*2000</f>
        <v>0</v>
      </c>
      <c r="DJ71" s="37">
        <f>SUM(DI71,DI72,DI73)</f>
        <v>0</v>
      </c>
      <c r="DK71" s="36">
        <v>42214</v>
      </c>
      <c r="DL71" s="3">
        <v>0</v>
      </c>
      <c r="DM71" s="3">
        <f>DL71*2000</f>
        <v>0</v>
      </c>
      <c r="DN71" s="37">
        <f>SUM(DM71,DM72,DM73)</f>
        <v>0</v>
      </c>
      <c r="DO71" s="36">
        <v>42215</v>
      </c>
      <c r="DP71" s="3">
        <v>0</v>
      </c>
      <c r="DQ71" s="3">
        <f>DP71*2000</f>
        <v>0</v>
      </c>
      <c r="DR71" s="37">
        <f>SUM(DQ71,DQ72,DQ73)</f>
        <v>0</v>
      </c>
      <c r="DS71" s="36">
        <v>42216</v>
      </c>
      <c r="DT71" s="3">
        <v>0</v>
      </c>
      <c r="DU71" s="3">
        <f>DT71*2000</f>
        <v>0</v>
      </c>
      <c r="DV71" s="37">
        <f>SUM(DU71,DU72,DU73)</f>
        <v>0</v>
      </c>
      <c r="DW71" s="30">
        <v>42216</v>
      </c>
      <c r="DX71" s="11">
        <f t="shared" si="67"/>
        <v>0</v>
      </c>
      <c r="DY71" s="11">
        <f t="shared" ref="DY71:DY72" si="69">DX71*2000</f>
        <v>0</v>
      </c>
      <c r="DZ71" s="33">
        <f t="shared" ref="DZ71" si="70">SUM(DY71,DY72,DY73)</f>
        <v>0</v>
      </c>
    </row>
    <row r="72" spans="1:130">
      <c r="A72" s="39"/>
      <c r="B72" s="18" t="s">
        <v>1</v>
      </c>
      <c r="C72" s="31"/>
      <c r="D72" s="3">
        <v>0</v>
      </c>
      <c r="E72" s="3">
        <f>D72*2000</f>
        <v>0</v>
      </c>
      <c r="F72" s="31"/>
      <c r="G72" s="31"/>
      <c r="H72" s="3">
        <v>0</v>
      </c>
      <c r="I72" s="3">
        <f>H72*2000</f>
        <v>0</v>
      </c>
      <c r="J72" s="31"/>
      <c r="K72" s="31"/>
      <c r="L72" s="3">
        <v>0</v>
      </c>
      <c r="M72" s="3">
        <f>L72*2000</f>
        <v>0</v>
      </c>
      <c r="N72" s="31"/>
      <c r="O72" s="31"/>
      <c r="P72" s="3">
        <v>0</v>
      </c>
      <c r="Q72" s="3">
        <f>P72*2000</f>
        <v>0</v>
      </c>
      <c r="R72" s="31"/>
      <c r="S72" s="31"/>
      <c r="T72" s="3">
        <v>0</v>
      </c>
      <c r="U72" s="3">
        <f>T72*2000</f>
        <v>0</v>
      </c>
      <c r="V72" s="31"/>
      <c r="W72" s="31"/>
      <c r="X72" s="3">
        <v>0</v>
      </c>
      <c r="Y72" s="3">
        <f>X72*2000</f>
        <v>0</v>
      </c>
      <c r="Z72" s="31"/>
      <c r="AA72" s="31"/>
      <c r="AB72" s="3">
        <v>0</v>
      </c>
      <c r="AC72" s="3">
        <f>AB72*2000</f>
        <v>0</v>
      </c>
      <c r="AD72" s="31"/>
      <c r="AE72" s="31"/>
      <c r="AF72" s="3">
        <v>0</v>
      </c>
      <c r="AG72" s="3">
        <f>AF72*2000</f>
        <v>0</v>
      </c>
      <c r="AH72" s="31"/>
      <c r="AI72" s="31"/>
      <c r="AJ72" s="3">
        <v>0</v>
      </c>
      <c r="AK72" s="3">
        <f>AJ72*2000</f>
        <v>0</v>
      </c>
      <c r="AL72" s="31"/>
      <c r="AM72" s="31"/>
      <c r="AN72" s="3">
        <v>0</v>
      </c>
      <c r="AO72" s="3">
        <f>AN72*2000</f>
        <v>0</v>
      </c>
      <c r="AP72" s="31"/>
      <c r="AQ72" s="31"/>
      <c r="AR72" s="3">
        <v>0</v>
      </c>
      <c r="AS72" s="3">
        <f>AR72*2000</f>
        <v>0</v>
      </c>
      <c r="AT72" s="31"/>
      <c r="AU72" s="31"/>
      <c r="AV72" s="3">
        <v>0</v>
      </c>
      <c r="AW72" s="3">
        <f>AV72*2000</f>
        <v>0</v>
      </c>
      <c r="AX72" s="31"/>
      <c r="AY72" s="31"/>
      <c r="AZ72" s="3">
        <v>0</v>
      </c>
      <c r="BA72" s="3">
        <f>AZ72*2000</f>
        <v>0</v>
      </c>
      <c r="BB72" s="31"/>
      <c r="BC72" s="31"/>
      <c r="BD72" s="3">
        <v>0</v>
      </c>
      <c r="BE72" s="3">
        <f>BD72*2000</f>
        <v>0</v>
      </c>
      <c r="BF72" s="31"/>
      <c r="BG72" s="31"/>
      <c r="BH72" s="3">
        <v>0</v>
      </c>
      <c r="BI72" s="3">
        <f>BH72*2000</f>
        <v>0</v>
      </c>
      <c r="BJ72" s="31"/>
      <c r="BK72" s="31"/>
      <c r="BL72" s="3">
        <v>0</v>
      </c>
      <c r="BM72" s="3">
        <f>BL72*2000</f>
        <v>0</v>
      </c>
      <c r="BN72" s="31"/>
      <c r="BO72" s="31"/>
      <c r="BP72" s="3">
        <v>0</v>
      </c>
      <c r="BQ72" s="3">
        <f>BP72*2000</f>
        <v>0</v>
      </c>
      <c r="BR72" s="31"/>
      <c r="BS72" s="31"/>
      <c r="BT72" s="3">
        <v>0</v>
      </c>
      <c r="BU72" s="3">
        <f>BT72*2000</f>
        <v>0</v>
      </c>
      <c r="BV72" s="31"/>
      <c r="BW72" s="31"/>
      <c r="BX72" s="3">
        <v>0</v>
      </c>
      <c r="BY72" s="3">
        <f>BX72*2000</f>
        <v>0</v>
      </c>
      <c r="BZ72" s="31"/>
      <c r="CA72" s="31"/>
      <c r="CB72" s="3">
        <v>0</v>
      </c>
      <c r="CC72" s="3">
        <f>CB72*2000</f>
        <v>0</v>
      </c>
      <c r="CD72" s="31"/>
      <c r="CE72" s="31"/>
      <c r="CF72" s="3">
        <v>0</v>
      </c>
      <c r="CG72" s="3">
        <f>CF72*2000</f>
        <v>0</v>
      </c>
      <c r="CH72" s="31"/>
      <c r="CI72" s="31"/>
      <c r="CJ72" s="3">
        <v>0</v>
      </c>
      <c r="CK72" s="3">
        <f>CJ72*2000</f>
        <v>0</v>
      </c>
      <c r="CL72" s="31"/>
      <c r="CM72" s="31"/>
      <c r="CN72" s="3">
        <v>0</v>
      </c>
      <c r="CO72" s="3">
        <f>CN72*2000</f>
        <v>0</v>
      </c>
      <c r="CP72" s="31"/>
      <c r="CQ72" s="31"/>
      <c r="CR72" s="3">
        <v>0</v>
      </c>
      <c r="CS72" s="3">
        <f>CR72*2000</f>
        <v>0</v>
      </c>
      <c r="CT72" s="31"/>
      <c r="CU72" s="31"/>
      <c r="CV72" s="3">
        <v>0</v>
      </c>
      <c r="CW72" s="3">
        <f>CV72*2000</f>
        <v>0</v>
      </c>
      <c r="CX72" s="31"/>
      <c r="CY72" s="31"/>
      <c r="CZ72" s="3">
        <v>0</v>
      </c>
      <c r="DA72" s="3">
        <f>CZ72*2000</f>
        <v>0</v>
      </c>
      <c r="DB72" s="31"/>
      <c r="DC72" s="31"/>
      <c r="DD72" s="3">
        <v>0</v>
      </c>
      <c r="DE72" s="3">
        <f>DD72*2000</f>
        <v>0</v>
      </c>
      <c r="DF72" s="31"/>
      <c r="DG72" s="31"/>
      <c r="DH72" s="3">
        <v>0</v>
      </c>
      <c r="DI72" s="3">
        <f>DH72*2000</f>
        <v>0</v>
      </c>
      <c r="DJ72" s="31"/>
      <c r="DK72" s="31"/>
      <c r="DL72" s="3">
        <v>0</v>
      </c>
      <c r="DM72" s="3">
        <f>DL72*2000</f>
        <v>0</v>
      </c>
      <c r="DN72" s="31"/>
      <c r="DO72" s="31"/>
      <c r="DP72" s="3">
        <v>0</v>
      </c>
      <c r="DQ72" s="3">
        <f>DP72*2000</f>
        <v>0</v>
      </c>
      <c r="DR72" s="31"/>
      <c r="DS72" s="31"/>
      <c r="DT72" s="3">
        <v>0</v>
      </c>
      <c r="DU72" s="3">
        <f>DT72*2000</f>
        <v>0</v>
      </c>
      <c r="DV72" s="31"/>
      <c r="DW72" s="31"/>
      <c r="DX72" s="11">
        <f t="shared" si="67"/>
        <v>0</v>
      </c>
      <c r="DY72" s="11">
        <f t="shared" si="69"/>
        <v>0</v>
      </c>
      <c r="DZ72" s="34"/>
    </row>
    <row r="73" spans="1:130">
      <c r="A73" s="40"/>
      <c r="B73" s="18" t="s">
        <v>0</v>
      </c>
      <c r="C73" s="32"/>
      <c r="D73" s="3">
        <v>0</v>
      </c>
      <c r="E73" s="3">
        <f>D73*1750</f>
        <v>0</v>
      </c>
      <c r="F73" s="32"/>
      <c r="G73" s="32"/>
      <c r="H73" s="3">
        <v>0</v>
      </c>
      <c r="I73" s="3">
        <f>H73*1750</f>
        <v>0</v>
      </c>
      <c r="J73" s="32"/>
      <c r="K73" s="32"/>
      <c r="L73" s="3">
        <v>0</v>
      </c>
      <c r="M73" s="3">
        <f>L73*1750</f>
        <v>0</v>
      </c>
      <c r="N73" s="32"/>
      <c r="O73" s="32"/>
      <c r="P73" s="3">
        <v>0</v>
      </c>
      <c r="Q73" s="3">
        <f>P73*1750</f>
        <v>0</v>
      </c>
      <c r="R73" s="32"/>
      <c r="S73" s="32"/>
      <c r="T73" s="3">
        <v>0</v>
      </c>
      <c r="U73" s="3">
        <f>T73*1750</f>
        <v>0</v>
      </c>
      <c r="V73" s="32"/>
      <c r="W73" s="32"/>
      <c r="X73" s="3">
        <v>0</v>
      </c>
      <c r="Y73" s="3">
        <f>X73*1750</f>
        <v>0</v>
      </c>
      <c r="Z73" s="32"/>
      <c r="AA73" s="32"/>
      <c r="AB73" s="3">
        <v>0</v>
      </c>
      <c r="AC73" s="3">
        <f>AB73*1750</f>
        <v>0</v>
      </c>
      <c r="AD73" s="32"/>
      <c r="AE73" s="32"/>
      <c r="AF73" s="3">
        <v>0</v>
      </c>
      <c r="AG73" s="3">
        <f>AF73*1750</f>
        <v>0</v>
      </c>
      <c r="AH73" s="32"/>
      <c r="AI73" s="32"/>
      <c r="AJ73" s="3">
        <v>0</v>
      </c>
      <c r="AK73" s="3">
        <f>AJ73*1750</f>
        <v>0</v>
      </c>
      <c r="AL73" s="32"/>
      <c r="AM73" s="32"/>
      <c r="AN73" s="3">
        <v>0</v>
      </c>
      <c r="AO73" s="3">
        <f>AN73*1750</f>
        <v>0</v>
      </c>
      <c r="AP73" s="32"/>
      <c r="AQ73" s="32"/>
      <c r="AR73" s="3">
        <v>0</v>
      </c>
      <c r="AS73" s="3">
        <f>AR73*1750</f>
        <v>0</v>
      </c>
      <c r="AT73" s="32"/>
      <c r="AU73" s="32"/>
      <c r="AV73" s="3">
        <v>0</v>
      </c>
      <c r="AW73" s="3">
        <f>AV73*1750</f>
        <v>0</v>
      </c>
      <c r="AX73" s="32"/>
      <c r="AY73" s="32"/>
      <c r="AZ73" s="3">
        <v>0</v>
      </c>
      <c r="BA73" s="3">
        <f>AZ73*1750</f>
        <v>0</v>
      </c>
      <c r="BB73" s="32"/>
      <c r="BC73" s="32"/>
      <c r="BD73" s="3">
        <v>0</v>
      </c>
      <c r="BE73" s="3">
        <f>BD73*1750</f>
        <v>0</v>
      </c>
      <c r="BF73" s="32"/>
      <c r="BG73" s="32"/>
      <c r="BH73" s="3">
        <v>0</v>
      </c>
      <c r="BI73" s="3">
        <f>BH73*1750</f>
        <v>0</v>
      </c>
      <c r="BJ73" s="32"/>
      <c r="BK73" s="32"/>
      <c r="BL73" s="3">
        <v>0</v>
      </c>
      <c r="BM73" s="3">
        <f>BL73*1750</f>
        <v>0</v>
      </c>
      <c r="BN73" s="32"/>
      <c r="BO73" s="32"/>
      <c r="BP73" s="3">
        <v>0</v>
      </c>
      <c r="BQ73" s="3">
        <f>BP73*1750</f>
        <v>0</v>
      </c>
      <c r="BR73" s="32"/>
      <c r="BS73" s="32"/>
      <c r="BT73" s="3">
        <v>0</v>
      </c>
      <c r="BU73" s="3">
        <f>BT73*1750</f>
        <v>0</v>
      </c>
      <c r="BV73" s="32"/>
      <c r="BW73" s="32"/>
      <c r="BX73" s="3">
        <v>0</v>
      </c>
      <c r="BY73" s="3">
        <f>BX73*1750</f>
        <v>0</v>
      </c>
      <c r="BZ73" s="32"/>
      <c r="CA73" s="32"/>
      <c r="CB73" s="3">
        <v>0</v>
      </c>
      <c r="CC73" s="3">
        <f>CB73*1750</f>
        <v>0</v>
      </c>
      <c r="CD73" s="32"/>
      <c r="CE73" s="32"/>
      <c r="CF73" s="3">
        <v>0</v>
      </c>
      <c r="CG73" s="3">
        <f>CF73*1750</f>
        <v>0</v>
      </c>
      <c r="CH73" s="32"/>
      <c r="CI73" s="32"/>
      <c r="CJ73" s="3">
        <v>0</v>
      </c>
      <c r="CK73" s="3">
        <f>CJ73*1750</f>
        <v>0</v>
      </c>
      <c r="CL73" s="32"/>
      <c r="CM73" s="32"/>
      <c r="CN73" s="3">
        <v>0</v>
      </c>
      <c r="CO73" s="3">
        <f>CN73*1750</f>
        <v>0</v>
      </c>
      <c r="CP73" s="32"/>
      <c r="CQ73" s="32"/>
      <c r="CR73" s="3">
        <v>0</v>
      </c>
      <c r="CS73" s="3">
        <f>CR73*1750</f>
        <v>0</v>
      </c>
      <c r="CT73" s="32"/>
      <c r="CU73" s="32"/>
      <c r="CV73" s="3">
        <v>0</v>
      </c>
      <c r="CW73" s="3">
        <f>CV73*1750</f>
        <v>0</v>
      </c>
      <c r="CX73" s="32"/>
      <c r="CY73" s="32"/>
      <c r="CZ73" s="3">
        <v>0</v>
      </c>
      <c r="DA73" s="3">
        <f>CZ73*1750</f>
        <v>0</v>
      </c>
      <c r="DB73" s="32"/>
      <c r="DC73" s="32"/>
      <c r="DD73" s="3">
        <v>0</v>
      </c>
      <c r="DE73" s="3">
        <f>DD73*1750</f>
        <v>0</v>
      </c>
      <c r="DF73" s="32"/>
      <c r="DG73" s="32"/>
      <c r="DH73" s="3">
        <v>0</v>
      </c>
      <c r="DI73" s="3">
        <f>DH73*1750</f>
        <v>0</v>
      </c>
      <c r="DJ73" s="32"/>
      <c r="DK73" s="32"/>
      <c r="DL73" s="3">
        <v>0</v>
      </c>
      <c r="DM73" s="3">
        <f>DL73*1750</f>
        <v>0</v>
      </c>
      <c r="DN73" s="32"/>
      <c r="DO73" s="32"/>
      <c r="DP73" s="3">
        <v>0</v>
      </c>
      <c r="DQ73" s="3">
        <f>DP73*1750</f>
        <v>0</v>
      </c>
      <c r="DR73" s="32"/>
      <c r="DS73" s="32"/>
      <c r="DT73" s="3">
        <v>0</v>
      </c>
      <c r="DU73" s="3">
        <f>DT73*1750</f>
        <v>0</v>
      </c>
      <c r="DV73" s="32"/>
      <c r="DW73" s="32"/>
      <c r="DX73" s="11">
        <f t="shared" si="67"/>
        <v>0</v>
      </c>
      <c r="DY73" s="11">
        <f t="shared" ref="DY73" si="71">DX73*1750</f>
        <v>0</v>
      </c>
      <c r="DZ73" s="35"/>
    </row>
    <row r="74" spans="1:130">
      <c r="A74" s="41" t="str">
        <f>Versements!A27</f>
        <v>Nom25</v>
      </c>
      <c r="B74" s="18" t="s">
        <v>2</v>
      </c>
      <c r="C74" s="36">
        <v>42186</v>
      </c>
      <c r="D74" s="3">
        <v>0</v>
      </c>
      <c r="E74" s="3">
        <f>D74*2000</f>
        <v>0</v>
      </c>
      <c r="F74" s="37">
        <f>SUM(E74,E75,E76)</f>
        <v>0</v>
      </c>
      <c r="G74" s="36">
        <v>42187</v>
      </c>
      <c r="H74" s="3">
        <v>0</v>
      </c>
      <c r="I74" s="3">
        <f>H74*2000</f>
        <v>0</v>
      </c>
      <c r="J74" s="37">
        <f>SUM(I74,I75,I76)</f>
        <v>0</v>
      </c>
      <c r="K74" s="36">
        <v>42188</v>
      </c>
      <c r="L74" s="3">
        <v>0</v>
      </c>
      <c r="M74" s="3">
        <f>L74*2000</f>
        <v>0</v>
      </c>
      <c r="N74" s="37">
        <f>SUM(M74,M75,M76)</f>
        <v>0</v>
      </c>
      <c r="O74" s="36">
        <v>42189</v>
      </c>
      <c r="P74" s="3">
        <v>0</v>
      </c>
      <c r="Q74" s="3">
        <f>P74*2000</f>
        <v>0</v>
      </c>
      <c r="R74" s="37">
        <f>SUM(Q74,Q75,Q76)</f>
        <v>0</v>
      </c>
      <c r="S74" s="36">
        <v>42190</v>
      </c>
      <c r="T74" s="3">
        <v>0</v>
      </c>
      <c r="U74" s="3">
        <f>T74*2000</f>
        <v>0</v>
      </c>
      <c r="V74" s="37">
        <f>SUM(U74,U75,U76)</f>
        <v>0</v>
      </c>
      <c r="W74" s="36">
        <v>42191</v>
      </c>
      <c r="X74" s="3">
        <v>0</v>
      </c>
      <c r="Y74" s="3">
        <f>X74*2000</f>
        <v>0</v>
      </c>
      <c r="Z74" s="37">
        <f>SUM(Y74,Y75,Y76)</f>
        <v>0</v>
      </c>
      <c r="AA74" s="36">
        <v>42192</v>
      </c>
      <c r="AB74" s="3">
        <v>0</v>
      </c>
      <c r="AC74" s="3">
        <f>AB74*2000</f>
        <v>0</v>
      </c>
      <c r="AD74" s="37">
        <f>SUM(AC74,AC75,AC76)</f>
        <v>0</v>
      </c>
      <c r="AE74" s="36">
        <v>42193</v>
      </c>
      <c r="AF74" s="3">
        <v>0</v>
      </c>
      <c r="AG74" s="3">
        <f>AF74*2000</f>
        <v>0</v>
      </c>
      <c r="AH74" s="37">
        <f>SUM(AG74,AG75,AG76)</f>
        <v>0</v>
      </c>
      <c r="AI74" s="36">
        <v>42194</v>
      </c>
      <c r="AJ74" s="3">
        <v>0</v>
      </c>
      <c r="AK74" s="3">
        <f>AJ74*2000</f>
        <v>0</v>
      </c>
      <c r="AL74" s="37">
        <f>SUM(AK74,AK75,AK76)</f>
        <v>0</v>
      </c>
      <c r="AM74" s="36">
        <v>42195</v>
      </c>
      <c r="AN74" s="3">
        <v>0</v>
      </c>
      <c r="AO74" s="3">
        <f>AN74*2000</f>
        <v>0</v>
      </c>
      <c r="AP74" s="37">
        <f>SUM(AO74,AO75,AO76)</f>
        <v>0</v>
      </c>
      <c r="AQ74" s="36">
        <v>42196</v>
      </c>
      <c r="AR74" s="3">
        <v>0</v>
      </c>
      <c r="AS74" s="3">
        <f>AR74*2000</f>
        <v>0</v>
      </c>
      <c r="AT74" s="37">
        <f>SUM(AS74,AS75,AS76)</f>
        <v>0</v>
      </c>
      <c r="AU74" s="36">
        <v>42197</v>
      </c>
      <c r="AV74" s="3">
        <v>0</v>
      </c>
      <c r="AW74" s="3">
        <f>AV74*2000</f>
        <v>0</v>
      </c>
      <c r="AX74" s="37">
        <f>SUM(AW74,AW75,AW76)</f>
        <v>0</v>
      </c>
      <c r="AY74" s="36">
        <v>42198</v>
      </c>
      <c r="AZ74" s="3">
        <v>0</v>
      </c>
      <c r="BA74" s="3">
        <f>AZ74*2000</f>
        <v>0</v>
      </c>
      <c r="BB74" s="37">
        <f>SUM(BA74,BA75,BA76)</f>
        <v>0</v>
      </c>
      <c r="BC74" s="36">
        <v>42199</v>
      </c>
      <c r="BD74" s="3">
        <v>0</v>
      </c>
      <c r="BE74" s="3">
        <f>BD74*2000</f>
        <v>0</v>
      </c>
      <c r="BF74" s="37">
        <f>SUM(BE74,BE75,BE76)</f>
        <v>0</v>
      </c>
      <c r="BG74" s="36">
        <v>42200</v>
      </c>
      <c r="BH74" s="3">
        <v>0</v>
      </c>
      <c r="BI74" s="3">
        <f>BH74*2000</f>
        <v>0</v>
      </c>
      <c r="BJ74" s="37">
        <f>SUM(BI74,BI75,BI76)</f>
        <v>0</v>
      </c>
      <c r="BK74" s="36">
        <v>42201</v>
      </c>
      <c r="BL74" s="3">
        <v>0</v>
      </c>
      <c r="BM74" s="3">
        <f>BL74*2000</f>
        <v>0</v>
      </c>
      <c r="BN74" s="37">
        <f>SUM(BM74,BM75,BM76)</f>
        <v>0</v>
      </c>
      <c r="BO74" s="36">
        <v>42202</v>
      </c>
      <c r="BP74" s="3">
        <v>0</v>
      </c>
      <c r="BQ74" s="3">
        <f>BP74*2000</f>
        <v>0</v>
      </c>
      <c r="BR74" s="37">
        <f>SUM(BQ74,BQ75,BQ76)</f>
        <v>0</v>
      </c>
      <c r="BS74" s="36">
        <v>42203</v>
      </c>
      <c r="BT74" s="3">
        <v>0</v>
      </c>
      <c r="BU74" s="3">
        <f>BT74*2000</f>
        <v>0</v>
      </c>
      <c r="BV74" s="37">
        <f>SUM(BU74,BU75,BU76)</f>
        <v>0</v>
      </c>
      <c r="BW74" s="36">
        <v>42204</v>
      </c>
      <c r="BX74" s="3">
        <v>0</v>
      </c>
      <c r="BY74" s="3">
        <f>BX74*2000</f>
        <v>0</v>
      </c>
      <c r="BZ74" s="37">
        <f>SUM(BY74,BY75,BY76)</f>
        <v>0</v>
      </c>
      <c r="CA74" s="36">
        <v>42205</v>
      </c>
      <c r="CB74" s="3">
        <v>0</v>
      </c>
      <c r="CC74" s="3">
        <f>CB74*2000</f>
        <v>0</v>
      </c>
      <c r="CD74" s="37">
        <f>SUM(CC74,CC75,CC76)</f>
        <v>0</v>
      </c>
      <c r="CE74" s="36">
        <v>42206</v>
      </c>
      <c r="CF74" s="3">
        <v>0</v>
      </c>
      <c r="CG74" s="3">
        <f>CF74*2000</f>
        <v>0</v>
      </c>
      <c r="CH74" s="37">
        <f>SUM(CG74,CG75,CG76)</f>
        <v>0</v>
      </c>
      <c r="CI74" s="36">
        <v>42207</v>
      </c>
      <c r="CJ74" s="3">
        <v>0</v>
      </c>
      <c r="CK74" s="3">
        <f>CJ74*2000</f>
        <v>0</v>
      </c>
      <c r="CL74" s="37">
        <f>SUM(CK74,CK75,CK76)</f>
        <v>0</v>
      </c>
      <c r="CM74" s="36">
        <v>42208</v>
      </c>
      <c r="CN74" s="3">
        <v>0</v>
      </c>
      <c r="CO74" s="3">
        <f>CN74*2000</f>
        <v>0</v>
      </c>
      <c r="CP74" s="37">
        <f>SUM(CO74,CO75,CO76)</f>
        <v>0</v>
      </c>
      <c r="CQ74" s="36">
        <v>42209</v>
      </c>
      <c r="CR74" s="3">
        <v>0</v>
      </c>
      <c r="CS74" s="3">
        <f>CR74*2000</f>
        <v>0</v>
      </c>
      <c r="CT74" s="37">
        <f>SUM(CS74,CS75,CS76)</f>
        <v>0</v>
      </c>
      <c r="CU74" s="36">
        <v>42210</v>
      </c>
      <c r="CV74" s="3">
        <v>0</v>
      </c>
      <c r="CW74" s="3">
        <f>CV74*2000</f>
        <v>0</v>
      </c>
      <c r="CX74" s="37">
        <f>SUM(CW74,CW75,CW76)</f>
        <v>0</v>
      </c>
      <c r="CY74" s="36">
        <v>42211</v>
      </c>
      <c r="CZ74" s="3">
        <v>0</v>
      </c>
      <c r="DA74" s="3">
        <f>CZ74*2000</f>
        <v>0</v>
      </c>
      <c r="DB74" s="37">
        <f>SUM(DA74,DA75,DA76)</f>
        <v>0</v>
      </c>
      <c r="DC74" s="36">
        <v>42212</v>
      </c>
      <c r="DD74" s="3">
        <v>0</v>
      </c>
      <c r="DE74" s="3">
        <f>DD74*2000</f>
        <v>0</v>
      </c>
      <c r="DF74" s="37">
        <f>SUM(DE74,DE75,DE76)</f>
        <v>0</v>
      </c>
      <c r="DG74" s="36">
        <v>42213</v>
      </c>
      <c r="DH74" s="3">
        <v>0</v>
      </c>
      <c r="DI74" s="3">
        <f>DH74*2000</f>
        <v>0</v>
      </c>
      <c r="DJ74" s="37">
        <f>SUM(DI74,DI75,DI76)</f>
        <v>0</v>
      </c>
      <c r="DK74" s="36">
        <v>42214</v>
      </c>
      <c r="DL74" s="3">
        <v>0</v>
      </c>
      <c r="DM74" s="3">
        <f>DL74*2000</f>
        <v>0</v>
      </c>
      <c r="DN74" s="37">
        <f>SUM(DM74,DM75,DM76)</f>
        <v>0</v>
      </c>
      <c r="DO74" s="36">
        <v>42215</v>
      </c>
      <c r="DP74" s="3">
        <v>0</v>
      </c>
      <c r="DQ74" s="3">
        <f>DP74*2000</f>
        <v>0</v>
      </c>
      <c r="DR74" s="37">
        <f>SUM(DQ74,DQ75,DQ76)</f>
        <v>0</v>
      </c>
      <c r="DS74" s="36">
        <v>42216</v>
      </c>
      <c r="DT74" s="3">
        <v>0</v>
      </c>
      <c r="DU74" s="3">
        <f>DT74*2000</f>
        <v>0</v>
      </c>
      <c r="DV74" s="37">
        <f>SUM(DU74,DU75,DU76)</f>
        <v>0</v>
      </c>
      <c r="DW74" s="30">
        <v>42216</v>
      </c>
      <c r="DX74" s="11">
        <f t="shared" si="67"/>
        <v>0</v>
      </c>
      <c r="DY74" s="11">
        <f t="shared" ref="DY74:DY75" si="72">DX74*2000</f>
        <v>0</v>
      </c>
      <c r="DZ74" s="33">
        <f t="shared" ref="DZ74" si="73">SUM(DY74,DY75,DY76)</f>
        <v>0</v>
      </c>
    </row>
    <row r="75" spans="1:130">
      <c r="A75" s="39"/>
      <c r="B75" s="18" t="s">
        <v>1</v>
      </c>
      <c r="C75" s="31"/>
      <c r="D75" s="3">
        <v>0</v>
      </c>
      <c r="E75" s="3">
        <f>D75*2000</f>
        <v>0</v>
      </c>
      <c r="F75" s="31"/>
      <c r="G75" s="31"/>
      <c r="H75" s="3">
        <v>0</v>
      </c>
      <c r="I75" s="3">
        <f>H75*2000</f>
        <v>0</v>
      </c>
      <c r="J75" s="31"/>
      <c r="K75" s="31"/>
      <c r="L75" s="3">
        <v>0</v>
      </c>
      <c r="M75" s="3">
        <f>L75*2000</f>
        <v>0</v>
      </c>
      <c r="N75" s="31"/>
      <c r="O75" s="31"/>
      <c r="P75" s="3">
        <v>0</v>
      </c>
      <c r="Q75" s="3">
        <f>P75*2000</f>
        <v>0</v>
      </c>
      <c r="R75" s="31"/>
      <c r="S75" s="31"/>
      <c r="T75" s="3">
        <v>0</v>
      </c>
      <c r="U75" s="3">
        <f>T75*2000</f>
        <v>0</v>
      </c>
      <c r="V75" s="31"/>
      <c r="W75" s="31"/>
      <c r="X75" s="3">
        <v>0</v>
      </c>
      <c r="Y75" s="3">
        <f>X75*2000</f>
        <v>0</v>
      </c>
      <c r="Z75" s="31"/>
      <c r="AA75" s="31"/>
      <c r="AB75" s="3">
        <v>0</v>
      </c>
      <c r="AC75" s="3">
        <f>AB75*2000</f>
        <v>0</v>
      </c>
      <c r="AD75" s="31"/>
      <c r="AE75" s="31"/>
      <c r="AF75" s="3">
        <v>0</v>
      </c>
      <c r="AG75" s="3">
        <f>AF75*2000</f>
        <v>0</v>
      </c>
      <c r="AH75" s="31"/>
      <c r="AI75" s="31"/>
      <c r="AJ75" s="3">
        <v>0</v>
      </c>
      <c r="AK75" s="3">
        <f>AJ75*2000</f>
        <v>0</v>
      </c>
      <c r="AL75" s="31"/>
      <c r="AM75" s="31"/>
      <c r="AN75" s="3">
        <v>0</v>
      </c>
      <c r="AO75" s="3">
        <f>AN75*2000</f>
        <v>0</v>
      </c>
      <c r="AP75" s="31"/>
      <c r="AQ75" s="31"/>
      <c r="AR75" s="3">
        <v>0</v>
      </c>
      <c r="AS75" s="3">
        <f>AR75*2000</f>
        <v>0</v>
      </c>
      <c r="AT75" s="31"/>
      <c r="AU75" s="31"/>
      <c r="AV75" s="3">
        <v>0</v>
      </c>
      <c r="AW75" s="3">
        <f>AV75*2000</f>
        <v>0</v>
      </c>
      <c r="AX75" s="31"/>
      <c r="AY75" s="31"/>
      <c r="AZ75" s="3">
        <v>0</v>
      </c>
      <c r="BA75" s="3">
        <f>AZ75*2000</f>
        <v>0</v>
      </c>
      <c r="BB75" s="31"/>
      <c r="BC75" s="31"/>
      <c r="BD75" s="3">
        <v>0</v>
      </c>
      <c r="BE75" s="3">
        <f>BD75*2000</f>
        <v>0</v>
      </c>
      <c r="BF75" s="31"/>
      <c r="BG75" s="31"/>
      <c r="BH75" s="3">
        <v>0</v>
      </c>
      <c r="BI75" s="3">
        <f>BH75*2000</f>
        <v>0</v>
      </c>
      <c r="BJ75" s="31"/>
      <c r="BK75" s="31"/>
      <c r="BL75" s="3">
        <v>0</v>
      </c>
      <c r="BM75" s="3">
        <f>BL75*2000</f>
        <v>0</v>
      </c>
      <c r="BN75" s="31"/>
      <c r="BO75" s="31"/>
      <c r="BP75" s="3">
        <v>0</v>
      </c>
      <c r="BQ75" s="3">
        <f>BP75*2000</f>
        <v>0</v>
      </c>
      <c r="BR75" s="31"/>
      <c r="BS75" s="31"/>
      <c r="BT75" s="3">
        <v>0</v>
      </c>
      <c r="BU75" s="3">
        <f>BT75*2000</f>
        <v>0</v>
      </c>
      <c r="BV75" s="31"/>
      <c r="BW75" s="31"/>
      <c r="BX75" s="3">
        <v>0</v>
      </c>
      <c r="BY75" s="3">
        <f>BX75*2000</f>
        <v>0</v>
      </c>
      <c r="BZ75" s="31"/>
      <c r="CA75" s="31"/>
      <c r="CB75" s="3">
        <v>0</v>
      </c>
      <c r="CC75" s="3">
        <f>CB75*2000</f>
        <v>0</v>
      </c>
      <c r="CD75" s="31"/>
      <c r="CE75" s="31"/>
      <c r="CF75" s="3">
        <v>0</v>
      </c>
      <c r="CG75" s="3">
        <f>CF75*2000</f>
        <v>0</v>
      </c>
      <c r="CH75" s="31"/>
      <c r="CI75" s="31"/>
      <c r="CJ75" s="3">
        <v>0</v>
      </c>
      <c r="CK75" s="3">
        <f>CJ75*2000</f>
        <v>0</v>
      </c>
      <c r="CL75" s="31"/>
      <c r="CM75" s="31"/>
      <c r="CN75" s="3">
        <v>0</v>
      </c>
      <c r="CO75" s="3">
        <f>CN75*2000</f>
        <v>0</v>
      </c>
      <c r="CP75" s="31"/>
      <c r="CQ75" s="31"/>
      <c r="CR75" s="3">
        <v>0</v>
      </c>
      <c r="CS75" s="3">
        <f>CR75*2000</f>
        <v>0</v>
      </c>
      <c r="CT75" s="31"/>
      <c r="CU75" s="31"/>
      <c r="CV75" s="3">
        <v>0</v>
      </c>
      <c r="CW75" s="3">
        <f>CV75*2000</f>
        <v>0</v>
      </c>
      <c r="CX75" s="31"/>
      <c r="CY75" s="31"/>
      <c r="CZ75" s="3">
        <v>0</v>
      </c>
      <c r="DA75" s="3">
        <f>CZ75*2000</f>
        <v>0</v>
      </c>
      <c r="DB75" s="31"/>
      <c r="DC75" s="31"/>
      <c r="DD75" s="3">
        <v>0</v>
      </c>
      <c r="DE75" s="3">
        <f>DD75*2000</f>
        <v>0</v>
      </c>
      <c r="DF75" s="31"/>
      <c r="DG75" s="31"/>
      <c r="DH75" s="3">
        <v>0</v>
      </c>
      <c r="DI75" s="3">
        <f>DH75*2000</f>
        <v>0</v>
      </c>
      <c r="DJ75" s="31"/>
      <c r="DK75" s="31"/>
      <c r="DL75" s="3">
        <v>0</v>
      </c>
      <c r="DM75" s="3">
        <f>DL75*2000</f>
        <v>0</v>
      </c>
      <c r="DN75" s="31"/>
      <c r="DO75" s="31"/>
      <c r="DP75" s="3">
        <v>0</v>
      </c>
      <c r="DQ75" s="3">
        <f>DP75*2000</f>
        <v>0</v>
      </c>
      <c r="DR75" s="31"/>
      <c r="DS75" s="31"/>
      <c r="DT75" s="3">
        <v>0</v>
      </c>
      <c r="DU75" s="3">
        <f>DT75*2000</f>
        <v>0</v>
      </c>
      <c r="DV75" s="31"/>
      <c r="DW75" s="31"/>
      <c r="DX75" s="11">
        <f t="shared" si="67"/>
        <v>0</v>
      </c>
      <c r="DY75" s="11">
        <f t="shared" si="72"/>
        <v>0</v>
      </c>
      <c r="DZ75" s="34"/>
    </row>
    <row r="76" spans="1:130">
      <c r="A76" s="40"/>
      <c r="B76" s="18" t="s">
        <v>0</v>
      </c>
      <c r="C76" s="32"/>
      <c r="D76" s="3">
        <v>0</v>
      </c>
      <c r="E76" s="3">
        <f>D76*1750</f>
        <v>0</v>
      </c>
      <c r="F76" s="32"/>
      <c r="G76" s="32"/>
      <c r="H76" s="3">
        <v>0</v>
      </c>
      <c r="I76" s="3">
        <f>H76*1750</f>
        <v>0</v>
      </c>
      <c r="J76" s="32"/>
      <c r="K76" s="32"/>
      <c r="L76" s="3">
        <v>0</v>
      </c>
      <c r="M76" s="3">
        <f>L76*1750</f>
        <v>0</v>
      </c>
      <c r="N76" s="32"/>
      <c r="O76" s="32"/>
      <c r="P76" s="3">
        <v>0</v>
      </c>
      <c r="Q76" s="3">
        <f>P76*1750</f>
        <v>0</v>
      </c>
      <c r="R76" s="32"/>
      <c r="S76" s="32"/>
      <c r="T76" s="3">
        <v>0</v>
      </c>
      <c r="U76" s="3">
        <f>T76*1750</f>
        <v>0</v>
      </c>
      <c r="V76" s="32"/>
      <c r="W76" s="32"/>
      <c r="X76" s="3">
        <v>0</v>
      </c>
      <c r="Y76" s="3">
        <f>X76*1750</f>
        <v>0</v>
      </c>
      <c r="Z76" s="32"/>
      <c r="AA76" s="32"/>
      <c r="AB76" s="3">
        <v>0</v>
      </c>
      <c r="AC76" s="3">
        <f>AB76*1750</f>
        <v>0</v>
      </c>
      <c r="AD76" s="32"/>
      <c r="AE76" s="32"/>
      <c r="AF76" s="3">
        <v>0</v>
      </c>
      <c r="AG76" s="3">
        <f>AF76*1750</f>
        <v>0</v>
      </c>
      <c r="AH76" s="32"/>
      <c r="AI76" s="32"/>
      <c r="AJ76" s="3">
        <v>0</v>
      </c>
      <c r="AK76" s="3">
        <f>AJ76*1750</f>
        <v>0</v>
      </c>
      <c r="AL76" s="32"/>
      <c r="AM76" s="32"/>
      <c r="AN76" s="3">
        <v>0</v>
      </c>
      <c r="AO76" s="3">
        <f>AN76*1750</f>
        <v>0</v>
      </c>
      <c r="AP76" s="32"/>
      <c r="AQ76" s="32"/>
      <c r="AR76" s="3">
        <v>0</v>
      </c>
      <c r="AS76" s="3">
        <f>AR76*1750</f>
        <v>0</v>
      </c>
      <c r="AT76" s="32"/>
      <c r="AU76" s="32"/>
      <c r="AV76" s="3">
        <v>0</v>
      </c>
      <c r="AW76" s="3">
        <f>AV76*1750</f>
        <v>0</v>
      </c>
      <c r="AX76" s="32"/>
      <c r="AY76" s="32"/>
      <c r="AZ76" s="3">
        <v>0</v>
      </c>
      <c r="BA76" s="3">
        <f>AZ76*1750</f>
        <v>0</v>
      </c>
      <c r="BB76" s="32"/>
      <c r="BC76" s="32"/>
      <c r="BD76" s="3">
        <v>0</v>
      </c>
      <c r="BE76" s="3">
        <f>BD76*1750</f>
        <v>0</v>
      </c>
      <c r="BF76" s="32"/>
      <c r="BG76" s="32"/>
      <c r="BH76" s="3">
        <v>0</v>
      </c>
      <c r="BI76" s="3">
        <f>BH76*1750</f>
        <v>0</v>
      </c>
      <c r="BJ76" s="32"/>
      <c r="BK76" s="32"/>
      <c r="BL76" s="3">
        <v>0</v>
      </c>
      <c r="BM76" s="3">
        <f>BL76*1750</f>
        <v>0</v>
      </c>
      <c r="BN76" s="32"/>
      <c r="BO76" s="32"/>
      <c r="BP76" s="3">
        <v>0</v>
      </c>
      <c r="BQ76" s="3">
        <f>BP76*1750</f>
        <v>0</v>
      </c>
      <c r="BR76" s="32"/>
      <c r="BS76" s="32"/>
      <c r="BT76" s="3">
        <v>0</v>
      </c>
      <c r="BU76" s="3">
        <f>BT76*1750</f>
        <v>0</v>
      </c>
      <c r="BV76" s="32"/>
      <c r="BW76" s="32"/>
      <c r="BX76" s="3">
        <v>0</v>
      </c>
      <c r="BY76" s="3">
        <f>BX76*1750</f>
        <v>0</v>
      </c>
      <c r="BZ76" s="32"/>
      <c r="CA76" s="32"/>
      <c r="CB76" s="3">
        <v>0</v>
      </c>
      <c r="CC76" s="3">
        <f>CB76*1750</f>
        <v>0</v>
      </c>
      <c r="CD76" s="32"/>
      <c r="CE76" s="32"/>
      <c r="CF76" s="3">
        <v>0</v>
      </c>
      <c r="CG76" s="3">
        <f>CF76*1750</f>
        <v>0</v>
      </c>
      <c r="CH76" s="32"/>
      <c r="CI76" s="32"/>
      <c r="CJ76" s="3">
        <v>0</v>
      </c>
      <c r="CK76" s="3">
        <f>CJ76*1750</f>
        <v>0</v>
      </c>
      <c r="CL76" s="32"/>
      <c r="CM76" s="32"/>
      <c r="CN76" s="3">
        <v>0</v>
      </c>
      <c r="CO76" s="3">
        <f>CN76*1750</f>
        <v>0</v>
      </c>
      <c r="CP76" s="32"/>
      <c r="CQ76" s="32"/>
      <c r="CR76" s="3">
        <v>0</v>
      </c>
      <c r="CS76" s="3">
        <f>CR76*1750</f>
        <v>0</v>
      </c>
      <c r="CT76" s="32"/>
      <c r="CU76" s="32"/>
      <c r="CV76" s="3">
        <v>0</v>
      </c>
      <c r="CW76" s="3">
        <f>CV76*1750</f>
        <v>0</v>
      </c>
      <c r="CX76" s="32"/>
      <c r="CY76" s="32"/>
      <c r="CZ76" s="3">
        <v>0</v>
      </c>
      <c r="DA76" s="3">
        <f>CZ76*1750</f>
        <v>0</v>
      </c>
      <c r="DB76" s="32"/>
      <c r="DC76" s="32"/>
      <c r="DD76" s="3">
        <v>0</v>
      </c>
      <c r="DE76" s="3">
        <f>DD76*1750</f>
        <v>0</v>
      </c>
      <c r="DF76" s="32"/>
      <c r="DG76" s="32"/>
      <c r="DH76" s="3">
        <v>0</v>
      </c>
      <c r="DI76" s="3">
        <f>DH76*1750</f>
        <v>0</v>
      </c>
      <c r="DJ76" s="32"/>
      <c r="DK76" s="32"/>
      <c r="DL76" s="3">
        <v>0</v>
      </c>
      <c r="DM76" s="3">
        <f>DL76*1750</f>
        <v>0</v>
      </c>
      <c r="DN76" s="32"/>
      <c r="DO76" s="32"/>
      <c r="DP76" s="3">
        <v>0</v>
      </c>
      <c r="DQ76" s="3">
        <f>DP76*1750</f>
        <v>0</v>
      </c>
      <c r="DR76" s="32"/>
      <c r="DS76" s="32"/>
      <c r="DT76" s="3">
        <v>0</v>
      </c>
      <c r="DU76" s="3">
        <f>DT76*1750</f>
        <v>0</v>
      </c>
      <c r="DV76" s="32"/>
      <c r="DW76" s="32"/>
      <c r="DX76" s="11">
        <f t="shared" si="67"/>
        <v>0</v>
      </c>
      <c r="DY76" s="11">
        <f t="shared" ref="DY76" si="74">DX76*1750</f>
        <v>0</v>
      </c>
      <c r="DZ76" s="35"/>
    </row>
    <row r="77" spans="1:130">
      <c r="A77" s="41" t="str">
        <f>Versements!A28</f>
        <v>Nom26</v>
      </c>
      <c r="B77" s="18" t="s">
        <v>2</v>
      </c>
      <c r="C77" s="36">
        <v>42186</v>
      </c>
      <c r="D77" s="3">
        <v>0</v>
      </c>
      <c r="E77" s="3">
        <f>D77*2000</f>
        <v>0</v>
      </c>
      <c r="F77" s="37">
        <f>SUM(E77,E78,E79)</f>
        <v>0</v>
      </c>
      <c r="G77" s="36">
        <v>42187</v>
      </c>
      <c r="H77" s="3">
        <v>0</v>
      </c>
      <c r="I77" s="3">
        <f>H77*2000</f>
        <v>0</v>
      </c>
      <c r="J77" s="37">
        <f>SUM(I77,I78,I79)</f>
        <v>0</v>
      </c>
      <c r="K77" s="36">
        <v>42188</v>
      </c>
      <c r="L77" s="3">
        <v>0</v>
      </c>
      <c r="M77" s="3">
        <f>L77*2000</f>
        <v>0</v>
      </c>
      <c r="N77" s="37">
        <f>SUM(M77,M78,M79)</f>
        <v>0</v>
      </c>
      <c r="O77" s="36">
        <v>42189</v>
      </c>
      <c r="P77" s="3">
        <v>0</v>
      </c>
      <c r="Q77" s="3">
        <f>P77*2000</f>
        <v>0</v>
      </c>
      <c r="R77" s="37">
        <f>SUM(Q77,Q78,Q79)</f>
        <v>0</v>
      </c>
      <c r="S77" s="36">
        <v>42190</v>
      </c>
      <c r="T77" s="3">
        <v>0</v>
      </c>
      <c r="U77" s="3">
        <f>T77*2000</f>
        <v>0</v>
      </c>
      <c r="V77" s="37">
        <f>SUM(U77,U78,U79)</f>
        <v>0</v>
      </c>
      <c r="W77" s="36">
        <v>42191</v>
      </c>
      <c r="X77" s="3">
        <v>0</v>
      </c>
      <c r="Y77" s="3">
        <f>X77*2000</f>
        <v>0</v>
      </c>
      <c r="Z77" s="37">
        <f>SUM(Y77,Y78,Y79)</f>
        <v>0</v>
      </c>
      <c r="AA77" s="36">
        <v>42192</v>
      </c>
      <c r="AB77" s="3">
        <v>0</v>
      </c>
      <c r="AC77" s="3">
        <f>AB77*2000</f>
        <v>0</v>
      </c>
      <c r="AD77" s="37">
        <f>SUM(AC77,AC78,AC79)</f>
        <v>0</v>
      </c>
      <c r="AE77" s="36">
        <v>42193</v>
      </c>
      <c r="AF77" s="3">
        <v>0</v>
      </c>
      <c r="AG77" s="3">
        <f>AF77*2000</f>
        <v>0</v>
      </c>
      <c r="AH77" s="37">
        <f>SUM(AG77,AG78,AG79)</f>
        <v>0</v>
      </c>
      <c r="AI77" s="36">
        <v>42194</v>
      </c>
      <c r="AJ77" s="3">
        <v>0</v>
      </c>
      <c r="AK77" s="3">
        <f>AJ77*2000</f>
        <v>0</v>
      </c>
      <c r="AL77" s="37">
        <f>SUM(AK77,AK78,AK79)</f>
        <v>0</v>
      </c>
      <c r="AM77" s="36">
        <v>42195</v>
      </c>
      <c r="AN77" s="3">
        <v>0</v>
      </c>
      <c r="AO77" s="3">
        <f>AN77*2000</f>
        <v>0</v>
      </c>
      <c r="AP77" s="37">
        <f>SUM(AO77,AO78,AO79)</f>
        <v>0</v>
      </c>
      <c r="AQ77" s="36">
        <v>42196</v>
      </c>
      <c r="AR77" s="3">
        <v>0</v>
      </c>
      <c r="AS77" s="3">
        <f>AR77*2000</f>
        <v>0</v>
      </c>
      <c r="AT77" s="37">
        <f>SUM(AS77,AS78,AS79)</f>
        <v>0</v>
      </c>
      <c r="AU77" s="36">
        <v>42197</v>
      </c>
      <c r="AV77" s="3">
        <v>0</v>
      </c>
      <c r="AW77" s="3">
        <f>AV77*2000</f>
        <v>0</v>
      </c>
      <c r="AX77" s="37">
        <f>SUM(AW77,AW78,AW79)</f>
        <v>0</v>
      </c>
      <c r="AY77" s="36">
        <v>42198</v>
      </c>
      <c r="AZ77" s="3">
        <v>0</v>
      </c>
      <c r="BA77" s="3">
        <f>AZ77*2000</f>
        <v>0</v>
      </c>
      <c r="BB77" s="37">
        <f>SUM(BA77,BA78,BA79)</f>
        <v>0</v>
      </c>
      <c r="BC77" s="36">
        <v>42199</v>
      </c>
      <c r="BD77" s="3">
        <v>0</v>
      </c>
      <c r="BE77" s="3">
        <f>BD77*2000</f>
        <v>0</v>
      </c>
      <c r="BF77" s="37">
        <f>SUM(BE77,BE78,BE79)</f>
        <v>0</v>
      </c>
      <c r="BG77" s="36">
        <v>42200</v>
      </c>
      <c r="BH77" s="3">
        <v>0</v>
      </c>
      <c r="BI77" s="3">
        <f>BH77*2000</f>
        <v>0</v>
      </c>
      <c r="BJ77" s="37">
        <f>SUM(BI77,BI78,BI79)</f>
        <v>0</v>
      </c>
      <c r="BK77" s="36">
        <v>42201</v>
      </c>
      <c r="BL77" s="3">
        <v>0</v>
      </c>
      <c r="BM77" s="3">
        <f>BL77*2000</f>
        <v>0</v>
      </c>
      <c r="BN77" s="37">
        <f>SUM(BM77,BM78,BM79)</f>
        <v>0</v>
      </c>
      <c r="BO77" s="36">
        <v>42202</v>
      </c>
      <c r="BP77" s="3">
        <v>0</v>
      </c>
      <c r="BQ77" s="3">
        <f>BP77*2000</f>
        <v>0</v>
      </c>
      <c r="BR77" s="37">
        <f>SUM(BQ77,BQ78,BQ79)</f>
        <v>0</v>
      </c>
      <c r="BS77" s="36">
        <v>42203</v>
      </c>
      <c r="BT77" s="3">
        <v>0</v>
      </c>
      <c r="BU77" s="3">
        <f>BT77*2000</f>
        <v>0</v>
      </c>
      <c r="BV77" s="37">
        <f>SUM(BU77,BU78,BU79)</f>
        <v>0</v>
      </c>
      <c r="BW77" s="36">
        <v>42204</v>
      </c>
      <c r="BX77" s="3">
        <v>0</v>
      </c>
      <c r="BY77" s="3">
        <f>BX77*2000</f>
        <v>0</v>
      </c>
      <c r="BZ77" s="37">
        <f>SUM(BY77,BY78,BY79)</f>
        <v>0</v>
      </c>
      <c r="CA77" s="36">
        <v>42205</v>
      </c>
      <c r="CB77" s="3">
        <v>0</v>
      </c>
      <c r="CC77" s="3">
        <f>CB77*2000</f>
        <v>0</v>
      </c>
      <c r="CD77" s="37">
        <f>SUM(CC77,CC78,CC79)</f>
        <v>0</v>
      </c>
      <c r="CE77" s="36">
        <v>42206</v>
      </c>
      <c r="CF77" s="3">
        <v>0</v>
      </c>
      <c r="CG77" s="3">
        <f>CF77*2000</f>
        <v>0</v>
      </c>
      <c r="CH77" s="37">
        <f>SUM(CG77,CG78,CG79)</f>
        <v>0</v>
      </c>
      <c r="CI77" s="36">
        <v>42207</v>
      </c>
      <c r="CJ77" s="3">
        <v>0</v>
      </c>
      <c r="CK77" s="3">
        <f>CJ77*2000</f>
        <v>0</v>
      </c>
      <c r="CL77" s="37">
        <f>SUM(CK77,CK78,CK79)</f>
        <v>0</v>
      </c>
      <c r="CM77" s="36">
        <v>42208</v>
      </c>
      <c r="CN77" s="3">
        <v>0</v>
      </c>
      <c r="CO77" s="3">
        <f>CN77*2000</f>
        <v>0</v>
      </c>
      <c r="CP77" s="37">
        <f>SUM(CO77,CO78,CO79)</f>
        <v>0</v>
      </c>
      <c r="CQ77" s="36">
        <v>42209</v>
      </c>
      <c r="CR77" s="3">
        <v>0</v>
      </c>
      <c r="CS77" s="3">
        <f>CR77*2000</f>
        <v>0</v>
      </c>
      <c r="CT77" s="37">
        <f>SUM(CS77,CS78,CS79)</f>
        <v>0</v>
      </c>
      <c r="CU77" s="36">
        <v>42210</v>
      </c>
      <c r="CV77" s="3">
        <v>0</v>
      </c>
      <c r="CW77" s="3">
        <f>CV77*2000</f>
        <v>0</v>
      </c>
      <c r="CX77" s="37">
        <f>SUM(CW77,CW78,CW79)</f>
        <v>0</v>
      </c>
      <c r="CY77" s="36">
        <v>42211</v>
      </c>
      <c r="CZ77" s="3">
        <v>0</v>
      </c>
      <c r="DA77" s="3">
        <f>CZ77*2000</f>
        <v>0</v>
      </c>
      <c r="DB77" s="37">
        <f>SUM(DA77,DA78,DA79)</f>
        <v>0</v>
      </c>
      <c r="DC77" s="36">
        <v>42212</v>
      </c>
      <c r="DD77" s="3">
        <v>0</v>
      </c>
      <c r="DE77" s="3">
        <f>DD77*2000</f>
        <v>0</v>
      </c>
      <c r="DF77" s="37">
        <f>SUM(DE77,DE78,DE79)</f>
        <v>0</v>
      </c>
      <c r="DG77" s="36">
        <v>42213</v>
      </c>
      <c r="DH77" s="3">
        <v>0</v>
      </c>
      <c r="DI77" s="3">
        <f>DH77*2000</f>
        <v>0</v>
      </c>
      <c r="DJ77" s="37">
        <f>SUM(DI77,DI78,DI79)</f>
        <v>0</v>
      </c>
      <c r="DK77" s="36">
        <v>42214</v>
      </c>
      <c r="DL77" s="3">
        <v>0</v>
      </c>
      <c r="DM77" s="3">
        <f>DL77*2000</f>
        <v>0</v>
      </c>
      <c r="DN77" s="37">
        <f>SUM(DM77,DM78,DM79)</f>
        <v>0</v>
      </c>
      <c r="DO77" s="36">
        <v>42215</v>
      </c>
      <c r="DP77" s="3">
        <v>0</v>
      </c>
      <c r="DQ77" s="3">
        <f>DP77*2000</f>
        <v>0</v>
      </c>
      <c r="DR77" s="37">
        <f>SUM(DQ77,DQ78,DQ79)</f>
        <v>0</v>
      </c>
      <c r="DS77" s="36">
        <v>42216</v>
      </c>
      <c r="DT77" s="3">
        <v>0</v>
      </c>
      <c r="DU77" s="3">
        <f>DT77*2000</f>
        <v>0</v>
      </c>
      <c r="DV77" s="37">
        <f>SUM(DU77,DU78,DU79)</f>
        <v>0</v>
      </c>
      <c r="DW77" s="30">
        <v>42216</v>
      </c>
      <c r="DX77" s="11">
        <f t="shared" si="67"/>
        <v>0</v>
      </c>
      <c r="DY77" s="11">
        <f t="shared" ref="DY77:DY78" si="75">DX77*2000</f>
        <v>0</v>
      </c>
      <c r="DZ77" s="33">
        <f t="shared" ref="DZ77" si="76">SUM(DY77,DY78,DY79)</f>
        <v>0</v>
      </c>
    </row>
    <row r="78" spans="1:130">
      <c r="A78" s="39"/>
      <c r="B78" s="18" t="s">
        <v>1</v>
      </c>
      <c r="C78" s="31"/>
      <c r="D78" s="3">
        <v>0</v>
      </c>
      <c r="E78" s="3">
        <f>D78*2000</f>
        <v>0</v>
      </c>
      <c r="F78" s="31"/>
      <c r="G78" s="31"/>
      <c r="H78" s="3">
        <v>0</v>
      </c>
      <c r="I78" s="3">
        <f>H78*2000</f>
        <v>0</v>
      </c>
      <c r="J78" s="31"/>
      <c r="K78" s="31"/>
      <c r="L78" s="3">
        <v>0</v>
      </c>
      <c r="M78" s="3">
        <f>L78*2000</f>
        <v>0</v>
      </c>
      <c r="N78" s="31"/>
      <c r="O78" s="31"/>
      <c r="P78" s="3">
        <v>0</v>
      </c>
      <c r="Q78" s="3">
        <f>P78*2000</f>
        <v>0</v>
      </c>
      <c r="R78" s="31"/>
      <c r="S78" s="31"/>
      <c r="T78" s="3">
        <v>0</v>
      </c>
      <c r="U78" s="3">
        <f>T78*2000</f>
        <v>0</v>
      </c>
      <c r="V78" s="31"/>
      <c r="W78" s="31"/>
      <c r="X78" s="3">
        <v>0</v>
      </c>
      <c r="Y78" s="3">
        <f>X78*2000</f>
        <v>0</v>
      </c>
      <c r="Z78" s="31"/>
      <c r="AA78" s="31"/>
      <c r="AB78" s="3">
        <v>0</v>
      </c>
      <c r="AC78" s="3">
        <f>AB78*2000</f>
        <v>0</v>
      </c>
      <c r="AD78" s="31"/>
      <c r="AE78" s="31"/>
      <c r="AF78" s="3">
        <v>0</v>
      </c>
      <c r="AG78" s="3">
        <f>AF78*2000</f>
        <v>0</v>
      </c>
      <c r="AH78" s="31"/>
      <c r="AI78" s="31"/>
      <c r="AJ78" s="3">
        <v>0</v>
      </c>
      <c r="AK78" s="3">
        <f>AJ78*2000</f>
        <v>0</v>
      </c>
      <c r="AL78" s="31"/>
      <c r="AM78" s="31"/>
      <c r="AN78" s="3">
        <v>0</v>
      </c>
      <c r="AO78" s="3">
        <f>AN78*2000</f>
        <v>0</v>
      </c>
      <c r="AP78" s="31"/>
      <c r="AQ78" s="31"/>
      <c r="AR78" s="3">
        <v>0</v>
      </c>
      <c r="AS78" s="3">
        <f>AR78*2000</f>
        <v>0</v>
      </c>
      <c r="AT78" s="31"/>
      <c r="AU78" s="31"/>
      <c r="AV78" s="3">
        <v>0</v>
      </c>
      <c r="AW78" s="3">
        <f>AV78*2000</f>
        <v>0</v>
      </c>
      <c r="AX78" s="31"/>
      <c r="AY78" s="31"/>
      <c r="AZ78" s="3">
        <v>0</v>
      </c>
      <c r="BA78" s="3">
        <f>AZ78*2000</f>
        <v>0</v>
      </c>
      <c r="BB78" s="31"/>
      <c r="BC78" s="31"/>
      <c r="BD78" s="3">
        <v>0</v>
      </c>
      <c r="BE78" s="3">
        <f>BD78*2000</f>
        <v>0</v>
      </c>
      <c r="BF78" s="31"/>
      <c r="BG78" s="31"/>
      <c r="BH78" s="3">
        <v>0</v>
      </c>
      <c r="BI78" s="3">
        <f>BH78*2000</f>
        <v>0</v>
      </c>
      <c r="BJ78" s="31"/>
      <c r="BK78" s="31"/>
      <c r="BL78" s="3">
        <v>0</v>
      </c>
      <c r="BM78" s="3">
        <f>BL78*2000</f>
        <v>0</v>
      </c>
      <c r="BN78" s="31"/>
      <c r="BO78" s="31"/>
      <c r="BP78" s="3">
        <v>0</v>
      </c>
      <c r="BQ78" s="3">
        <f>BP78*2000</f>
        <v>0</v>
      </c>
      <c r="BR78" s="31"/>
      <c r="BS78" s="31"/>
      <c r="BT78" s="3">
        <v>0</v>
      </c>
      <c r="BU78" s="3">
        <f>BT78*2000</f>
        <v>0</v>
      </c>
      <c r="BV78" s="31"/>
      <c r="BW78" s="31"/>
      <c r="BX78" s="3">
        <v>0</v>
      </c>
      <c r="BY78" s="3">
        <f>BX78*2000</f>
        <v>0</v>
      </c>
      <c r="BZ78" s="31"/>
      <c r="CA78" s="31"/>
      <c r="CB78" s="3">
        <v>0</v>
      </c>
      <c r="CC78" s="3">
        <f>CB78*2000</f>
        <v>0</v>
      </c>
      <c r="CD78" s="31"/>
      <c r="CE78" s="31"/>
      <c r="CF78" s="3">
        <v>0</v>
      </c>
      <c r="CG78" s="3">
        <f>CF78*2000</f>
        <v>0</v>
      </c>
      <c r="CH78" s="31"/>
      <c r="CI78" s="31"/>
      <c r="CJ78" s="3">
        <v>0</v>
      </c>
      <c r="CK78" s="3">
        <f>CJ78*2000</f>
        <v>0</v>
      </c>
      <c r="CL78" s="31"/>
      <c r="CM78" s="31"/>
      <c r="CN78" s="3">
        <v>0</v>
      </c>
      <c r="CO78" s="3">
        <f>CN78*2000</f>
        <v>0</v>
      </c>
      <c r="CP78" s="31"/>
      <c r="CQ78" s="31"/>
      <c r="CR78" s="3">
        <v>0</v>
      </c>
      <c r="CS78" s="3">
        <f>CR78*2000</f>
        <v>0</v>
      </c>
      <c r="CT78" s="31"/>
      <c r="CU78" s="31"/>
      <c r="CV78" s="3">
        <v>0</v>
      </c>
      <c r="CW78" s="3">
        <f>CV78*2000</f>
        <v>0</v>
      </c>
      <c r="CX78" s="31"/>
      <c r="CY78" s="31"/>
      <c r="CZ78" s="3">
        <v>0</v>
      </c>
      <c r="DA78" s="3">
        <f>CZ78*2000</f>
        <v>0</v>
      </c>
      <c r="DB78" s="31"/>
      <c r="DC78" s="31"/>
      <c r="DD78" s="3">
        <v>0</v>
      </c>
      <c r="DE78" s="3">
        <f>DD78*2000</f>
        <v>0</v>
      </c>
      <c r="DF78" s="31"/>
      <c r="DG78" s="31"/>
      <c r="DH78" s="3">
        <v>0</v>
      </c>
      <c r="DI78" s="3">
        <f>DH78*2000</f>
        <v>0</v>
      </c>
      <c r="DJ78" s="31"/>
      <c r="DK78" s="31"/>
      <c r="DL78" s="3">
        <v>0</v>
      </c>
      <c r="DM78" s="3">
        <f>DL78*2000</f>
        <v>0</v>
      </c>
      <c r="DN78" s="31"/>
      <c r="DO78" s="31"/>
      <c r="DP78" s="3">
        <v>0</v>
      </c>
      <c r="DQ78" s="3">
        <f>DP78*2000</f>
        <v>0</v>
      </c>
      <c r="DR78" s="31"/>
      <c r="DS78" s="31"/>
      <c r="DT78" s="3">
        <v>0</v>
      </c>
      <c r="DU78" s="3">
        <f>DT78*2000</f>
        <v>0</v>
      </c>
      <c r="DV78" s="31"/>
      <c r="DW78" s="31"/>
      <c r="DX78" s="11">
        <f t="shared" si="67"/>
        <v>0</v>
      </c>
      <c r="DY78" s="11">
        <f t="shared" si="75"/>
        <v>0</v>
      </c>
      <c r="DZ78" s="34"/>
    </row>
    <row r="79" spans="1:130">
      <c r="A79" s="40"/>
      <c r="B79" s="18" t="s">
        <v>0</v>
      </c>
      <c r="C79" s="32"/>
      <c r="D79" s="3">
        <v>0</v>
      </c>
      <c r="E79" s="3">
        <f>D79*1750</f>
        <v>0</v>
      </c>
      <c r="F79" s="32"/>
      <c r="G79" s="32"/>
      <c r="H79" s="3">
        <v>0</v>
      </c>
      <c r="I79" s="3">
        <f>H79*1750</f>
        <v>0</v>
      </c>
      <c r="J79" s="32"/>
      <c r="K79" s="32"/>
      <c r="L79" s="3">
        <v>0</v>
      </c>
      <c r="M79" s="3">
        <f>L79*1750</f>
        <v>0</v>
      </c>
      <c r="N79" s="32"/>
      <c r="O79" s="32"/>
      <c r="P79" s="3">
        <v>0</v>
      </c>
      <c r="Q79" s="3">
        <f>P79*1750</f>
        <v>0</v>
      </c>
      <c r="R79" s="32"/>
      <c r="S79" s="32"/>
      <c r="T79" s="3">
        <v>0</v>
      </c>
      <c r="U79" s="3">
        <f>T79*1750</f>
        <v>0</v>
      </c>
      <c r="V79" s="32"/>
      <c r="W79" s="32"/>
      <c r="X79" s="3">
        <v>0</v>
      </c>
      <c r="Y79" s="3">
        <f>X79*1750</f>
        <v>0</v>
      </c>
      <c r="Z79" s="32"/>
      <c r="AA79" s="32"/>
      <c r="AB79" s="3">
        <v>0</v>
      </c>
      <c r="AC79" s="3">
        <f>AB79*1750</f>
        <v>0</v>
      </c>
      <c r="AD79" s="32"/>
      <c r="AE79" s="32"/>
      <c r="AF79" s="3">
        <v>0</v>
      </c>
      <c r="AG79" s="3">
        <f>AF79*1750</f>
        <v>0</v>
      </c>
      <c r="AH79" s="32"/>
      <c r="AI79" s="32"/>
      <c r="AJ79" s="3">
        <v>0</v>
      </c>
      <c r="AK79" s="3">
        <f>AJ79*1750</f>
        <v>0</v>
      </c>
      <c r="AL79" s="32"/>
      <c r="AM79" s="32"/>
      <c r="AN79" s="3">
        <v>0</v>
      </c>
      <c r="AO79" s="3">
        <f>AN79*1750</f>
        <v>0</v>
      </c>
      <c r="AP79" s="32"/>
      <c r="AQ79" s="32"/>
      <c r="AR79" s="3">
        <v>0</v>
      </c>
      <c r="AS79" s="3">
        <f>AR79*1750</f>
        <v>0</v>
      </c>
      <c r="AT79" s="32"/>
      <c r="AU79" s="32"/>
      <c r="AV79" s="3">
        <v>0</v>
      </c>
      <c r="AW79" s="3">
        <f>AV79*1750</f>
        <v>0</v>
      </c>
      <c r="AX79" s="32"/>
      <c r="AY79" s="32"/>
      <c r="AZ79" s="3">
        <v>0</v>
      </c>
      <c r="BA79" s="3">
        <f>AZ79*1750</f>
        <v>0</v>
      </c>
      <c r="BB79" s="32"/>
      <c r="BC79" s="32"/>
      <c r="BD79" s="3">
        <v>0</v>
      </c>
      <c r="BE79" s="3">
        <f>BD79*1750</f>
        <v>0</v>
      </c>
      <c r="BF79" s="32"/>
      <c r="BG79" s="32"/>
      <c r="BH79" s="3">
        <v>0</v>
      </c>
      <c r="BI79" s="3">
        <f>BH79*1750</f>
        <v>0</v>
      </c>
      <c r="BJ79" s="32"/>
      <c r="BK79" s="32"/>
      <c r="BL79" s="3">
        <v>0</v>
      </c>
      <c r="BM79" s="3">
        <f>BL79*1750</f>
        <v>0</v>
      </c>
      <c r="BN79" s="32"/>
      <c r="BO79" s="32"/>
      <c r="BP79" s="3">
        <v>0</v>
      </c>
      <c r="BQ79" s="3">
        <f>BP79*1750</f>
        <v>0</v>
      </c>
      <c r="BR79" s="32"/>
      <c r="BS79" s="32"/>
      <c r="BT79" s="3">
        <v>0</v>
      </c>
      <c r="BU79" s="3">
        <f>BT79*1750</f>
        <v>0</v>
      </c>
      <c r="BV79" s="32"/>
      <c r="BW79" s="32"/>
      <c r="BX79" s="3">
        <v>0</v>
      </c>
      <c r="BY79" s="3">
        <f>BX79*1750</f>
        <v>0</v>
      </c>
      <c r="BZ79" s="32"/>
      <c r="CA79" s="32"/>
      <c r="CB79" s="3">
        <v>0</v>
      </c>
      <c r="CC79" s="3">
        <f>CB79*1750</f>
        <v>0</v>
      </c>
      <c r="CD79" s="32"/>
      <c r="CE79" s="32"/>
      <c r="CF79" s="3">
        <v>0</v>
      </c>
      <c r="CG79" s="3">
        <f>CF79*1750</f>
        <v>0</v>
      </c>
      <c r="CH79" s="32"/>
      <c r="CI79" s="32"/>
      <c r="CJ79" s="3">
        <v>0</v>
      </c>
      <c r="CK79" s="3">
        <f>CJ79*1750</f>
        <v>0</v>
      </c>
      <c r="CL79" s="32"/>
      <c r="CM79" s="32"/>
      <c r="CN79" s="3">
        <v>0</v>
      </c>
      <c r="CO79" s="3">
        <f>CN79*1750</f>
        <v>0</v>
      </c>
      <c r="CP79" s="32"/>
      <c r="CQ79" s="32"/>
      <c r="CR79" s="3">
        <v>0</v>
      </c>
      <c r="CS79" s="3">
        <f>CR79*1750</f>
        <v>0</v>
      </c>
      <c r="CT79" s="32"/>
      <c r="CU79" s="32"/>
      <c r="CV79" s="3">
        <v>0</v>
      </c>
      <c r="CW79" s="3">
        <f>CV79*1750</f>
        <v>0</v>
      </c>
      <c r="CX79" s="32"/>
      <c r="CY79" s="32"/>
      <c r="CZ79" s="3">
        <v>0</v>
      </c>
      <c r="DA79" s="3">
        <f>CZ79*1750</f>
        <v>0</v>
      </c>
      <c r="DB79" s="32"/>
      <c r="DC79" s="32"/>
      <c r="DD79" s="3">
        <v>0</v>
      </c>
      <c r="DE79" s="3">
        <f>DD79*1750</f>
        <v>0</v>
      </c>
      <c r="DF79" s="32"/>
      <c r="DG79" s="32"/>
      <c r="DH79" s="3">
        <v>0</v>
      </c>
      <c r="DI79" s="3">
        <f>DH79*1750</f>
        <v>0</v>
      </c>
      <c r="DJ79" s="32"/>
      <c r="DK79" s="32"/>
      <c r="DL79" s="3">
        <v>0</v>
      </c>
      <c r="DM79" s="3">
        <f>DL79*1750</f>
        <v>0</v>
      </c>
      <c r="DN79" s="32"/>
      <c r="DO79" s="32"/>
      <c r="DP79" s="3">
        <v>0</v>
      </c>
      <c r="DQ79" s="3">
        <f>DP79*1750</f>
        <v>0</v>
      </c>
      <c r="DR79" s="32"/>
      <c r="DS79" s="32"/>
      <c r="DT79" s="3">
        <v>0</v>
      </c>
      <c r="DU79" s="3">
        <f>DT79*1750</f>
        <v>0</v>
      </c>
      <c r="DV79" s="32"/>
      <c r="DW79" s="32"/>
      <c r="DX79" s="11">
        <f t="shared" si="67"/>
        <v>0</v>
      </c>
      <c r="DY79" s="11">
        <f t="shared" ref="DY79" si="77">DX79*1750</f>
        <v>0</v>
      </c>
      <c r="DZ79" s="35"/>
    </row>
    <row r="80" spans="1:130">
      <c r="A80" s="41" t="str">
        <f>Versements!A29</f>
        <v>Nom27</v>
      </c>
      <c r="B80" s="18" t="s">
        <v>2</v>
      </c>
      <c r="C80" s="36">
        <v>42186</v>
      </c>
      <c r="D80" s="3">
        <v>0</v>
      </c>
      <c r="E80" s="3">
        <f>D80*2000</f>
        <v>0</v>
      </c>
      <c r="F80" s="37">
        <f>SUM(E80,E81,E82)</f>
        <v>0</v>
      </c>
      <c r="G80" s="36">
        <v>42187</v>
      </c>
      <c r="H80" s="3">
        <v>0</v>
      </c>
      <c r="I80" s="3">
        <f>H80*2000</f>
        <v>0</v>
      </c>
      <c r="J80" s="37">
        <f>SUM(I80,I81,I82)</f>
        <v>0</v>
      </c>
      <c r="K80" s="36">
        <v>42188</v>
      </c>
      <c r="L80" s="3">
        <v>0</v>
      </c>
      <c r="M80" s="3">
        <f>L80*2000</f>
        <v>0</v>
      </c>
      <c r="N80" s="37">
        <f>SUM(M80,M81,M82)</f>
        <v>0</v>
      </c>
      <c r="O80" s="36">
        <v>42189</v>
      </c>
      <c r="P80" s="3">
        <v>0</v>
      </c>
      <c r="Q80" s="3">
        <f>P80*2000</f>
        <v>0</v>
      </c>
      <c r="R80" s="37">
        <f>SUM(Q80,Q81,Q82)</f>
        <v>0</v>
      </c>
      <c r="S80" s="36">
        <v>42190</v>
      </c>
      <c r="T80" s="3">
        <v>0</v>
      </c>
      <c r="U80" s="3">
        <f>T80*2000</f>
        <v>0</v>
      </c>
      <c r="V80" s="37">
        <f>SUM(U80,U81,U82)</f>
        <v>0</v>
      </c>
      <c r="W80" s="36">
        <v>42191</v>
      </c>
      <c r="X80" s="3">
        <v>0</v>
      </c>
      <c r="Y80" s="3">
        <f>X80*2000</f>
        <v>0</v>
      </c>
      <c r="Z80" s="37">
        <f>SUM(Y80,Y81,Y82)</f>
        <v>0</v>
      </c>
      <c r="AA80" s="36">
        <v>42192</v>
      </c>
      <c r="AB80" s="3">
        <v>0</v>
      </c>
      <c r="AC80" s="3">
        <f>AB80*2000</f>
        <v>0</v>
      </c>
      <c r="AD80" s="37">
        <f>SUM(AC80,AC81,AC82)</f>
        <v>0</v>
      </c>
      <c r="AE80" s="36">
        <v>42193</v>
      </c>
      <c r="AF80" s="3">
        <v>0</v>
      </c>
      <c r="AG80" s="3">
        <f>AF80*2000</f>
        <v>0</v>
      </c>
      <c r="AH80" s="37">
        <f>SUM(AG80,AG81,AG82)</f>
        <v>0</v>
      </c>
      <c r="AI80" s="36">
        <v>42194</v>
      </c>
      <c r="AJ80" s="3">
        <v>0</v>
      </c>
      <c r="AK80" s="3">
        <f>AJ80*2000</f>
        <v>0</v>
      </c>
      <c r="AL80" s="37">
        <f>SUM(AK80,AK81,AK82)</f>
        <v>0</v>
      </c>
      <c r="AM80" s="36">
        <v>42195</v>
      </c>
      <c r="AN80" s="3">
        <v>0</v>
      </c>
      <c r="AO80" s="3">
        <f>AN80*2000</f>
        <v>0</v>
      </c>
      <c r="AP80" s="37">
        <f>SUM(AO80,AO81,AO82)</f>
        <v>0</v>
      </c>
      <c r="AQ80" s="36">
        <v>42196</v>
      </c>
      <c r="AR80" s="3">
        <v>0</v>
      </c>
      <c r="AS80" s="3">
        <f>AR80*2000</f>
        <v>0</v>
      </c>
      <c r="AT80" s="37">
        <f>SUM(AS80,AS81,AS82)</f>
        <v>0</v>
      </c>
      <c r="AU80" s="36">
        <v>42197</v>
      </c>
      <c r="AV80" s="3">
        <v>0</v>
      </c>
      <c r="AW80" s="3">
        <f>AV80*2000</f>
        <v>0</v>
      </c>
      <c r="AX80" s="37">
        <f>SUM(AW80,AW81,AW82)</f>
        <v>0</v>
      </c>
      <c r="AY80" s="36">
        <v>42198</v>
      </c>
      <c r="AZ80" s="3">
        <v>0</v>
      </c>
      <c r="BA80" s="3">
        <f>AZ80*2000</f>
        <v>0</v>
      </c>
      <c r="BB80" s="37">
        <f>SUM(BA80,BA81,BA82)</f>
        <v>0</v>
      </c>
      <c r="BC80" s="36">
        <v>42199</v>
      </c>
      <c r="BD80" s="3">
        <v>0</v>
      </c>
      <c r="BE80" s="3">
        <f>BD80*2000</f>
        <v>0</v>
      </c>
      <c r="BF80" s="37">
        <f>SUM(BE80,BE81,BE82)</f>
        <v>1750</v>
      </c>
      <c r="BG80" s="36">
        <v>42200</v>
      </c>
      <c r="BH80" s="3">
        <v>0</v>
      </c>
      <c r="BI80" s="3">
        <f>BH80*2000</f>
        <v>0</v>
      </c>
      <c r="BJ80" s="37">
        <f>SUM(BI80,BI81,BI82)</f>
        <v>0</v>
      </c>
      <c r="BK80" s="36">
        <v>42201</v>
      </c>
      <c r="BL80" s="3">
        <v>0</v>
      </c>
      <c r="BM80" s="3">
        <f>BL80*2000</f>
        <v>0</v>
      </c>
      <c r="BN80" s="37">
        <f>SUM(BM80,BM81,BM82)</f>
        <v>1750</v>
      </c>
      <c r="BO80" s="36">
        <v>42202</v>
      </c>
      <c r="BP80" s="3">
        <v>0</v>
      </c>
      <c r="BQ80" s="3">
        <f>BP80*2000</f>
        <v>0</v>
      </c>
      <c r="BR80" s="37">
        <f>SUM(BQ80,BQ81,BQ82)</f>
        <v>2000</v>
      </c>
      <c r="BS80" s="36">
        <v>42203</v>
      </c>
      <c r="BT80" s="3">
        <v>0</v>
      </c>
      <c r="BU80" s="3">
        <f>BT80*2000</f>
        <v>0</v>
      </c>
      <c r="BV80" s="37">
        <f>SUM(BU80,BU81,BU82)</f>
        <v>0</v>
      </c>
      <c r="BW80" s="36">
        <v>42204</v>
      </c>
      <c r="BX80" s="3">
        <v>0</v>
      </c>
      <c r="BY80" s="3">
        <f>BX80*2000</f>
        <v>0</v>
      </c>
      <c r="BZ80" s="37">
        <f>SUM(BY80,BY81,BY82)</f>
        <v>0</v>
      </c>
      <c r="CA80" s="36">
        <v>42205</v>
      </c>
      <c r="CB80" s="3">
        <v>0</v>
      </c>
      <c r="CC80" s="3">
        <f>CB80*2000</f>
        <v>0</v>
      </c>
      <c r="CD80" s="37">
        <f>SUM(CC80,CC81,CC82)</f>
        <v>0</v>
      </c>
      <c r="CE80" s="36">
        <v>42206</v>
      </c>
      <c r="CF80" s="3">
        <v>0</v>
      </c>
      <c r="CG80" s="3">
        <f>CF80*2000</f>
        <v>0</v>
      </c>
      <c r="CH80" s="37">
        <f>SUM(CG80,CG81,CG82)</f>
        <v>0</v>
      </c>
      <c r="CI80" s="36">
        <v>42207</v>
      </c>
      <c r="CJ80" s="3">
        <v>0</v>
      </c>
      <c r="CK80" s="3">
        <f>CJ80*2000</f>
        <v>0</v>
      </c>
      <c r="CL80" s="37">
        <f>SUM(CK80,CK81,CK82)</f>
        <v>0</v>
      </c>
      <c r="CM80" s="36">
        <v>42208</v>
      </c>
      <c r="CN80" s="3">
        <v>0</v>
      </c>
      <c r="CO80" s="3">
        <f>CN80*2000</f>
        <v>0</v>
      </c>
      <c r="CP80" s="37">
        <f>SUM(CO80,CO81,CO82)</f>
        <v>0</v>
      </c>
      <c r="CQ80" s="36">
        <v>42209</v>
      </c>
      <c r="CR80" s="3">
        <v>0</v>
      </c>
      <c r="CS80" s="3">
        <f>CR80*2000</f>
        <v>0</v>
      </c>
      <c r="CT80" s="37">
        <f>SUM(CS80,CS81,CS82)</f>
        <v>0</v>
      </c>
      <c r="CU80" s="36">
        <v>42210</v>
      </c>
      <c r="CV80" s="3">
        <v>0</v>
      </c>
      <c r="CW80" s="3">
        <f>CV80*2000</f>
        <v>0</v>
      </c>
      <c r="CX80" s="37">
        <f>SUM(CW80,CW81,CW82)</f>
        <v>0</v>
      </c>
      <c r="CY80" s="36">
        <v>42211</v>
      </c>
      <c r="CZ80" s="3">
        <v>0</v>
      </c>
      <c r="DA80" s="3">
        <f>CZ80*2000</f>
        <v>0</v>
      </c>
      <c r="DB80" s="37">
        <f>SUM(DA80,DA81,DA82)</f>
        <v>0</v>
      </c>
      <c r="DC80" s="36">
        <v>42212</v>
      </c>
      <c r="DD80" s="3">
        <v>0</v>
      </c>
      <c r="DE80" s="3">
        <f>DD80*2000</f>
        <v>0</v>
      </c>
      <c r="DF80" s="37">
        <f>SUM(DE80,DE81,DE82)</f>
        <v>0</v>
      </c>
      <c r="DG80" s="36">
        <v>42213</v>
      </c>
      <c r="DH80" s="3">
        <v>0</v>
      </c>
      <c r="DI80" s="3">
        <f>DH80*2000</f>
        <v>0</v>
      </c>
      <c r="DJ80" s="37">
        <f>SUM(DI80,DI81,DI82)</f>
        <v>0</v>
      </c>
      <c r="DK80" s="36">
        <v>42214</v>
      </c>
      <c r="DL80" s="3">
        <v>0</v>
      </c>
      <c r="DM80" s="3">
        <f>DL80*2000</f>
        <v>0</v>
      </c>
      <c r="DN80" s="37">
        <f>SUM(DM80,DM81,DM82)</f>
        <v>0</v>
      </c>
      <c r="DO80" s="36">
        <v>42215</v>
      </c>
      <c r="DP80" s="3">
        <v>0</v>
      </c>
      <c r="DQ80" s="3">
        <f>DP80*2000</f>
        <v>0</v>
      </c>
      <c r="DR80" s="37">
        <f>SUM(DQ80,DQ81,DQ82)</f>
        <v>0</v>
      </c>
      <c r="DS80" s="36">
        <v>42216</v>
      </c>
      <c r="DT80" s="3">
        <v>0</v>
      </c>
      <c r="DU80" s="3">
        <f>DT80*2000</f>
        <v>0</v>
      </c>
      <c r="DV80" s="37">
        <f>SUM(DU80,DU81,DU82)</f>
        <v>0</v>
      </c>
      <c r="DW80" s="30">
        <v>42216</v>
      </c>
      <c r="DX80" s="11">
        <f t="shared" si="67"/>
        <v>0</v>
      </c>
      <c r="DY80" s="11">
        <f t="shared" ref="DY80:DY81" si="78">DX80*2000</f>
        <v>0</v>
      </c>
      <c r="DZ80" s="33">
        <f t="shared" ref="DZ80" si="79">SUM(DY80,DY81,DY82)</f>
        <v>5500</v>
      </c>
    </row>
    <row r="81" spans="1:130">
      <c r="A81" s="39"/>
      <c r="B81" s="18" t="s">
        <v>1</v>
      </c>
      <c r="C81" s="31"/>
      <c r="D81" s="3">
        <v>0</v>
      </c>
      <c r="E81" s="3">
        <f>D81*2000</f>
        <v>0</v>
      </c>
      <c r="F81" s="31"/>
      <c r="G81" s="31"/>
      <c r="H81" s="3">
        <v>0</v>
      </c>
      <c r="I81" s="3">
        <f>H81*2000</f>
        <v>0</v>
      </c>
      <c r="J81" s="31"/>
      <c r="K81" s="31"/>
      <c r="L81" s="3">
        <v>0</v>
      </c>
      <c r="M81" s="3">
        <f>L81*2000</f>
        <v>0</v>
      </c>
      <c r="N81" s="31"/>
      <c r="O81" s="31"/>
      <c r="P81" s="3">
        <v>0</v>
      </c>
      <c r="Q81" s="3">
        <f>P81*2000</f>
        <v>0</v>
      </c>
      <c r="R81" s="31"/>
      <c r="S81" s="31"/>
      <c r="T81" s="3">
        <v>0</v>
      </c>
      <c r="U81" s="3">
        <f>T81*2000</f>
        <v>0</v>
      </c>
      <c r="V81" s="31"/>
      <c r="W81" s="31"/>
      <c r="X81" s="3">
        <v>0</v>
      </c>
      <c r="Y81" s="3">
        <f>X81*2000</f>
        <v>0</v>
      </c>
      <c r="Z81" s="31"/>
      <c r="AA81" s="31"/>
      <c r="AB81" s="3">
        <v>0</v>
      </c>
      <c r="AC81" s="3">
        <f>AB81*2000</f>
        <v>0</v>
      </c>
      <c r="AD81" s="31"/>
      <c r="AE81" s="31"/>
      <c r="AF81" s="3">
        <v>0</v>
      </c>
      <c r="AG81" s="3">
        <f>AF81*2000</f>
        <v>0</v>
      </c>
      <c r="AH81" s="31"/>
      <c r="AI81" s="31"/>
      <c r="AJ81" s="3">
        <v>0</v>
      </c>
      <c r="AK81" s="3">
        <f>AJ81*2000</f>
        <v>0</v>
      </c>
      <c r="AL81" s="31"/>
      <c r="AM81" s="31"/>
      <c r="AN81" s="3">
        <v>0</v>
      </c>
      <c r="AO81" s="3">
        <f>AN81*2000</f>
        <v>0</v>
      </c>
      <c r="AP81" s="31"/>
      <c r="AQ81" s="31"/>
      <c r="AR81" s="3">
        <v>0</v>
      </c>
      <c r="AS81" s="3">
        <f>AR81*2000</f>
        <v>0</v>
      </c>
      <c r="AT81" s="31"/>
      <c r="AU81" s="31"/>
      <c r="AV81" s="3">
        <v>0</v>
      </c>
      <c r="AW81" s="3">
        <f>AV81*2000</f>
        <v>0</v>
      </c>
      <c r="AX81" s="31"/>
      <c r="AY81" s="31"/>
      <c r="AZ81" s="3">
        <v>0</v>
      </c>
      <c r="BA81" s="3">
        <f>AZ81*2000</f>
        <v>0</v>
      </c>
      <c r="BB81" s="31"/>
      <c r="BC81" s="31"/>
      <c r="BD81" s="3">
        <v>0</v>
      </c>
      <c r="BE81" s="3">
        <f>BD81*2000</f>
        <v>0</v>
      </c>
      <c r="BF81" s="31"/>
      <c r="BG81" s="31"/>
      <c r="BH81" s="3">
        <v>0</v>
      </c>
      <c r="BI81" s="3">
        <f>BH81*2000</f>
        <v>0</v>
      </c>
      <c r="BJ81" s="31"/>
      <c r="BK81" s="31"/>
      <c r="BL81" s="3">
        <v>0</v>
      </c>
      <c r="BM81" s="3">
        <f>BL81*2000</f>
        <v>0</v>
      </c>
      <c r="BN81" s="31"/>
      <c r="BO81" s="31"/>
      <c r="BP81" s="3">
        <v>1</v>
      </c>
      <c r="BQ81" s="3">
        <f>BP81*2000</f>
        <v>2000</v>
      </c>
      <c r="BR81" s="31"/>
      <c r="BS81" s="31"/>
      <c r="BT81" s="3">
        <v>0</v>
      </c>
      <c r="BU81" s="3">
        <f>BT81*2000</f>
        <v>0</v>
      </c>
      <c r="BV81" s="31"/>
      <c r="BW81" s="31"/>
      <c r="BX81" s="3">
        <v>0</v>
      </c>
      <c r="BY81" s="3">
        <f>BX81*2000</f>
        <v>0</v>
      </c>
      <c r="BZ81" s="31"/>
      <c r="CA81" s="31"/>
      <c r="CB81" s="3">
        <v>0</v>
      </c>
      <c r="CC81" s="3">
        <f>CB81*2000</f>
        <v>0</v>
      </c>
      <c r="CD81" s="31"/>
      <c r="CE81" s="31"/>
      <c r="CF81" s="3">
        <v>0</v>
      </c>
      <c r="CG81" s="3">
        <f>CF81*2000</f>
        <v>0</v>
      </c>
      <c r="CH81" s="31"/>
      <c r="CI81" s="31"/>
      <c r="CJ81" s="3">
        <v>0</v>
      </c>
      <c r="CK81" s="3">
        <f>CJ81*2000</f>
        <v>0</v>
      </c>
      <c r="CL81" s="31"/>
      <c r="CM81" s="31"/>
      <c r="CN81" s="3">
        <v>0</v>
      </c>
      <c r="CO81" s="3">
        <f>CN81*2000</f>
        <v>0</v>
      </c>
      <c r="CP81" s="31"/>
      <c r="CQ81" s="31"/>
      <c r="CR81" s="3">
        <v>0</v>
      </c>
      <c r="CS81" s="3">
        <f>CR81*2000</f>
        <v>0</v>
      </c>
      <c r="CT81" s="31"/>
      <c r="CU81" s="31"/>
      <c r="CV81" s="3">
        <v>0</v>
      </c>
      <c r="CW81" s="3">
        <f>CV81*2000</f>
        <v>0</v>
      </c>
      <c r="CX81" s="31"/>
      <c r="CY81" s="31"/>
      <c r="CZ81" s="3">
        <v>0</v>
      </c>
      <c r="DA81" s="3">
        <f>CZ81*2000</f>
        <v>0</v>
      </c>
      <c r="DB81" s="31"/>
      <c r="DC81" s="31"/>
      <c r="DD81" s="3">
        <v>0</v>
      </c>
      <c r="DE81" s="3">
        <f>DD81*2000</f>
        <v>0</v>
      </c>
      <c r="DF81" s="31"/>
      <c r="DG81" s="31"/>
      <c r="DH81" s="3">
        <v>0</v>
      </c>
      <c r="DI81" s="3">
        <f>DH81*2000</f>
        <v>0</v>
      </c>
      <c r="DJ81" s="31"/>
      <c r="DK81" s="31"/>
      <c r="DL81" s="3">
        <v>0</v>
      </c>
      <c r="DM81" s="3">
        <f>DL81*2000</f>
        <v>0</v>
      </c>
      <c r="DN81" s="31"/>
      <c r="DO81" s="31"/>
      <c r="DP81" s="3">
        <v>0</v>
      </c>
      <c r="DQ81" s="3">
        <f>DP81*2000</f>
        <v>0</v>
      </c>
      <c r="DR81" s="31"/>
      <c r="DS81" s="31"/>
      <c r="DT81" s="3">
        <v>0</v>
      </c>
      <c r="DU81" s="3">
        <f>DT81*2000</f>
        <v>0</v>
      </c>
      <c r="DV81" s="31"/>
      <c r="DW81" s="31"/>
      <c r="DX81" s="11">
        <f t="shared" si="67"/>
        <v>1</v>
      </c>
      <c r="DY81" s="11">
        <f t="shared" si="78"/>
        <v>2000</v>
      </c>
      <c r="DZ81" s="34"/>
    </row>
    <row r="82" spans="1:130">
      <c r="A82" s="40"/>
      <c r="B82" s="18" t="s">
        <v>0</v>
      </c>
      <c r="C82" s="32"/>
      <c r="D82" s="3">
        <v>0</v>
      </c>
      <c r="E82" s="3">
        <f>D82*1750</f>
        <v>0</v>
      </c>
      <c r="F82" s="32"/>
      <c r="G82" s="32"/>
      <c r="H82" s="3">
        <v>0</v>
      </c>
      <c r="I82" s="3">
        <f>H82*1750</f>
        <v>0</v>
      </c>
      <c r="J82" s="32"/>
      <c r="K82" s="32"/>
      <c r="L82" s="3">
        <v>0</v>
      </c>
      <c r="M82" s="3">
        <f>L82*1750</f>
        <v>0</v>
      </c>
      <c r="N82" s="32"/>
      <c r="O82" s="32"/>
      <c r="P82" s="3">
        <v>0</v>
      </c>
      <c r="Q82" s="3">
        <f>P82*1750</f>
        <v>0</v>
      </c>
      <c r="R82" s="32"/>
      <c r="S82" s="32"/>
      <c r="T82" s="3">
        <v>0</v>
      </c>
      <c r="U82" s="3">
        <f>T82*1750</f>
        <v>0</v>
      </c>
      <c r="V82" s="32"/>
      <c r="W82" s="32"/>
      <c r="X82" s="3">
        <v>0</v>
      </c>
      <c r="Y82" s="3">
        <f>X82*1750</f>
        <v>0</v>
      </c>
      <c r="Z82" s="32"/>
      <c r="AA82" s="32"/>
      <c r="AB82" s="3">
        <v>0</v>
      </c>
      <c r="AC82" s="3">
        <f>AB82*1750</f>
        <v>0</v>
      </c>
      <c r="AD82" s="32"/>
      <c r="AE82" s="32"/>
      <c r="AF82" s="3">
        <v>0</v>
      </c>
      <c r="AG82" s="3">
        <f>AF82*1750</f>
        <v>0</v>
      </c>
      <c r="AH82" s="32"/>
      <c r="AI82" s="32"/>
      <c r="AJ82" s="3">
        <v>0</v>
      </c>
      <c r="AK82" s="3">
        <f>AJ82*1750</f>
        <v>0</v>
      </c>
      <c r="AL82" s="32"/>
      <c r="AM82" s="32"/>
      <c r="AN82" s="3">
        <v>0</v>
      </c>
      <c r="AO82" s="3">
        <f>AN82*1750</f>
        <v>0</v>
      </c>
      <c r="AP82" s="32"/>
      <c r="AQ82" s="32"/>
      <c r="AR82" s="3">
        <v>0</v>
      </c>
      <c r="AS82" s="3">
        <f>AR82*1750</f>
        <v>0</v>
      </c>
      <c r="AT82" s="32"/>
      <c r="AU82" s="32"/>
      <c r="AV82" s="3">
        <v>0</v>
      </c>
      <c r="AW82" s="3">
        <f>AV82*1750</f>
        <v>0</v>
      </c>
      <c r="AX82" s="32"/>
      <c r="AY82" s="32"/>
      <c r="AZ82" s="3">
        <v>0</v>
      </c>
      <c r="BA82" s="3">
        <f>AZ82*1750</f>
        <v>0</v>
      </c>
      <c r="BB82" s="32"/>
      <c r="BC82" s="32"/>
      <c r="BD82" s="3">
        <v>1</v>
      </c>
      <c r="BE82" s="3">
        <f>BD82*1750</f>
        <v>1750</v>
      </c>
      <c r="BF82" s="32"/>
      <c r="BG82" s="32"/>
      <c r="BH82" s="3">
        <v>0</v>
      </c>
      <c r="BI82" s="3">
        <f>BH82*1750</f>
        <v>0</v>
      </c>
      <c r="BJ82" s="32"/>
      <c r="BK82" s="32"/>
      <c r="BL82" s="3">
        <v>1</v>
      </c>
      <c r="BM82" s="3">
        <f>BL82*1750</f>
        <v>1750</v>
      </c>
      <c r="BN82" s="32"/>
      <c r="BO82" s="32"/>
      <c r="BP82" s="3">
        <v>0</v>
      </c>
      <c r="BQ82" s="3">
        <f>BP82*1750</f>
        <v>0</v>
      </c>
      <c r="BR82" s="32"/>
      <c r="BS82" s="32"/>
      <c r="BT82" s="3">
        <v>0</v>
      </c>
      <c r="BU82" s="3">
        <f>BT82*1750</f>
        <v>0</v>
      </c>
      <c r="BV82" s="32"/>
      <c r="BW82" s="32"/>
      <c r="BX82" s="3">
        <v>0</v>
      </c>
      <c r="BY82" s="3">
        <f>BX82*1750</f>
        <v>0</v>
      </c>
      <c r="BZ82" s="32"/>
      <c r="CA82" s="32"/>
      <c r="CB82" s="3">
        <v>0</v>
      </c>
      <c r="CC82" s="3">
        <f>CB82*1750</f>
        <v>0</v>
      </c>
      <c r="CD82" s="32"/>
      <c r="CE82" s="32"/>
      <c r="CF82" s="3">
        <v>0</v>
      </c>
      <c r="CG82" s="3">
        <f>CF82*1750</f>
        <v>0</v>
      </c>
      <c r="CH82" s="32"/>
      <c r="CI82" s="32"/>
      <c r="CJ82" s="3">
        <v>0</v>
      </c>
      <c r="CK82" s="3">
        <f>CJ82*1750</f>
        <v>0</v>
      </c>
      <c r="CL82" s="32"/>
      <c r="CM82" s="32"/>
      <c r="CN82" s="3">
        <v>0</v>
      </c>
      <c r="CO82" s="3">
        <f>CN82*1750</f>
        <v>0</v>
      </c>
      <c r="CP82" s="32"/>
      <c r="CQ82" s="32"/>
      <c r="CR82" s="3">
        <v>0</v>
      </c>
      <c r="CS82" s="3">
        <f>CR82*1750</f>
        <v>0</v>
      </c>
      <c r="CT82" s="32"/>
      <c r="CU82" s="32"/>
      <c r="CV82" s="3">
        <v>0</v>
      </c>
      <c r="CW82" s="3">
        <f>CV82*1750</f>
        <v>0</v>
      </c>
      <c r="CX82" s="32"/>
      <c r="CY82" s="32"/>
      <c r="CZ82" s="3">
        <v>0</v>
      </c>
      <c r="DA82" s="3">
        <f>CZ82*1750</f>
        <v>0</v>
      </c>
      <c r="DB82" s="32"/>
      <c r="DC82" s="32"/>
      <c r="DD82" s="3">
        <v>0</v>
      </c>
      <c r="DE82" s="3">
        <f>DD82*1750</f>
        <v>0</v>
      </c>
      <c r="DF82" s="32"/>
      <c r="DG82" s="32"/>
      <c r="DH82" s="3">
        <v>0</v>
      </c>
      <c r="DI82" s="3">
        <f>DH82*1750</f>
        <v>0</v>
      </c>
      <c r="DJ82" s="32"/>
      <c r="DK82" s="32"/>
      <c r="DL82" s="3">
        <v>0</v>
      </c>
      <c r="DM82" s="3">
        <f>DL82*1750</f>
        <v>0</v>
      </c>
      <c r="DN82" s="32"/>
      <c r="DO82" s="32"/>
      <c r="DP82" s="3">
        <v>0</v>
      </c>
      <c r="DQ82" s="3">
        <f>DP82*1750</f>
        <v>0</v>
      </c>
      <c r="DR82" s="32"/>
      <c r="DS82" s="32"/>
      <c r="DT82" s="3">
        <v>0</v>
      </c>
      <c r="DU82" s="3">
        <f>DT82*1750</f>
        <v>0</v>
      </c>
      <c r="DV82" s="32"/>
      <c r="DW82" s="32"/>
      <c r="DX82" s="11">
        <f t="shared" si="67"/>
        <v>2</v>
      </c>
      <c r="DY82" s="11">
        <f t="shared" ref="DY82" si="80">DX82*1750</f>
        <v>3500</v>
      </c>
      <c r="DZ82" s="35"/>
    </row>
    <row r="83" spans="1:130">
      <c r="A83" s="41" t="str">
        <f>Versements!A30</f>
        <v>Nom28</v>
      </c>
      <c r="B83" s="18" t="s">
        <v>2</v>
      </c>
      <c r="C83" s="36">
        <v>42186</v>
      </c>
      <c r="D83" s="3">
        <v>0</v>
      </c>
      <c r="E83" s="3">
        <f>D83*2000</f>
        <v>0</v>
      </c>
      <c r="F83" s="37">
        <f>SUM(E83,E84,E85)</f>
        <v>0</v>
      </c>
      <c r="G83" s="36">
        <v>42187</v>
      </c>
      <c r="H83" s="3">
        <v>0</v>
      </c>
      <c r="I83" s="3">
        <f>H83*2000</f>
        <v>0</v>
      </c>
      <c r="J83" s="37">
        <f>SUM(I83,I84,I85)</f>
        <v>0</v>
      </c>
      <c r="K83" s="36">
        <v>42188</v>
      </c>
      <c r="L83" s="3">
        <v>0</v>
      </c>
      <c r="M83" s="3">
        <f>L83*2000</f>
        <v>0</v>
      </c>
      <c r="N83" s="37">
        <f>SUM(M83,M84,M85)</f>
        <v>0</v>
      </c>
      <c r="O83" s="36">
        <v>42189</v>
      </c>
      <c r="P83" s="3">
        <v>0</v>
      </c>
      <c r="Q83" s="3">
        <f>P83*2000</f>
        <v>0</v>
      </c>
      <c r="R83" s="37">
        <f>SUM(Q83,Q84,Q85)</f>
        <v>0</v>
      </c>
      <c r="S83" s="36">
        <v>42190</v>
      </c>
      <c r="T83" s="3">
        <v>0</v>
      </c>
      <c r="U83" s="3">
        <f>T83*2000</f>
        <v>0</v>
      </c>
      <c r="V83" s="37">
        <f>SUM(U83,U84,U85)</f>
        <v>0</v>
      </c>
      <c r="W83" s="36">
        <v>42191</v>
      </c>
      <c r="X83" s="3">
        <v>0</v>
      </c>
      <c r="Y83" s="3">
        <f>X83*2000</f>
        <v>0</v>
      </c>
      <c r="Z83" s="37">
        <f>SUM(Y83,Y84,Y85)</f>
        <v>0</v>
      </c>
      <c r="AA83" s="36">
        <v>42192</v>
      </c>
      <c r="AB83" s="3">
        <v>0</v>
      </c>
      <c r="AC83" s="3">
        <f>AB83*2000</f>
        <v>0</v>
      </c>
      <c r="AD83" s="37">
        <f>SUM(AC83,AC84,AC85)</f>
        <v>0</v>
      </c>
      <c r="AE83" s="36">
        <v>42193</v>
      </c>
      <c r="AF83" s="3">
        <v>0</v>
      </c>
      <c r="AG83" s="3">
        <f>AF83*2000</f>
        <v>0</v>
      </c>
      <c r="AH83" s="37">
        <f>SUM(AG83,AG84,AG85)</f>
        <v>0</v>
      </c>
      <c r="AI83" s="36">
        <v>42194</v>
      </c>
      <c r="AJ83" s="3">
        <v>0</v>
      </c>
      <c r="AK83" s="3">
        <f>AJ83*2000</f>
        <v>0</v>
      </c>
      <c r="AL83" s="37">
        <f>SUM(AK83,AK84,AK85)</f>
        <v>0</v>
      </c>
      <c r="AM83" s="36">
        <v>42195</v>
      </c>
      <c r="AN83" s="3">
        <v>0</v>
      </c>
      <c r="AO83" s="3">
        <f>AN83*2000</f>
        <v>0</v>
      </c>
      <c r="AP83" s="37">
        <f>SUM(AO83,AO84,AO85)</f>
        <v>0</v>
      </c>
      <c r="AQ83" s="36">
        <v>42196</v>
      </c>
      <c r="AR83" s="3">
        <v>0</v>
      </c>
      <c r="AS83" s="3">
        <f>AR83*2000</f>
        <v>0</v>
      </c>
      <c r="AT83" s="37">
        <f>SUM(AS83,AS84,AS85)</f>
        <v>0</v>
      </c>
      <c r="AU83" s="36">
        <v>42197</v>
      </c>
      <c r="AV83" s="3">
        <v>0</v>
      </c>
      <c r="AW83" s="3">
        <f>AV83*2000</f>
        <v>0</v>
      </c>
      <c r="AX83" s="37">
        <f>SUM(AW83,AW84,AW85)</f>
        <v>0</v>
      </c>
      <c r="AY83" s="36">
        <v>42198</v>
      </c>
      <c r="AZ83" s="3">
        <v>0</v>
      </c>
      <c r="BA83" s="3">
        <f>AZ83*2000</f>
        <v>0</v>
      </c>
      <c r="BB83" s="37">
        <f>SUM(BA83,BA84,BA85)</f>
        <v>0</v>
      </c>
      <c r="BC83" s="36">
        <v>42199</v>
      </c>
      <c r="BD83" s="3">
        <v>0</v>
      </c>
      <c r="BE83" s="3">
        <f>BD83*2000</f>
        <v>0</v>
      </c>
      <c r="BF83" s="37">
        <f>SUM(BE83,BE84,BE85)</f>
        <v>2000</v>
      </c>
      <c r="BG83" s="36">
        <v>42200</v>
      </c>
      <c r="BH83" s="3">
        <v>0</v>
      </c>
      <c r="BI83" s="3">
        <f>BH83*2000</f>
        <v>0</v>
      </c>
      <c r="BJ83" s="37">
        <f>SUM(BI83,BI84,BI85)</f>
        <v>2000</v>
      </c>
      <c r="BK83" s="36">
        <v>42201</v>
      </c>
      <c r="BL83" s="3">
        <v>0</v>
      </c>
      <c r="BM83" s="3">
        <f>BL83*2000</f>
        <v>0</v>
      </c>
      <c r="BN83" s="37">
        <f>SUM(BM83,BM84,BM85)</f>
        <v>0</v>
      </c>
      <c r="BO83" s="36">
        <v>42202</v>
      </c>
      <c r="BP83" s="3">
        <v>0</v>
      </c>
      <c r="BQ83" s="3">
        <f>BP83*2000</f>
        <v>0</v>
      </c>
      <c r="BR83" s="37">
        <f>SUM(BQ83,BQ84,BQ85)</f>
        <v>1750</v>
      </c>
      <c r="BS83" s="36">
        <v>42203</v>
      </c>
      <c r="BT83" s="3">
        <v>0</v>
      </c>
      <c r="BU83" s="3">
        <f>BT83*2000</f>
        <v>0</v>
      </c>
      <c r="BV83" s="37">
        <f>SUM(BU83,BU84,BU85)</f>
        <v>0</v>
      </c>
      <c r="BW83" s="36">
        <v>42204</v>
      </c>
      <c r="BX83" s="3">
        <v>0</v>
      </c>
      <c r="BY83" s="3">
        <f>BX83*2000</f>
        <v>0</v>
      </c>
      <c r="BZ83" s="37">
        <f>SUM(BY83,BY84,BY85)</f>
        <v>0</v>
      </c>
      <c r="CA83" s="36">
        <v>42205</v>
      </c>
      <c r="CB83" s="3">
        <v>0</v>
      </c>
      <c r="CC83" s="3">
        <f>CB83*2000</f>
        <v>0</v>
      </c>
      <c r="CD83" s="37">
        <f>SUM(CC83,CC84,CC85)</f>
        <v>0</v>
      </c>
      <c r="CE83" s="36">
        <v>42206</v>
      </c>
      <c r="CF83" s="3">
        <v>0</v>
      </c>
      <c r="CG83" s="3">
        <f>CF83*2000</f>
        <v>0</v>
      </c>
      <c r="CH83" s="37">
        <f>SUM(CG83,CG84,CG85)</f>
        <v>0</v>
      </c>
      <c r="CI83" s="36">
        <v>42207</v>
      </c>
      <c r="CJ83" s="3">
        <v>0</v>
      </c>
      <c r="CK83" s="3">
        <f>CJ83*2000</f>
        <v>0</v>
      </c>
      <c r="CL83" s="37">
        <f>SUM(CK83,CK84,CK85)</f>
        <v>0</v>
      </c>
      <c r="CM83" s="36">
        <v>42208</v>
      </c>
      <c r="CN83" s="3">
        <v>0</v>
      </c>
      <c r="CO83" s="3">
        <f>CN83*2000</f>
        <v>0</v>
      </c>
      <c r="CP83" s="37">
        <f>SUM(CO83,CO84,CO85)</f>
        <v>0</v>
      </c>
      <c r="CQ83" s="36">
        <v>42209</v>
      </c>
      <c r="CR83" s="3">
        <v>0</v>
      </c>
      <c r="CS83" s="3">
        <f>CR83*2000</f>
        <v>0</v>
      </c>
      <c r="CT83" s="37">
        <f>SUM(CS83,CS84,CS85)</f>
        <v>0</v>
      </c>
      <c r="CU83" s="36">
        <v>42210</v>
      </c>
      <c r="CV83" s="3">
        <v>0</v>
      </c>
      <c r="CW83" s="3">
        <f>CV83*2000</f>
        <v>0</v>
      </c>
      <c r="CX83" s="37">
        <f>SUM(CW83,CW84,CW85)</f>
        <v>0</v>
      </c>
      <c r="CY83" s="36">
        <v>42211</v>
      </c>
      <c r="CZ83" s="3">
        <v>0</v>
      </c>
      <c r="DA83" s="3">
        <f>CZ83*2000</f>
        <v>0</v>
      </c>
      <c r="DB83" s="37">
        <f>SUM(DA83,DA84,DA85)</f>
        <v>0</v>
      </c>
      <c r="DC83" s="36">
        <v>42212</v>
      </c>
      <c r="DD83" s="3">
        <v>0</v>
      </c>
      <c r="DE83" s="3">
        <f>DD83*2000</f>
        <v>0</v>
      </c>
      <c r="DF83" s="37">
        <f>SUM(DE83,DE84,DE85)</f>
        <v>0</v>
      </c>
      <c r="DG83" s="36">
        <v>42213</v>
      </c>
      <c r="DH83" s="3">
        <v>0</v>
      </c>
      <c r="DI83" s="3">
        <f>DH83*2000</f>
        <v>0</v>
      </c>
      <c r="DJ83" s="37">
        <f>SUM(DI83,DI84,DI85)</f>
        <v>0</v>
      </c>
      <c r="DK83" s="36">
        <v>42214</v>
      </c>
      <c r="DL83" s="3">
        <v>0</v>
      </c>
      <c r="DM83" s="3">
        <f>DL83*2000</f>
        <v>0</v>
      </c>
      <c r="DN83" s="37">
        <f>SUM(DM83,DM84,DM85)</f>
        <v>0</v>
      </c>
      <c r="DO83" s="36">
        <v>42215</v>
      </c>
      <c r="DP83" s="3">
        <v>0</v>
      </c>
      <c r="DQ83" s="3">
        <f>DP83*2000</f>
        <v>0</v>
      </c>
      <c r="DR83" s="37">
        <f>SUM(DQ83,DQ84,DQ85)</f>
        <v>0</v>
      </c>
      <c r="DS83" s="36">
        <v>42216</v>
      </c>
      <c r="DT83" s="3">
        <v>0</v>
      </c>
      <c r="DU83" s="3">
        <f>DT83*2000</f>
        <v>0</v>
      </c>
      <c r="DV83" s="37">
        <f>SUM(DU83,DU84,DU85)</f>
        <v>0</v>
      </c>
      <c r="DW83" s="30">
        <v>42216</v>
      </c>
      <c r="DX83" s="11">
        <f t="shared" si="67"/>
        <v>0</v>
      </c>
      <c r="DY83" s="11">
        <f t="shared" ref="DY83:DY84" si="81">DX83*2000</f>
        <v>0</v>
      </c>
      <c r="DZ83" s="33">
        <f t="shared" ref="DZ83" si="82">SUM(DY83,DY84,DY85)</f>
        <v>5750</v>
      </c>
    </row>
    <row r="84" spans="1:130">
      <c r="A84" s="39"/>
      <c r="B84" s="18" t="s">
        <v>1</v>
      </c>
      <c r="C84" s="31"/>
      <c r="D84" s="3">
        <v>0</v>
      </c>
      <c r="E84" s="3">
        <f>D84*2000</f>
        <v>0</v>
      </c>
      <c r="F84" s="31"/>
      <c r="G84" s="31"/>
      <c r="H84" s="3">
        <v>0</v>
      </c>
      <c r="I84" s="3">
        <f>H84*2000</f>
        <v>0</v>
      </c>
      <c r="J84" s="31"/>
      <c r="K84" s="31"/>
      <c r="L84" s="3">
        <v>0</v>
      </c>
      <c r="M84" s="3">
        <f>L84*2000</f>
        <v>0</v>
      </c>
      <c r="N84" s="31"/>
      <c r="O84" s="31"/>
      <c r="P84" s="3">
        <v>0</v>
      </c>
      <c r="Q84" s="3">
        <f>P84*2000</f>
        <v>0</v>
      </c>
      <c r="R84" s="31"/>
      <c r="S84" s="31"/>
      <c r="T84" s="3">
        <v>0</v>
      </c>
      <c r="U84" s="3">
        <f>T84*2000</f>
        <v>0</v>
      </c>
      <c r="V84" s="31"/>
      <c r="W84" s="31"/>
      <c r="X84" s="3">
        <v>0</v>
      </c>
      <c r="Y84" s="3">
        <f>X84*2000</f>
        <v>0</v>
      </c>
      <c r="Z84" s="31"/>
      <c r="AA84" s="31"/>
      <c r="AB84" s="3">
        <v>0</v>
      </c>
      <c r="AC84" s="3">
        <f>AB84*2000</f>
        <v>0</v>
      </c>
      <c r="AD84" s="31"/>
      <c r="AE84" s="31"/>
      <c r="AF84" s="3">
        <v>0</v>
      </c>
      <c r="AG84" s="3">
        <f>AF84*2000</f>
        <v>0</v>
      </c>
      <c r="AH84" s="31"/>
      <c r="AI84" s="31"/>
      <c r="AJ84" s="3">
        <v>0</v>
      </c>
      <c r="AK84" s="3">
        <f>AJ84*2000</f>
        <v>0</v>
      </c>
      <c r="AL84" s="31"/>
      <c r="AM84" s="31"/>
      <c r="AN84" s="3">
        <v>0</v>
      </c>
      <c r="AO84" s="3">
        <f>AN84*2000</f>
        <v>0</v>
      </c>
      <c r="AP84" s="31"/>
      <c r="AQ84" s="31"/>
      <c r="AR84" s="3">
        <v>0</v>
      </c>
      <c r="AS84" s="3">
        <f>AR84*2000</f>
        <v>0</v>
      </c>
      <c r="AT84" s="31"/>
      <c r="AU84" s="31"/>
      <c r="AV84" s="3">
        <v>0</v>
      </c>
      <c r="AW84" s="3">
        <f>AV84*2000</f>
        <v>0</v>
      </c>
      <c r="AX84" s="31"/>
      <c r="AY84" s="31"/>
      <c r="AZ84" s="3">
        <v>0</v>
      </c>
      <c r="BA84" s="3">
        <f>AZ84*2000</f>
        <v>0</v>
      </c>
      <c r="BB84" s="31"/>
      <c r="BC84" s="31"/>
      <c r="BD84" s="3">
        <v>1</v>
      </c>
      <c r="BE84" s="3">
        <f>BD84*2000</f>
        <v>2000</v>
      </c>
      <c r="BF84" s="31"/>
      <c r="BG84" s="31"/>
      <c r="BH84" s="3">
        <v>1</v>
      </c>
      <c r="BI84" s="3">
        <f>BH84*2000</f>
        <v>2000</v>
      </c>
      <c r="BJ84" s="31"/>
      <c r="BK84" s="31"/>
      <c r="BL84" s="3">
        <v>0</v>
      </c>
      <c r="BM84" s="3">
        <f>BL84*2000</f>
        <v>0</v>
      </c>
      <c r="BN84" s="31"/>
      <c r="BO84" s="31"/>
      <c r="BP84" s="3">
        <v>0</v>
      </c>
      <c r="BQ84" s="3">
        <f>BP84*2000</f>
        <v>0</v>
      </c>
      <c r="BR84" s="31"/>
      <c r="BS84" s="31"/>
      <c r="BT84" s="3">
        <v>0</v>
      </c>
      <c r="BU84" s="3">
        <f>BT84*2000</f>
        <v>0</v>
      </c>
      <c r="BV84" s="31"/>
      <c r="BW84" s="31"/>
      <c r="BX84" s="3">
        <v>0</v>
      </c>
      <c r="BY84" s="3">
        <f>BX84*2000</f>
        <v>0</v>
      </c>
      <c r="BZ84" s="31"/>
      <c r="CA84" s="31"/>
      <c r="CB84" s="3">
        <v>0</v>
      </c>
      <c r="CC84" s="3">
        <f>CB84*2000</f>
        <v>0</v>
      </c>
      <c r="CD84" s="31"/>
      <c r="CE84" s="31"/>
      <c r="CF84" s="3">
        <v>0</v>
      </c>
      <c r="CG84" s="3">
        <f>CF84*2000</f>
        <v>0</v>
      </c>
      <c r="CH84" s="31"/>
      <c r="CI84" s="31"/>
      <c r="CJ84" s="3">
        <v>0</v>
      </c>
      <c r="CK84" s="3">
        <f>CJ84*2000</f>
        <v>0</v>
      </c>
      <c r="CL84" s="31"/>
      <c r="CM84" s="31"/>
      <c r="CN84" s="3">
        <v>0</v>
      </c>
      <c r="CO84" s="3">
        <f>CN84*2000</f>
        <v>0</v>
      </c>
      <c r="CP84" s="31"/>
      <c r="CQ84" s="31"/>
      <c r="CR84" s="3">
        <v>0</v>
      </c>
      <c r="CS84" s="3">
        <f>CR84*2000</f>
        <v>0</v>
      </c>
      <c r="CT84" s="31"/>
      <c r="CU84" s="31"/>
      <c r="CV84" s="3">
        <v>0</v>
      </c>
      <c r="CW84" s="3">
        <f>CV84*2000</f>
        <v>0</v>
      </c>
      <c r="CX84" s="31"/>
      <c r="CY84" s="31"/>
      <c r="CZ84" s="3">
        <v>0</v>
      </c>
      <c r="DA84" s="3">
        <f>CZ84*2000</f>
        <v>0</v>
      </c>
      <c r="DB84" s="31"/>
      <c r="DC84" s="31"/>
      <c r="DD84" s="3">
        <v>0</v>
      </c>
      <c r="DE84" s="3">
        <f>DD84*2000</f>
        <v>0</v>
      </c>
      <c r="DF84" s="31"/>
      <c r="DG84" s="31"/>
      <c r="DH84" s="3">
        <v>0</v>
      </c>
      <c r="DI84" s="3">
        <f>DH84*2000</f>
        <v>0</v>
      </c>
      <c r="DJ84" s="31"/>
      <c r="DK84" s="31"/>
      <c r="DL84" s="3">
        <v>0</v>
      </c>
      <c r="DM84" s="3">
        <f>DL84*2000</f>
        <v>0</v>
      </c>
      <c r="DN84" s="31"/>
      <c r="DO84" s="31"/>
      <c r="DP84" s="3">
        <v>0</v>
      </c>
      <c r="DQ84" s="3">
        <f>DP84*2000</f>
        <v>0</v>
      </c>
      <c r="DR84" s="31"/>
      <c r="DS84" s="31"/>
      <c r="DT84" s="3">
        <v>0</v>
      </c>
      <c r="DU84" s="3">
        <f>DT84*2000</f>
        <v>0</v>
      </c>
      <c r="DV84" s="31"/>
      <c r="DW84" s="31"/>
      <c r="DX84" s="11">
        <f t="shared" si="67"/>
        <v>2</v>
      </c>
      <c r="DY84" s="11">
        <f t="shared" si="81"/>
        <v>4000</v>
      </c>
      <c r="DZ84" s="34"/>
    </row>
    <row r="85" spans="1:130">
      <c r="A85" s="40"/>
      <c r="B85" s="18" t="s">
        <v>0</v>
      </c>
      <c r="C85" s="32"/>
      <c r="D85" s="3">
        <v>0</v>
      </c>
      <c r="E85" s="3">
        <f>D85*1750</f>
        <v>0</v>
      </c>
      <c r="F85" s="32"/>
      <c r="G85" s="32"/>
      <c r="H85" s="3">
        <v>0</v>
      </c>
      <c r="I85" s="3">
        <f>H85*1750</f>
        <v>0</v>
      </c>
      <c r="J85" s="32"/>
      <c r="K85" s="32"/>
      <c r="L85" s="3">
        <v>0</v>
      </c>
      <c r="M85" s="3">
        <f>L85*1750</f>
        <v>0</v>
      </c>
      <c r="N85" s="32"/>
      <c r="O85" s="32"/>
      <c r="P85" s="3">
        <v>0</v>
      </c>
      <c r="Q85" s="3">
        <f>P85*1750</f>
        <v>0</v>
      </c>
      <c r="R85" s="32"/>
      <c r="S85" s="32"/>
      <c r="T85" s="3">
        <v>0</v>
      </c>
      <c r="U85" s="3">
        <f>T85*1750</f>
        <v>0</v>
      </c>
      <c r="V85" s="32"/>
      <c r="W85" s="32"/>
      <c r="X85" s="3">
        <v>0</v>
      </c>
      <c r="Y85" s="3">
        <f>X85*1750</f>
        <v>0</v>
      </c>
      <c r="Z85" s="32"/>
      <c r="AA85" s="32"/>
      <c r="AB85" s="3">
        <v>0</v>
      </c>
      <c r="AC85" s="3">
        <f>AB85*1750</f>
        <v>0</v>
      </c>
      <c r="AD85" s="32"/>
      <c r="AE85" s="32"/>
      <c r="AF85" s="3">
        <v>0</v>
      </c>
      <c r="AG85" s="3">
        <f>AF85*1750</f>
        <v>0</v>
      </c>
      <c r="AH85" s="32"/>
      <c r="AI85" s="32"/>
      <c r="AJ85" s="3">
        <v>0</v>
      </c>
      <c r="AK85" s="3">
        <f>AJ85*1750</f>
        <v>0</v>
      </c>
      <c r="AL85" s="32"/>
      <c r="AM85" s="32"/>
      <c r="AN85" s="3">
        <v>0</v>
      </c>
      <c r="AO85" s="3">
        <f>AN85*1750</f>
        <v>0</v>
      </c>
      <c r="AP85" s="32"/>
      <c r="AQ85" s="32"/>
      <c r="AR85" s="3">
        <v>0</v>
      </c>
      <c r="AS85" s="3">
        <f>AR85*1750</f>
        <v>0</v>
      </c>
      <c r="AT85" s="32"/>
      <c r="AU85" s="32"/>
      <c r="AV85" s="3">
        <v>0</v>
      </c>
      <c r="AW85" s="3">
        <f>AV85*1750</f>
        <v>0</v>
      </c>
      <c r="AX85" s="32"/>
      <c r="AY85" s="32"/>
      <c r="AZ85" s="3">
        <v>0</v>
      </c>
      <c r="BA85" s="3">
        <f>AZ85*1750</f>
        <v>0</v>
      </c>
      <c r="BB85" s="32"/>
      <c r="BC85" s="32"/>
      <c r="BD85" s="3">
        <v>0</v>
      </c>
      <c r="BE85" s="3">
        <f>BD85*1750</f>
        <v>0</v>
      </c>
      <c r="BF85" s="32"/>
      <c r="BG85" s="32"/>
      <c r="BH85" s="3">
        <v>0</v>
      </c>
      <c r="BI85" s="3">
        <f>BH85*1750</f>
        <v>0</v>
      </c>
      <c r="BJ85" s="32"/>
      <c r="BK85" s="32"/>
      <c r="BL85" s="3">
        <v>0</v>
      </c>
      <c r="BM85" s="3">
        <f>BL85*1750</f>
        <v>0</v>
      </c>
      <c r="BN85" s="32"/>
      <c r="BO85" s="32"/>
      <c r="BP85" s="3">
        <v>1</v>
      </c>
      <c r="BQ85" s="3">
        <f>BP85*1750</f>
        <v>1750</v>
      </c>
      <c r="BR85" s="32"/>
      <c r="BS85" s="32"/>
      <c r="BT85" s="3">
        <v>0</v>
      </c>
      <c r="BU85" s="3">
        <f>BT85*1750</f>
        <v>0</v>
      </c>
      <c r="BV85" s="32"/>
      <c r="BW85" s="32"/>
      <c r="BX85" s="3">
        <v>0</v>
      </c>
      <c r="BY85" s="3">
        <f>BX85*1750</f>
        <v>0</v>
      </c>
      <c r="BZ85" s="32"/>
      <c r="CA85" s="32"/>
      <c r="CB85" s="3">
        <v>0</v>
      </c>
      <c r="CC85" s="3">
        <f>CB85*1750</f>
        <v>0</v>
      </c>
      <c r="CD85" s="32"/>
      <c r="CE85" s="32"/>
      <c r="CF85" s="3">
        <v>0</v>
      </c>
      <c r="CG85" s="3">
        <f>CF85*1750</f>
        <v>0</v>
      </c>
      <c r="CH85" s="32"/>
      <c r="CI85" s="32"/>
      <c r="CJ85" s="3">
        <v>0</v>
      </c>
      <c r="CK85" s="3">
        <f>CJ85*1750</f>
        <v>0</v>
      </c>
      <c r="CL85" s="32"/>
      <c r="CM85" s="32"/>
      <c r="CN85" s="3">
        <v>0</v>
      </c>
      <c r="CO85" s="3">
        <f>CN85*1750</f>
        <v>0</v>
      </c>
      <c r="CP85" s="32"/>
      <c r="CQ85" s="32"/>
      <c r="CR85" s="3">
        <v>0</v>
      </c>
      <c r="CS85" s="3">
        <f>CR85*1750</f>
        <v>0</v>
      </c>
      <c r="CT85" s="32"/>
      <c r="CU85" s="32"/>
      <c r="CV85" s="3">
        <v>0</v>
      </c>
      <c r="CW85" s="3">
        <f>CV85*1750</f>
        <v>0</v>
      </c>
      <c r="CX85" s="32"/>
      <c r="CY85" s="32"/>
      <c r="CZ85" s="3">
        <v>0</v>
      </c>
      <c r="DA85" s="3">
        <f>CZ85*1750</f>
        <v>0</v>
      </c>
      <c r="DB85" s="32"/>
      <c r="DC85" s="32"/>
      <c r="DD85" s="3">
        <v>0</v>
      </c>
      <c r="DE85" s="3">
        <f>DD85*1750</f>
        <v>0</v>
      </c>
      <c r="DF85" s="32"/>
      <c r="DG85" s="32"/>
      <c r="DH85" s="3">
        <v>0</v>
      </c>
      <c r="DI85" s="3">
        <f>DH85*1750</f>
        <v>0</v>
      </c>
      <c r="DJ85" s="32"/>
      <c r="DK85" s="32"/>
      <c r="DL85" s="3">
        <v>0</v>
      </c>
      <c r="DM85" s="3">
        <f>DL85*1750</f>
        <v>0</v>
      </c>
      <c r="DN85" s="32"/>
      <c r="DO85" s="32"/>
      <c r="DP85" s="3">
        <v>0</v>
      </c>
      <c r="DQ85" s="3">
        <f>DP85*1750</f>
        <v>0</v>
      </c>
      <c r="DR85" s="32"/>
      <c r="DS85" s="32"/>
      <c r="DT85" s="3">
        <v>0</v>
      </c>
      <c r="DU85" s="3">
        <f>DT85*1750</f>
        <v>0</v>
      </c>
      <c r="DV85" s="32"/>
      <c r="DW85" s="32"/>
      <c r="DX85" s="11">
        <f t="shared" si="67"/>
        <v>1</v>
      </c>
      <c r="DY85" s="11">
        <f t="shared" ref="DY85" si="83">DX85*1750</f>
        <v>1750</v>
      </c>
      <c r="DZ85" s="35"/>
    </row>
    <row r="86" spans="1:130">
      <c r="A86" s="41" t="str">
        <f>Versements!A31</f>
        <v>Nom29</v>
      </c>
      <c r="B86" s="18" t="s">
        <v>2</v>
      </c>
      <c r="C86" s="36">
        <v>42186</v>
      </c>
      <c r="D86" s="3">
        <v>0</v>
      </c>
      <c r="E86" s="3">
        <f>D86*2000</f>
        <v>0</v>
      </c>
      <c r="F86" s="37">
        <f>SUM(E86,E87,E88)</f>
        <v>0</v>
      </c>
      <c r="G86" s="36">
        <v>42187</v>
      </c>
      <c r="H86" s="3">
        <v>0</v>
      </c>
      <c r="I86" s="3">
        <f>H86*2000</f>
        <v>0</v>
      </c>
      <c r="J86" s="37">
        <f>SUM(I86,I87,I88)</f>
        <v>0</v>
      </c>
      <c r="K86" s="36">
        <v>42188</v>
      </c>
      <c r="L86" s="3">
        <v>0</v>
      </c>
      <c r="M86" s="3">
        <f>L86*2000</f>
        <v>0</v>
      </c>
      <c r="N86" s="37">
        <f>SUM(M86,M87,M88)</f>
        <v>0</v>
      </c>
      <c r="O86" s="36">
        <v>42189</v>
      </c>
      <c r="P86" s="3">
        <v>0</v>
      </c>
      <c r="Q86" s="3">
        <f>P86*2000</f>
        <v>0</v>
      </c>
      <c r="R86" s="37">
        <f>SUM(Q86,Q87,Q88)</f>
        <v>0</v>
      </c>
      <c r="S86" s="36">
        <v>42190</v>
      </c>
      <c r="T86" s="3">
        <v>0</v>
      </c>
      <c r="U86" s="3">
        <f>T86*2000</f>
        <v>0</v>
      </c>
      <c r="V86" s="37">
        <f>SUM(U86,U87,U88)</f>
        <v>0</v>
      </c>
      <c r="W86" s="36">
        <v>42191</v>
      </c>
      <c r="X86" s="3">
        <v>0</v>
      </c>
      <c r="Y86" s="3">
        <f>X86*2000</f>
        <v>0</v>
      </c>
      <c r="Z86" s="37">
        <f>SUM(Y86,Y87,Y88)</f>
        <v>0</v>
      </c>
      <c r="AA86" s="36">
        <v>42192</v>
      </c>
      <c r="AB86" s="3">
        <v>0</v>
      </c>
      <c r="AC86" s="3">
        <f>AB86*2000</f>
        <v>0</v>
      </c>
      <c r="AD86" s="37">
        <f>SUM(AC86,AC87,AC88)</f>
        <v>0</v>
      </c>
      <c r="AE86" s="36">
        <v>42193</v>
      </c>
      <c r="AF86" s="3">
        <v>0</v>
      </c>
      <c r="AG86" s="3">
        <f>AF86*2000</f>
        <v>0</v>
      </c>
      <c r="AH86" s="37">
        <f>SUM(AG86,AG87,AG88)</f>
        <v>0</v>
      </c>
      <c r="AI86" s="36">
        <v>42194</v>
      </c>
      <c r="AJ86" s="3">
        <v>0</v>
      </c>
      <c r="AK86" s="3">
        <f>AJ86*2000</f>
        <v>0</v>
      </c>
      <c r="AL86" s="37">
        <f>SUM(AK86,AK87,AK88)</f>
        <v>0</v>
      </c>
      <c r="AM86" s="36">
        <v>42195</v>
      </c>
      <c r="AN86" s="3">
        <v>0</v>
      </c>
      <c r="AO86" s="3">
        <f>AN86*2000</f>
        <v>0</v>
      </c>
      <c r="AP86" s="37">
        <f>SUM(AO86,AO87,AO88)</f>
        <v>0</v>
      </c>
      <c r="AQ86" s="36">
        <v>42196</v>
      </c>
      <c r="AR86" s="3">
        <v>0</v>
      </c>
      <c r="AS86" s="3">
        <f>AR86*2000</f>
        <v>0</v>
      </c>
      <c r="AT86" s="37">
        <f>SUM(AS86,AS87,AS88)</f>
        <v>0</v>
      </c>
      <c r="AU86" s="36">
        <v>42197</v>
      </c>
      <c r="AV86" s="3">
        <v>0</v>
      </c>
      <c r="AW86" s="3">
        <f>AV86*2000</f>
        <v>0</v>
      </c>
      <c r="AX86" s="37">
        <f>SUM(AW86,AW87,AW88)</f>
        <v>0</v>
      </c>
      <c r="AY86" s="36">
        <v>42198</v>
      </c>
      <c r="AZ86" s="3">
        <v>0</v>
      </c>
      <c r="BA86" s="3">
        <f>AZ86*2000</f>
        <v>0</v>
      </c>
      <c r="BB86" s="37">
        <f>SUM(BA86,BA87,BA88)</f>
        <v>0</v>
      </c>
      <c r="BC86" s="36">
        <v>42199</v>
      </c>
      <c r="BD86" s="3">
        <v>0</v>
      </c>
      <c r="BE86" s="3">
        <f>BD86*2000</f>
        <v>0</v>
      </c>
      <c r="BF86" s="37">
        <f>SUM(BE86,BE87,BE88)</f>
        <v>0</v>
      </c>
      <c r="BG86" s="36">
        <v>42200</v>
      </c>
      <c r="BH86" s="3">
        <v>0</v>
      </c>
      <c r="BI86" s="3">
        <f>BH86*2000</f>
        <v>0</v>
      </c>
      <c r="BJ86" s="37">
        <f>SUM(BI86,BI87,BI88)</f>
        <v>0</v>
      </c>
      <c r="BK86" s="36">
        <v>42201</v>
      </c>
      <c r="BL86" s="3">
        <v>0</v>
      </c>
      <c r="BM86" s="3">
        <f>BL86*2000</f>
        <v>0</v>
      </c>
      <c r="BN86" s="37">
        <f>SUM(BM86,BM87,BM88)</f>
        <v>0</v>
      </c>
      <c r="BO86" s="36">
        <v>42202</v>
      </c>
      <c r="BP86" s="3">
        <v>0</v>
      </c>
      <c r="BQ86" s="3">
        <f>BP86*2000</f>
        <v>0</v>
      </c>
      <c r="BR86" s="37">
        <f>SUM(BQ86,BQ87,BQ88)</f>
        <v>0</v>
      </c>
      <c r="BS86" s="36">
        <v>42203</v>
      </c>
      <c r="BT86" s="3">
        <v>0</v>
      </c>
      <c r="BU86" s="3">
        <f>BT86*2000</f>
        <v>0</v>
      </c>
      <c r="BV86" s="37">
        <f>SUM(BU86,BU87,BU88)</f>
        <v>0</v>
      </c>
      <c r="BW86" s="36">
        <v>42204</v>
      </c>
      <c r="BX86" s="3">
        <v>0</v>
      </c>
      <c r="BY86" s="3">
        <f>BX86*2000</f>
        <v>0</v>
      </c>
      <c r="BZ86" s="37">
        <f>SUM(BY86,BY87,BY88)</f>
        <v>0</v>
      </c>
      <c r="CA86" s="36">
        <v>42205</v>
      </c>
      <c r="CB86" s="3">
        <v>0</v>
      </c>
      <c r="CC86" s="3">
        <f>CB86*2000</f>
        <v>0</v>
      </c>
      <c r="CD86" s="37">
        <f>SUM(CC86,CC87,CC88)</f>
        <v>0</v>
      </c>
      <c r="CE86" s="36">
        <v>42206</v>
      </c>
      <c r="CF86" s="3">
        <v>0</v>
      </c>
      <c r="CG86" s="3">
        <f>CF86*2000</f>
        <v>0</v>
      </c>
      <c r="CH86" s="37">
        <f>SUM(CG86,CG87,CG88)</f>
        <v>0</v>
      </c>
      <c r="CI86" s="36">
        <v>42207</v>
      </c>
      <c r="CJ86" s="3">
        <v>0</v>
      </c>
      <c r="CK86" s="3">
        <f>CJ86*2000</f>
        <v>0</v>
      </c>
      <c r="CL86" s="37">
        <f>SUM(CK86,CK87,CK88)</f>
        <v>0</v>
      </c>
      <c r="CM86" s="36">
        <v>42208</v>
      </c>
      <c r="CN86" s="3">
        <v>0</v>
      </c>
      <c r="CO86" s="3">
        <f>CN86*2000</f>
        <v>0</v>
      </c>
      <c r="CP86" s="37">
        <f>SUM(CO86,CO87,CO88)</f>
        <v>0</v>
      </c>
      <c r="CQ86" s="36">
        <v>42209</v>
      </c>
      <c r="CR86" s="3">
        <v>0</v>
      </c>
      <c r="CS86" s="3">
        <f>CR86*2000</f>
        <v>0</v>
      </c>
      <c r="CT86" s="37">
        <f>SUM(CS86,CS87,CS88)</f>
        <v>0</v>
      </c>
      <c r="CU86" s="36">
        <v>42210</v>
      </c>
      <c r="CV86" s="3">
        <v>0</v>
      </c>
      <c r="CW86" s="3">
        <f>CV86*2000</f>
        <v>0</v>
      </c>
      <c r="CX86" s="37">
        <f>SUM(CW86,CW87,CW88)</f>
        <v>0</v>
      </c>
      <c r="CY86" s="36">
        <v>42211</v>
      </c>
      <c r="CZ86" s="3">
        <v>0</v>
      </c>
      <c r="DA86" s="3">
        <f>CZ86*2000</f>
        <v>0</v>
      </c>
      <c r="DB86" s="37">
        <f>SUM(DA86,DA87,DA88)</f>
        <v>0</v>
      </c>
      <c r="DC86" s="36">
        <v>42212</v>
      </c>
      <c r="DD86" s="3">
        <v>0</v>
      </c>
      <c r="DE86" s="3">
        <f>DD86*2000</f>
        <v>0</v>
      </c>
      <c r="DF86" s="37">
        <f>SUM(DE86,DE87,DE88)</f>
        <v>0</v>
      </c>
      <c r="DG86" s="36">
        <v>42213</v>
      </c>
      <c r="DH86" s="3">
        <v>0</v>
      </c>
      <c r="DI86" s="3">
        <f>DH86*2000</f>
        <v>0</v>
      </c>
      <c r="DJ86" s="37">
        <f>SUM(DI86,DI87,DI88)</f>
        <v>0</v>
      </c>
      <c r="DK86" s="36">
        <v>42214</v>
      </c>
      <c r="DL86" s="3">
        <v>0</v>
      </c>
      <c r="DM86" s="3">
        <f>DL86*2000</f>
        <v>0</v>
      </c>
      <c r="DN86" s="37">
        <f>SUM(DM86,DM87,DM88)</f>
        <v>0</v>
      </c>
      <c r="DO86" s="36">
        <v>42215</v>
      </c>
      <c r="DP86" s="3">
        <v>0</v>
      </c>
      <c r="DQ86" s="3">
        <f>DP86*2000</f>
        <v>0</v>
      </c>
      <c r="DR86" s="37">
        <f>SUM(DQ86,DQ87,DQ88)</f>
        <v>0</v>
      </c>
      <c r="DS86" s="36">
        <v>42216</v>
      </c>
      <c r="DT86" s="3">
        <v>0</v>
      </c>
      <c r="DU86" s="3">
        <f>DT86*2000</f>
        <v>0</v>
      </c>
      <c r="DV86" s="37">
        <f>SUM(DU86,DU87,DU88)</f>
        <v>0</v>
      </c>
      <c r="DW86" s="30">
        <v>42216</v>
      </c>
      <c r="DX86" s="11">
        <f t="shared" si="67"/>
        <v>0</v>
      </c>
      <c r="DY86" s="11">
        <f t="shared" ref="DY86:DY87" si="84">DX86*2000</f>
        <v>0</v>
      </c>
      <c r="DZ86" s="33">
        <f t="shared" ref="DZ86" si="85">SUM(DY86,DY87,DY88)</f>
        <v>0</v>
      </c>
    </row>
    <row r="87" spans="1:130">
      <c r="A87" s="39"/>
      <c r="B87" s="18" t="s">
        <v>1</v>
      </c>
      <c r="C87" s="31"/>
      <c r="D87" s="3">
        <v>0</v>
      </c>
      <c r="E87" s="3">
        <f>D87*2000</f>
        <v>0</v>
      </c>
      <c r="F87" s="31"/>
      <c r="G87" s="31"/>
      <c r="H87" s="3">
        <v>0</v>
      </c>
      <c r="I87" s="3">
        <f>H87*2000</f>
        <v>0</v>
      </c>
      <c r="J87" s="31"/>
      <c r="K87" s="31"/>
      <c r="L87" s="3">
        <v>0</v>
      </c>
      <c r="M87" s="3">
        <f>L87*2000</f>
        <v>0</v>
      </c>
      <c r="N87" s="31"/>
      <c r="O87" s="31"/>
      <c r="P87" s="3">
        <v>0</v>
      </c>
      <c r="Q87" s="3">
        <f>P87*2000</f>
        <v>0</v>
      </c>
      <c r="R87" s="31"/>
      <c r="S87" s="31"/>
      <c r="T87" s="3">
        <v>0</v>
      </c>
      <c r="U87" s="3">
        <f>T87*2000</f>
        <v>0</v>
      </c>
      <c r="V87" s="31"/>
      <c r="W87" s="31"/>
      <c r="X87" s="3">
        <v>0</v>
      </c>
      <c r="Y87" s="3">
        <f>X87*2000</f>
        <v>0</v>
      </c>
      <c r="Z87" s="31"/>
      <c r="AA87" s="31"/>
      <c r="AB87" s="3">
        <v>0</v>
      </c>
      <c r="AC87" s="3">
        <f>AB87*2000</f>
        <v>0</v>
      </c>
      <c r="AD87" s="31"/>
      <c r="AE87" s="31"/>
      <c r="AF87" s="3">
        <v>0</v>
      </c>
      <c r="AG87" s="3">
        <f>AF87*2000</f>
        <v>0</v>
      </c>
      <c r="AH87" s="31"/>
      <c r="AI87" s="31"/>
      <c r="AJ87" s="3">
        <v>0</v>
      </c>
      <c r="AK87" s="3">
        <f>AJ87*2000</f>
        <v>0</v>
      </c>
      <c r="AL87" s="31"/>
      <c r="AM87" s="31"/>
      <c r="AN87" s="3">
        <v>0</v>
      </c>
      <c r="AO87" s="3">
        <f>AN87*2000</f>
        <v>0</v>
      </c>
      <c r="AP87" s="31"/>
      <c r="AQ87" s="31"/>
      <c r="AR87" s="3">
        <v>0</v>
      </c>
      <c r="AS87" s="3">
        <f>AR87*2000</f>
        <v>0</v>
      </c>
      <c r="AT87" s="31"/>
      <c r="AU87" s="31"/>
      <c r="AV87" s="3">
        <v>0</v>
      </c>
      <c r="AW87" s="3">
        <f>AV87*2000</f>
        <v>0</v>
      </c>
      <c r="AX87" s="31"/>
      <c r="AY87" s="31"/>
      <c r="AZ87" s="3">
        <v>0</v>
      </c>
      <c r="BA87" s="3">
        <f>AZ87*2000</f>
        <v>0</v>
      </c>
      <c r="BB87" s="31"/>
      <c r="BC87" s="31"/>
      <c r="BD87" s="3">
        <v>0</v>
      </c>
      <c r="BE87" s="3">
        <f>BD87*2000</f>
        <v>0</v>
      </c>
      <c r="BF87" s="31"/>
      <c r="BG87" s="31"/>
      <c r="BH87" s="3">
        <v>0</v>
      </c>
      <c r="BI87" s="3">
        <f>BH87*2000</f>
        <v>0</v>
      </c>
      <c r="BJ87" s="31"/>
      <c r="BK87" s="31"/>
      <c r="BL87" s="3">
        <v>0</v>
      </c>
      <c r="BM87" s="3">
        <f>BL87*2000</f>
        <v>0</v>
      </c>
      <c r="BN87" s="31"/>
      <c r="BO87" s="31"/>
      <c r="BP87" s="3">
        <v>0</v>
      </c>
      <c r="BQ87" s="3">
        <f>BP87*2000</f>
        <v>0</v>
      </c>
      <c r="BR87" s="31"/>
      <c r="BS87" s="31"/>
      <c r="BT87" s="3">
        <v>0</v>
      </c>
      <c r="BU87" s="3">
        <f>BT87*2000</f>
        <v>0</v>
      </c>
      <c r="BV87" s="31"/>
      <c r="BW87" s="31"/>
      <c r="BX87" s="3">
        <v>0</v>
      </c>
      <c r="BY87" s="3">
        <f>BX87*2000</f>
        <v>0</v>
      </c>
      <c r="BZ87" s="31"/>
      <c r="CA87" s="31"/>
      <c r="CB87" s="3">
        <v>0</v>
      </c>
      <c r="CC87" s="3">
        <f>CB87*2000</f>
        <v>0</v>
      </c>
      <c r="CD87" s="31"/>
      <c r="CE87" s="31"/>
      <c r="CF87" s="3">
        <v>0</v>
      </c>
      <c r="CG87" s="3">
        <f>CF87*2000</f>
        <v>0</v>
      </c>
      <c r="CH87" s="31"/>
      <c r="CI87" s="31"/>
      <c r="CJ87" s="3">
        <v>0</v>
      </c>
      <c r="CK87" s="3">
        <f>CJ87*2000</f>
        <v>0</v>
      </c>
      <c r="CL87" s="31"/>
      <c r="CM87" s="31"/>
      <c r="CN87" s="3">
        <v>0</v>
      </c>
      <c r="CO87" s="3">
        <f>CN87*2000</f>
        <v>0</v>
      </c>
      <c r="CP87" s="31"/>
      <c r="CQ87" s="31"/>
      <c r="CR87" s="3">
        <v>0</v>
      </c>
      <c r="CS87" s="3">
        <f>CR87*2000</f>
        <v>0</v>
      </c>
      <c r="CT87" s="31"/>
      <c r="CU87" s="31"/>
      <c r="CV87" s="3">
        <v>0</v>
      </c>
      <c r="CW87" s="3">
        <f>CV87*2000</f>
        <v>0</v>
      </c>
      <c r="CX87" s="31"/>
      <c r="CY87" s="31"/>
      <c r="CZ87" s="3">
        <v>0</v>
      </c>
      <c r="DA87" s="3">
        <f>CZ87*2000</f>
        <v>0</v>
      </c>
      <c r="DB87" s="31"/>
      <c r="DC87" s="31"/>
      <c r="DD87" s="3">
        <v>0</v>
      </c>
      <c r="DE87" s="3">
        <f>DD87*2000</f>
        <v>0</v>
      </c>
      <c r="DF87" s="31"/>
      <c r="DG87" s="31"/>
      <c r="DH87" s="3">
        <v>0</v>
      </c>
      <c r="DI87" s="3">
        <f>DH87*2000</f>
        <v>0</v>
      </c>
      <c r="DJ87" s="31"/>
      <c r="DK87" s="31"/>
      <c r="DL87" s="3">
        <v>0</v>
      </c>
      <c r="DM87" s="3">
        <f>DL87*2000</f>
        <v>0</v>
      </c>
      <c r="DN87" s="31"/>
      <c r="DO87" s="31"/>
      <c r="DP87" s="3">
        <v>0</v>
      </c>
      <c r="DQ87" s="3">
        <f>DP87*2000</f>
        <v>0</v>
      </c>
      <c r="DR87" s="31"/>
      <c r="DS87" s="31"/>
      <c r="DT87" s="3">
        <v>0</v>
      </c>
      <c r="DU87" s="3">
        <f>DT87*2000</f>
        <v>0</v>
      </c>
      <c r="DV87" s="31"/>
      <c r="DW87" s="31"/>
      <c r="DX87" s="11">
        <f t="shared" si="67"/>
        <v>0</v>
      </c>
      <c r="DY87" s="11">
        <f t="shared" si="84"/>
        <v>0</v>
      </c>
      <c r="DZ87" s="34"/>
    </row>
    <row r="88" spans="1:130">
      <c r="A88" s="40"/>
      <c r="B88" s="18" t="s">
        <v>0</v>
      </c>
      <c r="C88" s="32"/>
      <c r="D88" s="3">
        <v>0</v>
      </c>
      <c r="E88" s="3">
        <f>D88*1750</f>
        <v>0</v>
      </c>
      <c r="F88" s="32"/>
      <c r="G88" s="32"/>
      <c r="H88" s="3">
        <v>0</v>
      </c>
      <c r="I88" s="3">
        <f>H88*1750</f>
        <v>0</v>
      </c>
      <c r="J88" s="32"/>
      <c r="K88" s="32"/>
      <c r="L88" s="3">
        <v>0</v>
      </c>
      <c r="M88" s="3">
        <f>L88*1750</f>
        <v>0</v>
      </c>
      <c r="N88" s="32"/>
      <c r="O88" s="32"/>
      <c r="P88" s="3">
        <v>0</v>
      </c>
      <c r="Q88" s="3">
        <f>P88*1750</f>
        <v>0</v>
      </c>
      <c r="R88" s="32"/>
      <c r="S88" s="32"/>
      <c r="T88" s="3">
        <v>0</v>
      </c>
      <c r="U88" s="3">
        <f>T88*1750</f>
        <v>0</v>
      </c>
      <c r="V88" s="32"/>
      <c r="W88" s="32"/>
      <c r="X88" s="3">
        <v>0</v>
      </c>
      <c r="Y88" s="3">
        <f>X88*1750</f>
        <v>0</v>
      </c>
      <c r="Z88" s="32"/>
      <c r="AA88" s="32"/>
      <c r="AB88" s="3">
        <v>0</v>
      </c>
      <c r="AC88" s="3">
        <f>AB88*1750</f>
        <v>0</v>
      </c>
      <c r="AD88" s="32"/>
      <c r="AE88" s="32"/>
      <c r="AF88" s="3">
        <v>0</v>
      </c>
      <c r="AG88" s="3">
        <f>AF88*1750</f>
        <v>0</v>
      </c>
      <c r="AH88" s="32"/>
      <c r="AI88" s="32"/>
      <c r="AJ88" s="3">
        <v>0</v>
      </c>
      <c r="AK88" s="3">
        <f>AJ88*1750</f>
        <v>0</v>
      </c>
      <c r="AL88" s="32"/>
      <c r="AM88" s="32"/>
      <c r="AN88" s="3">
        <v>0</v>
      </c>
      <c r="AO88" s="3">
        <f>AN88*1750</f>
        <v>0</v>
      </c>
      <c r="AP88" s="32"/>
      <c r="AQ88" s="32"/>
      <c r="AR88" s="3">
        <v>0</v>
      </c>
      <c r="AS88" s="3">
        <f>AR88*1750</f>
        <v>0</v>
      </c>
      <c r="AT88" s="32"/>
      <c r="AU88" s="32"/>
      <c r="AV88" s="3">
        <v>0</v>
      </c>
      <c r="AW88" s="3">
        <f>AV88*1750</f>
        <v>0</v>
      </c>
      <c r="AX88" s="32"/>
      <c r="AY88" s="32"/>
      <c r="AZ88" s="3">
        <v>0</v>
      </c>
      <c r="BA88" s="3">
        <f>AZ88*1750</f>
        <v>0</v>
      </c>
      <c r="BB88" s="32"/>
      <c r="BC88" s="32"/>
      <c r="BD88" s="3">
        <v>0</v>
      </c>
      <c r="BE88" s="3">
        <f>BD88*1750</f>
        <v>0</v>
      </c>
      <c r="BF88" s="32"/>
      <c r="BG88" s="32"/>
      <c r="BH88" s="3">
        <v>0</v>
      </c>
      <c r="BI88" s="3">
        <f>BH88*1750</f>
        <v>0</v>
      </c>
      <c r="BJ88" s="32"/>
      <c r="BK88" s="32"/>
      <c r="BL88" s="3">
        <v>0</v>
      </c>
      <c r="BM88" s="3">
        <f>BL88*1750</f>
        <v>0</v>
      </c>
      <c r="BN88" s="32"/>
      <c r="BO88" s="32"/>
      <c r="BP88" s="3">
        <v>0</v>
      </c>
      <c r="BQ88" s="3">
        <f>BP88*1750</f>
        <v>0</v>
      </c>
      <c r="BR88" s="32"/>
      <c r="BS88" s="32"/>
      <c r="BT88" s="3">
        <v>0</v>
      </c>
      <c r="BU88" s="3">
        <f>BT88*1750</f>
        <v>0</v>
      </c>
      <c r="BV88" s="32"/>
      <c r="BW88" s="32"/>
      <c r="BX88" s="3">
        <v>0</v>
      </c>
      <c r="BY88" s="3">
        <f>BX88*1750</f>
        <v>0</v>
      </c>
      <c r="BZ88" s="32"/>
      <c r="CA88" s="32"/>
      <c r="CB88" s="3">
        <v>0</v>
      </c>
      <c r="CC88" s="3">
        <f>CB88*1750</f>
        <v>0</v>
      </c>
      <c r="CD88" s="32"/>
      <c r="CE88" s="32"/>
      <c r="CF88" s="3">
        <v>0</v>
      </c>
      <c r="CG88" s="3">
        <f>CF88*1750</f>
        <v>0</v>
      </c>
      <c r="CH88" s="32"/>
      <c r="CI88" s="32"/>
      <c r="CJ88" s="3">
        <v>0</v>
      </c>
      <c r="CK88" s="3">
        <f>CJ88*1750</f>
        <v>0</v>
      </c>
      <c r="CL88" s="32"/>
      <c r="CM88" s="32"/>
      <c r="CN88" s="3">
        <v>0</v>
      </c>
      <c r="CO88" s="3">
        <f>CN88*1750</f>
        <v>0</v>
      </c>
      <c r="CP88" s="32"/>
      <c r="CQ88" s="32"/>
      <c r="CR88" s="3">
        <v>0</v>
      </c>
      <c r="CS88" s="3">
        <f>CR88*1750</f>
        <v>0</v>
      </c>
      <c r="CT88" s="32"/>
      <c r="CU88" s="32"/>
      <c r="CV88" s="3">
        <v>0</v>
      </c>
      <c r="CW88" s="3">
        <f>CV88*1750</f>
        <v>0</v>
      </c>
      <c r="CX88" s="32"/>
      <c r="CY88" s="32"/>
      <c r="CZ88" s="3">
        <v>0</v>
      </c>
      <c r="DA88" s="3">
        <f>CZ88*1750</f>
        <v>0</v>
      </c>
      <c r="DB88" s="32"/>
      <c r="DC88" s="32"/>
      <c r="DD88" s="3">
        <v>0</v>
      </c>
      <c r="DE88" s="3">
        <f>DD88*1750</f>
        <v>0</v>
      </c>
      <c r="DF88" s="32"/>
      <c r="DG88" s="32"/>
      <c r="DH88" s="3">
        <v>0</v>
      </c>
      <c r="DI88" s="3">
        <f>DH88*1750</f>
        <v>0</v>
      </c>
      <c r="DJ88" s="32"/>
      <c r="DK88" s="32"/>
      <c r="DL88" s="3">
        <v>0</v>
      </c>
      <c r="DM88" s="3">
        <f>DL88*1750</f>
        <v>0</v>
      </c>
      <c r="DN88" s="32"/>
      <c r="DO88" s="32"/>
      <c r="DP88" s="3">
        <v>0</v>
      </c>
      <c r="DQ88" s="3">
        <f>DP88*1750</f>
        <v>0</v>
      </c>
      <c r="DR88" s="32"/>
      <c r="DS88" s="32"/>
      <c r="DT88" s="3">
        <v>0</v>
      </c>
      <c r="DU88" s="3">
        <f>DT88*1750</f>
        <v>0</v>
      </c>
      <c r="DV88" s="32"/>
      <c r="DW88" s="32"/>
      <c r="DX88" s="11">
        <f t="shared" si="67"/>
        <v>0</v>
      </c>
      <c r="DY88" s="11">
        <f t="shared" ref="DY88" si="86">DX88*1750</f>
        <v>0</v>
      </c>
      <c r="DZ88" s="35"/>
    </row>
    <row r="89" spans="1:130">
      <c r="A89" s="41" t="str">
        <f>Versements!A32</f>
        <v>Nom30</v>
      </c>
      <c r="B89" s="18" t="s">
        <v>2</v>
      </c>
      <c r="C89" s="36">
        <v>42186</v>
      </c>
      <c r="D89" s="3">
        <v>0</v>
      </c>
      <c r="E89" s="3">
        <f>D89*2000</f>
        <v>0</v>
      </c>
      <c r="F89" s="37">
        <f>SUM(E89,E90,E91)</f>
        <v>0</v>
      </c>
      <c r="G89" s="36">
        <v>42187</v>
      </c>
      <c r="H89" s="3">
        <v>0</v>
      </c>
      <c r="I89" s="3">
        <f>H89*2000</f>
        <v>0</v>
      </c>
      <c r="J89" s="37">
        <f>SUM(I89,I90,I91)</f>
        <v>0</v>
      </c>
      <c r="K89" s="36">
        <v>42188</v>
      </c>
      <c r="L89" s="3">
        <v>0</v>
      </c>
      <c r="M89" s="3">
        <f>L89*2000</f>
        <v>0</v>
      </c>
      <c r="N89" s="37">
        <f>SUM(M89,M90,M91)</f>
        <v>0</v>
      </c>
      <c r="O89" s="36">
        <v>42189</v>
      </c>
      <c r="P89" s="3">
        <v>0</v>
      </c>
      <c r="Q89" s="3">
        <f>P89*2000</f>
        <v>0</v>
      </c>
      <c r="R89" s="37">
        <f>SUM(Q89,Q90,Q91)</f>
        <v>0</v>
      </c>
      <c r="S89" s="36">
        <v>42190</v>
      </c>
      <c r="T89" s="3">
        <v>0</v>
      </c>
      <c r="U89" s="3">
        <f>T89*2000</f>
        <v>0</v>
      </c>
      <c r="V89" s="37">
        <f>SUM(U89,U90,U91)</f>
        <v>0</v>
      </c>
      <c r="W89" s="36">
        <v>42191</v>
      </c>
      <c r="X89" s="3">
        <v>0</v>
      </c>
      <c r="Y89" s="3">
        <f>X89*2000</f>
        <v>0</v>
      </c>
      <c r="Z89" s="37">
        <f>SUM(Y89,Y90,Y91)</f>
        <v>0</v>
      </c>
      <c r="AA89" s="36">
        <v>42192</v>
      </c>
      <c r="AB89" s="3">
        <v>0</v>
      </c>
      <c r="AC89" s="3">
        <f>AB89*2000</f>
        <v>0</v>
      </c>
      <c r="AD89" s="37">
        <f>SUM(AC89,AC90,AC91)</f>
        <v>0</v>
      </c>
      <c r="AE89" s="36">
        <v>42193</v>
      </c>
      <c r="AF89" s="3">
        <v>0</v>
      </c>
      <c r="AG89" s="3">
        <f>AF89*2000</f>
        <v>0</v>
      </c>
      <c r="AH89" s="37">
        <f>SUM(AG89,AG90,AG91)</f>
        <v>0</v>
      </c>
      <c r="AI89" s="36">
        <v>42194</v>
      </c>
      <c r="AJ89" s="3">
        <v>0</v>
      </c>
      <c r="AK89" s="3">
        <f>AJ89*2000</f>
        <v>0</v>
      </c>
      <c r="AL89" s="37">
        <f>SUM(AK89,AK90,AK91)</f>
        <v>0</v>
      </c>
      <c r="AM89" s="36">
        <v>42195</v>
      </c>
      <c r="AN89" s="3">
        <v>0</v>
      </c>
      <c r="AO89" s="3">
        <f>AN89*2000</f>
        <v>0</v>
      </c>
      <c r="AP89" s="37">
        <f>SUM(AO89,AO90,AO91)</f>
        <v>0</v>
      </c>
      <c r="AQ89" s="36">
        <v>42196</v>
      </c>
      <c r="AR89" s="3">
        <v>0</v>
      </c>
      <c r="AS89" s="3">
        <f>AR89*2000</f>
        <v>0</v>
      </c>
      <c r="AT89" s="37">
        <f>SUM(AS89,AS90,AS91)</f>
        <v>0</v>
      </c>
      <c r="AU89" s="36">
        <v>42197</v>
      </c>
      <c r="AV89" s="3">
        <v>0</v>
      </c>
      <c r="AW89" s="3">
        <f>AV89*2000</f>
        <v>0</v>
      </c>
      <c r="AX89" s="37">
        <f>SUM(AW89,AW90,AW91)</f>
        <v>0</v>
      </c>
      <c r="AY89" s="36">
        <v>42198</v>
      </c>
      <c r="AZ89" s="3">
        <v>0</v>
      </c>
      <c r="BA89" s="3">
        <f>AZ89*2000</f>
        <v>0</v>
      </c>
      <c r="BB89" s="37">
        <f>SUM(BA89,BA90,BA91)</f>
        <v>0</v>
      </c>
      <c r="BC89" s="36">
        <v>42199</v>
      </c>
      <c r="BD89" s="3">
        <v>0</v>
      </c>
      <c r="BE89" s="3">
        <f>BD89*2000</f>
        <v>0</v>
      </c>
      <c r="BF89" s="37">
        <f>SUM(BE89,BE90,BE91)</f>
        <v>0</v>
      </c>
      <c r="BG89" s="36">
        <v>42200</v>
      </c>
      <c r="BH89" s="3">
        <v>0</v>
      </c>
      <c r="BI89" s="3">
        <f>BH89*2000</f>
        <v>0</v>
      </c>
      <c r="BJ89" s="37">
        <f>SUM(BI89,BI90,BI91)</f>
        <v>0</v>
      </c>
      <c r="BK89" s="36">
        <v>42201</v>
      </c>
      <c r="BL89" s="3">
        <v>0</v>
      </c>
      <c r="BM89" s="3">
        <f>BL89*2000</f>
        <v>0</v>
      </c>
      <c r="BN89" s="37">
        <f>SUM(BM89,BM90,BM91)</f>
        <v>0</v>
      </c>
      <c r="BO89" s="36">
        <v>42202</v>
      </c>
      <c r="BP89" s="3">
        <v>0</v>
      </c>
      <c r="BQ89" s="3">
        <f>BP89*2000</f>
        <v>0</v>
      </c>
      <c r="BR89" s="37">
        <f>SUM(BQ89,BQ90,BQ91)</f>
        <v>0</v>
      </c>
      <c r="BS89" s="36">
        <v>42203</v>
      </c>
      <c r="BT89" s="3">
        <v>0</v>
      </c>
      <c r="BU89" s="3">
        <f>BT89*2000</f>
        <v>0</v>
      </c>
      <c r="BV89" s="37">
        <f>SUM(BU89,BU90,BU91)</f>
        <v>0</v>
      </c>
      <c r="BW89" s="36">
        <v>42204</v>
      </c>
      <c r="BX89" s="3">
        <v>0</v>
      </c>
      <c r="BY89" s="3">
        <f>BX89*2000</f>
        <v>0</v>
      </c>
      <c r="BZ89" s="37">
        <f>SUM(BY89,BY90,BY91)</f>
        <v>0</v>
      </c>
      <c r="CA89" s="36">
        <v>42205</v>
      </c>
      <c r="CB89" s="3">
        <v>0</v>
      </c>
      <c r="CC89" s="3">
        <f>CB89*2000</f>
        <v>0</v>
      </c>
      <c r="CD89" s="37">
        <f>SUM(CC89,CC90,CC91)</f>
        <v>0</v>
      </c>
      <c r="CE89" s="36">
        <v>42206</v>
      </c>
      <c r="CF89" s="3">
        <v>0</v>
      </c>
      <c r="CG89" s="3">
        <f>CF89*2000</f>
        <v>0</v>
      </c>
      <c r="CH89" s="37">
        <f>SUM(CG89,CG90,CG91)</f>
        <v>0</v>
      </c>
      <c r="CI89" s="36">
        <v>42207</v>
      </c>
      <c r="CJ89" s="3">
        <v>0</v>
      </c>
      <c r="CK89" s="3">
        <f>CJ89*2000</f>
        <v>0</v>
      </c>
      <c r="CL89" s="37">
        <f>SUM(CK89,CK90,CK91)</f>
        <v>0</v>
      </c>
      <c r="CM89" s="36">
        <v>42208</v>
      </c>
      <c r="CN89" s="3">
        <v>0</v>
      </c>
      <c r="CO89" s="3">
        <f>CN89*2000</f>
        <v>0</v>
      </c>
      <c r="CP89" s="37">
        <f>SUM(CO89,CO90,CO91)</f>
        <v>0</v>
      </c>
      <c r="CQ89" s="36">
        <v>42209</v>
      </c>
      <c r="CR89" s="3">
        <v>0</v>
      </c>
      <c r="CS89" s="3">
        <f>CR89*2000</f>
        <v>0</v>
      </c>
      <c r="CT89" s="37">
        <f>SUM(CS89,CS90,CS91)</f>
        <v>0</v>
      </c>
      <c r="CU89" s="36">
        <v>42210</v>
      </c>
      <c r="CV89" s="3">
        <v>0</v>
      </c>
      <c r="CW89" s="3">
        <f>CV89*2000</f>
        <v>0</v>
      </c>
      <c r="CX89" s="37">
        <f>SUM(CW89,CW90,CW91)</f>
        <v>0</v>
      </c>
      <c r="CY89" s="36">
        <v>42211</v>
      </c>
      <c r="CZ89" s="3">
        <v>0</v>
      </c>
      <c r="DA89" s="3">
        <f>CZ89*2000</f>
        <v>0</v>
      </c>
      <c r="DB89" s="37">
        <f>SUM(DA89,DA90,DA91)</f>
        <v>0</v>
      </c>
      <c r="DC89" s="36">
        <v>42212</v>
      </c>
      <c r="DD89" s="3">
        <v>0</v>
      </c>
      <c r="DE89" s="3">
        <f>DD89*2000</f>
        <v>0</v>
      </c>
      <c r="DF89" s="37">
        <f>SUM(DE89,DE90,DE91)</f>
        <v>0</v>
      </c>
      <c r="DG89" s="36">
        <v>42213</v>
      </c>
      <c r="DH89" s="3">
        <v>0</v>
      </c>
      <c r="DI89" s="3">
        <f>DH89*2000</f>
        <v>0</v>
      </c>
      <c r="DJ89" s="37">
        <f>SUM(DI89,DI90,DI91)</f>
        <v>0</v>
      </c>
      <c r="DK89" s="36">
        <v>42214</v>
      </c>
      <c r="DL89" s="3">
        <v>0</v>
      </c>
      <c r="DM89" s="3">
        <f>DL89*2000</f>
        <v>0</v>
      </c>
      <c r="DN89" s="37">
        <f>SUM(DM89,DM90,DM91)</f>
        <v>0</v>
      </c>
      <c r="DO89" s="36">
        <v>42215</v>
      </c>
      <c r="DP89" s="3">
        <v>0</v>
      </c>
      <c r="DQ89" s="3">
        <f>DP89*2000</f>
        <v>0</v>
      </c>
      <c r="DR89" s="37">
        <f>SUM(DQ89,DQ90,DQ91)</f>
        <v>0</v>
      </c>
      <c r="DS89" s="36">
        <v>42216</v>
      </c>
      <c r="DT89" s="3">
        <v>0</v>
      </c>
      <c r="DU89" s="3">
        <f>DT89*2000</f>
        <v>0</v>
      </c>
      <c r="DV89" s="37">
        <f>SUM(DU89,DU90,DU91)</f>
        <v>0</v>
      </c>
      <c r="DW89" s="30">
        <v>42216</v>
      </c>
      <c r="DX89" s="11">
        <f t="shared" si="67"/>
        <v>0</v>
      </c>
      <c r="DY89" s="11">
        <f t="shared" ref="DY89:DY90" si="87">DX89*2000</f>
        <v>0</v>
      </c>
      <c r="DZ89" s="33">
        <f t="shared" ref="DZ89" si="88">SUM(DY89,DY90,DY91)</f>
        <v>0</v>
      </c>
    </row>
    <row r="90" spans="1:130">
      <c r="A90" s="39"/>
      <c r="B90" s="18" t="s">
        <v>1</v>
      </c>
      <c r="C90" s="31"/>
      <c r="D90" s="3">
        <v>0</v>
      </c>
      <c r="E90" s="3">
        <f>D90*2000</f>
        <v>0</v>
      </c>
      <c r="F90" s="31"/>
      <c r="G90" s="31"/>
      <c r="H90" s="3">
        <v>0</v>
      </c>
      <c r="I90" s="3">
        <f>H90*2000</f>
        <v>0</v>
      </c>
      <c r="J90" s="31"/>
      <c r="K90" s="31"/>
      <c r="L90" s="3">
        <v>0</v>
      </c>
      <c r="M90" s="3">
        <f>L90*2000</f>
        <v>0</v>
      </c>
      <c r="N90" s="31"/>
      <c r="O90" s="31"/>
      <c r="P90" s="3">
        <v>0</v>
      </c>
      <c r="Q90" s="3">
        <f>P90*2000</f>
        <v>0</v>
      </c>
      <c r="R90" s="31"/>
      <c r="S90" s="31"/>
      <c r="T90" s="3">
        <v>0</v>
      </c>
      <c r="U90" s="3">
        <f>T90*2000</f>
        <v>0</v>
      </c>
      <c r="V90" s="31"/>
      <c r="W90" s="31"/>
      <c r="X90" s="3">
        <v>0</v>
      </c>
      <c r="Y90" s="3">
        <f>X90*2000</f>
        <v>0</v>
      </c>
      <c r="Z90" s="31"/>
      <c r="AA90" s="31"/>
      <c r="AB90" s="3">
        <v>0</v>
      </c>
      <c r="AC90" s="3">
        <f>AB90*2000</f>
        <v>0</v>
      </c>
      <c r="AD90" s="31"/>
      <c r="AE90" s="31"/>
      <c r="AF90" s="3">
        <v>0</v>
      </c>
      <c r="AG90" s="3">
        <f>AF90*2000</f>
        <v>0</v>
      </c>
      <c r="AH90" s="31"/>
      <c r="AI90" s="31"/>
      <c r="AJ90" s="3">
        <v>0</v>
      </c>
      <c r="AK90" s="3">
        <f>AJ90*2000</f>
        <v>0</v>
      </c>
      <c r="AL90" s="31"/>
      <c r="AM90" s="31"/>
      <c r="AN90" s="3">
        <v>0</v>
      </c>
      <c r="AO90" s="3">
        <f>AN90*2000</f>
        <v>0</v>
      </c>
      <c r="AP90" s="31"/>
      <c r="AQ90" s="31"/>
      <c r="AR90" s="3">
        <v>0</v>
      </c>
      <c r="AS90" s="3">
        <f>AR90*2000</f>
        <v>0</v>
      </c>
      <c r="AT90" s="31"/>
      <c r="AU90" s="31"/>
      <c r="AV90" s="3">
        <v>0</v>
      </c>
      <c r="AW90" s="3">
        <f>AV90*2000</f>
        <v>0</v>
      </c>
      <c r="AX90" s="31"/>
      <c r="AY90" s="31"/>
      <c r="AZ90" s="3">
        <v>0</v>
      </c>
      <c r="BA90" s="3">
        <f>AZ90*2000</f>
        <v>0</v>
      </c>
      <c r="BB90" s="31"/>
      <c r="BC90" s="31"/>
      <c r="BD90" s="3">
        <v>0</v>
      </c>
      <c r="BE90" s="3">
        <f>BD90*2000</f>
        <v>0</v>
      </c>
      <c r="BF90" s="31"/>
      <c r="BG90" s="31"/>
      <c r="BH90" s="3">
        <v>0</v>
      </c>
      <c r="BI90" s="3">
        <f>BH90*2000</f>
        <v>0</v>
      </c>
      <c r="BJ90" s="31"/>
      <c r="BK90" s="31"/>
      <c r="BL90" s="3">
        <v>0</v>
      </c>
      <c r="BM90" s="3">
        <f>BL90*2000</f>
        <v>0</v>
      </c>
      <c r="BN90" s="31"/>
      <c r="BO90" s="31"/>
      <c r="BP90" s="3">
        <v>0</v>
      </c>
      <c r="BQ90" s="3">
        <f>BP90*2000</f>
        <v>0</v>
      </c>
      <c r="BR90" s="31"/>
      <c r="BS90" s="31"/>
      <c r="BT90" s="3">
        <v>0</v>
      </c>
      <c r="BU90" s="3">
        <f>BT90*2000</f>
        <v>0</v>
      </c>
      <c r="BV90" s="31"/>
      <c r="BW90" s="31"/>
      <c r="BX90" s="3">
        <v>0</v>
      </c>
      <c r="BY90" s="3">
        <f>BX90*2000</f>
        <v>0</v>
      </c>
      <c r="BZ90" s="31"/>
      <c r="CA90" s="31"/>
      <c r="CB90" s="3">
        <v>0</v>
      </c>
      <c r="CC90" s="3">
        <f>CB90*2000</f>
        <v>0</v>
      </c>
      <c r="CD90" s="31"/>
      <c r="CE90" s="31"/>
      <c r="CF90" s="3">
        <v>0</v>
      </c>
      <c r="CG90" s="3">
        <f>CF90*2000</f>
        <v>0</v>
      </c>
      <c r="CH90" s="31"/>
      <c r="CI90" s="31"/>
      <c r="CJ90" s="3">
        <v>0</v>
      </c>
      <c r="CK90" s="3">
        <f>CJ90*2000</f>
        <v>0</v>
      </c>
      <c r="CL90" s="31"/>
      <c r="CM90" s="31"/>
      <c r="CN90" s="3">
        <v>0</v>
      </c>
      <c r="CO90" s="3">
        <f>CN90*2000</f>
        <v>0</v>
      </c>
      <c r="CP90" s="31"/>
      <c r="CQ90" s="31"/>
      <c r="CR90" s="3">
        <v>0</v>
      </c>
      <c r="CS90" s="3">
        <f>CR90*2000</f>
        <v>0</v>
      </c>
      <c r="CT90" s="31"/>
      <c r="CU90" s="31"/>
      <c r="CV90" s="3">
        <v>0</v>
      </c>
      <c r="CW90" s="3">
        <f>CV90*2000</f>
        <v>0</v>
      </c>
      <c r="CX90" s="31"/>
      <c r="CY90" s="31"/>
      <c r="CZ90" s="3">
        <v>0</v>
      </c>
      <c r="DA90" s="3">
        <f>CZ90*2000</f>
        <v>0</v>
      </c>
      <c r="DB90" s="31"/>
      <c r="DC90" s="31"/>
      <c r="DD90" s="3">
        <v>0</v>
      </c>
      <c r="DE90" s="3">
        <f>DD90*2000</f>
        <v>0</v>
      </c>
      <c r="DF90" s="31"/>
      <c r="DG90" s="31"/>
      <c r="DH90" s="3">
        <v>0</v>
      </c>
      <c r="DI90" s="3">
        <f>DH90*2000</f>
        <v>0</v>
      </c>
      <c r="DJ90" s="31"/>
      <c r="DK90" s="31"/>
      <c r="DL90" s="3">
        <v>0</v>
      </c>
      <c r="DM90" s="3">
        <f>DL90*2000</f>
        <v>0</v>
      </c>
      <c r="DN90" s="31"/>
      <c r="DO90" s="31"/>
      <c r="DP90" s="3">
        <v>0</v>
      </c>
      <c r="DQ90" s="3">
        <f>DP90*2000</f>
        <v>0</v>
      </c>
      <c r="DR90" s="31"/>
      <c r="DS90" s="31"/>
      <c r="DT90" s="3">
        <v>0</v>
      </c>
      <c r="DU90" s="3">
        <f>DT90*2000</f>
        <v>0</v>
      </c>
      <c r="DV90" s="31"/>
      <c r="DW90" s="31"/>
      <c r="DX90" s="11">
        <f t="shared" si="67"/>
        <v>0</v>
      </c>
      <c r="DY90" s="11">
        <f t="shared" si="87"/>
        <v>0</v>
      </c>
      <c r="DZ90" s="34"/>
    </row>
    <row r="91" spans="1:130">
      <c r="A91" s="40"/>
      <c r="B91" s="18" t="s">
        <v>0</v>
      </c>
      <c r="C91" s="32"/>
      <c r="D91" s="3">
        <v>0</v>
      </c>
      <c r="E91" s="3">
        <f>D91*1750</f>
        <v>0</v>
      </c>
      <c r="F91" s="32"/>
      <c r="G91" s="32"/>
      <c r="H91" s="3">
        <v>0</v>
      </c>
      <c r="I91" s="3">
        <f>H91*1750</f>
        <v>0</v>
      </c>
      <c r="J91" s="32"/>
      <c r="K91" s="32"/>
      <c r="L91" s="3">
        <v>0</v>
      </c>
      <c r="M91" s="3">
        <f>L91*1750</f>
        <v>0</v>
      </c>
      <c r="N91" s="32"/>
      <c r="O91" s="32"/>
      <c r="P91" s="3">
        <v>0</v>
      </c>
      <c r="Q91" s="3">
        <f>P91*1750</f>
        <v>0</v>
      </c>
      <c r="R91" s="32"/>
      <c r="S91" s="32"/>
      <c r="T91" s="3">
        <v>0</v>
      </c>
      <c r="U91" s="3">
        <f>T91*1750</f>
        <v>0</v>
      </c>
      <c r="V91" s="32"/>
      <c r="W91" s="32"/>
      <c r="X91" s="3">
        <v>0</v>
      </c>
      <c r="Y91" s="3">
        <f>X91*1750</f>
        <v>0</v>
      </c>
      <c r="Z91" s="32"/>
      <c r="AA91" s="32"/>
      <c r="AB91" s="3">
        <v>0</v>
      </c>
      <c r="AC91" s="3">
        <f>AB91*1750</f>
        <v>0</v>
      </c>
      <c r="AD91" s="32"/>
      <c r="AE91" s="32"/>
      <c r="AF91" s="3">
        <v>0</v>
      </c>
      <c r="AG91" s="3">
        <f>AF91*1750</f>
        <v>0</v>
      </c>
      <c r="AH91" s="32"/>
      <c r="AI91" s="32"/>
      <c r="AJ91" s="3">
        <v>0</v>
      </c>
      <c r="AK91" s="3">
        <f>AJ91*1750</f>
        <v>0</v>
      </c>
      <c r="AL91" s="32"/>
      <c r="AM91" s="32"/>
      <c r="AN91" s="3">
        <v>0</v>
      </c>
      <c r="AO91" s="3">
        <f>AN91*1750</f>
        <v>0</v>
      </c>
      <c r="AP91" s="32"/>
      <c r="AQ91" s="32"/>
      <c r="AR91" s="3">
        <v>0</v>
      </c>
      <c r="AS91" s="3">
        <f>AR91*1750</f>
        <v>0</v>
      </c>
      <c r="AT91" s="32"/>
      <c r="AU91" s="32"/>
      <c r="AV91" s="3">
        <v>0</v>
      </c>
      <c r="AW91" s="3">
        <f>AV91*1750</f>
        <v>0</v>
      </c>
      <c r="AX91" s="32"/>
      <c r="AY91" s="32"/>
      <c r="AZ91" s="3">
        <v>0</v>
      </c>
      <c r="BA91" s="3">
        <f>AZ91*1750</f>
        <v>0</v>
      </c>
      <c r="BB91" s="32"/>
      <c r="BC91" s="32"/>
      <c r="BD91" s="3">
        <v>0</v>
      </c>
      <c r="BE91" s="3">
        <f>BD91*1750</f>
        <v>0</v>
      </c>
      <c r="BF91" s="32"/>
      <c r="BG91" s="32"/>
      <c r="BH91" s="3">
        <v>0</v>
      </c>
      <c r="BI91" s="3">
        <f>BH91*1750</f>
        <v>0</v>
      </c>
      <c r="BJ91" s="32"/>
      <c r="BK91" s="32"/>
      <c r="BL91" s="3">
        <v>0</v>
      </c>
      <c r="BM91" s="3">
        <f>BL91*1750</f>
        <v>0</v>
      </c>
      <c r="BN91" s="32"/>
      <c r="BO91" s="32"/>
      <c r="BP91" s="3">
        <v>0</v>
      </c>
      <c r="BQ91" s="3">
        <f>BP91*1750</f>
        <v>0</v>
      </c>
      <c r="BR91" s="32"/>
      <c r="BS91" s="32"/>
      <c r="BT91" s="3">
        <v>0</v>
      </c>
      <c r="BU91" s="3">
        <f>BT91*1750</f>
        <v>0</v>
      </c>
      <c r="BV91" s="32"/>
      <c r="BW91" s="32"/>
      <c r="BX91" s="3">
        <v>0</v>
      </c>
      <c r="BY91" s="3">
        <f>BX91*1750</f>
        <v>0</v>
      </c>
      <c r="BZ91" s="32"/>
      <c r="CA91" s="32"/>
      <c r="CB91" s="3">
        <v>0</v>
      </c>
      <c r="CC91" s="3">
        <f>CB91*1750</f>
        <v>0</v>
      </c>
      <c r="CD91" s="32"/>
      <c r="CE91" s="32"/>
      <c r="CF91" s="3">
        <v>0</v>
      </c>
      <c r="CG91" s="3">
        <f>CF91*1750</f>
        <v>0</v>
      </c>
      <c r="CH91" s="32"/>
      <c r="CI91" s="32"/>
      <c r="CJ91" s="3">
        <v>0</v>
      </c>
      <c r="CK91" s="3">
        <f>CJ91*1750</f>
        <v>0</v>
      </c>
      <c r="CL91" s="32"/>
      <c r="CM91" s="32"/>
      <c r="CN91" s="3">
        <v>0</v>
      </c>
      <c r="CO91" s="3">
        <f>CN91*1750</f>
        <v>0</v>
      </c>
      <c r="CP91" s="32"/>
      <c r="CQ91" s="32"/>
      <c r="CR91" s="3">
        <v>0</v>
      </c>
      <c r="CS91" s="3">
        <f>CR91*1750</f>
        <v>0</v>
      </c>
      <c r="CT91" s="32"/>
      <c r="CU91" s="32"/>
      <c r="CV91" s="3">
        <v>0</v>
      </c>
      <c r="CW91" s="3">
        <f>CV91*1750</f>
        <v>0</v>
      </c>
      <c r="CX91" s="32"/>
      <c r="CY91" s="32"/>
      <c r="CZ91" s="3">
        <v>0</v>
      </c>
      <c r="DA91" s="3">
        <f>CZ91*1750</f>
        <v>0</v>
      </c>
      <c r="DB91" s="32"/>
      <c r="DC91" s="32"/>
      <c r="DD91" s="3">
        <v>0</v>
      </c>
      <c r="DE91" s="3">
        <f>DD91*1750</f>
        <v>0</v>
      </c>
      <c r="DF91" s="32"/>
      <c r="DG91" s="32"/>
      <c r="DH91" s="3">
        <v>0</v>
      </c>
      <c r="DI91" s="3">
        <f>DH91*1750</f>
        <v>0</v>
      </c>
      <c r="DJ91" s="32"/>
      <c r="DK91" s="32"/>
      <c r="DL91" s="3">
        <v>0</v>
      </c>
      <c r="DM91" s="3">
        <f>DL91*1750</f>
        <v>0</v>
      </c>
      <c r="DN91" s="32"/>
      <c r="DO91" s="32"/>
      <c r="DP91" s="3">
        <v>0</v>
      </c>
      <c r="DQ91" s="3">
        <f>DP91*1750</f>
        <v>0</v>
      </c>
      <c r="DR91" s="32"/>
      <c r="DS91" s="32"/>
      <c r="DT91" s="3">
        <v>0</v>
      </c>
      <c r="DU91" s="3">
        <f>DT91*1750</f>
        <v>0</v>
      </c>
      <c r="DV91" s="32"/>
      <c r="DW91" s="32"/>
      <c r="DX91" s="11">
        <f t="shared" si="67"/>
        <v>0</v>
      </c>
      <c r="DY91" s="11">
        <f t="shared" ref="DY91" si="89">DX91*1750</f>
        <v>0</v>
      </c>
      <c r="DZ91" s="35"/>
    </row>
    <row r="92" spans="1:130">
      <c r="A92" s="41" t="str">
        <f>Versements!A33</f>
        <v>Nom31</v>
      </c>
      <c r="B92" s="18" t="s">
        <v>2</v>
      </c>
      <c r="C92" s="36">
        <v>42186</v>
      </c>
      <c r="D92" s="3">
        <v>0</v>
      </c>
      <c r="E92" s="3">
        <f>D92*2000</f>
        <v>0</v>
      </c>
      <c r="F92" s="37">
        <f>SUM(E92,E93,E94)</f>
        <v>0</v>
      </c>
      <c r="G92" s="36">
        <v>42187</v>
      </c>
      <c r="H92" s="3">
        <v>0</v>
      </c>
      <c r="I92" s="3">
        <f>H92*2000</f>
        <v>0</v>
      </c>
      <c r="J92" s="37">
        <f>SUM(I92,I93,I94)</f>
        <v>0</v>
      </c>
      <c r="K92" s="36">
        <v>42188</v>
      </c>
      <c r="L92" s="3">
        <v>0</v>
      </c>
      <c r="M92" s="3">
        <f>L92*2000</f>
        <v>0</v>
      </c>
      <c r="N92" s="37">
        <f>SUM(M92,M93,M94)</f>
        <v>0</v>
      </c>
      <c r="O92" s="36">
        <v>42189</v>
      </c>
      <c r="P92" s="3">
        <v>0</v>
      </c>
      <c r="Q92" s="3">
        <f>P92*2000</f>
        <v>0</v>
      </c>
      <c r="R92" s="37">
        <f>SUM(Q92,Q93,Q94)</f>
        <v>0</v>
      </c>
      <c r="S92" s="36">
        <v>42190</v>
      </c>
      <c r="T92" s="3">
        <v>0</v>
      </c>
      <c r="U92" s="3">
        <f>T92*2000</f>
        <v>0</v>
      </c>
      <c r="V92" s="37">
        <f>SUM(U92,U93,U94)</f>
        <v>0</v>
      </c>
      <c r="W92" s="36">
        <v>42191</v>
      </c>
      <c r="X92" s="3">
        <v>0</v>
      </c>
      <c r="Y92" s="3">
        <f>X92*2000</f>
        <v>0</v>
      </c>
      <c r="Z92" s="37">
        <f>SUM(Y92,Y93,Y94)</f>
        <v>0</v>
      </c>
      <c r="AA92" s="36">
        <v>42192</v>
      </c>
      <c r="AB92" s="3">
        <v>0</v>
      </c>
      <c r="AC92" s="3">
        <f>AB92*2000</f>
        <v>0</v>
      </c>
      <c r="AD92" s="37">
        <f>SUM(AC92,AC93,AC94)</f>
        <v>0</v>
      </c>
      <c r="AE92" s="36">
        <v>42193</v>
      </c>
      <c r="AF92" s="3">
        <v>0</v>
      </c>
      <c r="AG92" s="3">
        <f>AF92*2000</f>
        <v>0</v>
      </c>
      <c r="AH92" s="37">
        <f>SUM(AG92,AG93,AG94)</f>
        <v>0</v>
      </c>
      <c r="AI92" s="36">
        <v>42194</v>
      </c>
      <c r="AJ92" s="3">
        <v>0</v>
      </c>
      <c r="AK92" s="3">
        <f>AJ92*2000</f>
        <v>0</v>
      </c>
      <c r="AL92" s="37">
        <f>SUM(AK92,AK93,AK94)</f>
        <v>0</v>
      </c>
      <c r="AM92" s="36">
        <v>42195</v>
      </c>
      <c r="AN92" s="3">
        <v>0</v>
      </c>
      <c r="AO92" s="3">
        <f>AN92*2000</f>
        <v>0</v>
      </c>
      <c r="AP92" s="37">
        <f>SUM(AO92,AO93,AO94)</f>
        <v>0</v>
      </c>
      <c r="AQ92" s="36">
        <v>42196</v>
      </c>
      <c r="AR92" s="3">
        <v>0</v>
      </c>
      <c r="AS92" s="3">
        <f>AR92*2000</f>
        <v>0</v>
      </c>
      <c r="AT92" s="37">
        <f>SUM(AS92,AS93,AS94)</f>
        <v>0</v>
      </c>
      <c r="AU92" s="36">
        <v>42197</v>
      </c>
      <c r="AV92" s="3">
        <v>0</v>
      </c>
      <c r="AW92" s="3">
        <f>AV92*2000</f>
        <v>0</v>
      </c>
      <c r="AX92" s="37">
        <f>SUM(AW92,AW93,AW94)</f>
        <v>0</v>
      </c>
      <c r="AY92" s="36">
        <v>42198</v>
      </c>
      <c r="AZ92" s="3">
        <v>0</v>
      </c>
      <c r="BA92" s="3">
        <f>AZ92*2000</f>
        <v>0</v>
      </c>
      <c r="BB92" s="37">
        <f>SUM(BA92,BA93,BA94)</f>
        <v>0</v>
      </c>
      <c r="BC92" s="36">
        <v>42199</v>
      </c>
      <c r="BD92" s="3">
        <v>0</v>
      </c>
      <c r="BE92" s="3">
        <f>BD92*2000</f>
        <v>0</v>
      </c>
      <c r="BF92" s="37">
        <f>SUM(BE92,BE93,BE94)</f>
        <v>0</v>
      </c>
      <c r="BG92" s="36">
        <v>42200</v>
      </c>
      <c r="BH92" s="3">
        <v>0</v>
      </c>
      <c r="BI92" s="3">
        <f>BH92*2000</f>
        <v>0</v>
      </c>
      <c r="BJ92" s="37">
        <f>SUM(BI92,BI93,BI94)</f>
        <v>0</v>
      </c>
      <c r="BK92" s="36">
        <v>42201</v>
      </c>
      <c r="BL92" s="3">
        <v>0</v>
      </c>
      <c r="BM92" s="3">
        <f>BL92*2000</f>
        <v>0</v>
      </c>
      <c r="BN92" s="37">
        <f>SUM(BM92,BM93,BM94)</f>
        <v>0</v>
      </c>
      <c r="BO92" s="36">
        <v>42202</v>
      </c>
      <c r="BP92" s="3">
        <v>0</v>
      </c>
      <c r="BQ92" s="3">
        <f>BP92*2000</f>
        <v>0</v>
      </c>
      <c r="BR92" s="37">
        <f>SUM(BQ92,BQ93,BQ94)</f>
        <v>0</v>
      </c>
      <c r="BS92" s="36">
        <v>42203</v>
      </c>
      <c r="BT92" s="3">
        <v>0</v>
      </c>
      <c r="BU92" s="3">
        <f>BT92*2000</f>
        <v>0</v>
      </c>
      <c r="BV92" s="37">
        <f>SUM(BU92,BU93,BU94)</f>
        <v>0</v>
      </c>
      <c r="BW92" s="36">
        <v>42204</v>
      </c>
      <c r="BX92" s="3">
        <v>0</v>
      </c>
      <c r="BY92" s="3">
        <f>BX92*2000</f>
        <v>0</v>
      </c>
      <c r="BZ92" s="37">
        <f>SUM(BY92,BY93,BY94)</f>
        <v>0</v>
      </c>
      <c r="CA92" s="36">
        <v>42205</v>
      </c>
      <c r="CB92" s="3">
        <v>0</v>
      </c>
      <c r="CC92" s="3">
        <f>CB92*2000</f>
        <v>0</v>
      </c>
      <c r="CD92" s="37">
        <f>SUM(CC92,CC93,CC94)</f>
        <v>0</v>
      </c>
      <c r="CE92" s="36">
        <v>42206</v>
      </c>
      <c r="CF92" s="3">
        <v>0</v>
      </c>
      <c r="CG92" s="3">
        <f>CF92*2000</f>
        <v>0</v>
      </c>
      <c r="CH92" s="37">
        <f>SUM(CG92,CG93,CG94)</f>
        <v>0</v>
      </c>
      <c r="CI92" s="36">
        <v>42207</v>
      </c>
      <c r="CJ92" s="3">
        <v>0</v>
      </c>
      <c r="CK92" s="3">
        <f>CJ92*2000</f>
        <v>0</v>
      </c>
      <c r="CL92" s="37">
        <f>SUM(CK92,CK93,CK94)</f>
        <v>0</v>
      </c>
      <c r="CM92" s="36">
        <v>42208</v>
      </c>
      <c r="CN92" s="3">
        <v>0</v>
      </c>
      <c r="CO92" s="3">
        <f>CN92*2000</f>
        <v>0</v>
      </c>
      <c r="CP92" s="37">
        <f>SUM(CO92,CO93,CO94)</f>
        <v>0</v>
      </c>
      <c r="CQ92" s="36">
        <v>42209</v>
      </c>
      <c r="CR92" s="3">
        <v>0</v>
      </c>
      <c r="CS92" s="3">
        <f>CR92*2000</f>
        <v>0</v>
      </c>
      <c r="CT92" s="37">
        <f>SUM(CS92,CS93,CS94)</f>
        <v>0</v>
      </c>
      <c r="CU92" s="36">
        <v>42210</v>
      </c>
      <c r="CV92" s="3">
        <v>0</v>
      </c>
      <c r="CW92" s="3">
        <f>CV92*2000</f>
        <v>0</v>
      </c>
      <c r="CX92" s="37">
        <f>SUM(CW92,CW93,CW94)</f>
        <v>0</v>
      </c>
      <c r="CY92" s="36">
        <v>42211</v>
      </c>
      <c r="CZ92" s="3">
        <v>0</v>
      </c>
      <c r="DA92" s="3">
        <f>CZ92*2000</f>
        <v>0</v>
      </c>
      <c r="DB92" s="37">
        <f>SUM(DA92,DA93,DA94)</f>
        <v>0</v>
      </c>
      <c r="DC92" s="36">
        <v>42212</v>
      </c>
      <c r="DD92" s="3">
        <v>0</v>
      </c>
      <c r="DE92" s="3">
        <f>DD92*2000</f>
        <v>0</v>
      </c>
      <c r="DF92" s="37">
        <f>SUM(DE92,DE93,DE94)</f>
        <v>0</v>
      </c>
      <c r="DG92" s="36">
        <v>42213</v>
      </c>
      <c r="DH92" s="3">
        <v>0</v>
      </c>
      <c r="DI92" s="3">
        <f>DH92*2000</f>
        <v>0</v>
      </c>
      <c r="DJ92" s="37">
        <f>SUM(DI92,DI93,DI94)</f>
        <v>0</v>
      </c>
      <c r="DK92" s="36">
        <v>42214</v>
      </c>
      <c r="DL92" s="3">
        <v>0</v>
      </c>
      <c r="DM92" s="3">
        <f>DL92*2000</f>
        <v>0</v>
      </c>
      <c r="DN92" s="37">
        <f>SUM(DM92,DM93,DM94)</f>
        <v>0</v>
      </c>
      <c r="DO92" s="36">
        <v>42215</v>
      </c>
      <c r="DP92" s="3">
        <v>0</v>
      </c>
      <c r="DQ92" s="3">
        <f>DP92*2000</f>
        <v>0</v>
      </c>
      <c r="DR92" s="37">
        <f>SUM(DQ92,DQ93,DQ94)</f>
        <v>0</v>
      </c>
      <c r="DS92" s="36">
        <v>42216</v>
      </c>
      <c r="DT92" s="3">
        <v>0</v>
      </c>
      <c r="DU92" s="3">
        <f>DT92*2000</f>
        <v>0</v>
      </c>
      <c r="DV92" s="37">
        <f>SUM(DU92,DU93,DU94)</f>
        <v>0</v>
      </c>
      <c r="DW92" s="30">
        <v>42216</v>
      </c>
      <c r="DX92" s="11">
        <f t="shared" si="67"/>
        <v>0</v>
      </c>
      <c r="DY92" s="11">
        <f t="shared" ref="DY92:DY93" si="90">DX92*2000</f>
        <v>0</v>
      </c>
      <c r="DZ92" s="33">
        <f t="shared" ref="DZ92" si="91">SUM(DY92,DY93,DY94)</f>
        <v>0</v>
      </c>
    </row>
    <row r="93" spans="1:130">
      <c r="A93" s="39"/>
      <c r="B93" s="18" t="s">
        <v>1</v>
      </c>
      <c r="C93" s="31"/>
      <c r="D93" s="3">
        <v>0</v>
      </c>
      <c r="E93" s="3">
        <f>D93*2000</f>
        <v>0</v>
      </c>
      <c r="F93" s="31"/>
      <c r="G93" s="31"/>
      <c r="H93" s="3">
        <v>0</v>
      </c>
      <c r="I93" s="3">
        <f>H93*2000</f>
        <v>0</v>
      </c>
      <c r="J93" s="31"/>
      <c r="K93" s="31"/>
      <c r="L93" s="3">
        <v>0</v>
      </c>
      <c r="M93" s="3">
        <f>L93*2000</f>
        <v>0</v>
      </c>
      <c r="N93" s="31"/>
      <c r="O93" s="31"/>
      <c r="P93" s="3">
        <v>0</v>
      </c>
      <c r="Q93" s="3">
        <f>P93*2000</f>
        <v>0</v>
      </c>
      <c r="R93" s="31"/>
      <c r="S93" s="31"/>
      <c r="T93" s="3">
        <v>0</v>
      </c>
      <c r="U93" s="3">
        <f>T93*2000</f>
        <v>0</v>
      </c>
      <c r="V93" s="31"/>
      <c r="W93" s="31"/>
      <c r="X93" s="3">
        <v>0</v>
      </c>
      <c r="Y93" s="3">
        <f>X93*2000</f>
        <v>0</v>
      </c>
      <c r="Z93" s="31"/>
      <c r="AA93" s="31"/>
      <c r="AB93" s="3">
        <v>0</v>
      </c>
      <c r="AC93" s="3">
        <f>AB93*2000</f>
        <v>0</v>
      </c>
      <c r="AD93" s="31"/>
      <c r="AE93" s="31"/>
      <c r="AF93" s="3">
        <v>0</v>
      </c>
      <c r="AG93" s="3">
        <f>AF93*2000</f>
        <v>0</v>
      </c>
      <c r="AH93" s="31"/>
      <c r="AI93" s="31"/>
      <c r="AJ93" s="3">
        <v>0</v>
      </c>
      <c r="AK93" s="3">
        <f>AJ93*2000</f>
        <v>0</v>
      </c>
      <c r="AL93" s="31"/>
      <c r="AM93" s="31"/>
      <c r="AN93" s="3">
        <v>0</v>
      </c>
      <c r="AO93" s="3">
        <f>AN93*2000</f>
        <v>0</v>
      </c>
      <c r="AP93" s="31"/>
      <c r="AQ93" s="31"/>
      <c r="AR93" s="3">
        <v>0</v>
      </c>
      <c r="AS93" s="3">
        <f>AR93*2000</f>
        <v>0</v>
      </c>
      <c r="AT93" s="31"/>
      <c r="AU93" s="31"/>
      <c r="AV93" s="3">
        <v>0</v>
      </c>
      <c r="AW93" s="3">
        <f>AV93*2000</f>
        <v>0</v>
      </c>
      <c r="AX93" s="31"/>
      <c r="AY93" s="31"/>
      <c r="AZ93" s="3">
        <v>0</v>
      </c>
      <c r="BA93" s="3">
        <f>AZ93*2000</f>
        <v>0</v>
      </c>
      <c r="BB93" s="31"/>
      <c r="BC93" s="31"/>
      <c r="BD93" s="3">
        <v>0</v>
      </c>
      <c r="BE93" s="3">
        <f>BD93*2000</f>
        <v>0</v>
      </c>
      <c r="BF93" s="31"/>
      <c r="BG93" s="31"/>
      <c r="BH93" s="3">
        <v>0</v>
      </c>
      <c r="BI93" s="3">
        <f>BH93*2000</f>
        <v>0</v>
      </c>
      <c r="BJ93" s="31"/>
      <c r="BK93" s="31"/>
      <c r="BL93" s="3">
        <v>0</v>
      </c>
      <c r="BM93" s="3">
        <f>BL93*2000</f>
        <v>0</v>
      </c>
      <c r="BN93" s="31"/>
      <c r="BO93" s="31"/>
      <c r="BP93" s="3">
        <v>0</v>
      </c>
      <c r="BQ93" s="3">
        <f>BP93*2000</f>
        <v>0</v>
      </c>
      <c r="BR93" s="31"/>
      <c r="BS93" s="31"/>
      <c r="BT93" s="3">
        <v>0</v>
      </c>
      <c r="BU93" s="3">
        <f>BT93*2000</f>
        <v>0</v>
      </c>
      <c r="BV93" s="31"/>
      <c r="BW93" s="31"/>
      <c r="BX93" s="3">
        <v>0</v>
      </c>
      <c r="BY93" s="3">
        <f>BX93*2000</f>
        <v>0</v>
      </c>
      <c r="BZ93" s="31"/>
      <c r="CA93" s="31"/>
      <c r="CB93" s="3">
        <v>0</v>
      </c>
      <c r="CC93" s="3">
        <f>CB93*2000</f>
        <v>0</v>
      </c>
      <c r="CD93" s="31"/>
      <c r="CE93" s="31"/>
      <c r="CF93" s="3">
        <v>0</v>
      </c>
      <c r="CG93" s="3">
        <f>CF93*2000</f>
        <v>0</v>
      </c>
      <c r="CH93" s="31"/>
      <c r="CI93" s="31"/>
      <c r="CJ93" s="3">
        <v>0</v>
      </c>
      <c r="CK93" s="3">
        <f>CJ93*2000</f>
        <v>0</v>
      </c>
      <c r="CL93" s="31"/>
      <c r="CM93" s="31"/>
      <c r="CN93" s="3">
        <v>0</v>
      </c>
      <c r="CO93" s="3">
        <f>CN93*2000</f>
        <v>0</v>
      </c>
      <c r="CP93" s="31"/>
      <c r="CQ93" s="31"/>
      <c r="CR93" s="3">
        <v>0</v>
      </c>
      <c r="CS93" s="3">
        <f>CR93*2000</f>
        <v>0</v>
      </c>
      <c r="CT93" s="31"/>
      <c r="CU93" s="31"/>
      <c r="CV93" s="3">
        <v>0</v>
      </c>
      <c r="CW93" s="3">
        <f>CV93*2000</f>
        <v>0</v>
      </c>
      <c r="CX93" s="31"/>
      <c r="CY93" s="31"/>
      <c r="CZ93" s="3">
        <v>0</v>
      </c>
      <c r="DA93" s="3">
        <f>CZ93*2000</f>
        <v>0</v>
      </c>
      <c r="DB93" s="31"/>
      <c r="DC93" s="31"/>
      <c r="DD93" s="3">
        <v>0</v>
      </c>
      <c r="DE93" s="3">
        <f>DD93*2000</f>
        <v>0</v>
      </c>
      <c r="DF93" s="31"/>
      <c r="DG93" s="31"/>
      <c r="DH93" s="3">
        <v>0</v>
      </c>
      <c r="DI93" s="3">
        <f>DH93*2000</f>
        <v>0</v>
      </c>
      <c r="DJ93" s="31"/>
      <c r="DK93" s="31"/>
      <c r="DL93" s="3">
        <v>0</v>
      </c>
      <c r="DM93" s="3">
        <f>DL93*2000</f>
        <v>0</v>
      </c>
      <c r="DN93" s="31"/>
      <c r="DO93" s="31"/>
      <c r="DP93" s="3">
        <v>0</v>
      </c>
      <c r="DQ93" s="3">
        <f>DP93*2000</f>
        <v>0</v>
      </c>
      <c r="DR93" s="31"/>
      <c r="DS93" s="31"/>
      <c r="DT93" s="3">
        <v>0</v>
      </c>
      <c r="DU93" s="3">
        <f>DT93*2000</f>
        <v>0</v>
      </c>
      <c r="DV93" s="31"/>
      <c r="DW93" s="31"/>
      <c r="DX93" s="11">
        <f t="shared" si="67"/>
        <v>0</v>
      </c>
      <c r="DY93" s="11">
        <f t="shared" si="90"/>
        <v>0</v>
      </c>
      <c r="DZ93" s="34"/>
    </row>
    <row r="94" spans="1:130">
      <c r="A94" s="40"/>
      <c r="B94" s="18" t="s">
        <v>0</v>
      </c>
      <c r="C94" s="32"/>
      <c r="D94" s="3">
        <v>0</v>
      </c>
      <c r="E94" s="3">
        <f>D94*1750</f>
        <v>0</v>
      </c>
      <c r="F94" s="32"/>
      <c r="G94" s="32"/>
      <c r="H94" s="3">
        <v>0</v>
      </c>
      <c r="I94" s="3">
        <f>H94*1750</f>
        <v>0</v>
      </c>
      <c r="J94" s="32"/>
      <c r="K94" s="32"/>
      <c r="L94" s="3">
        <v>0</v>
      </c>
      <c r="M94" s="3">
        <f>L94*1750</f>
        <v>0</v>
      </c>
      <c r="N94" s="32"/>
      <c r="O94" s="32"/>
      <c r="P94" s="3">
        <v>0</v>
      </c>
      <c r="Q94" s="3">
        <f>P94*1750</f>
        <v>0</v>
      </c>
      <c r="R94" s="32"/>
      <c r="S94" s="32"/>
      <c r="T94" s="3">
        <v>0</v>
      </c>
      <c r="U94" s="3">
        <f>T94*1750</f>
        <v>0</v>
      </c>
      <c r="V94" s="32"/>
      <c r="W94" s="32"/>
      <c r="X94" s="3">
        <v>0</v>
      </c>
      <c r="Y94" s="3">
        <f>X94*1750</f>
        <v>0</v>
      </c>
      <c r="Z94" s="32"/>
      <c r="AA94" s="32"/>
      <c r="AB94" s="3">
        <v>0</v>
      </c>
      <c r="AC94" s="3">
        <f>AB94*1750</f>
        <v>0</v>
      </c>
      <c r="AD94" s="32"/>
      <c r="AE94" s="32"/>
      <c r="AF94" s="3">
        <v>0</v>
      </c>
      <c r="AG94" s="3">
        <f>AF94*1750</f>
        <v>0</v>
      </c>
      <c r="AH94" s="32"/>
      <c r="AI94" s="32"/>
      <c r="AJ94" s="3">
        <v>0</v>
      </c>
      <c r="AK94" s="3">
        <f>AJ94*1750</f>
        <v>0</v>
      </c>
      <c r="AL94" s="32"/>
      <c r="AM94" s="32"/>
      <c r="AN94" s="3">
        <v>0</v>
      </c>
      <c r="AO94" s="3">
        <f>AN94*1750</f>
        <v>0</v>
      </c>
      <c r="AP94" s="32"/>
      <c r="AQ94" s="32"/>
      <c r="AR94" s="3">
        <v>0</v>
      </c>
      <c r="AS94" s="3">
        <f>AR94*1750</f>
        <v>0</v>
      </c>
      <c r="AT94" s="32"/>
      <c r="AU94" s="32"/>
      <c r="AV94" s="3">
        <v>0</v>
      </c>
      <c r="AW94" s="3">
        <f>AV94*1750</f>
        <v>0</v>
      </c>
      <c r="AX94" s="32"/>
      <c r="AY94" s="32"/>
      <c r="AZ94" s="3">
        <v>0</v>
      </c>
      <c r="BA94" s="3">
        <f>AZ94*1750</f>
        <v>0</v>
      </c>
      <c r="BB94" s="32"/>
      <c r="BC94" s="32"/>
      <c r="BD94" s="3">
        <v>0</v>
      </c>
      <c r="BE94" s="3">
        <f>BD94*1750</f>
        <v>0</v>
      </c>
      <c r="BF94" s="32"/>
      <c r="BG94" s="32"/>
      <c r="BH94" s="3">
        <v>0</v>
      </c>
      <c r="BI94" s="3">
        <f>BH94*1750</f>
        <v>0</v>
      </c>
      <c r="BJ94" s="32"/>
      <c r="BK94" s="32"/>
      <c r="BL94" s="3">
        <v>0</v>
      </c>
      <c r="BM94" s="3">
        <f>BL94*1750</f>
        <v>0</v>
      </c>
      <c r="BN94" s="32"/>
      <c r="BO94" s="32"/>
      <c r="BP94" s="3">
        <v>0</v>
      </c>
      <c r="BQ94" s="3">
        <f>BP94*1750</f>
        <v>0</v>
      </c>
      <c r="BR94" s="32"/>
      <c r="BS94" s="32"/>
      <c r="BT94" s="3">
        <v>0</v>
      </c>
      <c r="BU94" s="3">
        <f>BT94*1750</f>
        <v>0</v>
      </c>
      <c r="BV94" s="32"/>
      <c r="BW94" s="32"/>
      <c r="BX94" s="3">
        <v>0</v>
      </c>
      <c r="BY94" s="3">
        <f>BX94*1750</f>
        <v>0</v>
      </c>
      <c r="BZ94" s="32"/>
      <c r="CA94" s="32"/>
      <c r="CB94" s="3">
        <v>0</v>
      </c>
      <c r="CC94" s="3">
        <f>CB94*1750</f>
        <v>0</v>
      </c>
      <c r="CD94" s="32"/>
      <c r="CE94" s="32"/>
      <c r="CF94" s="3">
        <v>0</v>
      </c>
      <c r="CG94" s="3">
        <f>CF94*1750</f>
        <v>0</v>
      </c>
      <c r="CH94" s="32"/>
      <c r="CI94" s="32"/>
      <c r="CJ94" s="3">
        <v>0</v>
      </c>
      <c r="CK94" s="3">
        <f>CJ94*1750</f>
        <v>0</v>
      </c>
      <c r="CL94" s="32"/>
      <c r="CM94" s="32"/>
      <c r="CN94" s="3">
        <v>0</v>
      </c>
      <c r="CO94" s="3">
        <f>CN94*1750</f>
        <v>0</v>
      </c>
      <c r="CP94" s="32"/>
      <c r="CQ94" s="32"/>
      <c r="CR94" s="3">
        <v>0</v>
      </c>
      <c r="CS94" s="3">
        <f>CR94*1750</f>
        <v>0</v>
      </c>
      <c r="CT94" s="32"/>
      <c r="CU94" s="32"/>
      <c r="CV94" s="3">
        <v>0</v>
      </c>
      <c r="CW94" s="3">
        <f>CV94*1750</f>
        <v>0</v>
      </c>
      <c r="CX94" s="32"/>
      <c r="CY94" s="32"/>
      <c r="CZ94" s="3">
        <v>0</v>
      </c>
      <c r="DA94" s="3">
        <f>CZ94*1750</f>
        <v>0</v>
      </c>
      <c r="DB94" s="32"/>
      <c r="DC94" s="32"/>
      <c r="DD94" s="3">
        <v>0</v>
      </c>
      <c r="DE94" s="3">
        <f>DD94*1750</f>
        <v>0</v>
      </c>
      <c r="DF94" s="32"/>
      <c r="DG94" s="32"/>
      <c r="DH94" s="3">
        <v>0</v>
      </c>
      <c r="DI94" s="3">
        <f>DH94*1750</f>
        <v>0</v>
      </c>
      <c r="DJ94" s="32"/>
      <c r="DK94" s="32"/>
      <c r="DL94" s="3">
        <v>0</v>
      </c>
      <c r="DM94" s="3">
        <f>DL94*1750</f>
        <v>0</v>
      </c>
      <c r="DN94" s="32"/>
      <c r="DO94" s="32"/>
      <c r="DP94" s="3">
        <v>0</v>
      </c>
      <c r="DQ94" s="3">
        <f>DP94*1750</f>
        <v>0</v>
      </c>
      <c r="DR94" s="32"/>
      <c r="DS94" s="32"/>
      <c r="DT94" s="3">
        <v>0</v>
      </c>
      <c r="DU94" s="3">
        <f>DT94*1750</f>
        <v>0</v>
      </c>
      <c r="DV94" s="32"/>
      <c r="DW94" s="32"/>
      <c r="DX94" s="11">
        <f t="shared" si="67"/>
        <v>0</v>
      </c>
      <c r="DY94" s="11">
        <f t="shared" ref="DY94" si="92">DX94*1750</f>
        <v>0</v>
      </c>
      <c r="DZ94" s="35"/>
    </row>
    <row r="95" spans="1:130">
      <c r="A95" s="41" t="str">
        <f>Versements!A34</f>
        <v>Nom32</v>
      </c>
      <c r="B95" s="18" t="s">
        <v>2</v>
      </c>
      <c r="C95" s="36">
        <v>42186</v>
      </c>
      <c r="D95" s="3">
        <v>0</v>
      </c>
      <c r="E95" s="3">
        <f>D95*2000</f>
        <v>0</v>
      </c>
      <c r="F95" s="37">
        <f>SUM(E95,E96,E97)</f>
        <v>0</v>
      </c>
      <c r="G95" s="36">
        <v>42187</v>
      </c>
      <c r="H95" s="3">
        <v>0</v>
      </c>
      <c r="I95" s="3">
        <f>H95*2000</f>
        <v>0</v>
      </c>
      <c r="J95" s="37">
        <f>SUM(I95,I96,I97)</f>
        <v>0</v>
      </c>
      <c r="K95" s="36">
        <v>42188</v>
      </c>
      <c r="L95" s="3">
        <v>0</v>
      </c>
      <c r="M95" s="3">
        <f>L95*2000</f>
        <v>0</v>
      </c>
      <c r="N95" s="37">
        <f>SUM(M95,M96,M97)</f>
        <v>0</v>
      </c>
      <c r="O95" s="36">
        <v>42189</v>
      </c>
      <c r="P95" s="3">
        <v>0</v>
      </c>
      <c r="Q95" s="3">
        <f>P95*2000</f>
        <v>0</v>
      </c>
      <c r="R95" s="37">
        <f>SUM(Q95,Q96,Q97)</f>
        <v>0</v>
      </c>
      <c r="S95" s="36">
        <v>42190</v>
      </c>
      <c r="T95" s="3">
        <v>0</v>
      </c>
      <c r="U95" s="3">
        <f>T95*2000</f>
        <v>0</v>
      </c>
      <c r="V95" s="37">
        <f>SUM(U95,U96,U97)</f>
        <v>0</v>
      </c>
      <c r="W95" s="36">
        <v>42191</v>
      </c>
      <c r="X95" s="3">
        <v>0</v>
      </c>
      <c r="Y95" s="3">
        <f>X95*2000</f>
        <v>0</v>
      </c>
      <c r="Z95" s="37">
        <f>SUM(Y95,Y96,Y97)</f>
        <v>0</v>
      </c>
      <c r="AA95" s="36">
        <v>42192</v>
      </c>
      <c r="AB95" s="3">
        <v>0</v>
      </c>
      <c r="AC95" s="3">
        <f>AB95*2000</f>
        <v>0</v>
      </c>
      <c r="AD95" s="37">
        <f>SUM(AC95,AC96,AC97)</f>
        <v>0</v>
      </c>
      <c r="AE95" s="36">
        <v>42193</v>
      </c>
      <c r="AF95" s="3">
        <v>0</v>
      </c>
      <c r="AG95" s="3">
        <f>AF95*2000</f>
        <v>0</v>
      </c>
      <c r="AH95" s="37">
        <f>SUM(AG95,AG96,AG97)</f>
        <v>0</v>
      </c>
      <c r="AI95" s="36">
        <v>42194</v>
      </c>
      <c r="AJ95" s="3">
        <v>0</v>
      </c>
      <c r="AK95" s="3">
        <f>AJ95*2000</f>
        <v>0</v>
      </c>
      <c r="AL95" s="37">
        <f>SUM(AK95,AK96,AK97)</f>
        <v>0</v>
      </c>
      <c r="AM95" s="36">
        <v>42195</v>
      </c>
      <c r="AN95" s="3">
        <v>0</v>
      </c>
      <c r="AO95" s="3">
        <f>AN95*2000</f>
        <v>0</v>
      </c>
      <c r="AP95" s="37">
        <f>SUM(AO95,AO96,AO97)</f>
        <v>0</v>
      </c>
      <c r="AQ95" s="36">
        <v>42196</v>
      </c>
      <c r="AR95" s="3">
        <v>0</v>
      </c>
      <c r="AS95" s="3">
        <f>AR95*2000</f>
        <v>0</v>
      </c>
      <c r="AT95" s="37">
        <f>SUM(AS95,AS96,AS97)</f>
        <v>0</v>
      </c>
      <c r="AU95" s="36">
        <v>42197</v>
      </c>
      <c r="AV95" s="3">
        <v>0</v>
      </c>
      <c r="AW95" s="3">
        <f>AV95*2000</f>
        <v>0</v>
      </c>
      <c r="AX95" s="37">
        <f>SUM(AW95,AW96,AW97)</f>
        <v>0</v>
      </c>
      <c r="AY95" s="36">
        <v>42198</v>
      </c>
      <c r="AZ95" s="3">
        <v>1</v>
      </c>
      <c r="BA95" s="3">
        <f>AZ95*2000</f>
        <v>2000</v>
      </c>
      <c r="BB95" s="37">
        <f>SUM(BA95,BA96,BA97)</f>
        <v>2000</v>
      </c>
      <c r="BC95" s="36">
        <v>42199</v>
      </c>
      <c r="BD95" s="3">
        <v>0</v>
      </c>
      <c r="BE95" s="3">
        <f>BD95*2000</f>
        <v>0</v>
      </c>
      <c r="BF95" s="37">
        <f>SUM(BE95,BE96,BE97)</f>
        <v>0</v>
      </c>
      <c r="BG95" s="36">
        <v>42200</v>
      </c>
      <c r="BH95" s="3">
        <v>0</v>
      </c>
      <c r="BI95" s="3">
        <f>BH95*2000</f>
        <v>0</v>
      </c>
      <c r="BJ95" s="37">
        <f>SUM(BI95,BI96,BI97)</f>
        <v>0</v>
      </c>
      <c r="BK95" s="36">
        <v>42201</v>
      </c>
      <c r="BL95" s="3">
        <v>0</v>
      </c>
      <c r="BM95" s="3">
        <f>BL95*2000</f>
        <v>0</v>
      </c>
      <c r="BN95" s="37">
        <f>SUM(BM95,BM96,BM97)</f>
        <v>0</v>
      </c>
      <c r="BO95" s="36">
        <v>42202</v>
      </c>
      <c r="BP95" s="3">
        <v>0</v>
      </c>
      <c r="BQ95" s="3">
        <f>BP95*2000</f>
        <v>0</v>
      </c>
      <c r="BR95" s="37">
        <f>SUM(BQ95,BQ96,BQ97)</f>
        <v>0</v>
      </c>
      <c r="BS95" s="36">
        <v>42203</v>
      </c>
      <c r="BT95" s="3">
        <v>0</v>
      </c>
      <c r="BU95" s="3">
        <f>BT95*2000</f>
        <v>0</v>
      </c>
      <c r="BV95" s="37">
        <f>SUM(BU95,BU96,BU97)</f>
        <v>0</v>
      </c>
      <c r="BW95" s="36">
        <v>42204</v>
      </c>
      <c r="BX95" s="3">
        <v>0</v>
      </c>
      <c r="BY95" s="3">
        <f>BX95*2000</f>
        <v>0</v>
      </c>
      <c r="BZ95" s="37">
        <f>SUM(BY95,BY96,BY97)</f>
        <v>0</v>
      </c>
      <c r="CA95" s="36">
        <v>42205</v>
      </c>
      <c r="CB95" s="3">
        <v>0</v>
      </c>
      <c r="CC95" s="3">
        <f>CB95*2000</f>
        <v>0</v>
      </c>
      <c r="CD95" s="37">
        <f>SUM(CC95,CC96,CC97)</f>
        <v>0</v>
      </c>
      <c r="CE95" s="36">
        <v>42206</v>
      </c>
      <c r="CF95" s="3">
        <v>0</v>
      </c>
      <c r="CG95" s="3">
        <f>CF95*2000</f>
        <v>0</v>
      </c>
      <c r="CH95" s="37">
        <f>SUM(CG95,CG96,CG97)</f>
        <v>0</v>
      </c>
      <c r="CI95" s="36">
        <v>42207</v>
      </c>
      <c r="CJ95" s="3">
        <v>0</v>
      </c>
      <c r="CK95" s="3">
        <f>CJ95*2000</f>
        <v>0</v>
      </c>
      <c r="CL95" s="37">
        <f>SUM(CK95,CK96,CK97)</f>
        <v>0</v>
      </c>
      <c r="CM95" s="36">
        <v>42208</v>
      </c>
      <c r="CN95" s="3">
        <v>0</v>
      </c>
      <c r="CO95" s="3">
        <f>CN95*2000</f>
        <v>0</v>
      </c>
      <c r="CP95" s="37">
        <f>SUM(CO95,CO96,CO97)</f>
        <v>0</v>
      </c>
      <c r="CQ95" s="36">
        <v>42209</v>
      </c>
      <c r="CR95" s="3">
        <v>0</v>
      </c>
      <c r="CS95" s="3">
        <f>CR95*2000</f>
        <v>0</v>
      </c>
      <c r="CT95" s="37">
        <f>SUM(CS95,CS96,CS97)</f>
        <v>0</v>
      </c>
      <c r="CU95" s="36">
        <v>42210</v>
      </c>
      <c r="CV95" s="3">
        <v>0</v>
      </c>
      <c r="CW95" s="3">
        <f>CV95*2000</f>
        <v>0</v>
      </c>
      <c r="CX95" s="37">
        <f>SUM(CW95,CW96,CW97)</f>
        <v>0</v>
      </c>
      <c r="CY95" s="36">
        <v>42211</v>
      </c>
      <c r="CZ95" s="3">
        <v>0</v>
      </c>
      <c r="DA95" s="3">
        <f>CZ95*2000</f>
        <v>0</v>
      </c>
      <c r="DB95" s="37">
        <f>SUM(DA95,DA96,DA97)</f>
        <v>0</v>
      </c>
      <c r="DC95" s="36">
        <v>42212</v>
      </c>
      <c r="DD95" s="3">
        <v>0</v>
      </c>
      <c r="DE95" s="3">
        <f>DD95*2000</f>
        <v>0</v>
      </c>
      <c r="DF95" s="37">
        <f>SUM(DE95,DE96,DE97)</f>
        <v>0</v>
      </c>
      <c r="DG95" s="36">
        <v>42213</v>
      </c>
      <c r="DH95" s="3">
        <v>0</v>
      </c>
      <c r="DI95" s="3">
        <f>DH95*2000</f>
        <v>0</v>
      </c>
      <c r="DJ95" s="37">
        <f>SUM(DI95,DI96,DI97)</f>
        <v>0</v>
      </c>
      <c r="DK95" s="36">
        <v>42214</v>
      </c>
      <c r="DL95" s="3">
        <v>0</v>
      </c>
      <c r="DM95" s="3">
        <f>DL95*2000</f>
        <v>0</v>
      </c>
      <c r="DN95" s="37">
        <f>SUM(DM95,DM96,DM97)</f>
        <v>0</v>
      </c>
      <c r="DO95" s="36">
        <v>42215</v>
      </c>
      <c r="DP95" s="3">
        <v>0</v>
      </c>
      <c r="DQ95" s="3">
        <f>DP95*2000</f>
        <v>0</v>
      </c>
      <c r="DR95" s="37">
        <f>SUM(DQ95,DQ96,DQ97)</f>
        <v>0</v>
      </c>
      <c r="DS95" s="36">
        <v>42216</v>
      </c>
      <c r="DT95" s="3">
        <v>0</v>
      </c>
      <c r="DU95" s="3">
        <f>DT95*2000</f>
        <v>0</v>
      </c>
      <c r="DV95" s="37">
        <f>SUM(DU95,DU96,DU97)</f>
        <v>0</v>
      </c>
      <c r="DW95" s="30">
        <v>42216</v>
      </c>
      <c r="DX95" s="11">
        <f t="shared" si="67"/>
        <v>1</v>
      </c>
      <c r="DY95" s="11">
        <f t="shared" ref="DY95:DY96" si="93">DX95*2000</f>
        <v>2000</v>
      </c>
      <c r="DZ95" s="33">
        <f t="shared" ref="DZ95" si="94">SUM(DY95,DY96,DY97)</f>
        <v>2000</v>
      </c>
    </row>
    <row r="96" spans="1:130">
      <c r="A96" s="39"/>
      <c r="B96" s="18" t="s">
        <v>1</v>
      </c>
      <c r="C96" s="31"/>
      <c r="D96" s="3">
        <v>0</v>
      </c>
      <c r="E96" s="3">
        <f>D96*2000</f>
        <v>0</v>
      </c>
      <c r="F96" s="31"/>
      <c r="G96" s="31"/>
      <c r="H96" s="3">
        <v>0</v>
      </c>
      <c r="I96" s="3">
        <f>H96*2000</f>
        <v>0</v>
      </c>
      <c r="J96" s="31"/>
      <c r="K96" s="31"/>
      <c r="L96" s="3">
        <v>0</v>
      </c>
      <c r="M96" s="3">
        <f>L96*2000</f>
        <v>0</v>
      </c>
      <c r="N96" s="31"/>
      <c r="O96" s="31"/>
      <c r="P96" s="3">
        <v>0</v>
      </c>
      <c r="Q96" s="3">
        <f>P96*2000</f>
        <v>0</v>
      </c>
      <c r="R96" s="31"/>
      <c r="S96" s="31"/>
      <c r="T96" s="3">
        <v>0</v>
      </c>
      <c r="U96" s="3">
        <f>T96*2000</f>
        <v>0</v>
      </c>
      <c r="V96" s="31"/>
      <c r="W96" s="31"/>
      <c r="X96" s="3">
        <v>0</v>
      </c>
      <c r="Y96" s="3">
        <f>X96*2000</f>
        <v>0</v>
      </c>
      <c r="Z96" s="31"/>
      <c r="AA96" s="31"/>
      <c r="AB96" s="3">
        <v>0</v>
      </c>
      <c r="AC96" s="3">
        <f>AB96*2000</f>
        <v>0</v>
      </c>
      <c r="AD96" s="31"/>
      <c r="AE96" s="31"/>
      <c r="AF96" s="3">
        <v>0</v>
      </c>
      <c r="AG96" s="3">
        <f>AF96*2000</f>
        <v>0</v>
      </c>
      <c r="AH96" s="31"/>
      <c r="AI96" s="31"/>
      <c r="AJ96" s="3">
        <v>0</v>
      </c>
      <c r="AK96" s="3">
        <f>AJ96*2000</f>
        <v>0</v>
      </c>
      <c r="AL96" s="31"/>
      <c r="AM96" s="31"/>
      <c r="AN96" s="3">
        <v>0</v>
      </c>
      <c r="AO96" s="3">
        <f>AN96*2000</f>
        <v>0</v>
      </c>
      <c r="AP96" s="31"/>
      <c r="AQ96" s="31"/>
      <c r="AR96" s="3">
        <v>0</v>
      </c>
      <c r="AS96" s="3">
        <f>AR96*2000</f>
        <v>0</v>
      </c>
      <c r="AT96" s="31"/>
      <c r="AU96" s="31"/>
      <c r="AV96" s="3">
        <v>0</v>
      </c>
      <c r="AW96" s="3">
        <f>AV96*2000</f>
        <v>0</v>
      </c>
      <c r="AX96" s="31"/>
      <c r="AY96" s="31"/>
      <c r="AZ96" s="3">
        <v>0</v>
      </c>
      <c r="BA96" s="3">
        <f>AZ96*2000</f>
        <v>0</v>
      </c>
      <c r="BB96" s="31"/>
      <c r="BC96" s="31"/>
      <c r="BD96" s="3">
        <v>0</v>
      </c>
      <c r="BE96" s="3">
        <f>BD96*2000</f>
        <v>0</v>
      </c>
      <c r="BF96" s="31"/>
      <c r="BG96" s="31"/>
      <c r="BH96" s="3">
        <v>0</v>
      </c>
      <c r="BI96" s="3">
        <f>BH96*2000</f>
        <v>0</v>
      </c>
      <c r="BJ96" s="31"/>
      <c r="BK96" s="31"/>
      <c r="BL96" s="3">
        <v>0</v>
      </c>
      <c r="BM96" s="3">
        <f>BL96*2000</f>
        <v>0</v>
      </c>
      <c r="BN96" s="31"/>
      <c r="BO96" s="31"/>
      <c r="BP96" s="3">
        <v>0</v>
      </c>
      <c r="BQ96" s="3">
        <f>BP96*2000</f>
        <v>0</v>
      </c>
      <c r="BR96" s="31"/>
      <c r="BS96" s="31"/>
      <c r="BT96" s="3">
        <v>0</v>
      </c>
      <c r="BU96" s="3">
        <f>BT96*2000</f>
        <v>0</v>
      </c>
      <c r="BV96" s="31"/>
      <c r="BW96" s="31"/>
      <c r="BX96" s="3">
        <v>0</v>
      </c>
      <c r="BY96" s="3">
        <f>BX96*2000</f>
        <v>0</v>
      </c>
      <c r="BZ96" s="31"/>
      <c r="CA96" s="31"/>
      <c r="CB96" s="3">
        <v>0</v>
      </c>
      <c r="CC96" s="3">
        <f>CB96*2000</f>
        <v>0</v>
      </c>
      <c r="CD96" s="31"/>
      <c r="CE96" s="31"/>
      <c r="CF96" s="3">
        <v>0</v>
      </c>
      <c r="CG96" s="3">
        <f>CF96*2000</f>
        <v>0</v>
      </c>
      <c r="CH96" s="31"/>
      <c r="CI96" s="31"/>
      <c r="CJ96" s="3">
        <v>0</v>
      </c>
      <c r="CK96" s="3">
        <f>CJ96*2000</f>
        <v>0</v>
      </c>
      <c r="CL96" s="31"/>
      <c r="CM96" s="31"/>
      <c r="CN96" s="3">
        <v>0</v>
      </c>
      <c r="CO96" s="3">
        <f>CN96*2000</f>
        <v>0</v>
      </c>
      <c r="CP96" s="31"/>
      <c r="CQ96" s="31"/>
      <c r="CR96" s="3">
        <v>0</v>
      </c>
      <c r="CS96" s="3">
        <f>CR96*2000</f>
        <v>0</v>
      </c>
      <c r="CT96" s="31"/>
      <c r="CU96" s="31"/>
      <c r="CV96" s="3">
        <v>0</v>
      </c>
      <c r="CW96" s="3">
        <f>CV96*2000</f>
        <v>0</v>
      </c>
      <c r="CX96" s="31"/>
      <c r="CY96" s="31"/>
      <c r="CZ96" s="3">
        <v>0</v>
      </c>
      <c r="DA96" s="3">
        <f>CZ96*2000</f>
        <v>0</v>
      </c>
      <c r="DB96" s="31"/>
      <c r="DC96" s="31"/>
      <c r="DD96" s="3">
        <v>0</v>
      </c>
      <c r="DE96" s="3">
        <f>DD96*2000</f>
        <v>0</v>
      </c>
      <c r="DF96" s="31"/>
      <c r="DG96" s="31"/>
      <c r="DH96" s="3">
        <v>0</v>
      </c>
      <c r="DI96" s="3">
        <f>DH96*2000</f>
        <v>0</v>
      </c>
      <c r="DJ96" s="31"/>
      <c r="DK96" s="31"/>
      <c r="DL96" s="3">
        <v>0</v>
      </c>
      <c r="DM96" s="3">
        <f>DL96*2000</f>
        <v>0</v>
      </c>
      <c r="DN96" s="31"/>
      <c r="DO96" s="31"/>
      <c r="DP96" s="3">
        <v>0</v>
      </c>
      <c r="DQ96" s="3">
        <f>DP96*2000</f>
        <v>0</v>
      </c>
      <c r="DR96" s="31"/>
      <c r="DS96" s="31"/>
      <c r="DT96" s="3">
        <v>0</v>
      </c>
      <c r="DU96" s="3">
        <f>DT96*2000</f>
        <v>0</v>
      </c>
      <c r="DV96" s="31"/>
      <c r="DW96" s="31"/>
      <c r="DX96" s="11">
        <f t="shared" si="67"/>
        <v>0</v>
      </c>
      <c r="DY96" s="11">
        <f t="shared" si="93"/>
        <v>0</v>
      </c>
      <c r="DZ96" s="34"/>
    </row>
    <row r="97" spans="1:130">
      <c r="A97" s="40"/>
      <c r="B97" s="18" t="s">
        <v>0</v>
      </c>
      <c r="C97" s="32"/>
      <c r="D97" s="3">
        <v>0</v>
      </c>
      <c r="E97" s="3">
        <f>D97*1750</f>
        <v>0</v>
      </c>
      <c r="F97" s="32"/>
      <c r="G97" s="32"/>
      <c r="H97" s="3">
        <v>0</v>
      </c>
      <c r="I97" s="3">
        <f>H97*1750</f>
        <v>0</v>
      </c>
      <c r="J97" s="32"/>
      <c r="K97" s="32"/>
      <c r="L97" s="3">
        <v>0</v>
      </c>
      <c r="M97" s="3">
        <f>L97*1750</f>
        <v>0</v>
      </c>
      <c r="N97" s="32"/>
      <c r="O97" s="32"/>
      <c r="P97" s="3">
        <v>0</v>
      </c>
      <c r="Q97" s="3">
        <f>P97*1750</f>
        <v>0</v>
      </c>
      <c r="R97" s="32"/>
      <c r="S97" s="32"/>
      <c r="T97" s="3">
        <v>0</v>
      </c>
      <c r="U97" s="3">
        <f>T97*1750</f>
        <v>0</v>
      </c>
      <c r="V97" s="32"/>
      <c r="W97" s="32"/>
      <c r="X97" s="3">
        <v>0</v>
      </c>
      <c r="Y97" s="3">
        <f>X97*1750</f>
        <v>0</v>
      </c>
      <c r="Z97" s="32"/>
      <c r="AA97" s="32"/>
      <c r="AB97" s="3">
        <v>0</v>
      </c>
      <c r="AC97" s="3">
        <f>AB97*1750</f>
        <v>0</v>
      </c>
      <c r="AD97" s="32"/>
      <c r="AE97" s="32"/>
      <c r="AF97" s="3">
        <v>0</v>
      </c>
      <c r="AG97" s="3">
        <f>AF97*1750</f>
        <v>0</v>
      </c>
      <c r="AH97" s="32"/>
      <c r="AI97" s="32"/>
      <c r="AJ97" s="3">
        <v>0</v>
      </c>
      <c r="AK97" s="3">
        <f>AJ97*1750</f>
        <v>0</v>
      </c>
      <c r="AL97" s="32"/>
      <c r="AM97" s="32"/>
      <c r="AN97" s="3">
        <v>0</v>
      </c>
      <c r="AO97" s="3">
        <f>AN97*1750</f>
        <v>0</v>
      </c>
      <c r="AP97" s="32"/>
      <c r="AQ97" s="32"/>
      <c r="AR97" s="3">
        <v>0</v>
      </c>
      <c r="AS97" s="3">
        <f>AR97*1750</f>
        <v>0</v>
      </c>
      <c r="AT97" s="32"/>
      <c r="AU97" s="32"/>
      <c r="AV97" s="3">
        <v>0</v>
      </c>
      <c r="AW97" s="3">
        <f>AV97*1750</f>
        <v>0</v>
      </c>
      <c r="AX97" s="32"/>
      <c r="AY97" s="32"/>
      <c r="AZ97" s="3">
        <v>0</v>
      </c>
      <c r="BA97" s="3">
        <f>AZ97*1750</f>
        <v>0</v>
      </c>
      <c r="BB97" s="32"/>
      <c r="BC97" s="32"/>
      <c r="BD97" s="3">
        <v>0</v>
      </c>
      <c r="BE97" s="3">
        <f>BD97*1750</f>
        <v>0</v>
      </c>
      <c r="BF97" s="32"/>
      <c r="BG97" s="32"/>
      <c r="BH97" s="3">
        <v>0</v>
      </c>
      <c r="BI97" s="3">
        <f>BH97*1750</f>
        <v>0</v>
      </c>
      <c r="BJ97" s="32"/>
      <c r="BK97" s="32"/>
      <c r="BL97" s="3">
        <v>0</v>
      </c>
      <c r="BM97" s="3">
        <f>BL97*1750</f>
        <v>0</v>
      </c>
      <c r="BN97" s="32"/>
      <c r="BO97" s="32"/>
      <c r="BP97" s="3">
        <v>0</v>
      </c>
      <c r="BQ97" s="3">
        <f>BP97*1750</f>
        <v>0</v>
      </c>
      <c r="BR97" s="32"/>
      <c r="BS97" s="32"/>
      <c r="BT97" s="3">
        <v>0</v>
      </c>
      <c r="BU97" s="3">
        <f>BT97*1750</f>
        <v>0</v>
      </c>
      <c r="BV97" s="32"/>
      <c r="BW97" s="32"/>
      <c r="BX97" s="3">
        <v>0</v>
      </c>
      <c r="BY97" s="3">
        <f>BX97*1750</f>
        <v>0</v>
      </c>
      <c r="BZ97" s="32"/>
      <c r="CA97" s="32"/>
      <c r="CB97" s="3">
        <v>0</v>
      </c>
      <c r="CC97" s="3">
        <f>CB97*1750</f>
        <v>0</v>
      </c>
      <c r="CD97" s="32"/>
      <c r="CE97" s="32"/>
      <c r="CF97" s="3">
        <v>0</v>
      </c>
      <c r="CG97" s="3">
        <f>CF97*1750</f>
        <v>0</v>
      </c>
      <c r="CH97" s="32"/>
      <c r="CI97" s="32"/>
      <c r="CJ97" s="3">
        <v>0</v>
      </c>
      <c r="CK97" s="3">
        <f>CJ97*1750</f>
        <v>0</v>
      </c>
      <c r="CL97" s="32"/>
      <c r="CM97" s="32"/>
      <c r="CN97" s="3">
        <v>0</v>
      </c>
      <c r="CO97" s="3">
        <f>CN97*1750</f>
        <v>0</v>
      </c>
      <c r="CP97" s="32"/>
      <c r="CQ97" s="32"/>
      <c r="CR97" s="3">
        <v>0</v>
      </c>
      <c r="CS97" s="3">
        <f>CR97*1750</f>
        <v>0</v>
      </c>
      <c r="CT97" s="32"/>
      <c r="CU97" s="32"/>
      <c r="CV97" s="3">
        <v>0</v>
      </c>
      <c r="CW97" s="3">
        <f>CV97*1750</f>
        <v>0</v>
      </c>
      <c r="CX97" s="32"/>
      <c r="CY97" s="32"/>
      <c r="CZ97" s="3">
        <v>0</v>
      </c>
      <c r="DA97" s="3">
        <f>CZ97*1750</f>
        <v>0</v>
      </c>
      <c r="DB97" s="32"/>
      <c r="DC97" s="32"/>
      <c r="DD97" s="3">
        <v>0</v>
      </c>
      <c r="DE97" s="3">
        <f>DD97*1750</f>
        <v>0</v>
      </c>
      <c r="DF97" s="32"/>
      <c r="DG97" s="32"/>
      <c r="DH97" s="3">
        <v>0</v>
      </c>
      <c r="DI97" s="3">
        <f>DH97*1750</f>
        <v>0</v>
      </c>
      <c r="DJ97" s="32"/>
      <c r="DK97" s="32"/>
      <c r="DL97" s="3">
        <v>0</v>
      </c>
      <c r="DM97" s="3">
        <f>DL97*1750</f>
        <v>0</v>
      </c>
      <c r="DN97" s="32"/>
      <c r="DO97" s="32"/>
      <c r="DP97" s="3">
        <v>0</v>
      </c>
      <c r="DQ97" s="3">
        <f>DP97*1750</f>
        <v>0</v>
      </c>
      <c r="DR97" s="32"/>
      <c r="DS97" s="32"/>
      <c r="DT97" s="3">
        <v>0</v>
      </c>
      <c r="DU97" s="3">
        <f>DT97*1750</f>
        <v>0</v>
      </c>
      <c r="DV97" s="32"/>
      <c r="DW97" s="32"/>
      <c r="DX97" s="11">
        <f t="shared" si="67"/>
        <v>0</v>
      </c>
      <c r="DY97" s="11">
        <f t="shared" ref="DY97" si="95">DX97*1750</f>
        <v>0</v>
      </c>
      <c r="DZ97" s="35"/>
    </row>
    <row r="98" spans="1:130">
      <c r="A98" s="41" t="str">
        <f>Versements!A35</f>
        <v>Nom33</v>
      </c>
      <c r="B98" s="18" t="s">
        <v>2</v>
      </c>
      <c r="C98" s="36">
        <v>42186</v>
      </c>
      <c r="D98" s="3">
        <v>0</v>
      </c>
      <c r="E98" s="3">
        <f>D98*2000</f>
        <v>0</v>
      </c>
      <c r="F98" s="37">
        <f>SUM(E98,E99,E100)</f>
        <v>0</v>
      </c>
      <c r="G98" s="36">
        <v>42187</v>
      </c>
      <c r="H98" s="3">
        <v>0</v>
      </c>
      <c r="I98" s="3">
        <f>H98*2000</f>
        <v>0</v>
      </c>
      <c r="J98" s="37">
        <f>SUM(I98,I99,I100)</f>
        <v>0</v>
      </c>
      <c r="K98" s="36">
        <v>42188</v>
      </c>
      <c r="L98" s="3">
        <v>0</v>
      </c>
      <c r="M98" s="3">
        <f>L98*2000</f>
        <v>0</v>
      </c>
      <c r="N98" s="37">
        <f>SUM(M98,M99,M100)</f>
        <v>0</v>
      </c>
      <c r="O98" s="36">
        <v>42189</v>
      </c>
      <c r="P98" s="3">
        <v>0</v>
      </c>
      <c r="Q98" s="3">
        <f>P98*2000</f>
        <v>0</v>
      </c>
      <c r="R98" s="37">
        <f>SUM(Q98,Q99,Q100)</f>
        <v>0</v>
      </c>
      <c r="S98" s="36">
        <v>42190</v>
      </c>
      <c r="T98" s="3">
        <v>0</v>
      </c>
      <c r="U98" s="3">
        <f>T98*2000</f>
        <v>0</v>
      </c>
      <c r="V98" s="37">
        <f>SUM(U98,U99,U100)</f>
        <v>0</v>
      </c>
      <c r="W98" s="36">
        <v>42191</v>
      </c>
      <c r="X98" s="3">
        <v>0</v>
      </c>
      <c r="Y98" s="3">
        <f>X98*2000</f>
        <v>0</v>
      </c>
      <c r="Z98" s="37">
        <f>SUM(Y98,Y99,Y100)</f>
        <v>0</v>
      </c>
      <c r="AA98" s="36">
        <v>42192</v>
      </c>
      <c r="AB98" s="3">
        <v>0</v>
      </c>
      <c r="AC98" s="3">
        <f>AB98*2000</f>
        <v>0</v>
      </c>
      <c r="AD98" s="37">
        <f>SUM(AC98,AC99,AC100)</f>
        <v>0</v>
      </c>
      <c r="AE98" s="36">
        <v>42193</v>
      </c>
      <c r="AF98" s="3">
        <v>0</v>
      </c>
      <c r="AG98" s="3">
        <f>AF98*2000</f>
        <v>0</v>
      </c>
      <c r="AH98" s="37">
        <f>SUM(AG98,AG99,AG100)</f>
        <v>0</v>
      </c>
      <c r="AI98" s="36">
        <v>42194</v>
      </c>
      <c r="AJ98" s="3">
        <v>0</v>
      </c>
      <c r="AK98" s="3">
        <f>AJ98*2000</f>
        <v>0</v>
      </c>
      <c r="AL98" s="37">
        <f>SUM(AK98,AK99,AK100)</f>
        <v>0</v>
      </c>
      <c r="AM98" s="36">
        <v>42195</v>
      </c>
      <c r="AN98" s="3">
        <v>0</v>
      </c>
      <c r="AO98" s="3">
        <f>AN98*2000</f>
        <v>0</v>
      </c>
      <c r="AP98" s="37">
        <f>SUM(AO98,AO99,AO100)</f>
        <v>0</v>
      </c>
      <c r="AQ98" s="36">
        <v>42196</v>
      </c>
      <c r="AR98" s="3">
        <v>0</v>
      </c>
      <c r="AS98" s="3">
        <f>AR98*2000</f>
        <v>0</v>
      </c>
      <c r="AT98" s="37">
        <f>SUM(AS98,AS99,AS100)</f>
        <v>0</v>
      </c>
      <c r="AU98" s="36">
        <v>42197</v>
      </c>
      <c r="AV98" s="3">
        <v>0</v>
      </c>
      <c r="AW98" s="3">
        <f>AV98*2000</f>
        <v>0</v>
      </c>
      <c r="AX98" s="37">
        <f>SUM(AW98,AW99,AW100)</f>
        <v>0</v>
      </c>
      <c r="AY98" s="36">
        <v>42198</v>
      </c>
      <c r="AZ98" s="3">
        <v>0</v>
      </c>
      <c r="BA98" s="3">
        <f>AZ98*2000</f>
        <v>0</v>
      </c>
      <c r="BB98" s="37">
        <f>SUM(BA98,BA99,BA100)</f>
        <v>0</v>
      </c>
      <c r="BC98" s="36">
        <v>42199</v>
      </c>
      <c r="BD98" s="3">
        <v>0</v>
      </c>
      <c r="BE98" s="3">
        <f>BD98*2000</f>
        <v>0</v>
      </c>
      <c r="BF98" s="37">
        <f>SUM(BE98,BE99,BE100)</f>
        <v>0</v>
      </c>
      <c r="BG98" s="36">
        <v>42200</v>
      </c>
      <c r="BH98" s="3">
        <v>0</v>
      </c>
      <c r="BI98" s="3">
        <f>BH98*2000</f>
        <v>0</v>
      </c>
      <c r="BJ98" s="37">
        <f>SUM(BI98,BI99,BI100)</f>
        <v>0</v>
      </c>
      <c r="BK98" s="36">
        <v>42201</v>
      </c>
      <c r="BL98" s="3">
        <v>0</v>
      </c>
      <c r="BM98" s="3">
        <f>BL98*2000</f>
        <v>0</v>
      </c>
      <c r="BN98" s="37">
        <f>SUM(BM98,BM99,BM100)</f>
        <v>0</v>
      </c>
      <c r="BO98" s="36">
        <v>42202</v>
      </c>
      <c r="BP98" s="3">
        <v>0</v>
      </c>
      <c r="BQ98" s="3">
        <f>BP98*2000</f>
        <v>0</v>
      </c>
      <c r="BR98" s="37">
        <f>SUM(BQ98,BQ99,BQ100)</f>
        <v>0</v>
      </c>
      <c r="BS98" s="36">
        <v>42203</v>
      </c>
      <c r="BT98" s="3">
        <v>0</v>
      </c>
      <c r="BU98" s="3">
        <f>BT98*2000</f>
        <v>0</v>
      </c>
      <c r="BV98" s="37">
        <f>SUM(BU98,BU99,BU100)</f>
        <v>0</v>
      </c>
      <c r="BW98" s="36">
        <v>42204</v>
      </c>
      <c r="BX98" s="3">
        <v>0</v>
      </c>
      <c r="BY98" s="3">
        <f>BX98*2000</f>
        <v>0</v>
      </c>
      <c r="BZ98" s="37">
        <f>SUM(BY98,BY99,BY100)</f>
        <v>0</v>
      </c>
      <c r="CA98" s="36">
        <v>42205</v>
      </c>
      <c r="CB98" s="3">
        <v>0</v>
      </c>
      <c r="CC98" s="3">
        <f>CB98*2000</f>
        <v>0</v>
      </c>
      <c r="CD98" s="37">
        <f>SUM(CC98,CC99,CC100)</f>
        <v>0</v>
      </c>
      <c r="CE98" s="36">
        <v>42206</v>
      </c>
      <c r="CF98" s="3">
        <v>0</v>
      </c>
      <c r="CG98" s="3">
        <f>CF98*2000</f>
        <v>0</v>
      </c>
      <c r="CH98" s="37">
        <f>SUM(CG98,CG99,CG100)</f>
        <v>0</v>
      </c>
      <c r="CI98" s="36">
        <v>42207</v>
      </c>
      <c r="CJ98" s="3">
        <v>0</v>
      </c>
      <c r="CK98" s="3">
        <f>CJ98*2000</f>
        <v>0</v>
      </c>
      <c r="CL98" s="37">
        <f>SUM(CK98,CK99,CK100)</f>
        <v>0</v>
      </c>
      <c r="CM98" s="36">
        <v>42208</v>
      </c>
      <c r="CN98" s="3">
        <v>0</v>
      </c>
      <c r="CO98" s="3">
        <f>CN98*2000</f>
        <v>0</v>
      </c>
      <c r="CP98" s="37">
        <f>SUM(CO98,CO99,CO100)</f>
        <v>0</v>
      </c>
      <c r="CQ98" s="36">
        <v>42209</v>
      </c>
      <c r="CR98" s="3">
        <v>0</v>
      </c>
      <c r="CS98" s="3">
        <f>CR98*2000</f>
        <v>0</v>
      </c>
      <c r="CT98" s="37">
        <f>SUM(CS98,CS99,CS100)</f>
        <v>0</v>
      </c>
      <c r="CU98" s="36">
        <v>42210</v>
      </c>
      <c r="CV98" s="3">
        <v>0</v>
      </c>
      <c r="CW98" s="3">
        <f>CV98*2000</f>
        <v>0</v>
      </c>
      <c r="CX98" s="37">
        <f>SUM(CW98,CW99,CW100)</f>
        <v>0</v>
      </c>
      <c r="CY98" s="36">
        <v>42211</v>
      </c>
      <c r="CZ98" s="3">
        <v>0</v>
      </c>
      <c r="DA98" s="3">
        <f>CZ98*2000</f>
        <v>0</v>
      </c>
      <c r="DB98" s="37">
        <f>SUM(DA98,DA99,DA100)</f>
        <v>0</v>
      </c>
      <c r="DC98" s="36">
        <v>42212</v>
      </c>
      <c r="DD98" s="3">
        <v>0</v>
      </c>
      <c r="DE98" s="3">
        <f>DD98*2000</f>
        <v>0</v>
      </c>
      <c r="DF98" s="37">
        <f>SUM(DE98,DE99,DE100)</f>
        <v>0</v>
      </c>
      <c r="DG98" s="36">
        <v>42213</v>
      </c>
      <c r="DH98" s="3">
        <v>0</v>
      </c>
      <c r="DI98" s="3">
        <f>DH98*2000</f>
        <v>0</v>
      </c>
      <c r="DJ98" s="37">
        <f>SUM(DI98,DI99,DI100)</f>
        <v>0</v>
      </c>
      <c r="DK98" s="36">
        <v>42214</v>
      </c>
      <c r="DL98" s="3">
        <v>0</v>
      </c>
      <c r="DM98" s="3">
        <f>DL98*2000</f>
        <v>0</v>
      </c>
      <c r="DN98" s="37">
        <f>SUM(DM98,DM99,DM100)</f>
        <v>0</v>
      </c>
      <c r="DO98" s="36">
        <v>42215</v>
      </c>
      <c r="DP98" s="3">
        <v>0</v>
      </c>
      <c r="DQ98" s="3">
        <f>DP98*2000</f>
        <v>0</v>
      </c>
      <c r="DR98" s="37">
        <f>SUM(DQ98,DQ99,DQ100)</f>
        <v>0</v>
      </c>
      <c r="DS98" s="36">
        <v>42216</v>
      </c>
      <c r="DT98" s="3">
        <v>0</v>
      </c>
      <c r="DU98" s="3">
        <f>DT98*2000</f>
        <v>0</v>
      </c>
      <c r="DV98" s="37">
        <f>SUM(DU98,DU99,DU100)</f>
        <v>0</v>
      </c>
      <c r="DW98" s="30">
        <v>42216</v>
      </c>
      <c r="DX98" s="11">
        <f t="shared" si="67"/>
        <v>0</v>
      </c>
      <c r="DY98" s="11">
        <f t="shared" ref="DY98:DY99" si="96">DX98*2000</f>
        <v>0</v>
      </c>
      <c r="DZ98" s="33">
        <f t="shared" ref="DZ98" si="97">SUM(DY98,DY99,DY100)</f>
        <v>0</v>
      </c>
    </row>
    <row r="99" spans="1:130">
      <c r="A99" s="39"/>
      <c r="B99" s="18" t="s">
        <v>1</v>
      </c>
      <c r="C99" s="31"/>
      <c r="D99" s="3">
        <v>0</v>
      </c>
      <c r="E99" s="3">
        <f>D99*2000</f>
        <v>0</v>
      </c>
      <c r="F99" s="31"/>
      <c r="G99" s="31"/>
      <c r="H99" s="3">
        <v>0</v>
      </c>
      <c r="I99" s="3">
        <f>H99*2000</f>
        <v>0</v>
      </c>
      <c r="J99" s="31"/>
      <c r="K99" s="31"/>
      <c r="L99" s="3">
        <v>0</v>
      </c>
      <c r="M99" s="3">
        <f>L99*2000</f>
        <v>0</v>
      </c>
      <c r="N99" s="31"/>
      <c r="O99" s="31"/>
      <c r="P99" s="3">
        <v>0</v>
      </c>
      <c r="Q99" s="3">
        <f>P99*2000</f>
        <v>0</v>
      </c>
      <c r="R99" s="31"/>
      <c r="S99" s="31"/>
      <c r="T99" s="3">
        <v>0</v>
      </c>
      <c r="U99" s="3">
        <f>T99*2000</f>
        <v>0</v>
      </c>
      <c r="V99" s="31"/>
      <c r="W99" s="31"/>
      <c r="X99" s="3">
        <v>0</v>
      </c>
      <c r="Y99" s="3">
        <f>X99*2000</f>
        <v>0</v>
      </c>
      <c r="Z99" s="31"/>
      <c r="AA99" s="31"/>
      <c r="AB99" s="3">
        <v>0</v>
      </c>
      <c r="AC99" s="3">
        <f>AB99*2000</f>
        <v>0</v>
      </c>
      <c r="AD99" s="31"/>
      <c r="AE99" s="31"/>
      <c r="AF99" s="3">
        <v>0</v>
      </c>
      <c r="AG99" s="3">
        <f>AF99*2000</f>
        <v>0</v>
      </c>
      <c r="AH99" s="31"/>
      <c r="AI99" s="31"/>
      <c r="AJ99" s="3">
        <v>0</v>
      </c>
      <c r="AK99" s="3">
        <f>AJ99*2000</f>
        <v>0</v>
      </c>
      <c r="AL99" s="31"/>
      <c r="AM99" s="31"/>
      <c r="AN99" s="3">
        <v>0</v>
      </c>
      <c r="AO99" s="3">
        <f>AN99*2000</f>
        <v>0</v>
      </c>
      <c r="AP99" s="31"/>
      <c r="AQ99" s="31"/>
      <c r="AR99" s="3">
        <v>0</v>
      </c>
      <c r="AS99" s="3">
        <f>AR99*2000</f>
        <v>0</v>
      </c>
      <c r="AT99" s="31"/>
      <c r="AU99" s="31"/>
      <c r="AV99" s="3">
        <v>0</v>
      </c>
      <c r="AW99" s="3">
        <f>AV99*2000</f>
        <v>0</v>
      </c>
      <c r="AX99" s="31"/>
      <c r="AY99" s="31"/>
      <c r="AZ99" s="3">
        <v>0</v>
      </c>
      <c r="BA99" s="3">
        <f>AZ99*2000</f>
        <v>0</v>
      </c>
      <c r="BB99" s="31"/>
      <c r="BC99" s="31"/>
      <c r="BD99" s="3">
        <v>0</v>
      </c>
      <c r="BE99" s="3">
        <f>BD99*2000</f>
        <v>0</v>
      </c>
      <c r="BF99" s="31"/>
      <c r="BG99" s="31"/>
      <c r="BH99" s="3">
        <v>0</v>
      </c>
      <c r="BI99" s="3">
        <f>BH99*2000</f>
        <v>0</v>
      </c>
      <c r="BJ99" s="31"/>
      <c r="BK99" s="31"/>
      <c r="BL99" s="3">
        <v>0</v>
      </c>
      <c r="BM99" s="3">
        <f>BL99*2000</f>
        <v>0</v>
      </c>
      <c r="BN99" s="31"/>
      <c r="BO99" s="31"/>
      <c r="BP99" s="3">
        <v>0</v>
      </c>
      <c r="BQ99" s="3">
        <f>BP99*2000</f>
        <v>0</v>
      </c>
      <c r="BR99" s="31"/>
      <c r="BS99" s="31"/>
      <c r="BT99" s="3">
        <v>0</v>
      </c>
      <c r="BU99" s="3">
        <f>BT99*2000</f>
        <v>0</v>
      </c>
      <c r="BV99" s="31"/>
      <c r="BW99" s="31"/>
      <c r="BX99" s="3">
        <v>0</v>
      </c>
      <c r="BY99" s="3">
        <f>BX99*2000</f>
        <v>0</v>
      </c>
      <c r="BZ99" s="31"/>
      <c r="CA99" s="31"/>
      <c r="CB99" s="3">
        <v>0</v>
      </c>
      <c r="CC99" s="3">
        <f>CB99*2000</f>
        <v>0</v>
      </c>
      <c r="CD99" s="31"/>
      <c r="CE99" s="31"/>
      <c r="CF99" s="3">
        <v>0</v>
      </c>
      <c r="CG99" s="3">
        <f>CF99*2000</f>
        <v>0</v>
      </c>
      <c r="CH99" s="31"/>
      <c r="CI99" s="31"/>
      <c r="CJ99" s="3">
        <v>0</v>
      </c>
      <c r="CK99" s="3">
        <f>CJ99*2000</f>
        <v>0</v>
      </c>
      <c r="CL99" s="31"/>
      <c r="CM99" s="31"/>
      <c r="CN99" s="3">
        <v>0</v>
      </c>
      <c r="CO99" s="3">
        <f>CN99*2000</f>
        <v>0</v>
      </c>
      <c r="CP99" s="31"/>
      <c r="CQ99" s="31"/>
      <c r="CR99" s="3">
        <v>0</v>
      </c>
      <c r="CS99" s="3">
        <f>CR99*2000</f>
        <v>0</v>
      </c>
      <c r="CT99" s="31"/>
      <c r="CU99" s="31"/>
      <c r="CV99" s="3">
        <v>0</v>
      </c>
      <c r="CW99" s="3">
        <f>CV99*2000</f>
        <v>0</v>
      </c>
      <c r="CX99" s="31"/>
      <c r="CY99" s="31"/>
      <c r="CZ99" s="3">
        <v>0</v>
      </c>
      <c r="DA99" s="3">
        <f>CZ99*2000</f>
        <v>0</v>
      </c>
      <c r="DB99" s="31"/>
      <c r="DC99" s="31"/>
      <c r="DD99" s="3">
        <v>0</v>
      </c>
      <c r="DE99" s="3">
        <f>DD99*2000</f>
        <v>0</v>
      </c>
      <c r="DF99" s="31"/>
      <c r="DG99" s="31"/>
      <c r="DH99" s="3">
        <v>0</v>
      </c>
      <c r="DI99" s="3">
        <f>DH99*2000</f>
        <v>0</v>
      </c>
      <c r="DJ99" s="31"/>
      <c r="DK99" s="31"/>
      <c r="DL99" s="3">
        <v>0</v>
      </c>
      <c r="DM99" s="3">
        <f>DL99*2000</f>
        <v>0</v>
      </c>
      <c r="DN99" s="31"/>
      <c r="DO99" s="31"/>
      <c r="DP99" s="3">
        <v>0</v>
      </c>
      <c r="DQ99" s="3">
        <f>DP99*2000</f>
        <v>0</v>
      </c>
      <c r="DR99" s="31"/>
      <c r="DS99" s="31"/>
      <c r="DT99" s="3">
        <v>0</v>
      </c>
      <c r="DU99" s="3">
        <f>DT99*2000</f>
        <v>0</v>
      </c>
      <c r="DV99" s="31"/>
      <c r="DW99" s="31"/>
      <c r="DX99" s="11">
        <f t="shared" si="67"/>
        <v>0</v>
      </c>
      <c r="DY99" s="11">
        <f t="shared" si="96"/>
        <v>0</v>
      </c>
      <c r="DZ99" s="34"/>
    </row>
    <row r="100" spans="1:130">
      <c r="A100" s="40"/>
      <c r="B100" s="18" t="s">
        <v>0</v>
      </c>
      <c r="C100" s="32"/>
      <c r="D100" s="3">
        <v>0</v>
      </c>
      <c r="E100" s="3">
        <f>D100*1750</f>
        <v>0</v>
      </c>
      <c r="F100" s="32"/>
      <c r="G100" s="32"/>
      <c r="H100" s="3">
        <v>0</v>
      </c>
      <c r="I100" s="3">
        <f>H100*1750</f>
        <v>0</v>
      </c>
      <c r="J100" s="32"/>
      <c r="K100" s="32"/>
      <c r="L100" s="3">
        <v>0</v>
      </c>
      <c r="M100" s="3">
        <f>L100*1750</f>
        <v>0</v>
      </c>
      <c r="N100" s="32"/>
      <c r="O100" s="32"/>
      <c r="P100" s="3">
        <v>0</v>
      </c>
      <c r="Q100" s="3">
        <f>P100*1750</f>
        <v>0</v>
      </c>
      <c r="R100" s="32"/>
      <c r="S100" s="32"/>
      <c r="T100" s="3">
        <v>0</v>
      </c>
      <c r="U100" s="3">
        <f>T100*1750</f>
        <v>0</v>
      </c>
      <c r="V100" s="32"/>
      <c r="W100" s="32"/>
      <c r="X100" s="3">
        <v>0</v>
      </c>
      <c r="Y100" s="3">
        <f>X100*1750</f>
        <v>0</v>
      </c>
      <c r="Z100" s="32"/>
      <c r="AA100" s="32"/>
      <c r="AB100" s="3">
        <v>0</v>
      </c>
      <c r="AC100" s="3">
        <f>AB100*1750</f>
        <v>0</v>
      </c>
      <c r="AD100" s="32"/>
      <c r="AE100" s="32"/>
      <c r="AF100" s="3">
        <v>0</v>
      </c>
      <c r="AG100" s="3">
        <f>AF100*1750</f>
        <v>0</v>
      </c>
      <c r="AH100" s="32"/>
      <c r="AI100" s="32"/>
      <c r="AJ100" s="3">
        <v>0</v>
      </c>
      <c r="AK100" s="3">
        <f>AJ100*1750</f>
        <v>0</v>
      </c>
      <c r="AL100" s="32"/>
      <c r="AM100" s="32"/>
      <c r="AN100" s="3">
        <v>0</v>
      </c>
      <c r="AO100" s="3">
        <f>AN100*1750</f>
        <v>0</v>
      </c>
      <c r="AP100" s="32"/>
      <c r="AQ100" s="32"/>
      <c r="AR100" s="3">
        <v>0</v>
      </c>
      <c r="AS100" s="3">
        <f>AR100*1750</f>
        <v>0</v>
      </c>
      <c r="AT100" s="32"/>
      <c r="AU100" s="32"/>
      <c r="AV100" s="3">
        <v>0</v>
      </c>
      <c r="AW100" s="3">
        <f>AV100*1750</f>
        <v>0</v>
      </c>
      <c r="AX100" s="32"/>
      <c r="AY100" s="32"/>
      <c r="AZ100" s="3">
        <v>0</v>
      </c>
      <c r="BA100" s="3">
        <f>AZ100*1750</f>
        <v>0</v>
      </c>
      <c r="BB100" s="32"/>
      <c r="BC100" s="32"/>
      <c r="BD100" s="3">
        <v>0</v>
      </c>
      <c r="BE100" s="3">
        <f>BD100*1750</f>
        <v>0</v>
      </c>
      <c r="BF100" s="32"/>
      <c r="BG100" s="32"/>
      <c r="BH100" s="3">
        <v>0</v>
      </c>
      <c r="BI100" s="3">
        <f>BH100*1750</f>
        <v>0</v>
      </c>
      <c r="BJ100" s="32"/>
      <c r="BK100" s="32"/>
      <c r="BL100" s="3">
        <v>0</v>
      </c>
      <c r="BM100" s="3">
        <f>BL100*1750</f>
        <v>0</v>
      </c>
      <c r="BN100" s="32"/>
      <c r="BO100" s="32"/>
      <c r="BP100" s="3">
        <v>0</v>
      </c>
      <c r="BQ100" s="3">
        <f>BP100*1750</f>
        <v>0</v>
      </c>
      <c r="BR100" s="32"/>
      <c r="BS100" s="32"/>
      <c r="BT100" s="3">
        <v>0</v>
      </c>
      <c r="BU100" s="3">
        <f>BT100*1750</f>
        <v>0</v>
      </c>
      <c r="BV100" s="32"/>
      <c r="BW100" s="32"/>
      <c r="BX100" s="3">
        <v>0</v>
      </c>
      <c r="BY100" s="3">
        <f>BX100*1750</f>
        <v>0</v>
      </c>
      <c r="BZ100" s="32"/>
      <c r="CA100" s="32"/>
      <c r="CB100" s="3">
        <v>0</v>
      </c>
      <c r="CC100" s="3">
        <f>CB100*1750</f>
        <v>0</v>
      </c>
      <c r="CD100" s="32"/>
      <c r="CE100" s="32"/>
      <c r="CF100" s="3">
        <v>0</v>
      </c>
      <c r="CG100" s="3">
        <f>CF100*1750</f>
        <v>0</v>
      </c>
      <c r="CH100" s="32"/>
      <c r="CI100" s="32"/>
      <c r="CJ100" s="3">
        <v>0</v>
      </c>
      <c r="CK100" s="3">
        <f>CJ100*1750</f>
        <v>0</v>
      </c>
      <c r="CL100" s="32"/>
      <c r="CM100" s="32"/>
      <c r="CN100" s="3">
        <v>0</v>
      </c>
      <c r="CO100" s="3">
        <f>CN100*1750</f>
        <v>0</v>
      </c>
      <c r="CP100" s="32"/>
      <c r="CQ100" s="32"/>
      <c r="CR100" s="3">
        <v>0</v>
      </c>
      <c r="CS100" s="3">
        <f>CR100*1750</f>
        <v>0</v>
      </c>
      <c r="CT100" s="32"/>
      <c r="CU100" s="32"/>
      <c r="CV100" s="3">
        <v>0</v>
      </c>
      <c r="CW100" s="3">
        <f>CV100*1750</f>
        <v>0</v>
      </c>
      <c r="CX100" s="32"/>
      <c r="CY100" s="32"/>
      <c r="CZ100" s="3">
        <v>0</v>
      </c>
      <c r="DA100" s="3">
        <f>CZ100*1750</f>
        <v>0</v>
      </c>
      <c r="DB100" s="32"/>
      <c r="DC100" s="32"/>
      <c r="DD100" s="3">
        <v>0</v>
      </c>
      <c r="DE100" s="3">
        <f>DD100*1750</f>
        <v>0</v>
      </c>
      <c r="DF100" s="32"/>
      <c r="DG100" s="32"/>
      <c r="DH100" s="3">
        <v>0</v>
      </c>
      <c r="DI100" s="3">
        <f>DH100*1750</f>
        <v>0</v>
      </c>
      <c r="DJ100" s="32"/>
      <c r="DK100" s="32"/>
      <c r="DL100" s="3">
        <v>0</v>
      </c>
      <c r="DM100" s="3">
        <f>DL100*1750</f>
        <v>0</v>
      </c>
      <c r="DN100" s="32"/>
      <c r="DO100" s="32"/>
      <c r="DP100" s="3">
        <v>0</v>
      </c>
      <c r="DQ100" s="3">
        <f>DP100*1750</f>
        <v>0</v>
      </c>
      <c r="DR100" s="32"/>
      <c r="DS100" s="32"/>
      <c r="DT100" s="3">
        <v>0</v>
      </c>
      <c r="DU100" s="3">
        <f>DT100*1750</f>
        <v>0</v>
      </c>
      <c r="DV100" s="32"/>
      <c r="DW100" s="32"/>
      <c r="DX100" s="11">
        <f t="shared" si="67"/>
        <v>0</v>
      </c>
      <c r="DY100" s="11">
        <f t="shared" ref="DY100" si="98">DX100*1750</f>
        <v>0</v>
      </c>
      <c r="DZ100" s="35"/>
    </row>
    <row r="101" spans="1:130">
      <c r="A101" s="41" t="str">
        <f>Versements!A36</f>
        <v>Nom34</v>
      </c>
      <c r="B101" s="18" t="s">
        <v>2</v>
      </c>
      <c r="C101" s="36">
        <v>42186</v>
      </c>
      <c r="D101" s="3">
        <v>0</v>
      </c>
      <c r="E101" s="3">
        <f>D101*2000</f>
        <v>0</v>
      </c>
      <c r="F101" s="37">
        <f>SUM(E101,E102,E103)</f>
        <v>0</v>
      </c>
      <c r="G101" s="36">
        <v>42187</v>
      </c>
      <c r="H101" s="3">
        <v>0</v>
      </c>
      <c r="I101" s="3">
        <f>H101*2000</f>
        <v>0</v>
      </c>
      <c r="J101" s="37">
        <f>SUM(I101,I102,I103)</f>
        <v>0</v>
      </c>
      <c r="K101" s="36">
        <v>42188</v>
      </c>
      <c r="L101" s="3">
        <v>0</v>
      </c>
      <c r="M101" s="3">
        <f>L101*2000</f>
        <v>0</v>
      </c>
      <c r="N101" s="37">
        <f>SUM(M101,M102,M103)</f>
        <v>0</v>
      </c>
      <c r="O101" s="36">
        <v>42189</v>
      </c>
      <c r="P101" s="3">
        <v>0</v>
      </c>
      <c r="Q101" s="3">
        <f>P101*2000</f>
        <v>0</v>
      </c>
      <c r="R101" s="37">
        <f>SUM(Q101,Q102,Q103)</f>
        <v>0</v>
      </c>
      <c r="S101" s="36">
        <v>42190</v>
      </c>
      <c r="T101" s="3">
        <v>0</v>
      </c>
      <c r="U101" s="3">
        <f>T101*2000</f>
        <v>0</v>
      </c>
      <c r="V101" s="37">
        <f>SUM(U101,U102,U103)</f>
        <v>0</v>
      </c>
      <c r="W101" s="36">
        <v>42191</v>
      </c>
      <c r="X101" s="3">
        <v>0</v>
      </c>
      <c r="Y101" s="3">
        <f>X101*2000</f>
        <v>0</v>
      </c>
      <c r="Z101" s="37">
        <f>SUM(Y101,Y102,Y103)</f>
        <v>0</v>
      </c>
      <c r="AA101" s="36">
        <v>42192</v>
      </c>
      <c r="AB101" s="3">
        <v>0</v>
      </c>
      <c r="AC101" s="3">
        <f>AB101*2000</f>
        <v>0</v>
      </c>
      <c r="AD101" s="37">
        <f>SUM(AC101,AC102,AC103)</f>
        <v>0</v>
      </c>
      <c r="AE101" s="36">
        <v>42193</v>
      </c>
      <c r="AF101" s="3">
        <v>0</v>
      </c>
      <c r="AG101" s="3">
        <f>AF101*2000</f>
        <v>0</v>
      </c>
      <c r="AH101" s="37">
        <f>SUM(AG101,AG102,AG103)</f>
        <v>0</v>
      </c>
      <c r="AI101" s="36">
        <v>42194</v>
      </c>
      <c r="AJ101" s="3">
        <v>0</v>
      </c>
      <c r="AK101" s="3">
        <f>AJ101*2000</f>
        <v>0</v>
      </c>
      <c r="AL101" s="37">
        <f>SUM(AK101,AK102,AK103)</f>
        <v>0</v>
      </c>
      <c r="AM101" s="36">
        <v>42195</v>
      </c>
      <c r="AN101" s="3">
        <v>0</v>
      </c>
      <c r="AO101" s="3">
        <f>AN101*2000</f>
        <v>0</v>
      </c>
      <c r="AP101" s="37">
        <f>SUM(AO101,AO102,AO103)</f>
        <v>0</v>
      </c>
      <c r="AQ101" s="36">
        <v>42196</v>
      </c>
      <c r="AR101" s="3">
        <v>0</v>
      </c>
      <c r="AS101" s="3">
        <f>AR101*2000</f>
        <v>0</v>
      </c>
      <c r="AT101" s="37">
        <f>SUM(AS101,AS102,AS103)</f>
        <v>0</v>
      </c>
      <c r="AU101" s="36">
        <v>42197</v>
      </c>
      <c r="AV101" s="3">
        <v>0</v>
      </c>
      <c r="AW101" s="3">
        <f>AV101*2000</f>
        <v>0</v>
      </c>
      <c r="AX101" s="37">
        <f>SUM(AW101,AW102,AW103)</f>
        <v>0</v>
      </c>
      <c r="AY101" s="36">
        <v>42198</v>
      </c>
      <c r="AZ101" s="3">
        <v>0</v>
      </c>
      <c r="BA101" s="3">
        <f>AZ101*2000</f>
        <v>0</v>
      </c>
      <c r="BB101" s="37">
        <f>SUM(BA101,BA102,BA103)</f>
        <v>2000</v>
      </c>
      <c r="BC101" s="36">
        <v>42199</v>
      </c>
      <c r="BD101" s="3">
        <v>0</v>
      </c>
      <c r="BE101" s="3">
        <f>BD101*2000</f>
        <v>0</v>
      </c>
      <c r="BF101" s="37">
        <f>SUM(BE101,BE102,BE103)</f>
        <v>2000</v>
      </c>
      <c r="BG101" s="36">
        <v>42200</v>
      </c>
      <c r="BH101" s="3">
        <v>0</v>
      </c>
      <c r="BI101" s="3">
        <f>BH101*2000</f>
        <v>0</v>
      </c>
      <c r="BJ101" s="37">
        <f>SUM(BI101,BI102,BI103)</f>
        <v>1750</v>
      </c>
      <c r="BK101" s="36">
        <v>42201</v>
      </c>
      <c r="BL101" s="3">
        <v>0</v>
      </c>
      <c r="BM101" s="3">
        <f>BL101*2000</f>
        <v>0</v>
      </c>
      <c r="BN101" s="37">
        <f>SUM(BM101,BM102,BM103)</f>
        <v>0</v>
      </c>
      <c r="BO101" s="36">
        <v>42202</v>
      </c>
      <c r="BP101" s="3">
        <v>0</v>
      </c>
      <c r="BQ101" s="3">
        <f>BP101*2000</f>
        <v>0</v>
      </c>
      <c r="BR101" s="37">
        <f>SUM(BQ101,BQ102,BQ103)</f>
        <v>2000</v>
      </c>
      <c r="BS101" s="36">
        <v>42203</v>
      </c>
      <c r="BT101" s="3">
        <v>0</v>
      </c>
      <c r="BU101" s="3">
        <f>BT101*2000</f>
        <v>0</v>
      </c>
      <c r="BV101" s="37">
        <f>SUM(BU101,BU102,BU103)</f>
        <v>0</v>
      </c>
      <c r="BW101" s="36">
        <v>42204</v>
      </c>
      <c r="BX101" s="3">
        <v>0</v>
      </c>
      <c r="BY101" s="3">
        <f>BX101*2000</f>
        <v>0</v>
      </c>
      <c r="BZ101" s="37">
        <f>SUM(BY101,BY102,BY103)</f>
        <v>0</v>
      </c>
      <c r="CA101" s="36">
        <v>42205</v>
      </c>
      <c r="CB101" s="3">
        <v>0</v>
      </c>
      <c r="CC101" s="3">
        <f>CB101*2000</f>
        <v>0</v>
      </c>
      <c r="CD101" s="37">
        <f>SUM(CC101,CC102,CC103)</f>
        <v>0</v>
      </c>
      <c r="CE101" s="36">
        <v>42206</v>
      </c>
      <c r="CF101" s="3">
        <v>0</v>
      </c>
      <c r="CG101" s="3">
        <f>CF101*2000</f>
        <v>0</v>
      </c>
      <c r="CH101" s="37">
        <f>SUM(CG101,CG102,CG103)</f>
        <v>0</v>
      </c>
      <c r="CI101" s="36">
        <v>42207</v>
      </c>
      <c r="CJ101" s="3">
        <v>0</v>
      </c>
      <c r="CK101" s="3">
        <f>CJ101*2000</f>
        <v>0</v>
      </c>
      <c r="CL101" s="37">
        <f>SUM(CK101,CK102,CK103)</f>
        <v>0</v>
      </c>
      <c r="CM101" s="36">
        <v>42208</v>
      </c>
      <c r="CN101" s="3">
        <v>0</v>
      </c>
      <c r="CO101" s="3">
        <f>CN101*2000</f>
        <v>0</v>
      </c>
      <c r="CP101" s="37">
        <f>SUM(CO101,CO102,CO103)</f>
        <v>0</v>
      </c>
      <c r="CQ101" s="36">
        <v>42209</v>
      </c>
      <c r="CR101" s="3">
        <v>0</v>
      </c>
      <c r="CS101" s="3">
        <f>CR101*2000</f>
        <v>0</v>
      </c>
      <c r="CT101" s="37">
        <f>SUM(CS101,CS102,CS103)</f>
        <v>0</v>
      </c>
      <c r="CU101" s="36">
        <v>42210</v>
      </c>
      <c r="CV101" s="3">
        <v>0</v>
      </c>
      <c r="CW101" s="3">
        <f>CV101*2000</f>
        <v>0</v>
      </c>
      <c r="CX101" s="37">
        <f>SUM(CW101,CW102,CW103)</f>
        <v>0</v>
      </c>
      <c r="CY101" s="36">
        <v>42211</v>
      </c>
      <c r="CZ101" s="3">
        <v>0</v>
      </c>
      <c r="DA101" s="3">
        <f>CZ101*2000</f>
        <v>0</v>
      </c>
      <c r="DB101" s="37">
        <f>SUM(DA101,DA102,DA103)</f>
        <v>0</v>
      </c>
      <c r="DC101" s="36">
        <v>42212</v>
      </c>
      <c r="DD101" s="3">
        <v>0</v>
      </c>
      <c r="DE101" s="3">
        <f>DD101*2000</f>
        <v>0</v>
      </c>
      <c r="DF101" s="37">
        <f>SUM(DE101,DE102,DE103)</f>
        <v>0</v>
      </c>
      <c r="DG101" s="36">
        <v>42213</v>
      </c>
      <c r="DH101" s="3">
        <v>0</v>
      </c>
      <c r="DI101" s="3">
        <f>DH101*2000</f>
        <v>0</v>
      </c>
      <c r="DJ101" s="37">
        <f>SUM(DI101,DI102,DI103)</f>
        <v>0</v>
      </c>
      <c r="DK101" s="36">
        <v>42214</v>
      </c>
      <c r="DL101" s="3">
        <v>0</v>
      </c>
      <c r="DM101" s="3">
        <f>DL101*2000</f>
        <v>0</v>
      </c>
      <c r="DN101" s="37">
        <f>SUM(DM101,DM102,DM103)</f>
        <v>0</v>
      </c>
      <c r="DO101" s="36">
        <v>42215</v>
      </c>
      <c r="DP101" s="3">
        <v>0</v>
      </c>
      <c r="DQ101" s="3">
        <f>DP101*2000</f>
        <v>0</v>
      </c>
      <c r="DR101" s="37">
        <f>SUM(DQ101,DQ102,DQ103)</f>
        <v>0</v>
      </c>
      <c r="DS101" s="36">
        <v>42216</v>
      </c>
      <c r="DT101" s="3">
        <v>0</v>
      </c>
      <c r="DU101" s="3">
        <f>DT101*2000</f>
        <v>0</v>
      </c>
      <c r="DV101" s="37">
        <f>SUM(DU101,DU102,DU103)</f>
        <v>0</v>
      </c>
      <c r="DW101" s="30">
        <v>42216</v>
      </c>
      <c r="DX101" s="11">
        <f t="shared" si="67"/>
        <v>0</v>
      </c>
      <c r="DY101" s="11">
        <f t="shared" ref="DY101:DY102" si="99">DX101*2000</f>
        <v>0</v>
      </c>
      <c r="DZ101" s="33">
        <f t="shared" ref="DZ101" si="100">SUM(DY101,DY102,DY103)</f>
        <v>7750</v>
      </c>
    </row>
    <row r="102" spans="1:130">
      <c r="A102" s="39"/>
      <c r="B102" s="18" t="s">
        <v>1</v>
      </c>
      <c r="C102" s="31"/>
      <c r="D102" s="3">
        <v>0</v>
      </c>
      <c r="E102" s="3">
        <f>D102*2000</f>
        <v>0</v>
      </c>
      <c r="F102" s="31"/>
      <c r="G102" s="31"/>
      <c r="H102" s="3">
        <v>0</v>
      </c>
      <c r="I102" s="3">
        <f>H102*2000</f>
        <v>0</v>
      </c>
      <c r="J102" s="31"/>
      <c r="K102" s="31"/>
      <c r="L102" s="3">
        <v>0</v>
      </c>
      <c r="M102" s="3">
        <f>L102*2000</f>
        <v>0</v>
      </c>
      <c r="N102" s="31"/>
      <c r="O102" s="31"/>
      <c r="P102" s="3">
        <v>0</v>
      </c>
      <c r="Q102" s="3">
        <f>P102*2000</f>
        <v>0</v>
      </c>
      <c r="R102" s="31"/>
      <c r="S102" s="31"/>
      <c r="T102" s="3">
        <v>0</v>
      </c>
      <c r="U102" s="3">
        <f>T102*2000</f>
        <v>0</v>
      </c>
      <c r="V102" s="31"/>
      <c r="W102" s="31"/>
      <c r="X102" s="3">
        <v>0</v>
      </c>
      <c r="Y102" s="3">
        <f>X102*2000</f>
        <v>0</v>
      </c>
      <c r="Z102" s="31"/>
      <c r="AA102" s="31"/>
      <c r="AB102" s="3">
        <v>0</v>
      </c>
      <c r="AC102" s="3">
        <f>AB102*2000</f>
        <v>0</v>
      </c>
      <c r="AD102" s="31"/>
      <c r="AE102" s="31"/>
      <c r="AF102" s="3">
        <v>0</v>
      </c>
      <c r="AG102" s="3">
        <f>AF102*2000</f>
        <v>0</v>
      </c>
      <c r="AH102" s="31"/>
      <c r="AI102" s="31"/>
      <c r="AJ102" s="3">
        <v>0</v>
      </c>
      <c r="AK102" s="3">
        <f>AJ102*2000</f>
        <v>0</v>
      </c>
      <c r="AL102" s="31"/>
      <c r="AM102" s="31"/>
      <c r="AN102" s="3">
        <v>0</v>
      </c>
      <c r="AO102" s="3">
        <f>AN102*2000</f>
        <v>0</v>
      </c>
      <c r="AP102" s="31"/>
      <c r="AQ102" s="31"/>
      <c r="AR102" s="3">
        <v>0</v>
      </c>
      <c r="AS102" s="3">
        <f>AR102*2000</f>
        <v>0</v>
      </c>
      <c r="AT102" s="31"/>
      <c r="AU102" s="31"/>
      <c r="AV102" s="3">
        <v>0</v>
      </c>
      <c r="AW102" s="3">
        <f>AV102*2000</f>
        <v>0</v>
      </c>
      <c r="AX102" s="31"/>
      <c r="AY102" s="31"/>
      <c r="AZ102" s="3">
        <v>1</v>
      </c>
      <c r="BA102" s="3">
        <f>AZ102*2000</f>
        <v>2000</v>
      </c>
      <c r="BB102" s="31"/>
      <c r="BC102" s="31"/>
      <c r="BD102" s="3">
        <v>1</v>
      </c>
      <c r="BE102" s="3">
        <f>BD102*2000</f>
        <v>2000</v>
      </c>
      <c r="BF102" s="31"/>
      <c r="BG102" s="31"/>
      <c r="BH102" s="3">
        <v>0</v>
      </c>
      <c r="BI102" s="3">
        <f>BH102*2000</f>
        <v>0</v>
      </c>
      <c r="BJ102" s="31"/>
      <c r="BK102" s="31"/>
      <c r="BL102" s="3">
        <v>0</v>
      </c>
      <c r="BM102" s="3">
        <f>BL102*2000</f>
        <v>0</v>
      </c>
      <c r="BN102" s="31"/>
      <c r="BO102" s="31"/>
      <c r="BP102" s="3">
        <v>1</v>
      </c>
      <c r="BQ102" s="3">
        <f>BP102*2000</f>
        <v>2000</v>
      </c>
      <c r="BR102" s="31"/>
      <c r="BS102" s="31"/>
      <c r="BT102" s="3">
        <v>0</v>
      </c>
      <c r="BU102" s="3">
        <f>BT102*2000</f>
        <v>0</v>
      </c>
      <c r="BV102" s="31"/>
      <c r="BW102" s="31"/>
      <c r="BX102" s="3">
        <v>0</v>
      </c>
      <c r="BY102" s="3">
        <f>BX102*2000</f>
        <v>0</v>
      </c>
      <c r="BZ102" s="31"/>
      <c r="CA102" s="31"/>
      <c r="CB102" s="3">
        <v>0</v>
      </c>
      <c r="CC102" s="3">
        <f>CB102*2000</f>
        <v>0</v>
      </c>
      <c r="CD102" s="31"/>
      <c r="CE102" s="31"/>
      <c r="CF102" s="3">
        <v>0</v>
      </c>
      <c r="CG102" s="3">
        <f>CF102*2000</f>
        <v>0</v>
      </c>
      <c r="CH102" s="31"/>
      <c r="CI102" s="31"/>
      <c r="CJ102" s="3">
        <v>0</v>
      </c>
      <c r="CK102" s="3">
        <f>CJ102*2000</f>
        <v>0</v>
      </c>
      <c r="CL102" s="31"/>
      <c r="CM102" s="31"/>
      <c r="CN102" s="3">
        <v>0</v>
      </c>
      <c r="CO102" s="3">
        <f>CN102*2000</f>
        <v>0</v>
      </c>
      <c r="CP102" s="31"/>
      <c r="CQ102" s="31"/>
      <c r="CR102" s="3">
        <v>0</v>
      </c>
      <c r="CS102" s="3">
        <f>CR102*2000</f>
        <v>0</v>
      </c>
      <c r="CT102" s="31"/>
      <c r="CU102" s="31"/>
      <c r="CV102" s="3">
        <v>0</v>
      </c>
      <c r="CW102" s="3">
        <f>CV102*2000</f>
        <v>0</v>
      </c>
      <c r="CX102" s="31"/>
      <c r="CY102" s="31"/>
      <c r="CZ102" s="3">
        <v>0</v>
      </c>
      <c r="DA102" s="3">
        <f>CZ102*2000</f>
        <v>0</v>
      </c>
      <c r="DB102" s="31"/>
      <c r="DC102" s="31"/>
      <c r="DD102" s="3">
        <v>0</v>
      </c>
      <c r="DE102" s="3">
        <f>DD102*2000</f>
        <v>0</v>
      </c>
      <c r="DF102" s="31"/>
      <c r="DG102" s="31"/>
      <c r="DH102" s="3">
        <v>0</v>
      </c>
      <c r="DI102" s="3">
        <f>DH102*2000</f>
        <v>0</v>
      </c>
      <c r="DJ102" s="31"/>
      <c r="DK102" s="31"/>
      <c r="DL102" s="3">
        <v>0</v>
      </c>
      <c r="DM102" s="3">
        <f>DL102*2000</f>
        <v>0</v>
      </c>
      <c r="DN102" s="31"/>
      <c r="DO102" s="31"/>
      <c r="DP102" s="3">
        <v>0</v>
      </c>
      <c r="DQ102" s="3">
        <f>DP102*2000</f>
        <v>0</v>
      </c>
      <c r="DR102" s="31"/>
      <c r="DS102" s="31"/>
      <c r="DT102" s="3">
        <v>0</v>
      </c>
      <c r="DU102" s="3">
        <f>DT102*2000</f>
        <v>0</v>
      </c>
      <c r="DV102" s="31"/>
      <c r="DW102" s="31"/>
      <c r="DX102" s="11">
        <f t="shared" si="67"/>
        <v>3</v>
      </c>
      <c r="DY102" s="11">
        <f t="shared" si="99"/>
        <v>6000</v>
      </c>
      <c r="DZ102" s="34"/>
    </row>
    <row r="103" spans="1:130">
      <c r="A103" s="40"/>
      <c r="B103" s="18" t="s">
        <v>0</v>
      </c>
      <c r="C103" s="32"/>
      <c r="D103" s="3">
        <v>0</v>
      </c>
      <c r="E103" s="3">
        <f>D103*1750</f>
        <v>0</v>
      </c>
      <c r="F103" s="32"/>
      <c r="G103" s="32"/>
      <c r="H103" s="3">
        <v>0</v>
      </c>
      <c r="I103" s="3">
        <f>H103*1750</f>
        <v>0</v>
      </c>
      <c r="J103" s="32"/>
      <c r="K103" s="32"/>
      <c r="L103" s="3">
        <v>0</v>
      </c>
      <c r="M103" s="3">
        <f>L103*1750</f>
        <v>0</v>
      </c>
      <c r="N103" s="32"/>
      <c r="O103" s="32"/>
      <c r="P103" s="3">
        <v>0</v>
      </c>
      <c r="Q103" s="3">
        <f>P103*1750</f>
        <v>0</v>
      </c>
      <c r="R103" s="32"/>
      <c r="S103" s="32"/>
      <c r="T103" s="3">
        <v>0</v>
      </c>
      <c r="U103" s="3">
        <f>T103*1750</f>
        <v>0</v>
      </c>
      <c r="V103" s="32"/>
      <c r="W103" s="32"/>
      <c r="X103" s="3">
        <v>0</v>
      </c>
      <c r="Y103" s="3">
        <f>X103*1750</f>
        <v>0</v>
      </c>
      <c r="Z103" s="32"/>
      <c r="AA103" s="32"/>
      <c r="AB103" s="3">
        <v>0</v>
      </c>
      <c r="AC103" s="3">
        <f>AB103*1750</f>
        <v>0</v>
      </c>
      <c r="AD103" s="32"/>
      <c r="AE103" s="32"/>
      <c r="AF103" s="3">
        <v>0</v>
      </c>
      <c r="AG103" s="3">
        <f>AF103*1750</f>
        <v>0</v>
      </c>
      <c r="AH103" s="32"/>
      <c r="AI103" s="32"/>
      <c r="AJ103" s="3">
        <v>0</v>
      </c>
      <c r="AK103" s="3">
        <f>AJ103*1750</f>
        <v>0</v>
      </c>
      <c r="AL103" s="32"/>
      <c r="AM103" s="32"/>
      <c r="AN103" s="3">
        <v>0</v>
      </c>
      <c r="AO103" s="3">
        <f>AN103*1750</f>
        <v>0</v>
      </c>
      <c r="AP103" s="32"/>
      <c r="AQ103" s="32"/>
      <c r="AR103" s="3">
        <v>0</v>
      </c>
      <c r="AS103" s="3">
        <f>AR103*1750</f>
        <v>0</v>
      </c>
      <c r="AT103" s="32"/>
      <c r="AU103" s="32"/>
      <c r="AV103" s="3">
        <v>0</v>
      </c>
      <c r="AW103" s="3">
        <f>AV103*1750</f>
        <v>0</v>
      </c>
      <c r="AX103" s="32"/>
      <c r="AY103" s="32"/>
      <c r="AZ103" s="3">
        <v>0</v>
      </c>
      <c r="BA103" s="3">
        <f>AZ103*1750</f>
        <v>0</v>
      </c>
      <c r="BB103" s="32"/>
      <c r="BC103" s="32"/>
      <c r="BD103" s="3">
        <v>0</v>
      </c>
      <c r="BE103" s="3">
        <f>BD103*1750</f>
        <v>0</v>
      </c>
      <c r="BF103" s="32"/>
      <c r="BG103" s="32"/>
      <c r="BH103" s="3">
        <v>1</v>
      </c>
      <c r="BI103" s="3">
        <f>BH103*1750</f>
        <v>1750</v>
      </c>
      <c r="BJ103" s="32"/>
      <c r="BK103" s="32"/>
      <c r="BL103" s="3">
        <v>0</v>
      </c>
      <c r="BM103" s="3">
        <f>BL103*1750</f>
        <v>0</v>
      </c>
      <c r="BN103" s="32"/>
      <c r="BO103" s="32"/>
      <c r="BP103" s="3">
        <v>0</v>
      </c>
      <c r="BQ103" s="3">
        <f>BP103*1750</f>
        <v>0</v>
      </c>
      <c r="BR103" s="32"/>
      <c r="BS103" s="32"/>
      <c r="BT103" s="3">
        <v>0</v>
      </c>
      <c r="BU103" s="3">
        <f>BT103*1750</f>
        <v>0</v>
      </c>
      <c r="BV103" s="32"/>
      <c r="BW103" s="32"/>
      <c r="BX103" s="3">
        <v>0</v>
      </c>
      <c r="BY103" s="3">
        <f>BX103*1750</f>
        <v>0</v>
      </c>
      <c r="BZ103" s="32"/>
      <c r="CA103" s="32"/>
      <c r="CB103" s="3">
        <v>0</v>
      </c>
      <c r="CC103" s="3">
        <f>CB103*1750</f>
        <v>0</v>
      </c>
      <c r="CD103" s="32"/>
      <c r="CE103" s="32"/>
      <c r="CF103" s="3">
        <v>0</v>
      </c>
      <c r="CG103" s="3">
        <f>CF103*1750</f>
        <v>0</v>
      </c>
      <c r="CH103" s="32"/>
      <c r="CI103" s="32"/>
      <c r="CJ103" s="3">
        <v>0</v>
      </c>
      <c r="CK103" s="3">
        <f>CJ103*1750</f>
        <v>0</v>
      </c>
      <c r="CL103" s="32"/>
      <c r="CM103" s="32"/>
      <c r="CN103" s="3">
        <v>0</v>
      </c>
      <c r="CO103" s="3">
        <f>CN103*1750</f>
        <v>0</v>
      </c>
      <c r="CP103" s="32"/>
      <c r="CQ103" s="32"/>
      <c r="CR103" s="3">
        <v>0</v>
      </c>
      <c r="CS103" s="3">
        <f>CR103*1750</f>
        <v>0</v>
      </c>
      <c r="CT103" s="32"/>
      <c r="CU103" s="32"/>
      <c r="CV103" s="3">
        <v>0</v>
      </c>
      <c r="CW103" s="3">
        <f>CV103*1750</f>
        <v>0</v>
      </c>
      <c r="CX103" s="32"/>
      <c r="CY103" s="32"/>
      <c r="CZ103" s="3">
        <v>0</v>
      </c>
      <c r="DA103" s="3">
        <f>CZ103*1750</f>
        <v>0</v>
      </c>
      <c r="DB103" s="32"/>
      <c r="DC103" s="32"/>
      <c r="DD103" s="3">
        <v>0</v>
      </c>
      <c r="DE103" s="3">
        <f>DD103*1750</f>
        <v>0</v>
      </c>
      <c r="DF103" s="32"/>
      <c r="DG103" s="32"/>
      <c r="DH103" s="3">
        <v>0</v>
      </c>
      <c r="DI103" s="3">
        <f>DH103*1750</f>
        <v>0</v>
      </c>
      <c r="DJ103" s="32"/>
      <c r="DK103" s="32"/>
      <c r="DL103" s="3">
        <v>0</v>
      </c>
      <c r="DM103" s="3">
        <f>DL103*1750</f>
        <v>0</v>
      </c>
      <c r="DN103" s="32"/>
      <c r="DO103" s="32"/>
      <c r="DP103" s="3">
        <v>0</v>
      </c>
      <c r="DQ103" s="3">
        <f>DP103*1750</f>
        <v>0</v>
      </c>
      <c r="DR103" s="32"/>
      <c r="DS103" s="32"/>
      <c r="DT103" s="3">
        <v>0</v>
      </c>
      <c r="DU103" s="3">
        <f>DT103*1750</f>
        <v>0</v>
      </c>
      <c r="DV103" s="32"/>
      <c r="DW103" s="32"/>
      <c r="DX103" s="11">
        <f t="shared" si="67"/>
        <v>1</v>
      </c>
      <c r="DY103" s="11">
        <f t="shared" ref="DY103" si="101">DX103*1750</f>
        <v>1750</v>
      </c>
      <c r="DZ103" s="35"/>
    </row>
    <row r="104" spans="1:130">
      <c r="A104" s="41" t="str">
        <f>Versements!A37</f>
        <v>Nom35</v>
      </c>
      <c r="B104" s="18" t="s">
        <v>2</v>
      </c>
      <c r="C104" s="36">
        <v>42186</v>
      </c>
      <c r="D104" s="3">
        <v>0</v>
      </c>
      <c r="E104" s="3">
        <f>D104*2000</f>
        <v>0</v>
      </c>
      <c r="F104" s="37">
        <f>SUM(E104,E105,E106)</f>
        <v>0</v>
      </c>
      <c r="G104" s="36">
        <v>42187</v>
      </c>
      <c r="H104" s="3">
        <v>0</v>
      </c>
      <c r="I104" s="3">
        <f>H104*2000</f>
        <v>0</v>
      </c>
      <c r="J104" s="37">
        <f>SUM(I104,I105,I106)</f>
        <v>0</v>
      </c>
      <c r="K104" s="36">
        <v>42188</v>
      </c>
      <c r="L104" s="3">
        <v>0</v>
      </c>
      <c r="M104" s="3">
        <f>L104*2000</f>
        <v>0</v>
      </c>
      <c r="N104" s="37">
        <f>SUM(M104,M105,M106)</f>
        <v>0</v>
      </c>
      <c r="O104" s="36">
        <v>42189</v>
      </c>
      <c r="P104" s="3">
        <v>0</v>
      </c>
      <c r="Q104" s="3">
        <f>P104*2000</f>
        <v>0</v>
      </c>
      <c r="R104" s="37">
        <f>SUM(Q104,Q105,Q106)</f>
        <v>0</v>
      </c>
      <c r="S104" s="36">
        <v>42190</v>
      </c>
      <c r="T104" s="3">
        <v>0</v>
      </c>
      <c r="U104" s="3">
        <f>T104*2000</f>
        <v>0</v>
      </c>
      <c r="V104" s="37">
        <f>SUM(U104,U105,U106)</f>
        <v>0</v>
      </c>
      <c r="W104" s="36">
        <v>42191</v>
      </c>
      <c r="X104" s="3">
        <v>0</v>
      </c>
      <c r="Y104" s="3">
        <f>X104*2000</f>
        <v>0</v>
      </c>
      <c r="Z104" s="37">
        <f>SUM(Y104,Y105,Y106)</f>
        <v>0</v>
      </c>
      <c r="AA104" s="36">
        <v>42192</v>
      </c>
      <c r="AB104" s="3">
        <v>0</v>
      </c>
      <c r="AC104" s="3">
        <f>AB104*2000</f>
        <v>0</v>
      </c>
      <c r="AD104" s="37">
        <f>SUM(AC104,AC105,AC106)</f>
        <v>0</v>
      </c>
      <c r="AE104" s="36">
        <v>42193</v>
      </c>
      <c r="AF104" s="3">
        <v>0</v>
      </c>
      <c r="AG104" s="3">
        <f>AF104*2000</f>
        <v>0</v>
      </c>
      <c r="AH104" s="37">
        <f>SUM(AG104,AG105,AG106)</f>
        <v>0</v>
      </c>
      <c r="AI104" s="36">
        <v>42194</v>
      </c>
      <c r="AJ104" s="3">
        <v>0</v>
      </c>
      <c r="AK104" s="3">
        <f>AJ104*2000</f>
        <v>0</v>
      </c>
      <c r="AL104" s="37">
        <f>SUM(AK104,AK105,AK106)</f>
        <v>0</v>
      </c>
      <c r="AM104" s="36">
        <v>42195</v>
      </c>
      <c r="AN104" s="3">
        <v>0</v>
      </c>
      <c r="AO104" s="3">
        <f>AN104*2000</f>
        <v>0</v>
      </c>
      <c r="AP104" s="37">
        <f>SUM(AO104,AO105,AO106)</f>
        <v>0</v>
      </c>
      <c r="AQ104" s="36">
        <v>42196</v>
      </c>
      <c r="AR104" s="3">
        <v>0</v>
      </c>
      <c r="AS104" s="3">
        <f>AR104*2000</f>
        <v>0</v>
      </c>
      <c r="AT104" s="37">
        <f>SUM(AS104,AS105,AS106)</f>
        <v>0</v>
      </c>
      <c r="AU104" s="36">
        <v>42197</v>
      </c>
      <c r="AV104" s="3">
        <v>0</v>
      </c>
      <c r="AW104" s="3">
        <f>AV104*2000</f>
        <v>0</v>
      </c>
      <c r="AX104" s="37">
        <f>SUM(AW104,AW105,AW106)</f>
        <v>0</v>
      </c>
      <c r="AY104" s="36">
        <v>42198</v>
      </c>
      <c r="AZ104" s="3">
        <v>0</v>
      </c>
      <c r="BA104" s="3">
        <f>AZ104*2000</f>
        <v>0</v>
      </c>
      <c r="BB104" s="37">
        <f>SUM(BA104,BA105,BA106)</f>
        <v>1750</v>
      </c>
      <c r="BC104" s="36">
        <v>42199</v>
      </c>
      <c r="BD104" s="3">
        <v>0</v>
      </c>
      <c r="BE104" s="3">
        <f>BD104*2000</f>
        <v>0</v>
      </c>
      <c r="BF104" s="37">
        <f>SUM(BE104,BE105,BE106)</f>
        <v>0</v>
      </c>
      <c r="BG104" s="36">
        <v>42200</v>
      </c>
      <c r="BH104" s="3">
        <v>0</v>
      </c>
      <c r="BI104" s="3">
        <f>BH104*2000</f>
        <v>0</v>
      </c>
      <c r="BJ104" s="37">
        <f>SUM(BI104,BI105,BI106)</f>
        <v>0</v>
      </c>
      <c r="BK104" s="36">
        <v>42201</v>
      </c>
      <c r="BL104" s="3">
        <v>0</v>
      </c>
      <c r="BM104" s="3">
        <f>BL104*2000</f>
        <v>0</v>
      </c>
      <c r="BN104" s="37">
        <f>SUM(BM104,BM105,BM106)</f>
        <v>0</v>
      </c>
      <c r="BO104" s="36">
        <v>42202</v>
      </c>
      <c r="BP104" s="3">
        <v>0</v>
      </c>
      <c r="BQ104" s="3">
        <f>BP104*2000</f>
        <v>0</v>
      </c>
      <c r="BR104" s="37">
        <f>SUM(BQ104,BQ105,BQ106)</f>
        <v>2000</v>
      </c>
      <c r="BS104" s="36">
        <v>42203</v>
      </c>
      <c r="BT104" s="3">
        <v>0</v>
      </c>
      <c r="BU104" s="3">
        <f>BT104*2000</f>
        <v>0</v>
      </c>
      <c r="BV104" s="37">
        <f>SUM(BU104,BU105,BU106)</f>
        <v>0</v>
      </c>
      <c r="BW104" s="36">
        <v>42204</v>
      </c>
      <c r="BX104" s="3">
        <v>0</v>
      </c>
      <c r="BY104" s="3">
        <f>BX104*2000</f>
        <v>0</v>
      </c>
      <c r="BZ104" s="37">
        <f>SUM(BY104,BY105,BY106)</f>
        <v>0</v>
      </c>
      <c r="CA104" s="36">
        <v>42205</v>
      </c>
      <c r="CB104" s="3">
        <v>0</v>
      </c>
      <c r="CC104" s="3">
        <f>CB104*2000</f>
        <v>0</v>
      </c>
      <c r="CD104" s="37">
        <f>SUM(CC104,CC105,CC106)</f>
        <v>0</v>
      </c>
      <c r="CE104" s="36">
        <v>42206</v>
      </c>
      <c r="CF104" s="3">
        <v>0</v>
      </c>
      <c r="CG104" s="3">
        <f>CF104*2000</f>
        <v>0</v>
      </c>
      <c r="CH104" s="37">
        <f>SUM(CG104,CG105,CG106)</f>
        <v>0</v>
      </c>
      <c r="CI104" s="36">
        <v>42207</v>
      </c>
      <c r="CJ104" s="3">
        <v>0</v>
      </c>
      <c r="CK104" s="3">
        <f>CJ104*2000</f>
        <v>0</v>
      </c>
      <c r="CL104" s="37">
        <f>SUM(CK104,CK105,CK106)</f>
        <v>0</v>
      </c>
      <c r="CM104" s="36">
        <v>42208</v>
      </c>
      <c r="CN104" s="3">
        <v>0</v>
      </c>
      <c r="CO104" s="3">
        <f>CN104*2000</f>
        <v>0</v>
      </c>
      <c r="CP104" s="37">
        <f>SUM(CO104,CO105,CO106)</f>
        <v>0</v>
      </c>
      <c r="CQ104" s="36">
        <v>42209</v>
      </c>
      <c r="CR104" s="3">
        <v>0</v>
      </c>
      <c r="CS104" s="3">
        <f>CR104*2000</f>
        <v>0</v>
      </c>
      <c r="CT104" s="37">
        <f>SUM(CS104,CS105,CS106)</f>
        <v>0</v>
      </c>
      <c r="CU104" s="36">
        <v>42210</v>
      </c>
      <c r="CV104" s="3">
        <v>0</v>
      </c>
      <c r="CW104" s="3">
        <f>CV104*2000</f>
        <v>0</v>
      </c>
      <c r="CX104" s="37">
        <f>SUM(CW104,CW105,CW106)</f>
        <v>0</v>
      </c>
      <c r="CY104" s="36">
        <v>42211</v>
      </c>
      <c r="CZ104" s="3">
        <v>0</v>
      </c>
      <c r="DA104" s="3">
        <f>CZ104*2000</f>
        <v>0</v>
      </c>
      <c r="DB104" s="37">
        <f>SUM(DA104,DA105,DA106)</f>
        <v>0</v>
      </c>
      <c r="DC104" s="36">
        <v>42212</v>
      </c>
      <c r="DD104" s="3">
        <v>0</v>
      </c>
      <c r="DE104" s="3">
        <f>DD104*2000</f>
        <v>0</v>
      </c>
      <c r="DF104" s="37">
        <f>SUM(DE104,DE105,DE106)</f>
        <v>0</v>
      </c>
      <c r="DG104" s="36">
        <v>42213</v>
      </c>
      <c r="DH104" s="3">
        <v>0</v>
      </c>
      <c r="DI104" s="3">
        <f>DH104*2000</f>
        <v>0</v>
      </c>
      <c r="DJ104" s="37">
        <f>SUM(DI104,DI105,DI106)</f>
        <v>0</v>
      </c>
      <c r="DK104" s="36">
        <v>42214</v>
      </c>
      <c r="DL104" s="3">
        <v>0</v>
      </c>
      <c r="DM104" s="3">
        <f>DL104*2000</f>
        <v>0</v>
      </c>
      <c r="DN104" s="37">
        <f>SUM(DM104,DM105,DM106)</f>
        <v>0</v>
      </c>
      <c r="DO104" s="36">
        <v>42215</v>
      </c>
      <c r="DP104" s="3">
        <v>0</v>
      </c>
      <c r="DQ104" s="3">
        <f>DP104*2000</f>
        <v>0</v>
      </c>
      <c r="DR104" s="37">
        <f>SUM(DQ104,DQ105,DQ106)</f>
        <v>0</v>
      </c>
      <c r="DS104" s="36">
        <v>42216</v>
      </c>
      <c r="DT104" s="3">
        <v>0</v>
      </c>
      <c r="DU104" s="3">
        <f>DT104*2000</f>
        <v>0</v>
      </c>
      <c r="DV104" s="37">
        <f>SUM(DU104,DU105,DU106)</f>
        <v>0</v>
      </c>
      <c r="DW104" s="30">
        <v>42216</v>
      </c>
      <c r="DX104" s="11">
        <f t="shared" si="67"/>
        <v>0</v>
      </c>
      <c r="DY104" s="11">
        <f t="shared" ref="DY104:DY105" si="102">DX104*2000</f>
        <v>0</v>
      </c>
      <c r="DZ104" s="33">
        <f t="shared" ref="DZ104" si="103">SUM(DY104,DY105,DY106)</f>
        <v>3750</v>
      </c>
    </row>
    <row r="105" spans="1:130">
      <c r="A105" s="39"/>
      <c r="B105" s="18" t="s">
        <v>1</v>
      </c>
      <c r="C105" s="31"/>
      <c r="D105" s="3">
        <v>0</v>
      </c>
      <c r="E105" s="3">
        <f>D105*2000</f>
        <v>0</v>
      </c>
      <c r="F105" s="31"/>
      <c r="G105" s="31"/>
      <c r="H105" s="3">
        <v>0</v>
      </c>
      <c r="I105" s="3">
        <f>H105*2000</f>
        <v>0</v>
      </c>
      <c r="J105" s="31"/>
      <c r="K105" s="31"/>
      <c r="L105" s="3">
        <v>0</v>
      </c>
      <c r="M105" s="3">
        <f>L105*2000</f>
        <v>0</v>
      </c>
      <c r="N105" s="31"/>
      <c r="O105" s="31"/>
      <c r="P105" s="3">
        <v>0</v>
      </c>
      <c r="Q105" s="3">
        <f>P105*2000</f>
        <v>0</v>
      </c>
      <c r="R105" s="31"/>
      <c r="S105" s="31"/>
      <c r="T105" s="3">
        <v>0</v>
      </c>
      <c r="U105" s="3">
        <f>T105*2000</f>
        <v>0</v>
      </c>
      <c r="V105" s="31"/>
      <c r="W105" s="31"/>
      <c r="X105" s="3">
        <v>0</v>
      </c>
      <c r="Y105" s="3">
        <f>X105*2000</f>
        <v>0</v>
      </c>
      <c r="Z105" s="31"/>
      <c r="AA105" s="31"/>
      <c r="AB105" s="3">
        <v>0</v>
      </c>
      <c r="AC105" s="3">
        <f>AB105*2000</f>
        <v>0</v>
      </c>
      <c r="AD105" s="31"/>
      <c r="AE105" s="31"/>
      <c r="AF105" s="3">
        <v>0</v>
      </c>
      <c r="AG105" s="3">
        <f>AF105*2000</f>
        <v>0</v>
      </c>
      <c r="AH105" s="31"/>
      <c r="AI105" s="31"/>
      <c r="AJ105" s="3">
        <v>0</v>
      </c>
      <c r="AK105" s="3">
        <f>AJ105*2000</f>
        <v>0</v>
      </c>
      <c r="AL105" s="31"/>
      <c r="AM105" s="31"/>
      <c r="AN105" s="3">
        <v>0</v>
      </c>
      <c r="AO105" s="3">
        <f>AN105*2000</f>
        <v>0</v>
      </c>
      <c r="AP105" s="31"/>
      <c r="AQ105" s="31"/>
      <c r="AR105" s="3">
        <v>0</v>
      </c>
      <c r="AS105" s="3">
        <f>AR105*2000</f>
        <v>0</v>
      </c>
      <c r="AT105" s="31"/>
      <c r="AU105" s="31"/>
      <c r="AV105" s="3">
        <v>0</v>
      </c>
      <c r="AW105" s="3">
        <f>AV105*2000</f>
        <v>0</v>
      </c>
      <c r="AX105" s="31"/>
      <c r="AY105" s="31"/>
      <c r="AZ105" s="3">
        <v>0</v>
      </c>
      <c r="BA105" s="3">
        <f>AZ105*2000</f>
        <v>0</v>
      </c>
      <c r="BB105" s="31"/>
      <c r="BC105" s="31"/>
      <c r="BD105" s="3">
        <v>0</v>
      </c>
      <c r="BE105" s="3">
        <f>BD105*2000</f>
        <v>0</v>
      </c>
      <c r="BF105" s="31"/>
      <c r="BG105" s="31"/>
      <c r="BH105" s="3">
        <v>0</v>
      </c>
      <c r="BI105" s="3">
        <f>BH105*2000</f>
        <v>0</v>
      </c>
      <c r="BJ105" s="31"/>
      <c r="BK105" s="31"/>
      <c r="BL105" s="3">
        <v>0</v>
      </c>
      <c r="BM105" s="3">
        <f>BL105*2000</f>
        <v>0</v>
      </c>
      <c r="BN105" s="31"/>
      <c r="BO105" s="31"/>
      <c r="BP105" s="3">
        <v>1</v>
      </c>
      <c r="BQ105" s="3">
        <f>BP105*2000</f>
        <v>2000</v>
      </c>
      <c r="BR105" s="31"/>
      <c r="BS105" s="31"/>
      <c r="BT105" s="3">
        <v>0</v>
      </c>
      <c r="BU105" s="3">
        <f>BT105*2000</f>
        <v>0</v>
      </c>
      <c r="BV105" s="31"/>
      <c r="BW105" s="31"/>
      <c r="BX105" s="3">
        <v>0</v>
      </c>
      <c r="BY105" s="3">
        <f>BX105*2000</f>
        <v>0</v>
      </c>
      <c r="BZ105" s="31"/>
      <c r="CA105" s="31"/>
      <c r="CB105" s="3">
        <v>0</v>
      </c>
      <c r="CC105" s="3">
        <f>CB105*2000</f>
        <v>0</v>
      </c>
      <c r="CD105" s="31"/>
      <c r="CE105" s="31"/>
      <c r="CF105" s="3">
        <v>0</v>
      </c>
      <c r="CG105" s="3">
        <f>CF105*2000</f>
        <v>0</v>
      </c>
      <c r="CH105" s="31"/>
      <c r="CI105" s="31"/>
      <c r="CJ105" s="3">
        <v>0</v>
      </c>
      <c r="CK105" s="3">
        <f>CJ105*2000</f>
        <v>0</v>
      </c>
      <c r="CL105" s="31"/>
      <c r="CM105" s="31"/>
      <c r="CN105" s="3">
        <v>0</v>
      </c>
      <c r="CO105" s="3">
        <f>CN105*2000</f>
        <v>0</v>
      </c>
      <c r="CP105" s="31"/>
      <c r="CQ105" s="31"/>
      <c r="CR105" s="3">
        <v>0</v>
      </c>
      <c r="CS105" s="3">
        <f>CR105*2000</f>
        <v>0</v>
      </c>
      <c r="CT105" s="31"/>
      <c r="CU105" s="31"/>
      <c r="CV105" s="3">
        <v>0</v>
      </c>
      <c r="CW105" s="3">
        <f>CV105*2000</f>
        <v>0</v>
      </c>
      <c r="CX105" s="31"/>
      <c r="CY105" s="31"/>
      <c r="CZ105" s="3">
        <v>0</v>
      </c>
      <c r="DA105" s="3">
        <f>CZ105*2000</f>
        <v>0</v>
      </c>
      <c r="DB105" s="31"/>
      <c r="DC105" s="31"/>
      <c r="DD105" s="3">
        <v>0</v>
      </c>
      <c r="DE105" s="3">
        <f>DD105*2000</f>
        <v>0</v>
      </c>
      <c r="DF105" s="31"/>
      <c r="DG105" s="31"/>
      <c r="DH105" s="3">
        <v>0</v>
      </c>
      <c r="DI105" s="3">
        <f>DH105*2000</f>
        <v>0</v>
      </c>
      <c r="DJ105" s="31"/>
      <c r="DK105" s="31"/>
      <c r="DL105" s="3">
        <v>0</v>
      </c>
      <c r="DM105" s="3">
        <f>DL105*2000</f>
        <v>0</v>
      </c>
      <c r="DN105" s="31"/>
      <c r="DO105" s="31"/>
      <c r="DP105" s="3">
        <v>0</v>
      </c>
      <c r="DQ105" s="3">
        <f>DP105*2000</f>
        <v>0</v>
      </c>
      <c r="DR105" s="31"/>
      <c r="DS105" s="31"/>
      <c r="DT105" s="3">
        <v>0</v>
      </c>
      <c r="DU105" s="3">
        <f>DT105*2000</f>
        <v>0</v>
      </c>
      <c r="DV105" s="31"/>
      <c r="DW105" s="31"/>
      <c r="DX105" s="11">
        <f t="shared" si="67"/>
        <v>1</v>
      </c>
      <c r="DY105" s="11">
        <f t="shared" si="102"/>
        <v>2000</v>
      </c>
      <c r="DZ105" s="34"/>
    </row>
    <row r="106" spans="1:130">
      <c r="A106" s="40"/>
      <c r="B106" s="18" t="s">
        <v>0</v>
      </c>
      <c r="C106" s="32"/>
      <c r="D106" s="3">
        <v>0</v>
      </c>
      <c r="E106" s="3">
        <f>D106*1750</f>
        <v>0</v>
      </c>
      <c r="F106" s="32"/>
      <c r="G106" s="32"/>
      <c r="H106" s="3">
        <v>0</v>
      </c>
      <c r="I106" s="3">
        <f>H106*1750</f>
        <v>0</v>
      </c>
      <c r="J106" s="32"/>
      <c r="K106" s="32"/>
      <c r="L106" s="3">
        <v>0</v>
      </c>
      <c r="M106" s="3">
        <f>L106*1750</f>
        <v>0</v>
      </c>
      <c r="N106" s="32"/>
      <c r="O106" s="32"/>
      <c r="P106" s="3">
        <v>0</v>
      </c>
      <c r="Q106" s="3">
        <f>P106*1750</f>
        <v>0</v>
      </c>
      <c r="R106" s="32"/>
      <c r="S106" s="32"/>
      <c r="T106" s="3">
        <v>0</v>
      </c>
      <c r="U106" s="3">
        <f>T106*1750</f>
        <v>0</v>
      </c>
      <c r="V106" s="32"/>
      <c r="W106" s="32"/>
      <c r="X106" s="3">
        <v>0</v>
      </c>
      <c r="Y106" s="3">
        <f>X106*1750</f>
        <v>0</v>
      </c>
      <c r="Z106" s="32"/>
      <c r="AA106" s="32"/>
      <c r="AB106" s="3">
        <v>0</v>
      </c>
      <c r="AC106" s="3">
        <f>AB106*1750</f>
        <v>0</v>
      </c>
      <c r="AD106" s="32"/>
      <c r="AE106" s="32"/>
      <c r="AF106" s="3">
        <v>0</v>
      </c>
      <c r="AG106" s="3">
        <f>AF106*1750</f>
        <v>0</v>
      </c>
      <c r="AH106" s="32"/>
      <c r="AI106" s="32"/>
      <c r="AJ106" s="3">
        <v>0</v>
      </c>
      <c r="AK106" s="3">
        <f>AJ106*1750</f>
        <v>0</v>
      </c>
      <c r="AL106" s="32"/>
      <c r="AM106" s="32"/>
      <c r="AN106" s="3">
        <v>0</v>
      </c>
      <c r="AO106" s="3">
        <f>AN106*1750</f>
        <v>0</v>
      </c>
      <c r="AP106" s="32"/>
      <c r="AQ106" s="32"/>
      <c r="AR106" s="3">
        <v>0</v>
      </c>
      <c r="AS106" s="3">
        <f>AR106*1750</f>
        <v>0</v>
      </c>
      <c r="AT106" s="32"/>
      <c r="AU106" s="32"/>
      <c r="AV106" s="3">
        <v>0</v>
      </c>
      <c r="AW106" s="3">
        <f>AV106*1750</f>
        <v>0</v>
      </c>
      <c r="AX106" s="32"/>
      <c r="AY106" s="32"/>
      <c r="AZ106" s="3">
        <v>1</v>
      </c>
      <c r="BA106" s="3">
        <f>AZ106*1750</f>
        <v>1750</v>
      </c>
      <c r="BB106" s="32"/>
      <c r="BC106" s="32"/>
      <c r="BD106" s="3">
        <v>0</v>
      </c>
      <c r="BE106" s="3">
        <f>BD106*1750</f>
        <v>0</v>
      </c>
      <c r="BF106" s="32"/>
      <c r="BG106" s="32"/>
      <c r="BH106" s="3">
        <v>0</v>
      </c>
      <c r="BI106" s="3">
        <f>BH106*1750</f>
        <v>0</v>
      </c>
      <c r="BJ106" s="32"/>
      <c r="BK106" s="32"/>
      <c r="BL106" s="3">
        <v>0</v>
      </c>
      <c r="BM106" s="3">
        <f>BL106*1750</f>
        <v>0</v>
      </c>
      <c r="BN106" s="32"/>
      <c r="BO106" s="32"/>
      <c r="BP106" s="3">
        <v>0</v>
      </c>
      <c r="BQ106" s="3">
        <f>BP106*1750</f>
        <v>0</v>
      </c>
      <c r="BR106" s="32"/>
      <c r="BS106" s="32"/>
      <c r="BT106" s="3">
        <v>0</v>
      </c>
      <c r="BU106" s="3">
        <f>BT106*1750</f>
        <v>0</v>
      </c>
      <c r="BV106" s="32"/>
      <c r="BW106" s="32"/>
      <c r="BX106" s="3">
        <v>0</v>
      </c>
      <c r="BY106" s="3">
        <f>BX106*1750</f>
        <v>0</v>
      </c>
      <c r="BZ106" s="32"/>
      <c r="CA106" s="32"/>
      <c r="CB106" s="3">
        <v>0</v>
      </c>
      <c r="CC106" s="3">
        <f>CB106*1750</f>
        <v>0</v>
      </c>
      <c r="CD106" s="32"/>
      <c r="CE106" s="32"/>
      <c r="CF106" s="3">
        <v>0</v>
      </c>
      <c r="CG106" s="3">
        <f>CF106*1750</f>
        <v>0</v>
      </c>
      <c r="CH106" s="32"/>
      <c r="CI106" s="32"/>
      <c r="CJ106" s="3">
        <v>0</v>
      </c>
      <c r="CK106" s="3">
        <f>CJ106*1750</f>
        <v>0</v>
      </c>
      <c r="CL106" s="32"/>
      <c r="CM106" s="32"/>
      <c r="CN106" s="3">
        <v>0</v>
      </c>
      <c r="CO106" s="3">
        <f>CN106*1750</f>
        <v>0</v>
      </c>
      <c r="CP106" s="32"/>
      <c r="CQ106" s="32"/>
      <c r="CR106" s="3">
        <v>0</v>
      </c>
      <c r="CS106" s="3">
        <f>CR106*1750</f>
        <v>0</v>
      </c>
      <c r="CT106" s="32"/>
      <c r="CU106" s="32"/>
      <c r="CV106" s="3">
        <v>0</v>
      </c>
      <c r="CW106" s="3">
        <f>CV106*1750</f>
        <v>0</v>
      </c>
      <c r="CX106" s="32"/>
      <c r="CY106" s="32"/>
      <c r="CZ106" s="3">
        <v>0</v>
      </c>
      <c r="DA106" s="3">
        <f>CZ106*1750</f>
        <v>0</v>
      </c>
      <c r="DB106" s="32"/>
      <c r="DC106" s="32"/>
      <c r="DD106" s="3">
        <v>0</v>
      </c>
      <c r="DE106" s="3">
        <f>DD106*1750</f>
        <v>0</v>
      </c>
      <c r="DF106" s="32"/>
      <c r="DG106" s="32"/>
      <c r="DH106" s="3">
        <v>0</v>
      </c>
      <c r="DI106" s="3">
        <f>DH106*1750</f>
        <v>0</v>
      </c>
      <c r="DJ106" s="32"/>
      <c r="DK106" s="32"/>
      <c r="DL106" s="3">
        <v>0</v>
      </c>
      <c r="DM106" s="3">
        <f>DL106*1750</f>
        <v>0</v>
      </c>
      <c r="DN106" s="32"/>
      <c r="DO106" s="32"/>
      <c r="DP106" s="3">
        <v>0</v>
      </c>
      <c r="DQ106" s="3">
        <f>DP106*1750</f>
        <v>0</v>
      </c>
      <c r="DR106" s="32"/>
      <c r="DS106" s="32"/>
      <c r="DT106" s="3">
        <v>0</v>
      </c>
      <c r="DU106" s="3">
        <f>DT106*1750</f>
        <v>0</v>
      </c>
      <c r="DV106" s="32"/>
      <c r="DW106" s="32"/>
      <c r="DX106" s="11">
        <f t="shared" si="67"/>
        <v>1</v>
      </c>
      <c r="DY106" s="11">
        <f t="shared" ref="DY106" si="104">DX106*1750</f>
        <v>1750</v>
      </c>
      <c r="DZ106" s="35"/>
    </row>
    <row r="107" spans="1:130">
      <c r="A107" s="41" t="str">
        <f>Versements!A38</f>
        <v>Nom36</v>
      </c>
      <c r="B107" s="18" t="s">
        <v>2</v>
      </c>
      <c r="C107" s="36">
        <v>42186</v>
      </c>
      <c r="D107" s="3">
        <v>0</v>
      </c>
      <c r="E107" s="3">
        <f>D107*2000</f>
        <v>0</v>
      </c>
      <c r="F107" s="37">
        <f>SUM(E107,E108,E109)</f>
        <v>0</v>
      </c>
      <c r="G107" s="36">
        <v>42187</v>
      </c>
      <c r="H107" s="3">
        <v>0</v>
      </c>
      <c r="I107" s="3">
        <f>H107*2000</f>
        <v>0</v>
      </c>
      <c r="J107" s="37">
        <f>SUM(I107,I108,I109)</f>
        <v>0</v>
      </c>
      <c r="K107" s="36">
        <v>42188</v>
      </c>
      <c r="L107" s="3">
        <v>0</v>
      </c>
      <c r="M107" s="3">
        <f>L107*2000</f>
        <v>0</v>
      </c>
      <c r="N107" s="37">
        <f>SUM(M107,M108,M109)</f>
        <v>0</v>
      </c>
      <c r="O107" s="36">
        <v>42189</v>
      </c>
      <c r="P107" s="3">
        <v>0</v>
      </c>
      <c r="Q107" s="3">
        <f>P107*2000</f>
        <v>0</v>
      </c>
      <c r="R107" s="37">
        <f>SUM(Q107,Q108,Q109)</f>
        <v>0</v>
      </c>
      <c r="S107" s="36">
        <v>42190</v>
      </c>
      <c r="T107" s="3">
        <v>0</v>
      </c>
      <c r="U107" s="3">
        <f>T107*2000</f>
        <v>0</v>
      </c>
      <c r="V107" s="37">
        <f>SUM(U107,U108,U109)</f>
        <v>0</v>
      </c>
      <c r="W107" s="36">
        <v>42191</v>
      </c>
      <c r="X107" s="3">
        <v>0</v>
      </c>
      <c r="Y107" s="3">
        <f>X107*2000</f>
        <v>0</v>
      </c>
      <c r="Z107" s="37">
        <f>SUM(Y107,Y108,Y109)</f>
        <v>0</v>
      </c>
      <c r="AA107" s="36">
        <v>42192</v>
      </c>
      <c r="AB107" s="3">
        <v>0</v>
      </c>
      <c r="AC107" s="3">
        <f>AB107*2000</f>
        <v>0</v>
      </c>
      <c r="AD107" s="37">
        <f>SUM(AC107,AC108,AC109)</f>
        <v>0</v>
      </c>
      <c r="AE107" s="36">
        <v>42193</v>
      </c>
      <c r="AF107" s="3">
        <v>0</v>
      </c>
      <c r="AG107" s="3">
        <f>AF107*2000</f>
        <v>0</v>
      </c>
      <c r="AH107" s="37">
        <f>SUM(AG107,AG108,AG109)</f>
        <v>0</v>
      </c>
      <c r="AI107" s="36">
        <v>42194</v>
      </c>
      <c r="AJ107" s="3">
        <v>0</v>
      </c>
      <c r="AK107" s="3">
        <f>AJ107*2000</f>
        <v>0</v>
      </c>
      <c r="AL107" s="37">
        <f>SUM(AK107,AK108,AK109)</f>
        <v>0</v>
      </c>
      <c r="AM107" s="36">
        <v>42195</v>
      </c>
      <c r="AN107" s="3">
        <v>0</v>
      </c>
      <c r="AO107" s="3">
        <f>AN107*2000</f>
        <v>0</v>
      </c>
      <c r="AP107" s="37">
        <f>SUM(AO107,AO108,AO109)</f>
        <v>0</v>
      </c>
      <c r="AQ107" s="36">
        <v>42196</v>
      </c>
      <c r="AR107" s="3">
        <v>0</v>
      </c>
      <c r="AS107" s="3">
        <f>AR107*2000</f>
        <v>0</v>
      </c>
      <c r="AT107" s="37">
        <f>SUM(AS107,AS108,AS109)</f>
        <v>0</v>
      </c>
      <c r="AU107" s="36">
        <v>42197</v>
      </c>
      <c r="AV107" s="3">
        <v>0</v>
      </c>
      <c r="AW107" s="3">
        <f>AV107*2000</f>
        <v>0</v>
      </c>
      <c r="AX107" s="37">
        <f>SUM(AW107,AW108,AW109)</f>
        <v>0</v>
      </c>
      <c r="AY107" s="36">
        <v>42198</v>
      </c>
      <c r="AZ107" s="3">
        <v>0</v>
      </c>
      <c r="BA107" s="3">
        <f>AZ107*2000</f>
        <v>0</v>
      </c>
      <c r="BB107" s="37">
        <f>SUM(BA107,BA108,BA109)</f>
        <v>0</v>
      </c>
      <c r="BC107" s="36">
        <v>42199</v>
      </c>
      <c r="BD107" s="3">
        <v>0</v>
      </c>
      <c r="BE107" s="3">
        <f>BD107*2000</f>
        <v>0</v>
      </c>
      <c r="BF107" s="37">
        <f>SUM(BE107,BE108,BE109)</f>
        <v>0</v>
      </c>
      <c r="BG107" s="36">
        <v>42200</v>
      </c>
      <c r="BH107" s="3">
        <v>0</v>
      </c>
      <c r="BI107" s="3">
        <f>BH107*2000</f>
        <v>0</v>
      </c>
      <c r="BJ107" s="37">
        <f>SUM(BI107,BI108,BI109)</f>
        <v>0</v>
      </c>
      <c r="BK107" s="36">
        <v>42201</v>
      </c>
      <c r="BL107" s="3">
        <v>0</v>
      </c>
      <c r="BM107" s="3">
        <f>BL107*2000</f>
        <v>0</v>
      </c>
      <c r="BN107" s="37">
        <f>SUM(BM107,BM108,BM109)</f>
        <v>0</v>
      </c>
      <c r="BO107" s="36">
        <v>42202</v>
      </c>
      <c r="BP107" s="3">
        <v>0</v>
      </c>
      <c r="BQ107" s="3">
        <f>BP107*2000</f>
        <v>0</v>
      </c>
      <c r="BR107" s="37">
        <f>SUM(BQ107,BQ108,BQ109)</f>
        <v>0</v>
      </c>
      <c r="BS107" s="36">
        <v>42203</v>
      </c>
      <c r="BT107" s="3">
        <v>0</v>
      </c>
      <c r="BU107" s="3">
        <f>BT107*2000</f>
        <v>0</v>
      </c>
      <c r="BV107" s="37">
        <f>SUM(BU107,BU108,BU109)</f>
        <v>0</v>
      </c>
      <c r="BW107" s="36">
        <v>42204</v>
      </c>
      <c r="BX107" s="3">
        <v>0</v>
      </c>
      <c r="BY107" s="3">
        <f>BX107*2000</f>
        <v>0</v>
      </c>
      <c r="BZ107" s="37">
        <f>SUM(BY107,BY108,BY109)</f>
        <v>0</v>
      </c>
      <c r="CA107" s="36">
        <v>42205</v>
      </c>
      <c r="CB107" s="3">
        <v>0</v>
      </c>
      <c r="CC107" s="3">
        <f>CB107*2000</f>
        <v>0</v>
      </c>
      <c r="CD107" s="37">
        <f>SUM(CC107,CC108,CC109)</f>
        <v>0</v>
      </c>
      <c r="CE107" s="36">
        <v>42206</v>
      </c>
      <c r="CF107" s="3">
        <v>0</v>
      </c>
      <c r="CG107" s="3">
        <f>CF107*2000</f>
        <v>0</v>
      </c>
      <c r="CH107" s="37">
        <f>SUM(CG107,CG108,CG109)</f>
        <v>0</v>
      </c>
      <c r="CI107" s="36">
        <v>42207</v>
      </c>
      <c r="CJ107" s="3">
        <v>0</v>
      </c>
      <c r="CK107" s="3">
        <f>CJ107*2000</f>
        <v>0</v>
      </c>
      <c r="CL107" s="37">
        <f>SUM(CK107,CK108,CK109)</f>
        <v>0</v>
      </c>
      <c r="CM107" s="36">
        <v>42208</v>
      </c>
      <c r="CN107" s="3">
        <v>0</v>
      </c>
      <c r="CO107" s="3">
        <f>CN107*2000</f>
        <v>0</v>
      </c>
      <c r="CP107" s="37">
        <f>SUM(CO107,CO108,CO109)</f>
        <v>0</v>
      </c>
      <c r="CQ107" s="36">
        <v>42209</v>
      </c>
      <c r="CR107" s="3">
        <v>0</v>
      </c>
      <c r="CS107" s="3">
        <f>CR107*2000</f>
        <v>0</v>
      </c>
      <c r="CT107" s="37">
        <f>SUM(CS107,CS108,CS109)</f>
        <v>0</v>
      </c>
      <c r="CU107" s="36">
        <v>42210</v>
      </c>
      <c r="CV107" s="3">
        <v>0</v>
      </c>
      <c r="CW107" s="3">
        <f>CV107*2000</f>
        <v>0</v>
      </c>
      <c r="CX107" s="37">
        <f>SUM(CW107,CW108,CW109)</f>
        <v>0</v>
      </c>
      <c r="CY107" s="36">
        <v>42211</v>
      </c>
      <c r="CZ107" s="3">
        <v>0</v>
      </c>
      <c r="DA107" s="3">
        <f>CZ107*2000</f>
        <v>0</v>
      </c>
      <c r="DB107" s="37">
        <f>SUM(DA107,DA108,DA109)</f>
        <v>0</v>
      </c>
      <c r="DC107" s="36">
        <v>42212</v>
      </c>
      <c r="DD107" s="3">
        <v>0</v>
      </c>
      <c r="DE107" s="3">
        <f>DD107*2000</f>
        <v>0</v>
      </c>
      <c r="DF107" s="37">
        <f>SUM(DE107,DE108,DE109)</f>
        <v>0</v>
      </c>
      <c r="DG107" s="36">
        <v>42213</v>
      </c>
      <c r="DH107" s="3">
        <v>0</v>
      </c>
      <c r="DI107" s="3">
        <f>DH107*2000</f>
        <v>0</v>
      </c>
      <c r="DJ107" s="37">
        <f>SUM(DI107,DI108,DI109)</f>
        <v>0</v>
      </c>
      <c r="DK107" s="36">
        <v>42214</v>
      </c>
      <c r="DL107" s="3">
        <v>0</v>
      </c>
      <c r="DM107" s="3">
        <f>DL107*2000</f>
        <v>0</v>
      </c>
      <c r="DN107" s="37">
        <f>SUM(DM107,DM108,DM109)</f>
        <v>0</v>
      </c>
      <c r="DO107" s="36">
        <v>42215</v>
      </c>
      <c r="DP107" s="3">
        <v>0</v>
      </c>
      <c r="DQ107" s="3">
        <f>DP107*2000</f>
        <v>0</v>
      </c>
      <c r="DR107" s="37">
        <f>SUM(DQ107,DQ108,DQ109)</f>
        <v>0</v>
      </c>
      <c r="DS107" s="36">
        <v>42216</v>
      </c>
      <c r="DT107" s="3">
        <v>0</v>
      </c>
      <c r="DU107" s="3">
        <f>DT107*2000</f>
        <v>0</v>
      </c>
      <c r="DV107" s="37">
        <f>SUM(DU107,DU108,DU109)</f>
        <v>0</v>
      </c>
      <c r="DW107" s="30">
        <v>42216</v>
      </c>
      <c r="DX107" s="11">
        <f t="shared" si="67"/>
        <v>0</v>
      </c>
      <c r="DY107" s="11">
        <f t="shared" ref="DY107:DY108" si="105">DX107*2000</f>
        <v>0</v>
      </c>
      <c r="DZ107" s="33">
        <f t="shared" ref="DZ107" si="106">SUM(DY107,DY108,DY109)</f>
        <v>0</v>
      </c>
    </row>
    <row r="108" spans="1:130">
      <c r="A108" s="39"/>
      <c r="B108" s="18" t="s">
        <v>1</v>
      </c>
      <c r="C108" s="31"/>
      <c r="D108" s="3">
        <v>0</v>
      </c>
      <c r="E108" s="3">
        <f>D108*2000</f>
        <v>0</v>
      </c>
      <c r="F108" s="31"/>
      <c r="G108" s="31"/>
      <c r="H108" s="3">
        <v>0</v>
      </c>
      <c r="I108" s="3">
        <f>H108*2000</f>
        <v>0</v>
      </c>
      <c r="J108" s="31"/>
      <c r="K108" s="31"/>
      <c r="L108" s="3">
        <v>0</v>
      </c>
      <c r="M108" s="3">
        <f>L108*2000</f>
        <v>0</v>
      </c>
      <c r="N108" s="31"/>
      <c r="O108" s="31"/>
      <c r="P108" s="3">
        <v>0</v>
      </c>
      <c r="Q108" s="3">
        <f>P108*2000</f>
        <v>0</v>
      </c>
      <c r="R108" s="31"/>
      <c r="S108" s="31"/>
      <c r="T108" s="3">
        <v>0</v>
      </c>
      <c r="U108" s="3">
        <f>T108*2000</f>
        <v>0</v>
      </c>
      <c r="V108" s="31"/>
      <c r="W108" s="31"/>
      <c r="X108" s="3">
        <v>0</v>
      </c>
      <c r="Y108" s="3">
        <f>X108*2000</f>
        <v>0</v>
      </c>
      <c r="Z108" s="31"/>
      <c r="AA108" s="31"/>
      <c r="AB108" s="3">
        <v>0</v>
      </c>
      <c r="AC108" s="3">
        <f>AB108*2000</f>
        <v>0</v>
      </c>
      <c r="AD108" s="31"/>
      <c r="AE108" s="31"/>
      <c r="AF108" s="3">
        <v>0</v>
      </c>
      <c r="AG108" s="3">
        <f>AF108*2000</f>
        <v>0</v>
      </c>
      <c r="AH108" s="31"/>
      <c r="AI108" s="31"/>
      <c r="AJ108" s="3">
        <v>0</v>
      </c>
      <c r="AK108" s="3">
        <f>AJ108*2000</f>
        <v>0</v>
      </c>
      <c r="AL108" s="31"/>
      <c r="AM108" s="31"/>
      <c r="AN108" s="3">
        <v>0</v>
      </c>
      <c r="AO108" s="3">
        <f>AN108*2000</f>
        <v>0</v>
      </c>
      <c r="AP108" s="31"/>
      <c r="AQ108" s="31"/>
      <c r="AR108" s="3">
        <v>0</v>
      </c>
      <c r="AS108" s="3">
        <f>AR108*2000</f>
        <v>0</v>
      </c>
      <c r="AT108" s="31"/>
      <c r="AU108" s="31"/>
      <c r="AV108" s="3">
        <v>0</v>
      </c>
      <c r="AW108" s="3">
        <f>AV108*2000</f>
        <v>0</v>
      </c>
      <c r="AX108" s="31"/>
      <c r="AY108" s="31"/>
      <c r="AZ108" s="3">
        <v>0</v>
      </c>
      <c r="BA108" s="3">
        <f>AZ108*2000</f>
        <v>0</v>
      </c>
      <c r="BB108" s="31"/>
      <c r="BC108" s="31"/>
      <c r="BD108" s="3">
        <v>0</v>
      </c>
      <c r="BE108" s="3">
        <f>BD108*2000</f>
        <v>0</v>
      </c>
      <c r="BF108" s="31"/>
      <c r="BG108" s="31"/>
      <c r="BH108" s="3">
        <v>0</v>
      </c>
      <c r="BI108" s="3">
        <f>BH108*2000</f>
        <v>0</v>
      </c>
      <c r="BJ108" s="31"/>
      <c r="BK108" s="31"/>
      <c r="BL108" s="3">
        <v>0</v>
      </c>
      <c r="BM108" s="3">
        <f>BL108*2000</f>
        <v>0</v>
      </c>
      <c r="BN108" s="31"/>
      <c r="BO108" s="31"/>
      <c r="BP108" s="3">
        <v>0</v>
      </c>
      <c r="BQ108" s="3">
        <f>BP108*2000</f>
        <v>0</v>
      </c>
      <c r="BR108" s="31"/>
      <c r="BS108" s="31"/>
      <c r="BT108" s="3">
        <v>0</v>
      </c>
      <c r="BU108" s="3">
        <f>BT108*2000</f>
        <v>0</v>
      </c>
      <c r="BV108" s="31"/>
      <c r="BW108" s="31"/>
      <c r="BX108" s="3">
        <v>0</v>
      </c>
      <c r="BY108" s="3">
        <f>BX108*2000</f>
        <v>0</v>
      </c>
      <c r="BZ108" s="31"/>
      <c r="CA108" s="31"/>
      <c r="CB108" s="3">
        <v>0</v>
      </c>
      <c r="CC108" s="3">
        <f>CB108*2000</f>
        <v>0</v>
      </c>
      <c r="CD108" s="31"/>
      <c r="CE108" s="31"/>
      <c r="CF108" s="3">
        <v>0</v>
      </c>
      <c r="CG108" s="3">
        <f>CF108*2000</f>
        <v>0</v>
      </c>
      <c r="CH108" s="31"/>
      <c r="CI108" s="31"/>
      <c r="CJ108" s="3">
        <v>0</v>
      </c>
      <c r="CK108" s="3">
        <f>CJ108*2000</f>
        <v>0</v>
      </c>
      <c r="CL108" s="31"/>
      <c r="CM108" s="31"/>
      <c r="CN108" s="3">
        <v>0</v>
      </c>
      <c r="CO108" s="3">
        <f>CN108*2000</f>
        <v>0</v>
      </c>
      <c r="CP108" s="31"/>
      <c r="CQ108" s="31"/>
      <c r="CR108" s="3">
        <v>0</v>
      </c>
      <c r="CS108" s="3">
        <f>CR108*2000</f>
        <v>0</v>
      </c>
      <c r="CT108" s="31"/>
      <c r="CU108" s="31"/>
      <c r="CV108" s="3">
        <v>0</v>
      </c>
      <c r="CW108" s="3">
        <f>CV108*2000</f>
        <v>0</v>
      </c>
      <c r="CX108" s="31"/>
      <c r="CY108" s="31"/>
      <c r="CZ108" s="3">
        <v>0</v>
      </c>
      <c r="DA108" s="3">
        <f>CZ108*2000</f>
        <v>0</v>
      </c>
      <c r="DB108" s="31"/>
      <c r="DC108" s="31"/>
      <c r="DD108" s="3">
        <v>0</v>
      </c>
      <c r="DE108" s="3">
        <f>DD108*2000</f>
        <v>0</v>
      </c>
      <c r="DF108" s="31"/>
      <c r="DG108" s="31"/>
      <c r="DH108" s="3">
        <v>0</v>
      </c>
      <c r="DI108" s="3">
        <f>DH108*2000</f>
        <v>0</v>
      </c>
      <c r="DJ108" s="31"/>
      <c r="DK108" s="31"/>
      <c r="DL108" s="3">
        <v>0</v>
      </c>
      <c r="DM108" s="3">
        <f>DL108*2000</f>
        <v>0</v>
      </c>
      <c r="DN108" s="31"/>
      <c r="DO108" s="31"/>
      <c r="DP108" s="3">
        <v>0</v>
      </c>
      <c r="DQ108" s="3">
        <f>DP108*2000</f>
        <v>0</v>
      </c>
      <c r="DR108" s="31"/>
      <c r="DS108" s="31"/>
      <c r="DT108" s="3">
        <v>0</v>
      </c>
      <c r="DU108" s="3">
        <f>DT108*2000</f>
        <v>0</v>
      </c>
      <c r="DV108" s="31"/>
      <c r="DW108" s="31"/>
      <c r="DX108" s="11">
        <f t="shared" si="67"/>
        <v>0</v>
      </c>
      <c r="DY108" s="11">
        <f t="shared" si="105"/>
        <v>0</v>
      </c>
      <c r="DZ108" s="34"/>
    </row>
    <row r="109" spans="1:130">
      <c r="A109" s="40"/>
      <c r="B109" s="18" t="s">
        <v>0</v>
      </c>
      <c r="C109" s="32"/>
      <c r="D109" s="3">
        <v>0</v>
      </c>
      <c r="E109" s="3">
        <f>D109*1750</f>
        <v>0</v>
      </c>
      <c r="F109" s="32"/>
      <c r="G109" s="32"/>
      <c r="H109" s="3">
        <v>0</v>
      </c>
      <c r="I109" s="3">
        <f>H109*1750</f>
        <v>0</v>
      </c>
      <c r="J109" s="32"/>
      <c r="K109" s="32"/>
      <c r="L109" s="3">
        <v>0</v>
      </c>
      <c r="M109" s="3">
        <f>L109*1750</f>
        <v>0</v>
      </c>
      <c r="N109" s="32"/>
      <c r="O109" s="32"/>
      <c r="P109" s="3">
        <v>0</v>
      </c>
      <c r="Q109" s="3">
        <f>P109*1750</f>
        <v>0</v>
      </c>
      <c r="R109" s="32"/>
      <c r="S109" s="32"/>
      <c r="T109" s="3">
        <v>0</v>
      </c>
      <c r="U109" s="3">
        <f>T109*1750</f>
        <v>0</v>
      </c>
      <c r="V109" s="32"/>
      <c r="W109" s="32"/>
      <c r="X109" s="3">
        <v>0</v>
      </c>
      <c r="Y109" s="3">
        <f>X109*1750</f>
        <v>0</v>
      </c>
      <c r="Z109" s="32"/>
      <c r="AA109" s="32"/>
      <c r="AB109" s="3">
        <v>0</v>
      </c>
      <c r="AC109" s="3">
        <f>AB109*1750</f>
        <v>0</v>
      </c>
      <c r="AD109" s="32"/>
      <c r="AE109" s="32"/>
      <c r="AF109" s="3">
        <v>0</v>
      </c>
      <c r="AG109" s="3">
        <f>AF109*1750</f>
        <v>0</v>
      </c>
      <c r="AH109" s="32"/>
      <c r="AI109" s="32"/>
      <c r="AJ109" s="3">
        <v>0</v>
      </c>
      <c r="AK109" s="3">
        <f>AJ109*1750</f>
        <v>0</v>
      </c>
      <c r="AL109" s="32"/>
      <c r="AM109" s="32"/>
      <c r="AN109" s="3">
        <v>0</v>
      </c>
      <c r="AO109" s="3">
        <f>AN109*1750</f>
        <v>0</v>
      </c>
      <c r="AP109" s="32"/>
      <c r="AQ109" s="32"/>
      <c r="AR109" s="3">
        <v>0</v>
      </c>
      <c r="AS109" s="3">
        <f>AR109*1750</f>
        <v>0</v>
      </c>
      <c r="AT109" s="32"/>
      <c r="AU109" s="32"/>
      <c r="AV109" s="3">
        <v>0</v>
      </c>
      <c r="AW109" s="3">
        <f>AV109*1750</f>
        <v>0</v>
      </c>
      <c r="AX109" s="32"/>
      <c r="AY109" s="32"/>
      <c r="AZ109" s="3">
        <v>0</v>
      </c>
      <c r="BA109" s="3">
        <f>AZ109*1750</f>
        <v>0</v>
      </c>
      <c r="BB109" s="32"/>
      <c r="BC109" s="32"/>
      <c r="BD109" s="3">
        <v>0</v>
      </c>
      <c r="BE109" s="3">
        <f>BD109*1750</f>
        <v>0</v>
      </c>
      <c r="BF109" s="32"/>
      <c r="BG109" s="32"/>
      <c r="BH109" s="3">
        <v>0</v>
      </c>
      <c r="BI109" s="3">
        <f>BH109*1750</f>
        <v>0</v>
      </c>
      <c r="BJ109" s="32"/>
      <c r="BK109" s="32"/>
      <c r="BL109" s="3">
        <v>0</v>
      </c>
      <c r="BM109" s="3">
        <f>BL109*1750</f>
        <v>0</v>
      </c>
      <c r="BN109" s="32"/>
      <c r="BO109" s="32"/>
      <c r="BP109" s="3">
        <v>0</v>
      </c>
      <c r="BQ109" s="3">
        <f>BP109*1750</f>
        <v>0</v>
      </c>
      <c r="BR109" s="32"/>
      <c r="BS109" s="32"/>
      <c r="BT109" s="3">
        <v>0</v>
      </c>
      <c r="BU109" s="3">
        <f>BT109*1750</f>
        <v>0</v>
      </c>
      <c r="BV109" s="32"/>
      <c r="BW109" s="32"/>
      <c r="BX109" s="3">
        <v>0</v>
      </c>
      <c r="BY109" s="3">
        <f>BX109*1750</f>
        <v>0</v>
      </c>
      <c r="BZ109" s="32"/>
      <c r="CA109" s="32"/>
      <c r="CB109" s="3">
        <v>0</v>
      </c>
      <c r="CC109" s="3">
        <f>CB109*1750</f>
        <v>0</v>
      </c>
      <c r="CD109" s="32"/>
      <c r="CE109" s="32"/>
      <c r="CF109" s="3">
        <v>0</v>
      </c>
      <c r="CG109" s="3">
        <f>CF109*1750</f>
        <v>0</v>
      </c>
      <c r="CH109" s="32"/>
      <c r="CI109" s="32"/>
      <c r="CJ109" s="3">
        <v>0</v>
      </c>
      <c r="CK109" s="3">
        <f>CJ109*1750</f>
        <v>0</v>
      </c>
      <c r="CL109" s="32"/>
      <c r="CM109" s="32"/>
      <c r="CN109" s="3">
        <v>0</v>
      </c>
      <c r="CO109" s="3">
        <f>CN109*1750</f>
        <v>0</v>
      </c>
      <c r="CP109" s="32"/>
      <c r="CQ109" s="32"/>
      <c r="CR109" s="3">
        <v>0</v>
      </c>
      <c r="CS109" s="3">
        <f>CR109*1750</f>
        <v>0</v>
      </c>
      <c r="CT109" s="32"/>
      <c r="CU109" s="32"/>
      <c r="CV109" s="3">
        <v>0</v>
      </c>
      <c r="CW109" s="3">
        <f>CV109*1750</f>
        <v>0</v>
      </c>
      <c r="CX109" s="32"/>
      <c r="CY109" s="32"/>
      <c r="CZ109" s="3">
        <v>0</v>
      </c>
      <c r="DA109" s="3">
        <f>CZ109*1750</f>
        <v>0</v>
      </c>
      <c r="DB109" s="32"/>
      <c r="DC109" s="32"/>
      <c r="DD109" s="3">
        <v>0</v>
      </c>
      <c r="DE109" s="3">
        <f>DD109*1750</f>
        <v>0</v>
      </c>
      <c r="DF109" s="32"/>
      <c r="DG109" s="32"/>
      <c r="DH109" s="3">
        <v>0</v>
      </c>
      <c r="DI109" s="3">
        <f>DH109*1750</f>
        <v>0</v>
      </c>
      <c r="DJ109" s="32"/>
      <c r="DK109" s="32"/>
      <c r="DL109" s="3">
        <v>0</v>
      </c>
      <c r="DM109" s="3">
        <f>DL109*1750</f>
        <v>0</v>
      </c>
      <c r="DN109" s="32"/>
      <c r="DO109" s="32"/>
      <c r="DP109" s="3">
        <v>0</v>
      </c>
      <c r="DQ109" s="3">
        <f>DP109*1750</f>
        <v>0</v>
      </c>
      <c r="DR109" s="32"/>
      <c r="DS109" s="32"/>
      <c r="DT109" s="3">
        <v>0</v>
      </c>
      <c r="DU109" s="3">
        <f>DT109*1750</f>
        <v>0</v>
      </c>
      <c r="DV109" s="32"/>
      <c r="DW109" s="32"/>
      <c r="DX109" s="11">
        <f t="shared" si="67"/>
        <v>0</v>
      </c>
      <c r="DY109" s="11">
        <f t="shared" ref="DY109" si="107">DX109*1750</f>
        <v>0</v>
      </c>
      <c r="DZ109" s="35"/>
    </row>
    <row r="110" spans="1:130">
      <c r="A110" s="41" t="str">
        <f>Versements!A39</f>
        <v>Nom37</v>
      </c>
      <c r="B110" s="18" t="s">
        <v>2</v>
      </c>
      <c r="C110" s="36">
        <v>42186</v>
      </c>
      <c r="D110" s="3">
        <v>0</v>
      </c>
      <c r="E110" s="3">
        <f>D110*2000</f>
        <v>0</v>
      </c>
      <c r="F110" s="37">
        <f>SUM(E110,E111,E112)</f>
        <v>0</v>
      </c>
      <c r="G110" s="36">
        <v>42187</v>
      </c>
      <c r="H110" s="3">
        <v>0</v>
      </c>
      <c r="I110" s="3">
        <f>H110*2000</f>
        <v>0</v>
      </c>
      <c r="J110" s="37">
        <f>SUM(I110,I111,I112)</f>
        <v>0</v>
      </c>
      <c r="K110" s="36">
        <v>42188</v>
      </c>
      <c r="L110" s="3">
        <v>0</v>
      </c>
      <c r="M110" s="3">
        <f>L110*2000</f>
        <v>0</v>
      </c>
      <c r="N110" s="37">
        <f>SUM(M110,M111,M112)</f>
        <v>0</v>
      </c>
      <c r="O110" s="36">
        <v>42189</v>
      </c>
      <c r="P110" s="3">
        <v>0</v>
      </c>
      <c r="Q110" s="3">
        <f>P110*2000</f>
        <v>0</v>
      </c>
      <c r="R110" s="37">
        <f>SUM(Q110,Q111,Q112)</f>
        <v>0</v>
      </c>
      <c r="S110" s="36">
        <v>42190</v>
      </c>
      <c r="T110" s="3">
        <v>0</v>
      </c>
      <c r="U110" s="3">
        <f>T110*2000</f>
        <v>0</v>
      </c>
      <c r="V110" s="37">
        <f>SUM(U110,U111,U112)</f>
        <v>0</v>
      </c>
      <c r="W110" s="36">
        <v>42191</v>
      </c>
      <c r="X110" s="3">
        <v>0</v>
      </c>
      <c r="Y110" s="3">
        <f>X110*2000</f>
        <v>0</v>
      </c>
      <c r="Z110" s="37">
        <f>SUM(Y110,Y111,Y112)</f>
        <v>0</v>
      </c>
      <c r="AA110" s="36">
        <v>42192</v>
      </c>
      <c r="AB110" s="3">
        <v>0</v>
      </c>
      <c r="AC110" s="3">
        <f>AB110*2000</f>
        <v>0</v>
      </c>
      <c r="AD110" s="37">
        <f>SUM(AC110,AC111,AC112)</f>
        <v>0</v>
      </c>
      <c r="AE110" s="36">
        <v>42193</v>
      </c>
      <c r="AF110" s="3">
        <v>0</v>
      </c>
      <c r="AG110" s="3">
        <f>AF110*2000</f>
        <v>0</v>
      </c>
      <c r="AH110" s="37">
        <f>SUM(AG110,AG111,AG112)</f>
        <v>0</v>
      </c>
      <c r="AI110" s="36">
        <v>42194</v>
      </c>
      <c r="AJ110" s="3">
        <v>0</v>
      </c>
      <c r="AK110" s="3">
        <f>AJ110*2000</f>
        <v>0</v>
      </c>
      <c r="AL110" s="37">
        <f>SUM(AK110,AK111,AK112)</f>
        <v>0</v>
      </c>
      <c r="AM110" s="36">
        <v>42195</v>
      </c>
      <c r="AN110" s="3">
        <v>0</v>
      </c>
      <c r="AO110" s="3">
        <f>AN110*2000</f>
        <v>0</v>
      </c>
      <c r="AP110" s="37">
        <f>SUM(AO110,AO111,AO112)</f>
        <v>0</v>
      </c>
      <c r="AQ110" s="36">
        <v>42196</v>
      </c>
      <c r="AR110" s="3">
        <v>0</v>
      </c>
      <c r="AS110" s="3">
        <f>AR110*2000</f>
        <v>0</v>
      </c>
      <c r="AT110" s="37">
        <f>SUM(AS110,AS111,AS112)</f>
        <v>0</v>
      </c>
      <c r="AU110" s="36">
        <v>42197</v>
      </c>
      <c r="AV110" s="3">
        <v>0</v>
      </c>
      <c r="AW110" s="3">
        <f>AV110*2000</f>
        <v>0</v>
      </c>
      <c r="AX110" s="37">
        <f>SUM(AW110,AW111,AW112)</f>
        <v>0</v>
      </c>
      <c r="AY110" s="36">
        <v>42198</v>
      </c>
      <c r="AZ110" s="3">
        <v>0</v>
      </c>
      <c r="BA110" s="3">
        <f>AZ110*2000</f>
        <v>0</v>
      </c>
      <c r="BB110" s="37">
        <f>SUM(BA110,BA111,BA112)</f>
        <v>0</v>
      </c>
      <c r="BC110" s="36">
        <v>42199</v>
      </c>
      <c r="BD110" s="3">
        <v>0</v>
      </c>
      <c r="BE110" s="3">
        <f>BD110*2000</f>
        <v>0</v>
      </c>
      <c r="BF110" s="37">
        <f>SUM(BE110,BE111,BE112)</f>
        <v>0</v>
      </c>
      <c r="BG110" s="36">
        <v>42200</v>
      </c>
      <c r="BH110" s="3">
        <v>0</v>
      </c>
      <c r="BI110" s="3">
        <f>BH110*2000</f>
        <v>0</v>
      </c>
      <c r="BJ110" s="37">
        <f>SUM(BI110,BI111,BI112)</f>
        <v>0</v>
      </c>
      <c r="BK110" s="36">
        <v>42201</v>
      </c>
      <c r="BL110" s="3">
        <v>0</v>
      </c>
      <c r="BM110" s="3">
        <f>BL110*2000</f>
        <v>0</v>
      </c>
      <c r="BN110" s="37">
        <f>SUM(BM110,BM111,BM112)</f>
        <v>0</v>
      </c>
      <c r="BO110" s="36">
        <v>42202</v>
      </c>
      <c r="BP110" s="3">
        <v>0.75</v>
      </c>
      <c r="BQ110" s="3">
        <f>BP110*2000</f>
        <v>1500</v>
      </c>
      <c r="BR110" s="37">
        <f>SUM(BQ110,BQ111,BQ112)</f>
        <v>1500</v>
      </c>
      <c r="BS110" s="36">
        <v>42203</v>
      </c>
      <c r="BT110" s="3">
        <v>0</v>
      </c>
      <c r="BU110" s="3">
        <f>BT110*2000</f>
        <v>0</v>
      </c>
      <c r="BV110" s="37">
        <f>SUM(BU110,BU111,BU112)</f>
        <v>0</v>
      </c>
      <c r="BW110" s="36">
        <v>42204</v>
      </c>
      <c r="BX110" s="3">
        <v>0</v>
      </c>
      <c r="BY110" s="3">
        <f>BX110*2000</f>
        <v>0</v>
      </c>
      <c r="BZ110" s="37">
        <f>SUM(BY110,BY111,BY112)</f>
        <v>0</v>
      </c>
      <c r="CA110" s="36">
        <v>42205</v>
      </c>
      <c r="CB110" s="3">
        <v>0</v>
      </c>
      <c r="CC110" s="3">
        <f>CB110*2000</f>
        <v>0</v>
      </c>
      <c r="CD110" s="37">
        <f>SUM(CC110,CC111,CC112)</f>
        <v>0</v>
      </c>
      <c r="CE110" s="36">
        <v>42206</v>
      </c>
      <c r="CF110" s="3">
        <v>0</v>
      </c>
      <c r="CG110" s="3">
        <f>CF110*2000</f>
        <v>0</v>
      </c>
      <c r="CH110" s="37">
        <f>SUM(CG110,CG111,CG112)</f>
        <v>0</v>
      </c>
      <c r="CI110" s="36">
        <v>42207</v>
      </c>
      <c r="CJ110" s="3">
        <v>0</v>
      </c>
      <c r="CK110" s="3">
        <f>CJ110*2000</f>
        <v>0</v>
      </c>
      <c r="CL110" s="37">
        <f>SUM(CK110,CK111,CK112)</f>
        <v>0</v>
      </c>
      <c r="CM110" s="36">
        <v>42208</v>
      </c>
      <c r="CN110" s="3">
        <v>0</v>
      </c>
      <c r="CO110" s="3">
        <f>CN110*2000</f>
        <v>0</v>
      </c>
      <c r="CP110" s="37">
        <f>SUM(CO110,CO111,CO112)</f>
        <v>0</v>
      </c>
      <c r="CQ110" s="36">
        <v>42209</v>
      </c>
      <c r="CR110" s="3">
        <v>0</v>
      </c>
      <c r="CS110" s="3">
        <f>CR110*2000</f>
        <v>0</v>
      </c>
      <c r="CT110" s="37">
        <f>SUM(CS110,CS111,CS112)</f>
        <v>0</v>
      </c>
      <c r="CU110" s="36">
        <v>42210</v>
      </c>
      <c r="CV110" s="3">
        <v>0</v>
      </c>
      <c r="CW110" s="3">
        <f>CV110*2000</f>
        <v>0</v>
      </c>
      <c r="CX110" s="37">
        <f>SUM(CW110,CW111,CW112)</f>
        <v>0</v>
      </c>
      <c r="CY110" s="36">
        <v>42211</v>
      </c>
      <c r="CZ110" s="3">
        <v>0</v>
      </c>
      <c r="DA110" s="3">
        <f>CZ110*2000</f>
        <v>0</v>
      </c>
      <c r="DB110" s="37">
        <f>SUM(DA110,DA111,DA112)</f>
        <v>0</v>
      </c>
      <c r="DC110" s="36">
        <v>42212</v>
      </c>
      <c r="DD110" s="3">
        <v>0</v>
      </c>
      <c r="DE110" s="3">
        <f>DD110*2000</f>
        <v>0</v>
      </c>
      <c r="DF110" s="37">
        <f>SUM(DE110,DE111,DE112)</f>
        <v>0</v>
      </c>
      <c r="DG110" s="36">
        <v>42213</v>
      </c>
      <c r="DH110" s="3">
        <v>0</v>
      </c>
      <c r="DI110" s="3">
        <f>DH110*2000</f>
        <v>0</v>
      </c>
      <c r="DJ110" s="37">
        <f>SUM(DI110,DI111,DI112)</f>
        <v>0</v>
      </c>
      <c r="DK110" s="36">
        <v>42214</v>
      </c>
      <c r="DL110" s="3">
        <v>0</v>
      </c>
      <c r="DM110" s="3">
        <f>DL110*2000</f>
        <v>0</v>
      </c>
      <c r="DN110" s="37">
        <f>SUM(DM110,DM111,DM112)</f>
        <v>0</v>
      </c>
      <c r="DO110" s="36">
        <v>42215</v>
      </c>
      <c r="DP110" s="3">
        <v>0</v>
      </c>
      <c r="DQ110" s="3">
        <f>DP110*2000</f>
        <v>0</v>
      </c>
      <c r="DR110" s="37">
        <f>SUM(DQ110,DQ111,DQ112)</f>
        <v>0</v>
      </c>
      <c r="DS110" s="36">
        <v>42216</v>
      </c>
      <c r="DT110" s="3">
        <v>0</v>
      </c>
      <c r="DU110" s="3">
        <f>DT110*2000</f>
        <v>0</v>
      </c>
      <c r="DV110" s="37">
        <f>SUM(DU110,DU111,DU112)</f>
        <v>0</v>
      </c>
      <c r="DW110" s="30">
        <v>42216</v>
      </c>
      <c r="DX110" s="11">
        <f t="shared" si="67"/>
        <v>0.75</v>
      </c>
      <c r="DY110" s="11">
        <f t="shared" ref="DY110:DY111" si="108">DX110*2000</f>
        <v>1500</v>
      </c>
      <c r="DZ110" s="33">
        <f t="shared" ref="DZ110" si="109">SUM(DY110,DY111,DY112)</f>
        <v>1500</v>
      </c>
    </row>
    <row r="111" spans="1:130">
      <c r="A111" s="39"/>
      <c r="B111" s="18" t="s">
        <v>1</v>
      </c>
      <c r="C111" s="31"/>
      <c r="D111" s="3">
        <v>0</v>
      </c>
      <c r="E111" s="3">
        <f>D111*2000</f>
        <v>0</v>
      </c>
      <c r="F111" s="31"/>
      <c r="G111" s="31"/>
      <c r="H111" s="3">
        <v>0</v>
      </c>
      <c r="I111" s="3">
        <f>H111*2000</f>
        <v>0</v>
      </c>
      <c r="J111" s="31"/>
      <c r="K111" s="31"/>
      <c r="L111" s="3">
        <v>0</v>
      </c>
      <c r="M111" s="3">
        <f>L111*2000</f>
        <v>0</v>
      </c>
      <c r="N111" s="31"/>
      <c r="O111" s="31"/>
      <c r="P111" s="3">
        <v>0</v>
      </c>
      <c r="Q111" s="3">
        <f>P111*2000</f>
        <v>0</v>
      </c>
      <c r="R111" s="31"/>
      <c r="S111" s="31"/>
      <c r="T111" s="3">
        <v>0</v>
      </c>
      <c r="U111" s="3">
        <f>T111*2000</f>
        <v>0</v>
      </c>
      <c r="V111" s="31"/>
      <c r="W111" s="31"/>
      <c r="X111" s="3">
        <v>0</v>
      </c>
      <c r="Y111" s="3">
        <f>X111*2000</f>
        <v>0</v>
      </c>
      <c r="Z111" s="31"/>
      <c r="AA111" s="31"/>
      <c r="AB111" s="3">
        <v>0</v>
      </c>
      <c r="AC111" s="3">
        <f>AB111*2000</f>
        <v>0</v>
      </c>
      <c r="AD111" s="31"/>
      <c r="AE111" s="31"/>
      <c r="AF111" s="3">
        <v>0</v>
      </c>
      <c r="AG111" s="3">
        <f>AF111*2000</f>
        <v>0</v>
      </c>
      <c r="AH111" s="31"/>
      <c r="AI111" s="31"/>
      <c r="AJ111" s="3">
        <v>0</v>
      </c>
      <c r="AK111" s="3">
        <f>AJ111*2000</f>
        <v>0</v>
      </c>
      <c r="AL111" s="31"/>
      <c r="AM111" s="31"/>
      <c r="AN111" s="3">
        <v>0</v>
      </c>
      <c r="AO111" s="3">
        <f>AN111*2000</f>
        <v>0</v>
      </c>
      <c r="AP111" s="31"/>
      <c r="AQ111" s="31"/>
      <c r="AR111" s="3">
        <v>0</v>
      </c>
      <c r="AS111" s="3">
        <f>AR111*2000</f>
        <v>0</v>
      </c>
      <c r="AT111" s="31"/>
      <c r="AU111" s="31"/>
      <c r="AV111" s="3">
        <v>0</v>
      </c>
      <c r="AW111" s="3">
        <f>AV111*2000</f>
        <v>0</v>
      </c>
      <c r="AX111" s="31"/>
      <c r="AY111" s="31"/>
      <c r="AZ111" s="3">
        <v>0</v>
      </c>
      <c r="BA111" s="3">
        <f>AZ111*2000</f>
        <v>0</v>
      </c>
      <c r="BB111" s="31"/>
      <c r="BC111" s="31"/>
      <c r="BD111" s="3">
        <v>0</v>
      </c>
      <c r="BE111" s="3">
        <f>BD111*2000</f>
        <v>0</v>
      </c>
      <c r="BF111" s="31"/>
      <c r="BG111" s="31"/>
      <c r="BH111" s="3">
        <v>0</v>
      </c>
      <c r="BI111" s="3">
        <f>BH111*2000</f>
        <v>0</v>
      </c>
      <c r="BJ111" s="31"/>
      <c r="BK111" s="31"/>
      <c r="BL111" s="3">
        <v>0</v>
      </c>
      <c r="BM111" s="3">
        <f>BL111*2000</f>
        <v>0</v>
      </c>
      <c r="BN111" s="31"/>
      <c r="BO111" s="31"/>
      <c r="BP111" s="3">
        <v>0</v>
      </c>
      <c r="BQ111" s="3">
        <f>BP111*2000</f>
        <v>0</v>
      </c>
      <c r="BR111" s="31"/>
      <c r="BS111" s="31"/>
      <c r="BT111" s="3">
        <v>0</v>
      </c>
      <c r="BU111" s="3">
        <f>BT111*2000</f>
        <v>0</v>
      </c>
      <c r="BV111" s="31"/>
      <c r="BW111" s="31"/>
      <c r="BX111" s="3">
        <v>0</v>
      </c>
      <c r="BY111" s="3">
        <f>BX111*2000</f>
        <v>0</v>
      </c>
      <c r="BZ111" s="31"/>
      <c r="CA111" s="31"/>
      <c r="CB111" s="3">
        <v>0</v>
      </c>
      <c r="CC111" s="3">
        <f>CB111*2000</f>
        <v>0</v>
      </c>
      <c r="CD111" s="31"/>
      <c r="CE111" s="31"/>
      <c r="CF111" s="3">
        <v>0</v>
      </c>
      <c r="CG111" s="3">
        <f>CF111*2000</f>
        <v>0</v>
      </c>
      <c r="CH111" s="31"/>
      <c r="CI111" s="31"/>
      <c r="CJ111" s="3">
        <v>0</v>
      </c>
      <c r="CK111" s="3">
        <f>CJ111*2000</f>
        <v>0</v>
      </c>
      <c r="CL111" s="31"/>
      <c r="CM111" s="31"/>
      <c r="CN111" s="3">
        <v>0</v>
      </c>
      <c r="CO111" s="3">
        <f>CN111*2000</f>
        <v>0</v>
      </c>
      <c r="CP111" s="31"/>
      <c r="CQ111" s="31"/>
      <c r="CR111" s="3">
        <v>0</v>
      </c>
      <c r="CS111" s="3">
        <f>CR111*2000</f>
        <v>0</v>
      </c>
      <c r="CT111" s="31"/>
      <c r="CU111" s="31"/>
      <c r="CV111" s="3">
        <v>0</v>
      </c>
      <c r="CW111" s="3">
        <f>CV111*2000</f>
        <v>0</v>
      </c>
      <c r="CX111" s="31"/>
      <c r="CY111" s="31"/>
      <c r="CZ111" s="3">
        <v>0</v>
      </c>
      <c r="DA111" s="3">
        <f>CZ111*2000</f>
        <v>0</v>
      </c>
      <c r="DB111" s="31"/>
      <c r="DC111" s="31"/>
      <c r="DD111" s="3">
        <v>0</v>
      </c>
      <c r="DE111" s="3">
        <f>DD111*2000</f>
        <v>0</v>
      </c>
      <c r="DF111" s="31"/>
      <c r="DG111" s="31"/>
      <c r="DH111" s="3">
        <v>0</v>
      </c>
      <c r="DI111" s="3">
        <f>DH111*2000</f>
        <v>0</v>
      </c>
      <c r="DJ111" s="31"/>
      <c r="DK111" s="31"/>
      <c r="DL111" s="3">
        <v>0</v>
      </c>
      <c r="DM111" s="3">
        <f>DL111*2000</f>
        <v>0</v>
      </c>
      <c r="DN111" s="31"/>
      <c r="DO111" s="31"/>
      <c r="DP111" s="3">
        <v>0</v>
      </c>
      <c r="DQ111" s="3">
        <f>DP111*2000</f>
        <v>0</v>
      </c>
      <c r="DR111" s="31"/>
      <c r="DS111" s="31"/>
      <c r="DT111" s="3">
        <v>0</v>
      </c>
      <c r="DU111" s="3">
        <f>DT111*2000</f>
        <v>0</v>
      </c>
      <c r="DV111" s="31"/>
      <c r="DW111" s="31"/>
      <c r="DX111" s="11">
        <f t="shared" si="67"/>
        <v>0</v>
      </c>
      <c r="DY111" s="11">
        <f t="shared" si="108"/>
        <v>0</v>
      </c>
      <c r="DZ111" s="34"/>
    </row>
    <row r="112" spans="1:130">
      <c r="A112" s="40"/>
      <c r="B112" s="18" t="s">
        <v>0</v>
      </c>
      <c r="C112" s="32"/>
      <c r="D112" s="3">
        <v>0</v>
      </c>
      <c r="E112" s="3">
        <f>D112*1750</f>
        <v>0</v>
      </c>
      <c r="F112" s="32"/>
      <c r="G112" s="32"/>
      <c r="H112" s="3">
        <v>0</v>
      </c>
      <c r="I112" s="3">
        <f>H112*1750</f>
        <v>0</v>
      </c>
      <c r="J112" s="32"/>
      <c r="K112" s="32"/>
      <c r="L112" s="3">
        <v>0</v>
      </c>
      <c r="M112" s="3">
        <f>L112*1750</f>
        <v>0</v>
      </c>
      <c r="N112" s="32"/>
      <c r="O112" s="32"/>
      <c r="P112" s="3">
        <v>0</v>
      </c>
      <c r="Q112" s="3">
        <f>P112*1750</f>
        <v>0</v>
      </c>
      <c r="R112" s="32"/>
      <c r="S112" s="32"/>
      <c r="T112" s="3">
        <v>0</v>
      </c>
      <c r="U112" s="3">
        <f>T112*1750</f>
        <v>0</v>
      </c>
      <c r="V112" s="32"/>
      <c r="W112" s="32"/>
      <c r="X112" s="3">
        <v>0</v>
      </c>
      <c r="Y112" s="3">
        <f>X112*1750</f>
        <v>0</v>
      </c>
      <c r="Z112" s="32"/>
      <c r="AA112" s="32"/>
      <c r="AB112" s="3">
        <v>0</v>
      </c>
      <c r="AC112" s="3">
        <f>AB112*1750</f>
        <v>0</v>
      </c>
      <c r="AD112" s="32"/>
      <c r="AE112" s="32"/>
      <c r="AF112" s="3">
        <v>0</v>
      </c>
      <c r="AG112" s="3">
        <f>AF112*1750</f>
        <v>0</v>
      </c>
      <c r="AH112" s="32"/>
      <c r="AI112" s="32"/>
      <c r="AJ112" s="3">
        <v>0</v>
      </c>
      <c r="AK112" s="3">
        <f>AJ112*1750</f>
        <v>0</v>
      </c>
      <c r="AL112" s="32"/>
      <c r="AM112" s="32"/>
      <c r="AN112" s="3">
        <v>0</v>
      </c>
      <c r="AO112" s="3">
        <f>AN112*1750</f>
        <v>0</v>
      </c>
      <c r="AP112" s="32"/>
      <c r="AQ112" s="32"/>
      <c r="AR112" s="3">
        <v>0</v>
      </c>
      <c r="AS112" s="3">
        <f>AR112*1750</f>
        <v>0</v>
      </c>
      <c r="AT112" s="32"/>
      <c r="AU112" s="32"/>
      <c r="AV112" s="3">
        <v>0</v>
      </c>
      <c r="AW112" s="3">
        <f>AV112*1750</f>
        <v>0</v>
      </c>
      <c r="AX112" s="32"/>
      <c r="AY112" s="32"/>
      <c r="AZ112" s="3">
        <v>0</v>
      </c>
      <c r="BA112" s="3">
        <f>AZ112*1750</f>
        <v>0</v>
      </c>
      <c r="BB112" s="32"/>
      <c r="BC112" s="32"/>
      <c r="BD112" s="3">
        <v>0</v>
      </c>
      <c r="BE112" s="3">
        <f>BD112*1750</f>
        <v>0</v>
      </c>
      <c r="BF112" s="32"/>
      <c r="BG112" s="32"/>
      <c r="BH112" s="3">
        <v>0</v>
      </c>
      <c r="BI112" s="3">
        <f>BH112*1750</f>
        <v>0</v>
      </c>
      <c r="BJ112" s="32"/>
      <c r="BK112" s="32"/>
      <c r="BL112" s="3">
        <v>0</v>
      </c>
      <c r="BM112" s="3">
        <f>BL112*1750</f>
        <v>0</v>
      </c>
      <c r="BN112" s="32"/>
      <c r="BO112" s="32"/>
      <c r="BP112" s="3">
        <v>0</v>
      </c>
      <c r="BQ112" s="3">
        <f>BP112*1750</f>
        <v>0</v>
      </c>
      <c r="BR112" s="32"/>
      <c r="BS112" s="32"/>
      <c r="BT112" s="3">
        <v>0</v>
      </c>
      <c r="BU112" s="3">
        <f>BT112*1750</f>
        <v>0</v>
      </c>
      <c r="BV112" s="32"/>
      <c r="BW112" s="32"/>
      <c r="BX112" s="3">
        <v>0</v>
      </c>
      <c r="BY112" s="3">
        <f>BX112*1750</f>
        <v>0</v>
      </c>
      <c r="BZ112" s="32"/>
      <c r="CA112" s="32"/>
      <c r="CB112" s="3">
        <v>0</v>
      </c>
      <c r="CC112" s="3">
        <f>CB112*1750</f>
        <v>0</v>
      </c>
      <c r="CD112" s="32"/>
      <c r="CE112" s="32"/>
      <c r="CF112" s="3">
        <v>0</v>
      </c>
      <c r="CG112" s="3">
        <f>CF112*1750</f>
        <v>0</v>
      </c>
      <c r="CH112" s="32"/>
      <c r="CI112" s="32"/>
      <c r="CJ112" s="3">
        <v>0</v>
      </c>
      <c r="CK112" s="3">
        <f>CJ112*1750</f>
        <v>0</v>
      </c>
      <c r="CL112" s="32"/>
      <c r="CM112" s="32"/>
      <c r="CN112" s="3">
        <v>0</v>
      </c>
      <c r="CO112" s="3">
        <f>CN112*1750</f>
        <v>0</v>
      </c>
      <c r="CP112" s="32"/>
      <c r="CQ112" s="32"/>
      <c r="CR112" s="3">
        <v>0</v>
      </c>
      <c r="CS112" s="3">
        <f>CR112*1750</f>
        <v>0</v>
      </c>
      <c r="CT112" s="32"/>
      <c r="CU112" s="32"/>
      <c r="CV112" s="3">
        <v>0</v>
      </c>
      <c r="CW112" s="3">
        <f>CV112*1750</f>
        <v>0</v>
      </c>
      <c r="CX112" s="32"/>
      <c r="CY112" s="32"/>
      <c r="CZ112" s="3">
        <v>0</v>
      </c>
      <c r="DA112" s="3">
        <f>CZ112*1750</f>
        <v>0</v>
      </c>
      <c r="DB112" s="32"/>
      <c r="DC112" s="32"/>
      <c r="DD112" s="3">
        <v>0</v>
      </c>
      <c r="DE112" s="3">
        <f>DD112*1750</f>
        <v>0</v>
      </c>
      <c r="DF112" s="32"/>
      <c r="DG112" s="32"/>
      <c r="DH112" s="3">
        <v>0</v>
      </c>
      <c r="DI112" s="3">
        <f>DH112*1750</f>
        <v>0</v>
      </c>
      <c r="DJ112" s="32"/>
      <c r="DK112" s="32"/>
      <c r="DL112" s="3">
        <v>0</v>
      </c>
      <c r="DM112" s="3">
        <f>DL112*1750</f>
        <v>0</v>
      </c>
      <c r="DN112" s="32"/>
      <c r="DO112" s="32"/>
      <c r="DP112" s="3">
        <v>0</v>
      </c>
      <c r="DQ112" s="3">
        <f>DP112*1750</f>
        <v>0</v>
      </c>
      <c r="DR112" s="32"/>
      <c r="DS112" s="32"/>
      <c r="DT112" s="3">
        <v>0</v>
      </c>
      <c r="DU112" s="3">
        <f>DT112*1750</f>
        <v>0</v>
      </c>
      <c r="DV112" s="32"/>
      <c r="DW112" s="32"/>
      <c r="DX112" s="11">
        <f t="shared" si="67"/>
        <v>0</v>
      </c>
      <c r="DY112" s="11">
        <f t="shared" ref="DY112" si="110">DX112*1750</f>
        <v>0</v>
      </c>
      <c r="DZ112" s="35"/>
    </row>
    <row r="113" spans="1:130">
      <c r="A113" s="41" t="str">
        <f>Versements!A40</f>
        <v>Nom38</v>
      </c>
      <c r="B113" s="18" t="s">
        <v>2</v>
      </c>
      <c r="C113" s="36">
        <v>42186</v>
      </c>
      <c r="D113" s="3">
        <v>0</v>
      </c>
      <c r="E113" s="3">
        <f>D113*2000</f>
        <v>0</v>
      </c>
      <c r="F113" s="37">
        <f>SUM(E113,E114,E115)</f>
        <v>0</v>
      </c>
      <c r="G113" s="36">
        <v>42187</v>
      </c>
      <c r="H113" s="3">
        <v>0</v>
      </c>
      <c r="I113" s="3">
        <f>H113*2000</f>
        <v>0</v>
      </c>
      <c r="J113" s="37">
        <f>SUM(I113,I114,I115)</f>
        <v>0</v>
      </c>
      <c r="K113" s="36">
        <v>42188</v>
      </c>
      <c r="L113" s="3">
        <v>0</v>
      </c>
      <c r="M113" s="3">
        <f>L113*2000</f>
        <v>0</v>
      </c>
      <c r="N113" s="37">
        <f>SUM(M113,M114,M115)</f>
        <v>0</v>
      </c>
      <c r="O113" s="36">
        <v>42189</v>
      </c>
      <c r="P113" s="3">
        <v>0</v>
      </c>
      <c r="Q113" s="3">
        <f>P113*2000</f>
        <v>0</v>
      </c>
      <c r="R113" s="37">
        <f>SUM(Q113,Q114,Q115)</f>
        <v>0</v>
      </c>
      <c r="S113" s="36">
        <v>42190</v>
      </c>
      <c r="T113" s="3">
        <v>0</v>
      </c>
      <c r="U113" s="3">
        <f>T113*2000</f>
        <v>0</v>
      </c>
      <c r="V113" s="37">
        <f>SUM(U113,U114,U115)</f>
        <v>0</v>
      </c>
      <c r="W113" s="36">
        <v>42191</v>
      </c>
      <c r="X113" s="3">
        <v>0</v>
      </c>
      <c r="Y113" s="3">
        <f>X113*2000</f>
        <v>0</v>
      </c>
      <c r="Z113" s="37">
        <f>SUM(Y113,Y114,Y115)</f>
        <v>0</v>
      </c>
      <c r="AA113" s="36">
        <v>42192</v>
      </c>
      <c r="AB113" s="3">
        <v>0</v>
      </c>
      <c r="AC113" s="3">
        <f>AB113*2000</f>
        <v>0</v>
      </c>
      <c r="AD113" s="37">
        <f>SUM(AC113,AC114,AC115)</f>
        <v>0</v>
      </c>
      <c r="AE113" s="36">
        <v>42193</v>
      </c>
      <c r="AF113" s="3">
        <v>0</v>
      </c>
      <c r="AG113" s="3">
        <f>AF113*2000</f>
        <v>0</v>
      </c>
      <c r="AH113" s="37">
        <f>SUM(AG113,AG114,AG115)</f>
        <v>0</v>
      </c>
      <c r="AI113" s="36">
        <v>42194</v>
      </c>
      <c r="AJ113" s="3">
        <v>0</v>
      </c>
      <c r="AK113" s="3">
        <f>AJ113*2000</f>
        <v>0</v>
      </c>
      <c r="AL113" s="37">
        <f>SUM(AK113,AK114,AK115)</f>
        <v>0</v>
      </c>
      <c r="AM113" s="36">
        <v>42195</v>
      </c>
      <c r="AN113" s="3">
        <v>0</v>
      </c>
      <c r="AO113" s="3">
        <f>AN113*2000</f>
        <v>0</v>
      </c>
      <c r="AP113" s="37">
        <f>SUM(AO113,AO114,AO115)</f>
        <v>0</v>
      </c>
      <c r="AQ113" s="36">
        <v>42196</v>
      </c>
      <c r="AR113" s="3">
        <v>0</v>
      </c>
      <c r="AS113" s="3">
        <f>AR113*2000</f>
        <v>0</v>
      </c>
      <c r="AT113" s="37">
        <f>SUM(AS113,AS114,AS115)</f>
        <v>0</v>
      </c>
      <c r="AU113" s="36">
        <v>42197</v>
      </c>
      <c r="AV113" s="3">
        <v>0</v>
      </c>
      <c r="AW113" s="3">
        <f>AV113*2000</f>
        <v>0</v>
      </c>
      <c r="AX113" s="37">
        <f>SUM(AW113,AW114,AW115)</f>
        <v>0</v>
      </c>
      <c r="AY113" s="36">
        <v>42198</v>
      </c>
      <c r="AZ113" s="3">
        <v>0</v>
      </c>
      <c r="BA113" s="3">
        <f>AZ113*2000</f>
        <v>0</v>
      </c>
      <c r="BB113" s="37">
        <f>SUM(BA113,BA114,BA115)</f>
        <v>0</v>
      </c>
      <c r="BC113" s="36">
        <v>42199</v>
      </c>
      <c r="BD113" s="3">
        <v>0</v>
      </c>
      <c r="BE113" s="3">
        <f>BD113*2000</f>
        <v>0</v>
      </c>
      <c r="BF113" s="37">
        <f>SUM(BE113,BE114,BE115)</f>
        <v>0</v>
      </c>
      <c r="BG113" s="36">
        <v>42200</v>
      </c>
      <c r="BH113" s="3">
        <v>0</v>
      </c>
      <c r="BI113" s="3">
        <f>BH113*2000</f>
        <v>0</v>
      </c>
      <c r="BJ113" s="37">
        <f>SUM(BI113,BI114,BI115)</f>
        <v>0</v>
      </c>
      <c r="BK113" s="36">
        <v>42201</v>
      </c>
      <c r="BL113" s="3">
        <v>0</v>
      </c>
      <c r="BM113" s="3">
        <f>BL113*2000</f>
        <v>0</v>
      </c>
      <c r="BN113" s="37">
        <f>SUM(BM113,BM114,BM115)</f>
        <v>0</v>
      </c>
      <c r="BO113" s="36">
        <v>42202</v>
      </c>
      <c r="BP113" s="3">
        <v>0</v>
      </c>
      <c r="BQ113" s="3">
        <f>BP113*2000</f>
        <v>0</v>
      </c>
      <c r="BR113" s="37">
        <f>SUM(BQ113,BQ114,BQ115)</f>
        <v>0</v>
      </c>
      <c r="BS113" s="36">
        <v>42203</v>
      </c>
      <c r="BT113" s="3">
        <v>0</v>
      </c>
      <c r="BU113" s="3">
        <f>BT113*2000</f>
        <v>0</v>
      </c>
      <c r="BV113" s="37">
        <f>SUM(BU113,BU114,BU115)</f>
        <v>0</v>
      </c>
      <c r="BW113" s="36">
        <v>42204</v>
      </c>
      <c r="BX113" s="3">
        <v>0</v>
      </c>
      <c r="BY113" s="3">
        <f>BX113*2000</f>
        <v>0</v>
      </c>
      <c r="BZ113" s="37">
        <f>SUM(BY113,BY114,BY115)</f>
        <v>0</v>
      </c>
      <c r="CA113" s="36">
        <v>42205</v>
      </c>
      <c r="CB113" s="3">
        <v>0</v>
      </c>
      <c r="CC113" s="3">
        <f>CB113*2000</f>
        <v>0</v>
      </c>
      <c r="CD113" s="37">
        <f>SUM(CC113,CC114,CC115)</f>
        <v>0</v>
      </c>
      <c r="CE113" s="36">
        <v>42206</v>
      </c>
      <c r="CF113" s="3">
        <v>0</v>
      </c>
      <c r="CG113" s="3">
        <f>CF113*2000</f>
        <v>0</v>
      </c>
      <c r="CH113" s="37">
        <f>SUM(CG113,CG114,CG115)</f>
        <v>0</v>
      </c>
      <c r="CI113" s="36">
        <v>42207</v>
      </c>
      <c r="CJ113" s="3">
        <v>0</v>
      </c>
      <c r="CK113" s="3">
        <f>CJ113*2000</f>
        <v>0</v>
      </c>
      <c r="CL113" s="37">
        <f>SUM(CK113,CK114,CK115)</f>
        <v>0</v>
      </c>
      <c r="CM113" s="36">
        <v>42208</v>
      </c>
      <c r="CN113" s="3">
        <v>0</v>
      </c>
      <c r="CO113" s="3">
        <f>CN113*2000</f>
        <v>0</v>
      </c>
      <c r="CP113" s="37">
        <f>SUM(CO113,CO114,CO115)</f>
        <v>0</v>
      </c>
      <c r="CQ113" s="36">
        <v>42209</v>
      </c>
      <c r="CR113" s="3">
        <v>0</v>
      </c>
      <c r="CS113" s="3">
        <f>CR113*2000</f>
        <v>0</v>
      </c>
      <c r="CT113" s="37">
        <f>SUM(CS113,CS114,CS115)</f>
        <v>0</v>
      </c>
      <c r="CU113" s="36">
        <v>42210</v>
      </c>
      <c r="CV113" s="3">
        <v>0</v>
      </c>
      <c r="CW113" s="3">
        <f>CV113*2000</f>
        <v>0</v>
      </c>
      <c r="CX113" s="37">
        <f>SUM(CW113,CW114,CW115)</f>
        <v>0</v>
      </c>
      <c r="CY113" s="36">
        <v>42211</v>
      </c>
      <c r="CZ113" s="3">
        <v>0</v>
      </c>
      <c r="DA113" s="3">
        <f>CZ113*2000</f>
        <v>0</v>
      </c>
      <c r="DB113" s="37">
        <f>SUM(DA113,DA114,DA115)</f>
        <v>0</v>
      </c>
      <c r="DC113" s="36">
        <v>42212</v>
      </c>
      <c r="DD113" s="3">
        <v>0</v>
      </c>
      <c r="DE113" s="3">
        <f>DD113*2000</f>
        <v>0</v>
      </c>
      <c r="DF113" s="37">
        <f>SUM(DE113,DE114,DE115)</f>
        <v>0</v>
      </c>
      <c r="DG113" s="36">
        <v>42213</v>
      </c>
      <c r="DH113" s="3">
        <v>0</v>
      </c>
      <c r="DI113" s="3">
        <f>DH113*2000</f>
        <v>0</v>
      </c>
      <c r="DJ113" s="37">
        <f>SUM(DI113,DI114,DI115)</f>
        <v>0</v>
      </c>
      <c r="DK113" s="36">
        <v>42214</v>
      </c>
      <c r="DL113" s="3">
        <v>0</v>
      </c>
      <c r="DM113" s="3">
        <f>DL113*2000</f>
        <v>0</v>
      </c>
      <c r="DN113" s="37">
        <f>SUM(DM113,DM114,DM115)</f>
        <v>0</v>
      </c>
      <c r="DO113" s="36">
        <v>42215</v>
      </c>
      <c r="DP113" s="3">
        <v>0</v>
      </c>
      <c r="DQ113" s="3">
        <f>DP113*2000</f>
        <v>0</v>
      </c>
      <c r="DR113" s="37">
        <f>SUM(DQ113,DQ114,DQ115)</f>
        <v>0</v>
      </c>
      <c r="DS113" s="36">
        <v>42216</v>
      </c>
      <c r="DT113" s="3">
        <v>0</v>
      </c>
      <c r="DU113" s="3">
        <f>DT113*2000</f>
        <v>0</v>
      </c>
      <c r="DV113" s="37">
        <f>SUM(DU113,DU114,DU115)</f>
        <v>0</v>
      </c>
      <c r="DW113" s="30">
        <v>42216</v>
      </c>
      <c r="DX113" s="11">
        <f t="shared" si="67"/>
        <v>0</v>
      </c>
      <c r="DY113" s="11">
        <f t="shared" ref="DY113:DY114" si="111">DX113*2000</f>
        <v>0</v>
      </c>
      <c r="DZ113" s="33">
        <f t="shared" ref="DZ113" si="112">SUM(DY113,DY114,DY115)</f>
        <v>0</v>
      </c>
    </row>
    <row r="114" spans="1:130">
      <c r="A114" s="39"/>
      <c r="B114" s="18" t="s">
        <v>1</v>
      </c>
      <c r="C114" s="31"/>
      <c r="D114" s="3">
        <v>0</v>
      </c>
      <c r="E114" s="3">
        <f>D114*2000</f>
        <v>0</v>
      </c>
      <c r="F114" s="31"/>
      <c r="G114" s="31"/>
      <c r="H114" s="3">
        <v>0</v>
      </c>
      <c r="I114" s="3">
        <f>H114*2000</f>
        <v>0</v>
      </c>
      <c r="J114" s="31"/>
      <c r="K114" s="31"/>
      <c r="L114" s="3">
        <v>0</v>
      </c>
      <c r="M114" s="3">
        <f>L114*2000</f>
        <v>0</v>
      </c>
      <c r="N114" s="31"/>
      <c r="O114" s="31"/>
      <c r="P114" s="3">
        <v>0</v>
      </c>
      <c r="Q114" s="3">
        <f>P114*2000</f>
        <v>0</v>
      </c>
      <c r="R114" s="31"/>
      <c r="S114" s="31"/>
      <c r="T114" s="3">
        <v>0</v>
      </c>
      <c r="U114" s="3">
        <f>T114*2000</f>
        <v>0</v>
      </c>
      <c r="V114" s="31"/>
      <c r="W114" s="31"/>
      <c r="X114" s="3">
        <v>0</v>
      </c>
      <c r="Y114" s="3">
        <f>X114*2000</f>
        <v>0</v>
      </c>
      <c r="Z114" s="31"/>
      <c r="AA114" s="31"/>
      <c r="AB114" s="3">
        <v>0</v>
      </c>
      <c r="AC114" s="3">
        <f>AB114*2000</f>
        <v>0</v>
      </c>
      <c r="AD114" s="31"/>
      <c r="AE114" s="31"/>
      <c r="AF114" s="3">
        <v>0</v>
      </c>
      <c r="AG114" s="3">
        <f>AF114*2000</f>
        <v>0</v>
      </c>
      <c r="AH114" s="31"/>
      <c r="AI114" s="31"/>
      <c r="AJ114" s="3">
        <v>0</v>
      </c>
      <c r="AK114" s="3">
        <f>AJ114*2000</f>
        <v>0</v>
      </c>
      <c r="AL114" s="31"/>
      <c r="AM114" s="31"/>
      <c r="AN114" s="3">
        <v>0</v>
      </c>
      <c r="AO114" s="3">
        <f>AN114*2000</f>
        <v>0</v>
      </c>
      <c r="AP114" s="31"/>
      <c r="AQ114" s="31"/>
      <c r="AR114" s="3">
        <v>0</v>
      </c>
      <c r="AS114" s="3">
        <f>AR114*2000</f>
        <v>0</v>
      </c>
      <c r="AT114" s="31"/>
      <c r="AU114" s="31"/>
      <c r="AV114" s="3">
        <v>0</v>
      </c>
      <c r="AW114" s="3">
        <f>AV114*2000</f>
        <v>0</v>
      </c>
      <c r="AX114" s="31"/>
      <c r="AY114" s="31"/>
      <c r="AZ114" s="3">
        <v>0</v>
      </c>
      <c r="BA114" s="3">
        <f>AZ114*2000</f>
        <v>0</v>
      </c>
      <c r="BB114" s="31"/>
      <c r="BC114" s="31"/>
      <c r="BD114" s="3">
        <v>0</v>
      </c>
      <c r="BE114" s="3">
        <f>BD114*2000</f>
        <v>0</v>
      </c>
      <c r="BF114" s="31"/>
      <c r="BG114" s="31"/>
      <c r="BH114" s="3">
        <v>0</v>
      </c>
      <c r="BI114" s="3">
        <f>BH114*2000</f>
        <v>0</v>
      </c>
      <c r="BJ114" s="31"/>
      <c r="BK114" s="31"/>
      <c r="BL114" s="3">
        <v>0</v>
      </c>
      <c r="BM114" s="3">
        <f>BL114*2000</f>
        <v>0</v>
      </c>
      <c r="BN114" s="31"/>
      <c r="BO114" s="31"/>
      <c r="BP114" s="3">
        <v>0</v>
      </c>
      <c r="BQ114" s="3">
        <f>BP114*2000</f>
        <v>0</v>
      </c>
      <c r="BR114" s="31"/>
      <c r="BS114" s="31"/>
      <c r="BT114" s="3">
        <v>0</v>
      </c>
      <c r="BU114" s="3">
        <f>BT114*2000</f>
        <v>0</v>
      </c>
      <c r="BV114" s="31"/>
      <c r="BW114" s="31"/>
      <c r="BX114" s="3">
        <v>0</v>
      </c>
      <c r="BY114" s="3">
        <f>BX114*2000</f>
        <v>0</v>
      </c>
      <c r="BZ114" s="31"/>
      <c r="CA114" s="31"/>
      <c r="CB114" s="3">
        <v>0</v>
      </c>
      <c r="CC114" s="3">
        <f>CB114*2000</f>
        <v>0</v>
      </c>
      <c r="CD114" s="31"/>
      <c r="CE114" s="31"/>
      <c r="CF114" s="3">
        <v>0</v>
      </c>
      <c r="CG114" s="3">
        <f>CF114*2000</f>
        <v>0</v>
      </c>
      <c r="CH114" s="31"/>
      <c r="CI114" s="31"/>
      <c r="CJ114" s="3">
        <v>0</v>
      </c>
      <c r="CK114" s="3">
        <f>CJ114*2000</f>
        <v>0</v>
      </c>
      <c r="CL114" s="31"/>
      <c r="CM114" s="31"/>
      <c r="CN114" s="3">
        <v>0</v>
      </c>
      <c r="CO114" s="3">
        <f>CN114*2000</f>
        <v>0</v>
      </c>
      <c r="CP114" s="31"/>
      <c r="CQ114" s="31"/>
      <c r="CR114" s="3">
        <v>0</v>
      </c>
      <c r="CS114" s="3">
        <f>CR114*2000</f>
        <v>0</v>
      </c>
      <c r="CT114" s="31"/>
      <c r="CU114" s="31"/>
      <c r="CV114" s="3">
        <v>0</v>
      </c>
      <c r="CW114" s="3">
        <f>CV114*2000</f>
        <v>0</v>
      </c>
      <c r="CX114" s="31"/>
      <c r="CY114" s="31"/>
      <c r="CZ114" s="3">
        <v>0</v>
      </c>
      <c r="DA114" s="3">
        <f>CZ114*2000</f>
        <v>0</v>
      </c>
      <c r="DB114" s="31"/>
      <c r="DC114" s="31"/>
      <c r="DD114" s="3">
        <v>0</v>
      </c>
      <c r="DE114" s="3">
        <f>DD114*2000</f>
        <v>0</v>
      </c>
      <c r="DF114" s="31"/>
      <c r="DG114" s="31"/>
      <c r="DH114" s="3">
        <v>0</v>
      </c>
      <c r="DI114" s="3">
        <f>DH114*2000</f>
        <v>0</v>
      </c>
      <c r="DJ114" s="31"/>
      <c r="DK114" s="31"/>
      <c r="DL114" s="3">
        <v>0</v>
      </c>
      <c r="DM114" s="3">
        <f>DL114*2000</f>
        <v>0</v>
      </c>
      <c r="DN114" s="31"/>
      <c r="DO114" s="31"/>
      <c r="DP114" s="3">
        <v>0</v>
      </c>
      <c r="DQ114" s="3">
        <f>DP114*2000</f>
        <v>0</v>
      </c>
      <c r="DR114" s="31"/>
      <c r="DS114" s="31"/>
      <c r="DT114" s="3">
        <v>0</v>
      </c>
      <c r="DU114" s="3">
        <f>DT114*2000</f>
        <v>0</v>
      </c>
      <c r="DV114" s="31"/>
      <c r="DW114" s="31"/>
      <c r="DX114" s="11">
        <f t="shared" si="67"/>
        <v>0</v>
      </c>
      <c r="DY114" s="11">
        <f t="shared" si="111"/>
        <v>0</v>
      </c>
      <c r="DZ114" s="34"/>
    </row>
    <row r="115" spans="1:130">
      <c r="A115" s="40"/>
      <c r="B115" s="18" t="s">
        <v>0</v>
      </c>
      <c r="C115" s="32"/>
      <c r="D115" s="3">
        <v>0</v>
      </c>
      <c r="E115" s="3">
        <f>D115*1750</f>
        <v>0</v>
      </c>
      <c r="F115" s="32"/>
      <c r="G115" s="32"/>
      <c r="H115" s="3">
        <v>0</v>
      </c>
      <c r="I115" s="3">
        <f>H115*1750</f>
        <v>0</v>
      </c>
      <c r="J115" s="32"/>
      <c r="K115" s="32"/>
      <c r="L115" s="3">
        <v>0</v>
      </c>
      <c r="M115" s="3">
        <f>L115*1750</f>
        <v>0</v>
      </c>
      <c r="N115" s="32"/>
      <c r="O115" s="32"/>
      <c r="P115" s="3">
        <v>0</v>
      </c>
      <c r="Q115" s="3">
        <f>P115*1750</f>
        <v>0</v>
      </c>
      <c r="R115" s="32"/>
      <c r="S115" s="32"/>
      <c r="T115" s="3">
        <v>0</v>
      </c>
      <c r="U115" s="3">
        <f>T115*1750</f>
        <v>0</v>
      </c>
      <c r="V115" s="32"/>
      <c r="W115" s="32"/>
      <c r="X115" s="3">
        <v>0</v>
      </c>
      <c r="Y115" s="3">
        <f>X115*1750</f>
        <v>0</v>
      </c>
      <c r="Z115" s="32"/>
      <c r="AA115" s="32"/>
      <c r="AB115" s="3">
        <v>0</v>
      </c>
      <c r="AC115" s="3">
        <f>AB115*1750</f>
        <v>0</v>
      </c>
      <c r="AD115" s="32"/>
      <c r="AE115" s="32"/>
      <c r="AF115" s="3">
        <v>0</v>
      </c>
      <c r="AG115" s="3">
        <f>AF115*1750</f>
        <v>0</v>
      </c>
      <c r="AH115" s="32"/>
      <c r="AI115" s="32"/>
      <c r="AJ115" s="3">
        <v>0</v>
      </c>
      <c r="AK115" s="3">
        <f>AJ115*1750</f>
        <v>0</v>
      </c>
      <c r="AL115" s="32"/>
      <c r="AM115" s="32"/>
      <c r="AN115" s="3">
        <v>0</v>
      </c>
      <c r="AO115" s="3">
        <f>AN115*1750</f>
        <v>0</v>
      </c>
      <c r="AP115" s="32"/>
      <c r="AQ115" s="32"/>
      <c r="AR115" s="3">
        <v>0</v>
      </c>
      <c r="AS115" s="3">
        <f>AR115*1750</f>
        <v>0</v>
      </c>
      <c r="AT115" s="32"/>
      <c r="AU115" s="32"/>
      <c r="AV115" s="3">
        <v>0</v>
      </c>
      <c r="AW115" s="3">
        <f>AV115*1750</f>
        <v>0</v>
      </c>
      <c r="AX115" s="32"/>
      <c r="AY115" s="32"/>
      <c r="AZ115" s="3">
        <v>0</v>
      </c>
      <c r="BA115" s="3">
        <f>AZ115*1750</f>
        <v>0</v>
      </c>
      <c r="BB115" s="32"/>
      <c r="BC115" s="32"/>
      <c r="BD115" s="3">
        <v>0</v>
      </c>
      <c r="BE115" s="3">
        <f>BD115*1750</f>
        <v>0</v>
      </c>
      <c r="BF115" s="32"/>
      <c r="BG115" s="32"/>
      <c r="BH115" s="3">
        <v>0</v>
      </c>
      <c r="BI115" s="3">
        <f>BH115*1750</f>
        <v>0</v>
      </c>
      <c r="BJ115" s="32"/>
      <c r="BK115" s="32"/>
      <c r="BL115" s="3">
        <v>0</v>
      </c>
      <c r="BM115" s="3">
        <f>BL115*1750</f>
        <v>0</v>
      </c>
      <c r="BN115" s="32"/>
      <c r="BO115" s="32"/>
      <c r="BP115" s="3">
        <v>0</v>
      </c>
      <c r="BQ115" s="3">
        <f>BP115*1750</f>
        <v>0</v>
      </c>
      <c r="BR115" s="32"/>
      <c r="BS115" s="32"/>
      <c r="BT115" s="3">
        <v>0</v>
      </c>
      <c r="BU115" s="3">
        <f>BT115*1750</f>
        <v>0</v>
      </c>
      <c r="BV115" s="32"/>
      <c r="BW115" s="32"/>
      <c r="BX115" s="3">
        <v>0</v>
      </c>
      <c r="BY115" s="3">
        <f>BX115*1750</f>
        <v>0</v>
      </c>
      <c r="BZ115" s="32"/>
      <c r="CA115" s="32"/>
      <c r="CB115" s="3">
        <v>0</v>
      </c>
      <c r="CC115" s="3">
        <f>CB115*1750</f>
        <v>0</v>
      </c>
      <c r="CD115" s="32"/>
      <c r="CE115" s="32"/>
      <c r="CF115" s="3">
        <v>0</v>
      </c>
      <c r="CG115" s="3">
        <f>CF115*1750</f>
        <v>0</v>
      </c>
      <c r="CH115" s="32"/>
      <c r="CI115" s="32"/>
      <c r="CJ115" s="3">
        <v>0</v>
      </c>
      <c r="CK115" s="3">
        <f>CJ115*1750</f>
        <v>0</v>
      </c>
      <c r="CL115" s="32"/>
      <c r="CM115" s="32"/>
      <c r="CN115" s="3">
        <v>0</v>
      </c>
      <c r="CO115" s="3">
        <f>CN115*1750</f>
        <v>0</v>
      </c>
      <c r="CP115" s="32"/>
      <c r="CQ115" s="32"/>
      <c r="CR115" s="3">
        <v>0</v>
      </c>
      <c r="CS115" s="3">
        <f>CR115*1750</f>
        <v>0</v>
      </c>
      <c r="CT115" s="32"/>
      <c r="CU115" s="32"/>
      <c r="CV115" s="3">
        <v>0</v>
      </c>
      <c r="CW115" s="3">
        <f>CV115*1750</f>
        <v>0</v>
      </c>
      <c r="CX115" s="32"/>
      <c r="CY115" s="32"/>
      <c r="CZ115" s="3">
        <v>0</v>
      </c>
      <c r="DA115" s="3">
        <f>CZ115*1750</f>
        <v>0</v>
      </c>
      <c r="DB115" s="32"/>
      <c r="DC115" s="32"/>
      <c r="DD115" s="3">
        <v>0</v>
      </c>
      <c r="DE115" s="3">
        <f>DD115*1750</f>
        <v>0</v>
      </c>
      <c r="DF115" s="32"/>
      <c r="DG115" s="32"/>
      <c r="DH115" s="3">
        <v>0</v>
      </c>
      <c r="DI115" s="3">
        <f>DH115*1750</f>
        <v>0</v>
      </c>
      <c r="DJ115" s="32"/>
      <c r="DK115" s="32"/>
      <c r="DL115" s="3">
        <v>0</v>
      </c>
      <c r="DM115" s="3">
        <f>DL115*1750</f>
        <v>0</v>
      </c>
      <c r="DN115" s="32"/>
      <c r="DO115" s="32"/>
      <c r="DP115" s="3">
        <v>0</v>
      </c>
      <c r="DQ115" s="3">
        <f>DP115*1750</f>
        <v>0</v>
      </c>
      <c r="DR115" s="32"/>
      <c r="DS115" s="32"/>
      <c r="DT115" s="3">
        <v>0</v>
      </c>
      <c r="DU115" s="3">
        <f>DT115*1750</f>
        <v>0</v>
      </c>
      <c r="DV115" s="32"/>
      <c r="DW115" s="32"/>
      <c r="DX115" s="11">
        <f t="shared" si="67"/>
        <v>0</v>
      </c>
      <c r="DY115" s="11">
        <f t="shared" ref="DY115" si="113">DX115*1750</f>
        <v>0</v>
      </c>
      <c r="DZ115" s="35"/>
    </row>
    <row r="116" spans="1:130">
      <c r="A116" s="41" t="str">
        <f>Versements!A41</f>
        <v>Nom39</v>
      </c>
      <c r="B116" s="18" t="s">
        <v>2</v>
      </c>
      <c r="C116" s="36">
        <v>42186</v>
      </c>
      <c r="D116" s="3">
        <v>0</v>
      </c>
      <c r="E116" s="3">
        <f>D116*2000</f>
        <v>0</v>
      </c>
      <c r="F116" s="37">
        <f>SUM(E116,E117,E118)</f>
        <v>0</v>
      </c>
      <c r="G116" s="36">
        <v>42187</v>
      </c>
      <c r="H116" s="3">
        <v>0</v>
      </c>
      <c r="I116" s="3">
        <f>H116*2000</f>
        <v>0</v>
      </c>
      <c r="J116" s="37">
        <f>SUM(I116,I117,I118)</f>
        <v>0</v>
      </c>
      <c r="K116" s="36">
        <v>42188</v>
      </c>
      <c r="L116" s="3">
        <v>0</v>
      </c>
      <c r="M116" s="3">
        <f>L116*2000</f>
        <v>0</v>
      </c>
      <c r="N116" s="37">
        <f>SUM(M116,M117,M118)</f>
        <v>0</v>
      </c>
      <c r="O116" s="36">
        <v>42189</v>
      </c>
      <c r="P116" s="3">
        <v>0</v>
      </c>
      <c r="Q116" s="3">
        <f>P116*2000</f>
        <v>0</v>
      </c>
      <c r="R116" s="37">
        <f>SUM(Q116,Q117,Q118)</f>
        <v>0</v>
      </c>
      <c r="S116" s="36">
        <v>42190</v>
      </c>
      <c r="T116" s="3">
        <v>0</v>
      </c>
      <c r="U116" s="3">
        <f>T116*2000</f>
        <v>0</v>
      </c>
      <c r="V116" s="37">
        <f>SUM(U116,U117,U118)</f>
        <v>0</v>
      </c>
      <c r="W116" s="36">
        <v>42191</v>
      </c>
      <c r="X116" s="3">
        <v>0</v>
      </c>
      <c r="Y116" s="3">
        <f>X116*2000</f>
        <v>0</v>
      </c>
      <c r="Z116" s="37">
        <f>SUM(Y116,Y117,Y118)</f>
        <v>0</v>
      </c>
      <c r="AA116" s="36">
        <v>42192</v>
      </c>
      <c r="AB116" s="3">
        <v>0</v>
      </c>
      <c r="AC116" s="3">
        <f>AB116*2000</f>
        <v>0</v>
      </c>
      <c r="AD116" s="37">
        <f>SUM(AC116,AC117,AC118)</f>
        <v>0</v>
      </c>
      <c r="AE116" s="36">
        <v>42193</v>
      </c>
      <c r="AF116" s="3">
        <v>0</v>
      </c>
      <c r="AG116" s="3">
        <f>AF116*2000</f>
        <v>0</v>
      </c>
      <c r="AH116" s="37">
        <f>SUM(AG116,AG117,AG118)</f>
        <v>0</v>
      </c>
      <c r="AI116" s="36">
        <v>42194</v>
      </c>
      <c r="AJ116" s="3">
        <v>0</v>
      </c>
      <c r="AK116" s="3">
        <f>AJ116*2000</f>
        <v>0</v>
      </c>
      <c r="AL116" s="37">
        <f>SUM(AK116,AK117,AK118)</f>
        <v>0</v>
      </c>
      <c r="AM116" s="36">
        <v>42195</v>
      </c>
      <c r="AN116" s="3">
        <v>0</v>
      </c>
      <c r="AO116" s="3">
        <f>AN116*2000</f>
        <v>0</v>
      </c>
      <c r="AP116" s="37">
        <f>SUM(AO116,AO117,AO118)</f>
        <v>0</v>
      </c>
      <c r="AQ116" s="36">
        <v>42196</v>
      </c>
      <c r="AR116" s="3">
        <v>0</v>
      </c>
      <c r="AS116" s="3">
        <f>AR116*2000</f>
        <v>0</v>
      </c>
      <c r="AT116" s="37">
        <f>SUM(AS116,AS117,AS118)</f>
        <v>0</v>
      </c>
      <c r="AU116" s="36">
        <v>42197</v>
      </c>
      <c r="AV116" s="3">
        <v>0</v>
      </c>
      <c r="AW116" s="3">
        <f>AV116*2000</f>
        <v>0</v>
      </c>
      <c r="AX116" s="37">
        <f>SUM(AW116,AW117,AW118)</f>
        <v>0</v>
      </c>
      <c r="AY116" s="36">
        <v>42198</v>
      </c>
      <c r="AZ116" s="3">
        <v>0</v>
      </c>
      <c r="BA116" s="3">
        <f>AZ116*2000</f>
        <v>0</v>
      </c>
      <c r="BB116" s="37">
        <f>SUM(BA116,BA117,BA118)</f>
        <v>0</v>
      </c>
      <c r="BC116" s="36">
        <v>42199</v>
      </c>
      <c r="BD116" s="3">
        <v>0</v>
      </c>
      <c r="BE116" s="3">
        <f>BD116*2000</f>
        <v>0</v>
      </c>
      <c r="BF116" s="37">
        <f>SUM(BE116,BE117,BE118)</f>
        <v>0</v>
      </c>
      <c r="BG116" s="36">
        <v>42200</v>
      </c>
      <c r="BH116" s="3">
        <v>0</v>
      </c>
      <c r="BI116" s="3">
        <f>BH116*2000</f>
        <v>0</v>
      </c>
      <c r="BJ116" s="37">
        <f>SUM(BI116,BI117,BI118)</f>
        <v>0</v>
      </c>
      <c r="BK116" s="36">
        <v>42201</v>
      </c>
      <c r="BL116" s="3">
        <v>0</v>
      </c>
      <c r="BM116" s="3">
        <f>BL116*2000</f>
        <v>0</v>
      </c>
      <c r="BN116" s="37">
        <f>SUM(BM116,BM117,BM118)</f>
        <v>0</v>
      </c>
      <c r="BO116" s="36">
        <v>42202</v>
      </c>
      <c r="BP116" s="3">
        <v>0</v>
      </c>
      <c r="BQ116" s="3">
        <f>BP116*2000</f>
        <v>0</v>
      </c>
      <c r="BR116" s="37">
        <f>SUM(BQ116,BQ117,BQ118)</f>
        <v>0</v>
      </c>
      <c r="BS116" s="36">
        <v>42203</v>
      </c>
      <c r="BT116" s="3">
        <v>0</v>
      </c>
      <c r="BU116" s="3">
        <f>BT116*2000</f>
        <v>0</v>
      </c>
      <c r="BV116" s="37">
        <f>SUM(BU116,BU117,BU118)</f>
        <v>0</v>
      </c>
      <c r="BW116" s="36">
        <v>42204</v>
      </c>
      <c r="BX116" s="3">
        <v>0</v>
      </c>
      <c r="BY116" s="3">
        <f>BX116*2000</f>
        <v>0</v>
      </c>
      <c r="BZ116" s="37">
        <f>SUM(BY116,BY117,BY118)</f>
        <v>0</v>
      </c>
      <c r="CA116" s="36">
        <v>42205</v>
      </c>
      <c r="CB116" s="3">
        <v>0</v>
      </c>
      <c r="CC116" s="3">
        <f>CB116*2000</f>
        <v>0</v>
      </c>
      <c r="CD116" s="37">
        <f>SUM(CC116,CC117,CC118)</f>
        <v>0</v>
      </c>
      <c r="CE116" s="36">
        <v>42206</v>
      </c>
      <c r="CF116" s="3">
        <v>0</v>
      </c>
      <c r="CG116" s="3">
        <f>CF116*2000</f>
        <v>0</v>
      </c>
      <c r="CH116" s="37">
        <f>SUM(CG116,CG117,CG118)</f>
        <v>0</v>
      </c>
      <c r="CI116" s="36">
        <v>42207</v>
      </c>
      <c r="CJ116" s="3">
        <v>0</v>
      </c>
      <c r="CK116" s="3">
        <f>CJ116*2000</f>
        <v>0</v>
      </c>
      <c r="CL116" s="37">
        <f>SUM(CK116,CK117,CK118)</f>
        <v>0</v>
      </c>
      <c r="CM116" s="36">
        <v>42208</v>
      </c>
      <c r="CN116" s="3">
        <v>0</v>
      </c>
      <c r="CO116" s="3">
        <f>CN116*2000</f>
        <v>0</v>
      </c>
      <c r="CP116" s="37">
        <f>SUM(CO116,CO117,CO118)</f>
        <v>0</v>
      </c>
      <c r="CQ116" s="36">
        <v>42209</v>
      </c>
      <c r="CR116" s="3">
        <v>0</v>
      </c>
      <c r="CS116" s="3">
        <f>CR116*2000</f>
        <v>0</v>
      </c>
      <c r="CT116" s="37">
        <f>SUM(CS116,CS117,CS118)</f>
        <v>0</v>
      </c>
      <c r="CU116" s="36">
        <v>42210</v>
      </c>
      <c r="CV116" s="3">
        <v>0</v>
      </c>
      <c r="CW116" s="3">
        <f>CV116*2000</f>
        <v>0</v>
      </c>
      <c r="CX116" s="37">
        <f>SUM(CW116,CW117,CW118)</f>
        <v>0</v>
      </c>
      <c r="CY116" s="36">
        <v>42211</v>
      </c>
      <c r="CZ116" s="3">
        <v>0</v>
      </c>
      <c r="DA116" s="3">
        <f>CZ116*2000</f>
        <v>0</v>
      </c>
      <c r="DB116" s="37">
        <f>SUM(DA116,DA117,DA118)</f>
        <v>0</v>
      </c>
      <c r="DC116" s="36">
        <v>42212</v>
      </c>
      <c r="DD116" s="3">
        <v>0</v>
      </c>
      <c r="DE116" s="3">
        <f>DD116*2000</f>
        <v>0</v>
      </c>
      <c r="DF116" s="37">
        <f>SUM(DE116,DE117,DE118)</f>
        <v>0</v>
      </c>
      <c r="DG116" s="36">
        <v>42213</v>
      </c>
      <c r="DH116" s="3">
        <v>0</v>
      </c>
      <c r="DI116" s="3">
        <f>DH116*2000</f>
        <v>0</v>
      </c>
      <c r="DJ116" s="37">
        <f>SUM(DI116,DI117,DI118)</f>
        <v>0</v>
      </c>
      <c r="DK116" s="36">
        <v>42214</v>
      </c>
      <c r="DL116" s="3">
        <v>0</v>
      </c>
      <c r="DM116" s="3">
        <f>DL116*2000</f>
        <v>0</v>
      </c>
      <c r="DN116" s="37">
        <f>SUM(DM116,DM117,DM118)</f>
        <v>0</v>
      </c>
      <c r="DO116" s="36">
        <v>42215</v>
      </c>
      <c r="DP116" s="3">
        <v>0</v>
      </c>
      <c r="DQ116" s="3">
        <f>DP116*2000</f>
        <v>0</v>
      </c>
      <c r="DR116" s="37">
        <f>SUM(DQ116,DQ117,DQ118)</f>
        <v>0</v>
      </c>
      <c r="DS116" s="36">
        <v>42216</v>
      </c>
      <c r="DT116" s="3">
        <v>0</v>
      </c>
      <c r="DU116" s="3">
        <f>DT116*2000</f>
        <v>0</v>
      </c>
      <c r="DV116" s="37">
        <f>SUM(DU116,DU117,DU118)</f>
        <v>0</v>
      </c>
      <c r="DW116" s="30">
        <v>42216</v>
      </c>
      <c r="DX116" s="11">
        <f t="shared" si="67"/>
        <v>0</v>
      </c>
      <c r="DY116" s="11">
        <f t="shared" ref="DY116:DY117" si="114">DX116*2000</f>
        <v>0</v>
      </c>
      <c r="DZ116" s="33">
        <f t="shared" ref="DZ116" si="115">SUM(DY116,DY117,DY118)</f>
        <v>0</v>
      </c>
    </row>
    <row r="117" spans="1:130">
      <c r="A117" s="39"/>
      <c r="B117" s="18" t="s">
        <v>1</v>
      </c>
      <c r="C117" s="31"/>
      <c r="D117" s="3">
        <v>0</v>
      </c>
      <c r="E117" s="3">
        <f>D117*2000</f>
        <v>0</v>
      </c>
      <c r="F117" s="31"/>
      <c r="G117" s="31"/>
      <c r="H117" s="3">
        <v>0</v>
      </c>
      <c r="I117" s="3">
        <f>H117*2000</f>
        <v>0</v>
      </c>
      <c r="J117" s="31"/>
      <c r="K117" s="31"/>
      <c r="L117" s="3">
        <v>0</v>
      </c>
      <c r="M117" s="3">
        <f>L117*2000</f>
        <v>0</v>
      </c>
      <c r="N117" s="31"/>
      <c r="O117" s="31"/>
      <c r="P117" s="3">
        <v>0</v>
      </c>
      <c r="Q117" s="3">
        <f>P117*2000</f>
        <v>0</v>
      </c>
      <c r="R117" s="31"/>
      <c r="S117" s="31"/>
      <c r="T117" s="3">
        <v>0</v>
      </c>
      <c r="U117" s="3">
        <f>T117*2000</f>
        <v>0</v>
      </c>
      <c r="V117" s="31"/>
      <c r="W117" s="31"/>
      <c r="X117" s="3">
        <v>0</v>
      </c>
      <c r="Y117" s="3">
        <f>X117*2000</f>
        <v>0</v>
      </c>
      <c r="Z117" s="31"/>
      <c r="AA117" s="31"/>
      <c r="AB117" s="3">
        <v>0</v>
      </c>
      <c r="AC117" s="3">
        <f>AB117*2000</f>
        <v>0</v>
      </c>
      <c r="AD117" s="31"/>
      <c r="AE117" s="31"/>
      <c r="AF117" s="3">
        <v>0</v>
      </c>
      <c r="AG117" s="3">
        <f>AF117*2000</f>
        <v>0</v>
      </c>
      <c r="AH117" s="31"/>
      <c r="AI117" s="31"/>
      <c r="AJ117" s="3">
        <v>0</v>
      </c>
      <c r="AK117" s="3">
        <f>AJ117*2000</f>
        <v>0</v>
      </c>
      <c r="AL117" s="31"/>
      <c r="AM117" s="31"/>
      <c r="AN117" s="3">
        <v>0</v>
      </c>
      <c r="AO117" s="3">
        <f>AN117*2000</f>
        <v>0</v>
      </c>
      <c r="AP117" s="31"/>
      <c r="AQ117" s="31"/>
      <c r="AR117" s="3">
        <v>0</v>
      </c>
      <c r="AS117" s="3">
        <f>AR117*2000</f>
        <v>0</v>
      </c>
      <c r="AT117" s="31"/>
      <c r="AU117" s="31"/>
      <c r="AV117" s="3">
        <v>0</v>
      </c>
      <c r="AW117" s="3">
        <f>AV117*2000</f>
        <v>0</v>
      </c>
      <c r="AX117" s="31"/>
      <c r="AY117" s="31"/>
      <c r="AZ117" s="3">
        <v>0</v>
      </c>
      <c r="BA117" s="3">
        <f>AZ117*2000</f>
        <v>0</v>
      </c>
      <c r="BB117" s="31"/>
      <c r="BC117" s="31"/>
      <c r="BD117" s="3">
        <v>0</v>
      </c>
      <c r="BE117" s="3">
        <f>BD117*2000</f>
        <v>0</v>
      </c>
      <c r="BF117" s="31"/>
      <c r="BG117" s="31"/>
      <c r="BH117" s="3">
        <v>0</v>
      </c>
      <c r="BI117" s="3">
        <f>BH117*2000</f>
        <v>0</v>
      </c>
      <c r="BJ117" s="31"/>
      <c r="BK117" s="31"/>
      <c r="BL117" s="3">
        <v>0</v>
      </c>
      <c r="BM117" s="3">
        <f>BL117*2000</f>
        <v>0</v>
      </c>
      <c r="BN117" s="31"/>
      <c r="BO117" s="31"/>
      <c r="BP117" s="3">
        <v>0</v>
      </c>
      <c r="BQ117" s="3">
        <f>BP117*2000</f>
        <v>0</v>
      </c>
      <c r="BR117" s="31"/>
      <c r="BS117" s="31"/>
      <c r="BT117" s="3">
        <v>0</v>
      </c>
      <c r="BU117" s="3">
        <f>BT117*2000</f>
        <v>0</v>
      </c>
      <c r="BV117" s="31"/>
      <c r="BW117" s="31"/>
      <c r="BX117" s="3">
        <v>0</v>
      </c>
      <c r="BY117" s="3">
        <f>BX117*2000</f>
        <v>0</v>
      </c>
      <c r="BZ117" s="31"/>
      <c r="CA117" s="31"/>
      <c r="CB117" s="3">
        <v>0</v>
      </c>
      <c r="CC117" s="3">
        <f>CB117*2000</f>
        <v>0</v>
      </c>
      <c r="CD117" s="31"/>
      <c r="CE117" s="31"/>
      <c r="CF117" s="3">
        <v>0</v>
      </c>
      <c r="CG117" s="3">
        <f>CF117*2000</f>
        <v>0</v>
      </c>
      <c r="CH117" s="31"/>
      <c r="CI117" s="31"/>
      <c r="CJ117" s="3">
        <v>0</v>
      </c>
      <c r="CK117" s="3">
        <f>CJ117*2000</f>
        <v>0</v>
      </c>
      <c r="CL117" s="31"/>
      <c r="CM117" s="31"/>
      <c r="CN117" s="3">
        <v>0</v>
      </c>
      <c r="CO117" s="3">
        <f>CN117*2000</f>
        <v>0</v>
      </c>
      <c r="CP117" s="31"/>
      <c r="CQ117" s="31"/>
      <c r="CR117" s="3">
        <v>0</v>
      </c>
      <c r="CS117" s="3">
        <f>CR117*2000</f>
        <v>0</v>
      </c>
      <c r="CT117" s="31"/>
      <c r="CU117" s="31"/>
      <c r="CV117" s="3">
        <v>0</v>
      </c>
      <c r="CW117" s="3">
        <f>CV117*2000</f>
        <v>0</v>
      </c>
      <c r="CX117" s="31"/>
      <c r="CY117" s="31"/>
      <c r="CZ117" s="3">
        <v>0</v>
      </c>
      <c r="DA117" s="3">
        <f>CZ117*2000</f>
        <v>0</v>
      </c>
      <c r="DB117" s="31"/>
      <c r="DC117" s="31"/>
      <c r="DD117" s="3">
        <v>0</v>
      </c>
      <c r="DE117" s="3">
        <f>DD117*2000</f>
        <v>0</v>
      </c>
      <c r="DF117" s="31"/>
      <c r="DG117" s="31"/>
      <c r="DH117" s="3">
        <v>0</v>
      </c>
      <c r="DI117" s="3">
        <f>DH117*2000</f>
        <v>0</v>
      </c>
      <c r="DJ117" s="31"/>
      <c r="DK117" s="31"/>
      <c r="DL117" s="3">
        <v>0</v>
      </c>
      <c r="DM117" s="3">
        <f>DL117*2000</f>
        <v>0</v>
      </c>
      <c r="DN117" s="31"/>
      <c r="DO117" s="31"/>
      <c r="DP117" s="3">
        <v>0</v>
      </c>
      <c r="DQ117" s="3">
        <f>DP117*2000</f>
        <v>0</v>
      </c>
      <c r="DR117" s="31"/>
      <c r="DS117" s="31"/>
      <c r="DT117" s="3">
        <v>0</v>
      </c>
      <c r="DU117" s="3">
        <f>DT117*2000</f>
        <v>0</v>
      </c>
      <c r="DV117" s="31"/>
      <c r="DW117" s="31"/>
      <c r="DX117" s="11">
        <f t="shared" si="67"/>
        <v>0</v>
      </c>
      <c r="DY117" s="11">
        <f t="shared" si="114"/>
        <v>0</v>
      </c>
      <c r="DZ117" s="34"/>
    </row>
    <row r="118" spans="1:130">
      <c r="A118" s="40"/>
      <c r="B118" s="18" t="s">
        <v>0</v>
      </c>
      <c r="C118" s="32"/>
      <c r="D118" s="3">
        <v>0</v>
      </c>
      <c r="E118" s="3">
        <f>D118*1750</f>
        <v>0</v>
      </c>
      <c r="F118" s="32"/>
      <c r="G118" s="32"/>
      <c r="H118" s="3">
        <v>0</v>
      </c>
      <c r="I118" s="3">
        <f>H118*1750</f>
        <v>0</v>
      </c>
      <c r="J118" s="32"/>
      <c r="K118" s="32"/>
      <c r="L118" s="3">
        <v>0</v>
      </c>
      <c r="M118" s="3">
        <f>L118*1750</f>
        <v>0</v>
      </c>
      <c r="N118" s="32"/>
      <c r="O118" s="32"/>
      <c r="P118" s="3">
        <v>0</v>
      </c>
      <c r="Q118" s="3">
        <f>P118*1750</f>
        <v>0</v>
      </c>
      <c r="R118" s="32"/>
      <c r="S118" s="32"/>
      <c r="T118" s="3">
        <v>0</v>
      </c>
      <c r="U118" s="3">
        <f>T118*1750</f>
        <v>0</v>
      </c>
      <c r="V118" s="32"/>
      <c r="W118" s="32"/>
      <c r="X118" s="3">
        <v>0</v>
      </c>
      <c r="Y118" s="3">
        <f>X118*1750</f>
        <v>0</v>
      </c>
      <c r="Z118" s="32"/>
      <c r="AA118" s="32"/>
      <c r="AB118" s="3">
        <v>0</v>
      </c>
      <c r="AC118" s="3">
        <f>AB118*1750</f>
        <v>0</v>
      </c>
      <c r="AD118" s="32"/>
      <c r="AE118" s="32"/>
      <c r="AF118" s="3">
        <v>0</v>
      </c>
      <c r="AG118" s="3">
        <f>AF118*1750</f>
        <v>0</v>
      </c>
      <c r="AH118" s="32"/>
      <c r="AI118" s="32"/>
      <c r="AJ118" s="3">
        <v>0</v>
      </c>
      <c r="AK118" s="3">
        <f>AJ118*1750</f>
        <v>0</v>
      </c>
      <c r="AL118" s="32"/>
      <c r="AM118" s="32"/>
      <c r="AN118" s="3">
        <v>0</v>
      </c>
      <c r="AO118" s="3">
        <f>AN118*1750</f>
        <v>0</v>
      </c>
      <c r="AP118" s="32"/>
      <c r="AQ118" s="32"/>
      <c r="AR118" s="3">
        <v>0</v>
      </c>
      <c r="AS118" s="3">
        <f>AR118*1750</f>
        <v>0</v>
      </c>
      <c r="AT118" s="32"/>
      <c r="AU118" s="32"/>
      <c r="AV118" s="3">
        <v>0</v>
      </c>
      <c r="AW118" s="3">
        <f>AV118*1750</f>
        <v>0</v>
      </c>
      <c r="AX118" s="32"/>
      <c r="AY118" s="32"/>
      <c r="AZ118" s="3">
        <v>0</v>
      </c>
      <c r="BA118" s="3">
        <f>AZ118*1750</f>
        <v>0</v>
      </c>
      <c r="BB118" s="32"/>
      <c r="BC118" s="32"/>
      <c r="BD118" s="3">
        <v>0</v>
      </c>
      <c r="BE118" s="3">
        <f>BD118*1750</f>
        <v>0</v>
      </c>
      <c r="BF118" s="32"/>
      <c r="BG118" s="32"/>
      <c r="BH118" s="3">
        <v>0</v>
      </c>
      <c r="BI118" s="3">
        <f>BH118*1750</f>
        <v>0</v>
      </c>
      <c r="BJ118" s="32"/>
      <c r="BK118" s="32"/>
      <c r="BL118" s="3">
        <v>0</v>
      </c>
      <c r="BM118" s="3">
        <f>BL118*1750</f>
        <v>0</v>
      </c>
      <c r="BN118" s="32"/>
      <c r="BO118" s="32"/>
      <c r="BP118" s="3">
        <v>0</v>
      </c>
      <c r="BQ118" s="3">
        <f>BP118*1750</f>
        <v>0</v>
      </c>
      <c r="BR118" s="32"/>
      <c r="BS118" s="32"/>
      <c r="BT118" s="3">
        <v>0</v>
      </c>
      <c r="BU118" s="3">
        <f>BT118*1750</f>
        <v>0</v>
      </c>
      <c r="BV118" s="32"/>
      <c r="BW118" s="32"/>
      <c r="BX118" s="3">
        <v>0</v>
      </c>
      <c r="BY118" s="3">
        <f>BX118*1750</f>
        <v>0</v>
      </c>
      <c r="BZ118" s="32"/>
      <c r="CA118" s="32"/>
      <c r="CB118" s="3">
        <v>0</v>
      </c>
      <c r="CC118" s="3">
        <f>CB118*1750</f>
        <v>0</v>
      </c>
      <c r="CD118" s="32"/>
      <c r="CE118" s="32"/>
      <c r="CF118" s="3">
        <v>0</v>
      </c>
      <c r="CG118" s="3">
        <f>CF118*1750</f>
        <v>0</v>
      </c>
      <c r="CH118" s="32"/>
      <c r="CI118" s="32"/>
      <c r="CJ118" s="3">
        <v>0</v>
      </c>
      <c r="CK118" s="3">
        <f>CJ118*1750</f>
        <v>0</v>
      </c>
      <c r="CL118" s="32"/>
      <c r="CM118" s="32"/>
      <c r="CN118" s="3">
        <v>0</v>
      </c>
      <c r="CO118" s="3">
        <f>CN118*1750</f>
        <v>0</v>
      </c>
      <c r="CP118" s="32"/>
      <c r="CQ118" s="32"/>
      <c r="CR118" s="3">
        <v>0</v>
      </c>
      <c r="CS118" s="3">
        <f>CR118*1750</f>
        <v>0</v>
      </c>
      <c r="CT118" s="32"/>
      <c r="CU118" s="32"/>
      <c r="CV118" s="3">
        <v>0</v>
      </c>
      <c r="CW118" s="3">
        <f>CV118*1750</f>
        <v>0</v>
      </c>
      <c r="CX118" s="32"/>
      <c r="CY118" s="32"/>
      <c r="CZ118" s="3">
        <v>0</v>
      </c>
      <c r="DA118" s="3">
        <f>CZ118*1750</f>
        <v>0</v>
      </c>
      <c r="DB118" s="32"/>
      <c r="DC118" s="32"/>
      <c r="DD118" s="3">
        <v>0</v>
      </c>
      <c r="DE118" s="3">
        <f>DD118*1750</f>
        <v>0</v>
      </c>
      <c r="DF118" s="32"/>
      <c r="DG118" s="32"/>
      <c r="DH118" s="3">
        <v>0</v>
      </c>
      <c r="DI118" s="3">
        <f>DH118*1750</f>
        <v>0</v>
      </c>
      <c r="DJ118" s="32"/>
      <c r="DK118" s="32"/>
      <c r="DL118" s="3">
        <v>0</v>
      </c>
      <c r="DM118" s="3">
        <f>DL118*1750</f>
        <v>0</v>
      </c>
      <c r="DN118" s="32"/>
      <c r="DO118" s="32"/>
      <c r="DP118" s="3">
        <v>0</v>
      </c>
      <c r="DQ118" s="3">
        <f>DP118*1750</f>
        <v>0</v>
      </c>
      <c r="DR118" s="32"/>
      <c r="DS118" s="32"/>
      <c r="DT118" s="3">
        <v>0</v>
      </c>
      <c r="DU118" s="3">
        <f>DT118*1750</f>
        <v>0</v>
      </c>
      <c r="DV118" s="32"/>
      <c r="DW118" s="32"/>
      <c r="DX118" s="11">
        <f t="shared" si="67"/>
        <v>0</v>
      </c>
      <c r="DY118" s="11">
        <f t="shared" ref="DY118" si="116">DX118*1750</f>
        <v>0</v>
      </c>
      <c r="DZ118" s="35"/>
    </row>
    <row r="119" spans="1:130">
      <c r="A119" s="41" t="str">
        <f>Versements!A42</f>
        <v>Nom40</v>
      </c>
      <c r="B119" s="18" t="s">
        <v>2</v>
      </c>
      <c r="C119" s="36">
        <v>42186</v>
      </c>
      <c r="D119" s="3">
        <v>0</v>
      </c>
      <c r="E119" s="3">
        <f>D119*2000</f>
        <v>0</v>
      </c>
      <c r="F119" s="37">
        <f>SUM(E119,E120,E121)</f>
        <v>0</v>
      </c>
      <c r="G119" s="36">
        <v>42187</v>
      </c>
      <c r="H119" s="3">
        <v>0</v>
      </c>
      <c r="I119" s="3">
        <f>H119*2000</f>
        <v>0</v>
      </c>
      <c r="J119" s="37">
        <f>SUM(I119,I120,I121)</f>
        <v>0</v>
      </c>
      <c r="K119" s="36">
        <v>42188</v>
      </c>
      <c r="L119" s="3">
        <v>0</v>
      </c>
      <c r="M119" s="3">
        <f>L119*2000</f>
        <v>0</v>
      </c>
      <c r="N119" s="37">
        <f>SUM(M119,M120,M121)</f>
        <v>0</v>
      </c>
      <c r="O119" s="36">
        <v>42189</v>
      </c>
      <c r="P119" s="3">
        <v>0</v>
      </c>
      <c r="Q119" s="3">
        <f>P119*2000</f>
        <v>0</v>
      </c>
      <c r="R119" s="37">
        <f>SUM(Q119,Q120,Q121)</f>
        <v>0</v>
      </c>
      <c r="S119" s="36">
        <v>42190</v>
      </c>
      <c r="T119" s="3">
        <v>0</v>
      </c>
      <c r="U119" s="3">
        <f>T119*2000</f>
        <v>0</v>
      </c>
      <c r="V119" s="37">
        <f>SUM(U119,U120,U121)</f>
        <v>0</v>
      </c>
      <c r="W119" s="36">
        <v>42191</v>
      </c>
      <c r="X119" s="3">
        <v>0</v>
      </c>
      <c r="Y119" s="3">
        <f>X119*2000</f>
        <v>0</v>
      </c>
      <c r="Z119" s="37">
        <f>SUM(Y119,Y120,Y121)</f>
        <v>0</v>
      </c>
      <c r="AA119" s="36">
        <v>42192</v>
      </c>
      <c r="AB119" s="3">
        <v>0</v>
      </c>
      <c r="AC119" s="3">
        <f>AB119*2000</f>
        <v>0</v>
      </c>
      <c r="AD119" s="37">
        <f>SUM(AC119,AC120,AC121)</f>
        <v>0</v>
      </c>
      <c r="AE119" s="36">
        <v>42193</v>
      </c>
      <c r="AF119" s="3">
        <v>0</v>
      </c>
      <c r="AG119" s="3">
        <f>AF119*2000</f>
        <v>0</v>
      </c>
      <c r="AH119" s="37">
        <f>SUM(AG119,AG120,AG121)</f>
        <v>0</v>
      </c>
      <c r="AI119" s="36">
        <v>42194</v>
      </c>
      <c r="AJ119" s="3">
        <v>0</v>
      </c>
      <c r="AK119" s="3">
        <f>AJ119*2000</f>
        <v>0</v>
      </c>
      <c r="AL119" s="37">
        <f>SUM(AK119,AK120,AK121)</f>
        <v>0</v>
      </c>
      <c r="AM119" s="36">
        <v>42195</v>
      </c>
      <c r="AN119" s="3">
        <v>0</v>
      </c>
      <c r="AO119" s="3">
        <f>AN119*2000</f>
        <v>0</v>
      </c>
      <c r="AP119" s="37">
        <f>SUM(AO119,AO120,AO121)</f>
        <v>0</v>
      </c>
      <c r="AQ119" s="36">
        <v>42196</v>
      </c>
      <c r="AR119" s="3">
        <v>0</v>
      </c>
      <c r="AS119" s="3">
        <f>AR119*2000</f>
        <v>0</v>
      </c>
      <c r="AT119" s="37">
        <f>SUM(AS119,AS120,AS121)</f>
        <v>0</v>
      </c>
      <c r="AU119" s="36">
        <v>42197</v>
      </c>
      <c r="AV119" s="3">
        <v>0</v>
      </c>
      <c r="AW119" s="3">
        <f>AV119*2000</f>
        <v>0</v>
      </c>
      <c r="AX119" s="37">
        <f>SUM(AW119,AW120,AW121)</f>
        <v>0</v>
      </c>
      <c r="AY119" s="36">
        <v>42198</v>
      </c>
      <c r="AZ119" s="3">
        <v>0</v>
      </c>
      <c r="BA119" s="3">
        <f>AZ119*2000</f>
        <v>0</v>
      </c>
      <c r="BB119" s="37">
        <f>SUM(BA119,BA120,BA121)</f>
        <v>0</v>
      </c>
      <c r="BC119" s="36">
        <v>42199</v>
      </c>
      <c r="BD119" s="3">
        <v>0</v>
      </c>
      <c r="BE119" s="3">
        <f>BD119*2000</f>
        <v>0</v>
      </c>
      <c r="BF119" s="37">
        <f>SUM(BE119,BE120,BE121)</f>
        <v>0</v>
      </c>
      <c r="BG119" s="36">
        <v>42200</v>
      </c>
      <c r="BH119" s="3">
        <v>0</v>
      </c>
      <c r="BI119" s="3">
        <f>BH119*2000</f>
        <v>0</v>
      </c>
      <c r="BJ119" s="37">
        <f>SUM(BI119,BI120,BI121)</f>
        <v>0</v>
      </c>
      <c r="BK119" s="36">
        <v>42201</v>
      </c>
      <c r="BL119" s="3">
        <v>0</v>
      </c>
      <c r="BM119" s="3">
        <f>BL119*2000</f>
        <v>0</v>
      </c>
      <c r="BN119" s="37">
        <f>SUM(BM119,BM120,BM121)</f>
        <v>0</v>
      </c>
      <c r="BO119" s="36">
        <v>42202</v>
      </c>
      <c r="BP119" s="3">
        <v>0</v>
      </c>
      <c r="BQ119" s="3">
        <f>BP119*2000</f>
        <v>0</v>
      </c>
      <c r="BR119" s="37">
        <f>SUM(BQ119,BQ120,BQ121)</f>
        <v>0</v>
      </c>
      <c r="BS119" s="36">
        <v>42203</v>
      </c>
      <c r="BT119" s="3">
        <v>0</v>
      </c>
      <c r="BU119" s="3">
        <f>BT119*2000</f>
        <v>0</v>
      </c>
      <c r="BV119" s="37">
        <f>SUM(BU119,BU120,BU121)</f>
        <v>0</v>
      </c>
      <c r="BW119" s="36">
        <v>42204</v>
      </c>
      <c r="BX119" s="3">
        <v>0</v>
      </c>
      <c r="BY119" s="3">
        <f>BX119*2000</f>
        <v>0</v>
      </c>
      <c r="BZ119" s="37">
        <f>SUM(BY119,BY120,BY121)</f>
        <v>0</v>
      </c>
      <c r="CA119" s="36">
        <v>42205</v>
      </c>
      <c r="CB119" s="3">
        <v>0</v>
      </c>
      <c r="CC119" s="3">
        <f>CB119*2000</f>
        <v>0</v>
      </c>
      <c r="CD119" s="37">
        <f>SUM(CC119,CC120,CC121)</f>
        <v>0</v>
      </c>
      <c r="CE119" s="36">
        <v>42206</v>
      </c>
      <c r="CF119" s="3">
        <v>0</v>
      </c>
      <c r="CG119" s="3">
        <f>CF119*2000</f>
        <v>0</v>
      </c>
      <c r="CH119" s="37">
        <f>SUM(CG119,CG120,CG121)</f>
        <v>0</v>
      </c>
      <c r="CI119" s="36">
        <v>42207</v>
      </c>
      <c r="CJ119" s="3">
        <v>0</v>
      </c>
      <c r="CK119" s="3">
        <f>CJ119*2000</f>
        <v>0</v>
      </c>
      <c r="CL119" s="37">
        <f>SUM(CK119,CK120,CK121)</f>
        <v>0</v>
      </c>
      <c r="CM119" s="36">
        <v>42208</v>
      </c>
      <c r="CN119" s="3">
        <v>0</v>
      </c>
      <c r="CO119" s="3">
        <f>CN119*2000</f>
        <v>0</v>
      </c>
      <c r="CP119" s="37">
        <f>SUM(CO119,CO120,CO121)</f>
        <v>0</v>
      </c>
      <c r="CQ119" s="36">
        <v>42209</v>
      </c>
      <c r="CR119" s="3">
        <v>0</v>
      </c>
      <c r="CS119" s="3">
        <f>CR119*2000</f>
        <v>0</v>
      </c>
      <c r="CT119" s="37">
        <f>SUM(CS119,CS120,CS121)</f>
        <v>0</v>
      </c>
      <c r="CU119" s="36">
        <v>42210</v>
      </c>
      <c r="CV119" s="3">
        <v>0</v>
      </c>
      <c r="CW119" s="3">
        <f>CV119*2000</f>
        <v>0</v>
      </c>
      <c r="CX119" s="37">
        <f>SUM(CW119,CW120,CW121)</f>
        <v>0</v>
      </c>
      <c r="CY119" s="36">
        <v>42211</v>
      </c>
      <c r="CZ119" s="3">
        <v>0</v>
      </c>
      <c r="DA119" s="3">
        <f>CZ119*2000</f>
        <v>0</v>
      </c>
      <c r="DB119" s="37">
        <f>SUM(DA119,DA120,DA121)</f>
        <v>0</v>
      </c>
      <c r="DC119" s="36">
        <v>42212</v>
      </c>
      <c r="DD119" s="3">
        <v>0</v>
      </c>
      <c r="DE119" s="3">
        <f>DD119*2000</f>
        <v>0</v>
      </c>
      <c r="DF119" s="37">
        <f>SUM(DE119,DE120,DE121)</f>
        <v>0</v>
      </c>
      <c r="DG119" s="36">
        <v>42213</v>
      </c>
      <c r="DH119" s="3">
        <v>0</v>
      </c>
      <c r="DI119" s="3">
        <f>DH119*2000</f>
        <v>0</v>
      </c>
      <c r="DJ119" s="37">
        <f>SUM(DI119,DI120,DI121)</f>
        <v>0</v>
      </c>
      <c r="DK119" s="36">
        <v>42214</v>
      </c>
      <c r="DL119" s="3">
        <v>0</v>
      </c>
      <c r="DM119" s="3">
        <f>DL119*2000</f>
        <v>0</v>
      </c>
      <c r="DN119" s="37">
        <f>SUM(DM119,DM120,DM121)</f>
        <v>0</v>
      </c>
      <c r="DO119" s="36">
        <v>42215</v>
      </c>
      <c r="DP119" s="3">
        <v>0</v>
      </c>
      <c r="DQ119" s="3">
        <f>DP119*2000</f>
        <v>0</v>
      </c>
      <c r="DR119" s="37">
        <f>SUM(DQ119,DQ120,DQ121)</f>
        <v>0</v>
      </c>
      <c r="DS119" s="36">
        <v>42216</v>
      </c>
      <c r="DT119" s="3">
        <v>0</v>
      </c>
      <c r="DU119" s="3">
        <f>DT119*2000</f>
        <v>0</v>
      </c>
      <c r="DV119" s="37">
        <f>SUM(DU119,DU120,DU121)</f>
        <v>0</v>
      </c>
      <c r="DW119" s="30">
        <v>42216</v>
      </c>
      <c r="DX119" s="11">
        <f t="shared" si="67"/>
        <v>0</v>
      </c>
      <c r="DY119" s="11">
        <f t="shared" ref="DY119:DY120" si="117">DX119*2000</f>
        <v>0</v>
      </c>
      <c r="DZ119" s="33">
        <f t="shared" ref="DZ119" si="118">SUM(DY119,DY120,DY121)</f>
        <v>0</v>
      </c>
    </row>
    <row r="120" spans="1:130">
      <c r="A120" s="39"/>
      <c r="B120" s="18" t="s">
        <v>1</v>
      </c>
      <c r="C120" s="31"/>
      <c r="D120" s="3">
        <v>0</v>
      </c>
      <c r="E120" s="3">
        <f>D120*2000</f>
        <v>0</v>
      </c>
      <c r="F120" s="31"/>
      <c r="G120" s="31"/>
      <c r="H120" s="3">
        <v>0</v>
      </c>
      <c r="I120" s="3">
        <f>H120*2000</f>
        <v>0</v>
      </c>
      <c r="J120" s="31"/>
      <c r="K120" s="31"/>
      <c r="L120" s="3">
        <v>0</v>
      </c>
      <c r="M120" s="3">
        <f>L120*2000</f>
        <v>0</v>
      </c>
      <c r="N120" s="31"/>
      <c r="O120" s="31"/>
      <c r="P120" s="3">
        <v>0</v>
      </c>
      <c r="Q120" s="3">
        <f>P120*2000</f>
        <v>0</v>
      </c>
      <c r="R120" s="31"/>
      <c r="S120" s="31"/>
      <c r="T120" s="3">
        <v>0</v>
      </c>
      <c r="U120" s="3">
        <f>T120*2000</f>
        <v>0</v>
      </c>
      <c r="V120" s="31"/>
      <c r="W120" s="31"/>
      <c r="X120" s="3">
        <v>0</v>
      </c>
      <c r="Y120" s="3">
        <f>X120*2000</f>
        <v>0</v>
      </c>
      <c r="Z120" s="31"/>
      <c r="AA120" s="31"/>
      <c r="AB120" s="3">
        <v>0</v>
      </c>
      <c r="AC120" s="3">
        <f>AB120*2000</f>
        <v>0</v>
      </c>
      <c r="AD120" s="31"/>
      <c r="AE120" s="31"/>
      <c r="AF120" s="3">
        <v>0</v>
      </c>
      <c r="AG120" s="3">
        <f>AF120*2000</f>
        <v>0</v>
      </c>
      <c r="AH120" s="31"/>
      <c r="AI120" s="31"/>
      <c r="AJ120" s="3">
        <v>0</v>
      </c>
      <c r="AK120" s="3">
        <f>AJ120*2000</f>
        <v>0</v>
      </c>
      <c r="AL120" s="31"/>
      <c r="AM120" s="31"/>
      <c r="AN120" s="3">
        <v>0</v>
      </c>
      <c r="AO120" s="3">
        <f>AN120*2000</f>
        <v>0</v>
      </c>
      <c r="AP120" s="31"/>
      <c r="AQ120" s="31"/>
      <c r="AR120" s="3">
        <v>0</v>
      </c>
      <c r="AS120" s="3">
        <f>AR120*2000</f>
        <v>0</v>
      </c>
      <c r="AT120" s="31"/>
      <c r="AU120" s="31"/>
      <c r="AV120" s="3">
        <v>0</v>
      </c>
      <c r="AW120" s="3">
        <f>AV120*2000</f>
        <v>0</v>
      </c>
      <c r="AX120" s="31"/>
      <c r="AY120" s="31"/>
      <c r="AZ120" s="3">
        <v>0</v>
      </c>
      <c r="BA120" s="3">
        <f>AZ120*2000</f>
        <v>0</v>
      </c>
      <c r="BB120" s="31"/>
      <c r="BC120" s="31"/>
      <c r="BD120" s="3">
        <v>0</v>
      </c>
      <c r="BE120" s="3">
        <f>BD120*2000</f>
        <v>0</v>
      </c>
      <c r="BF120" s="31"/>
      <c r="BG120" s="31"/>
      <c r="BH120" s="3">
        <v>0</v>
      </c>
      <c r="BI120" s="3">
        <f>BH120*2000</f>
        <v>0</v>
      </c>
      <c r="BJ120" s="31"/>
      <c r="BK120" s="31"/>
      <c r="BL120" s="3">
        <v>0</v>
      </c>
      <c r="BM120" s="3">
        <f>BL120*2000</f>
        <v>0</v>
      </c>
      <c r="BN120" s="31"/>
      <c r="BO120" s="31"/>
      <c r="BP120" s="3">
        <v>0</v>
      </c>
      <c r="BQ120" s="3">
        <f>BP120*2000</f>
        <v>0</v>
      </c>
      <c r="BR120" s="31"/>
      <c r="BS120" s="31"/>
      <c r="BT120" s="3">
        <v>0</v>
      </c>
      <c r="BU120" s="3">
        <f>BT120*2000</f>
        <v>0</v>
      </c>
      <c r="BV120" s="31"/>
      <c r="BW120" s="31"/>
      <c r="BX120" s="3">
        <v>0</v>
      </c>
      <c r="BY120" s="3">
        <f>BX120*2000</f>
        <v>0</v>
      </c>
      <c r="BZ120" s="31"/>
      <c r="CA120" s="31"/>
      <c r="CB120" s="3">
        <v>0</v>
      </c>
      <c r="CC120" s="3">
        <f>CB120*2000</f>
        <v>0</v>
      </c>
      <c r="CD120" s="31"/>
      <c r="CE120" s="31"/>
      <c r="CF120" s="3">
        <v>0</v>
      </c>
      <c r="CG120" s="3">
        <f>CF120*2000</f>
        <v>0</v>
      </c>
      <c r="CH120" s="31"/>
      <c r="CI120" s="31"/>
      <c r="CJ120" s="3">
        <v>0</v>
      </c>
      <c r="CK120" s="3">
        <f>CJ120*2000</f>
        <v>0</v>
      </c>
      <c r="CL120" s="31"/>
      <c r="CM120" s="31"/>
      <c r="CN120" s="3">
        <v>0</v>
      </c>
      <c r="CO120" s="3">
        <f>CN120*2000</f>
        <v>0</v>
      </c>
      <c r="CP120" s="31"/>
      <c r="CQ120" s="31"/>
      <c r="CR120" s="3">
        <v>0</v>
      </c>
      <c r="CS120" s="3">
        <f>CR120*2000</f>
        <v>0</v>
      </c>
      <c r="CT120" s="31"/>
      <c r="CU120" s="31"/>
      <c r="CV120" s="3">
        <v>0</v>
      </c>
      <c r="CW120" s="3">
        <f>CV120*2000</f>
        <v>0</v>
      </c>
      <c r="CX120" s="31"/>
      <c r="CY120" s="31"/>
      <c r="CZ120" s="3">
        <v>0</v>
      </c>
      <c r="DA120" s="3">
        <f>CZ120*2000</f>
        <v>0</v>
      </c>
      <c r="DB120" s="31"/>
      <c r="DC120" s="31"/>
      <c r="DD120" s="3">
        <v>0</v>
      </c>
      <c r="DE120" s="3">
        <f>DD120*2000</f>
        <v>0</v>
      </c>
      <c r="DF120" s="31"/>
      <c r="DG120" s="31"/>
      <c r="DH120" s="3">
        <v>0</v>
      </c>
      <c r="DI120" s="3">
        <f>DH120*2000</f>
        <v>0</v>
      </c>
      <c r="DJ120" s="31"/>
      <c r="DK120" s="31"/>
      <c r="DL120" s="3">
        <v>0</v>
      </c>
      <c r="DM120" s="3">
        <f>DL120*2000</f>
        <v>0</v>
      </c>
      <c r="DN120" s="31"/>
      <c r="DO120" s="31"/>
      <c r="DP120" s="3">
        <v>0</v>
      </c>
      <c r="DQ120" s="3">
        <f>DP120*2000</f>
        <v>0</v>
      </c>
      <c r="DR120" s="31"/>
      <c r="DS120" s="31"/>
      <c r="DT120" s="3">
        <v>0</v>
      </c>
      <c r="DU120" s="3">
        <f>DT120*2000</f>
        <v>0</v>
      </c>
      <c r="DV120" s="31"/>
      <c r="DW120" s="31"/>
      <c r="DX120" s="11">
        <f t="shared" si="67"/>
        <v>0</v>
      </c>
      <c r="DY120" s="11">
        <f t="shared" si="117"/>
        <v>0</v>
      </c>
      <c r="DZ120" s="34"/>
    </row>
    <row r="121" spans="1:130">
      <c r="A121" s="40"/>
      <c r="B121" s="18" t="s">
        <v>0</v>
      </c>
      <c r="C121" s="32"/>
      <c r="D121" s="3">
        <v>0</v>
      </c>
      <c r="E121" s="3">
        <f>D121*1750</f>
        <v>0</v>
      </c>
      <c r="F121" s="32"/>
      <c r="G121" s="32"/>
      <c r="H121" s="3">
        <v>0</v>
      </c>
      <c r="I121" s="3">
        <f>H121*1750</f>
        <v>0</v>
      </c>
      <c r="J121" s="32"/>
      <c r="K121" s="32"/>
      <c r="L121" s="3">
        <v>0</v>
      </c>
      <c r="M121" s="3">
        <f>L121*1750</f>
        <v>0</v>
      </c>
      <c r="N121" s="32"/>
      <c r="O121" s="32"/>
      <c r="P121" s="3">
        <v>0</v>
      </c>
      <c r="Q121" s="3">
        <f>P121*1750</f>
        <v>0</v>
      </c>
      <c r="R121" s="32"/>
      <c r="S121" s="32"/>
      <c r="T121" s="3">
        <v>0</v>
      </c>
      <c r="U121" s="3">
        <f>T121*1750</f>
        <v>0</v>
      </c>
      <c r="V121" s="32"/>
      <c r="W121" s="32"/>
      <c r="X121" s="3">
        <v>0</v>
      </c>
      <c r="Y121" s="3">
        <f>X121*1750</f>
        <v>0</v>
      </c>
      <c r="Z121" s="32"/>
      <c r="AA121" s="32"/>
      <c r="AB121" s="3">
        <v>0</v>
      </c>
      <c r="AC121" s="3">
        <f>AB121*1750</f>
        <v>0</v>
      </c>
      <c r="AD121" s="32"/>
      <c r="AE121" s="32"/>
      <c r="AF121" s="3">
        <v>0</v>
      </c>
      <c r="AG121" s="3">
        <f>AF121*1750</f>
        <v>0</v>
      </c>
      <c r="AH121" s="32"/>
      <c r="AI121" s="32"/>
      <c r="AJ121" s="3">
        <v>0</v>
      </c>
      <c r="AK121" s="3">
        <f>AJ121*1750</f>
        <v>0</v>
      </c>
      <c r="AL121" s="32"/>
      <c r="AM121" s="32"/>
      <c r="AN121" s="3">
        <v>0</v>
      </c>
      <c r="AO121" s="3">
        <f>AN121*1750</f>
        <v>0</v>
      </c>
      <c r="AP121" s="32"/>
      <c r="AQ121" s="32"/>
      <c r="AR121" s="3">
        <v>0</v>
      </c>
      <c r="AS121" s="3">
        <f>AR121*1750</f>
        <v>0</v>
      </c>
      <c r="AT121" s="32"/>
      <c r="AU121" s="32"/>
      <c r="AV121" s="3">
        <v>0</v>
      </c>
      <c r="AW121" s="3">
        <f>AV121*1750</f>
        <v>0</v>
      </c>
      <c r="AX121" s="32"/>
      <c r="AY121" s="32"/>
      <c r="AZ121" s="3">
        <v>0</v>
      </c>
      <c r="BA121" s="3">
        <f>AZ121*1750</f>
        <v>0</v>
      </c>
      <c r="BB121" s="32"/>
      <c r="BC121" s="32"/>
      <c r="BD121" s="3">
        <v>0</v>
      </c>
      <c r="BE121" s="3">
        <f>BD121*1750</f>
        <v>0</v>
      </c>
      <c r="BF121" s="32"/>
      <c r="BG121" s="32"/>
      <c r="BH121" s="3">
        <v>0</v>
      </c>
      <c r="BI121" s="3">
        <f>BH121*1750</f>
        <v>0</v>
      </c>
      <c r="BJ121" s="32"/>
      <c r="BK121" s="32"/>
      <c r="BL121" s="3">
        <v>0</v>
      </c>
      <c r="BM121" s="3">
        <f>BL121*1750</f>
        <v>0</v>
      </c>
      <c r="BN121" s="32"/>
      <c r="BO121" s="32"/>
      <c r="BP121" s="3">
        <v>0</v>
      </c>
      <c r="BQ121" s="3">
        <f>BP121*1750</f>
        <v>0</v>
      </c>
      <c r="BR121" s="32"/>
      <c r="BS121" s="32"/>
      <c r="BT121" s="3">
        <v>0</v>
      </c>
      <c r="BU121" s="3">
        <f>BT121*1750</f>
        <v>0</v>
      </c>
      <c r="BV121" s="32"/>
      <c r="BW121" s="32"/>
      <c r="BX121" s="3">
        <v>0</v>
      </c>
      <c r="BY121" s="3">
        <f>BX121*1750</f>
        <v>0</v>
      </c>
      <c r="BZ121" s="32"/>
      <c r="CA121" s="32"/>
      <c r="CB121" s="3">
        <v>0</v>
      </c>
      <c r="CC121" s="3">
        <f>CB121*1750</f>
        <v>0</v>
      </c>
      <c r="CD121" s="32"/>
      <c r="CE121" s="32"/>
      <c r="CF121" s="3">
        <v>0</v>
      </c>
      <c r="CG121" s="3">
        <f>CF121*1750</f>
        <v>0</v>
      </c>
      <c r="CH121" s="32"/>
      <c r="CI121" s="32"/>
      <c r="CJ121" s="3">
        <v>0</v>
      </c>
      <c r="CK121" s="3">
        <f>CJ121*1750</f>
        <v>0</v>
      </c>
      <c r="CL121" s="32"/>
      <c r="CM121" s="32"/>
      <c r="CN121" s="3">
        <v>0</v>
      </c>
      <c r="CO121" s="3">
        <f>CN121*1750</f>
        <v>0</v>
      </c>
      <c r="CP121" s="32"/>
      <c r="CQ121" s="32"/>
      <c r="CR121" s="3">
        <v>0</v>
      </c>
      <c r="CS121" s="3">
        <f>CR121*1750</f>
        <v>0</v>
      </c>
      <c r="CT121" s="32"/>
      <c r="CU121" s="32"/>
      <c r="CV121" s="3">
        <v>0</v>
      </c>
      <c r="CW121" s="3">
        <f>CV121*1750</f>
        <v>0</v>
      </c>
      <c r="CX121" s="32"/>
      <c r="CY121" s="32"/>
      <c r="CZ121" s="3">
        <v>0</v>
      </c>
      <c r="DA121" s="3">
        <f>CZ121*1750</f>
        <v>0</v>
      </c>
      <c r="DB121" s="32"/>
      <c r="DC121" s="32"/>
      <c r="DD121" s="3">
        <v>0</v>
      </c>
      <c r="DE121" s="3">
        <f>DD121*1750</f>
        <v>0</v>
      </c>
      <c r="DF121" s="32"/>
      <c r="DG121" s="32"/>
      <c r="DH121" s="3">
        <v>0</v>
      </c>
      <c r="DI121" s="3">
        <f>DH121*1750</f>
        <v>0</v>
      </c>
      <c r="DJ121" s="32"/>
      <c r="DK121" s="32"/>
      <c r="DL121" s="3">
        <v>0</v>
      </c>
      <c r="DM121" s="3">
        <f>DL121*1750</f>
        <v>0</v>
      </c>
      <c r="DN121" s="32"/>
      <c r="DO121" s="32"/>
      <c r="DP121" s="3">
        <v>0</v>
      </c>
      <c r="DQ121" s="3">
        <f>DP121*1750</f>
        <v>0</v>
      </c>
      <c r="DR121" s="32"/>
      <c r="DS121" s="32"/>
      <c r="DT121" s="3">
        <v>0</v>
      </c>
      <c r="DU121" s="3">
        <f>DT121*1750</f>
        <v>0</v>
      </c>
      <c r="DV121" s="32"/>
      <c r="DW121" s="32"/>
      <c r="DX121" s="11">
        <f t="shared" si="67"/>
        <v>0</v>
      </c>
      <c r="DY121" s="11">
        <f t="shared" ref="DY121" si="119">DX121*1750</f>
        <v>0</v>
      </c>
      <c r="DZ121" s="35"/>
    </row>
    <row r="122" spans="1:130">
      <c r="A122" s="41" t="str">
        <f>Versements!A43</f>
        <v>Nom41</v>
      </c>
      <c r="B122" s="18" t="s">
        <v>2</v>
      </c>
      <c r="C122" s="36">
        <v>42186</v>
      </c>
      <c r="D122" s="3">
        <v>0</v>
      </c>
      <c r="E122" s="3">
        <f>D122*2000</f>
        <v>0</v>
      </c>
      <c r="F122" s="37">
        <f>SUM(E122,E123,E124)</f>
        <v>0</v>
      </c>
      <c r="G122" s="36">
        <v>42187</v>
      </c>
      <c r="H122" s="3">
        <v>0</v>
      </c>
      <c r="I122" s="3">
        <f>H122*2000</f>
        <v>0</v>
      </c>
      <c r="J122" s="37">
        <f>SUM(I122,I123,I124)</f>
        <v>0</v>
      </c>
      <c r="K122" s="36">
        <v>42188</v>
      </c>
      <c r="L122" s="3">
        <v>0</v>
      </c>
      <c r="M122" s="3">
        <f>L122*2000</f>
        <v>0</v>
      </c>
      <c r="N122" s="37">
        <f>SUM(M122,M123,M124)</f>
        <v>0</v>
      </c>
      <c r="O122" s="36">
        <v>42189</v>
      </c>
      <c r="P122" s="3">
        <v>0</v>
      </c>
      <c r="Q122" s="3">
        <f>P122*2000</f>
        <v>0</v>
      </c>
      <c r="R122" s="37">
        <f>SUM(Q122,Q123,Q124)</f>
        <v>0</v>
      </c>
      <c r="S122" s="36">
        <v>42190</v>
      </c>
      <c r="T122" s="3">
        <v>0</v>
      </c>
      <c r="U122" s="3">
        <f>T122*2000</f>
        <v>0</v>
      </c>
      <c r="V122" s="37">
        <f>SUM(U122,U123,U124)</f>
        <v>0</v>
      </c>
      <c r="W122" s="36">
        <v>42191</v>
      </c>
      <c r="X122" s="3">
        <v>0</v>
      </c>
      <c r="Y122" s="3">
        <f>X122*2000</f>
        <v>0</v>
      </c>
      <c r="Z122" s="37">
        <f>SUM(Y122,Y123,Y124)</f>
        <v>0</v>
      </c>
      <c r="AA122" s="36">
        <v>42192</v>
      </c>
      <c r="AB122" s="3">
        <v>0</v>
      </c>
      <c r="AC122" s="3">
        <f>AB122*2000</f>
        <v>0</v>
      </c>
      <c r="AD122" s="37">
        <f>SUM(AC122,AC123,AC124)</f>
        <v>0</v>
      </c>
      <c r="AE122" s="36">
        <v>42193</v>
      </c>
      <c r="AF122" s="3">
        <v>0</v>
      </c>
      <c r="AG122" s="3">
        <f>AF122*2000</f>
        <v>0</v>
      </c>
      <c r="AH122" s="37">
        <f>SUM(AG122,AG123,AG124)</f>
        <v>0</v>
      </c>
      <c r="AI122" s="36">
        <v>42194</v>
      </c>
      <c r="AJ122" s="3">
        <v>0</v>
      </c>
      <c r="AK122" s="3">
        <f>AJ122*2000</f>
        <v>0</v>
      </c>
      <c r="AL122" s="37">
        <f>SUM(AK122,AK123,AK124)</f>
        <v>0</v>
      </c>
      <c r="AM122" s="36">
        <v>42195</v>
      </c>
      <c r="AN122" s="3">
        <v>0</v>
      </c>
      <c r="AO122" s="3">
        <f>AN122*2000</f>
        <v>0</v>
      </c>
      <c r="AP122" s="37">
        <f>SUM(AO122,AO123,AO124)</f>
        <v>0</v>
      </c>
      <c r="AQ122" s="36">
        <v>42196</v>
      </c>
      <c r="AR122" s="3">
        <v>0</v>
      </c>
      <c r="AS122" s="3">
        <f>AR122*2000</f>
        <v>0</v>
      </c>
      <c r="AT122" s="37">
        <f>SUM(AS122,AS123,AS124)</f>
        <v>0</v>
      </c>
      <c r="AU122" s="36">
        <v>42197</v>
      </c>
      <c r="AV122" s="3">
        <v>0</v>
      </c>
      <c r="AW122" s="3">
        <f>AV122*2000</f>
        <v>0</v>
      </c>
      <c r="AX122" s="37">
        <f>SUM(AW122,AW123,AW124)</f>
        <v>0</v>
      </c>
      <c r="AY122" s="36">
        <v>42198</v>
      </c>
      <c r="AZ122" s="3">
        <v>0</v>
      </c>
      <c r="BA122" s="3">
        <f>AZ122*2000</f>
        <v>0</v>
      </c>
      <c r="BB122" s="37">
        <f>SUM(BA122,BA123,BA124)</f>
        <v>0</v>
      </c>
      <c r="BC122" s="36">
        <v>42199</v>
      </c>
      <c r="BD122" s="3">
        <v>0</v>
      </c>
      <c r="BE122" s="3">
        <f>BD122*2000</f>
        <v>0</v>
      </c>
      <c r="BF122" s="37">
        <f>SUM(BE122,BE123,BE124)</f>
        <v>0</v>
      </c>
      <c r="BG122" s="36">
        <v>42200</v>
      </c>
      <c r="BH122" s="3">
        <v>0</v>
      </c>
      <c r="BI122" s="3">
        <f>BH122*2000</f>
        <v>0</v>
      </c>
      <c r="BJ122" s="37">
        <f>SUM(BI122,BI123,BI124)</f>
        <v>0</v>
      </c>
      <c r="BK122" s="36">
        <v>42201</v>
      </c>
      <c r="BL122" s="3">
        <v>0</v>
      </c>
      <c r="BM122" s="3">
        <f>BL122*2000</f>
        <v>0</v>
      </c>
      <c r="BN122" s="37">
        <f>SUM(BM122,BM123,BM124)</f>
        <v>0</v>
      </c>
      <c r="BO122" s="36">
        <v>42202</v>
      </c>
      <c r="BP122" s="3">
        <v>0</v>
      </c>
      <c r="BQ122" s="3">
        <f>BP122*2000</f>
        <v>0</v>
      </c>
      <c r="BR122" s="37">
        <f>SUM(BQ122,BQ123,BQ124)</f>
        <v>0</v>
      </c>
      <c r="BS122" s="36">
        <v>42203</v>
      </c>
      <c r="BT122" s="3">
        <v>0</v>
      </c>
      <c r="BU122" s="3">
        <f>BT122*2000</f>
        <v>0</v>
      </c>
      <c r="BV122" s="37">
        <f>SUM(BU122,BU123,BU124)</f>
        <v>0</v>
      </c>
      <c r="BW122" s="36">
        <v>42204</v>
      </c>
      <c r="BX122" s="3">
        <v>0</v>
      </c>
      <c r="BY122" s="3">
        <f>BX122*2000</f>
        <v>0</v>
      </c>
      <c r="BZ122" s="37">
        <f>SUM(BY122,BY123,BY124)</f>
        <v>0</v>
      </c>
      <c r="CA122" s="36">
        <v>42205</v>
      </c>
      <c r="CB122" s="3">
        <v>0</v>
      </c>
      <c r="CC122" s="3">
        <f>CB122*2000</f>
        <v>0</v>
      </c>
      <c r="CD122" s="37">
        <f>SUM(CC122,CC123,CC124)</f>
        <v>0</v>
      </c>
      <c r="CE122" s="36">
        <v>42206</v>
      </c>
      <c r="CF122" s="3">
        <v>0</v>
      </c>
      <c r="CG122" s="3">
        <f>CF122*2000</f>
        <v>0</v>
      </c>
      <c r="CH122" s="37">
        <f>SUM(CG122,CG123,CG124)</f>
        <v>0</v>
      </c>
      <c r="CI122" s="36">
        <v>42207</v>
      </c>
      <c r="CJ122" s="3">
        <v>0</v>
      </c>
      <c r="CK122" s="3">
        <f>CJ122*2000</f>
        <v>0</v>
      </c>
      <c r="CL122" s="37">
        <f>SUM(CK122,CK123,CK124)</f>
        <v>0</v>
      </c>
      <c r="CM122" s="36">
        <v>42208</v>
      </c>
      <c r="CN122" s="3">
        <v>0</v>
      </c>
      <c r="CO122" s="3">
        <f>CN122*2000</f>
        <v>0</v>
      </c>
      <c r="CP122" s="37">
        <f>SUM(CO122,CO123,CO124)</f>
        <v>0</v>
      </c>
      <c r="CQ122" s="36">
        <v>42209</v>
      </c>
      <c r="CR122" s="3">
        <v>0</v>
      </c>
      <c r="CS122" s="3">
        <f>CR122*2000</f>
        <v>0</v>
      </c>
      <c r="CT122" s="37">
        <f>SUM(CS122,CS123,CS124)</f>
        <v>0</v>
      </c>
      <c r="CU122" s="36">
        <v>42210</v>
      </c>
      <c r="CV122" s="3">
        <v>0</v>
      </c>
      <c r="CW122" s="3">
        <f>CV122*2000</f>
        <v>0</v>
      </c>
      <c r="CX122" s="37">
        <f>SUM(CW122,CW123,CW124)</f>
        <v>0</v>
      </c>
      <c r="CY122" s="36">
        <v>42211</v>
      </c>
      <c r="CZ122" s="3">
        <v>0</v>
      </c>
      <c r="DA122" s="3">
        <f>CZ122*2000</f>
        <v>0</v>
      </c>
      <c r="DB122" s="37">
        <f>SUM(DA122,DA123,DA124)</f>
        <v>0</v>
      </c>
      <c r="DC122" s="36">
        <v>42212</v>
      </c>
      <c r="DD122" s="3">
        <v>0</v>
      </c>
      <c r="DE122" s="3">
        <f>DD122*2000</f>
        <v>0</v>
      </c>
      <c r="DF122" s="37">
        <f>SUM(DE122,DE123,DE124)</f>
        <v>0</v>
      </c>
      <c r="DG122" s="36">
        <v>42213</v>
      </c>
      <c r="DH122" s="3">
        <v>0</v>
      </c>
      <c r="DI122" s="3">
        <f>DH122*2000</f>
        <v>0</v>
      </c>
      <c r="DJ122" s="37">
        <f>SUM(DI122,DI123,DI124)</f>
        <v>0</v>
      </c>
      <c r="DK122" s="36">
        <v>42214</v>
      </c>
      <c r="DL122" s="3">
        <v>0</v>
      </c>
      <c r="DM122" s="3">
        <f>DL122*2000</f>
        <v>0</v>
      </c>
      <c r="DN122" s="37">
        <f>SUM(DM122,DM123,DM124)</f>
        <v>0</v>
      </c>
      <c r="DO122" s="36">
        <v>42215</v>
      </c>
      <c r="DP122" s="3">
        <v>0</v>
      </c>
      <c r="DQ122" s="3">
        <f>DP122*2000</f>
        <v>0</v>
      </c>
      <c r="DR122" s="37">
        <f>SUM(DQ122,DQ123,DQ124)</f>
        <v>0</v>
      </c>
      <c r="DS122" s="36">
        <v>42216</v>
      </c>
      <c r="DT122" s="3">
        <v>0</v>
      </c>
      <c r="DU122" s="3">
        <f>DT122*2000</f>
        <v>0</v>
      </c>
      <c r="DV122" s="37">
        <f>SUM(DU122,DU123,DU124)</f>
        <v>0</v>
      </c>
      <c r="DW122" s="30">
        <v>42216</v>
      </c>
      <c r="DX122" s="11">
        <f t="shared" si="67"/>
        <v>0</v>
      </c>
      <c r="DY122" s="11">
        <f t="shared" ref="DY122:DY123" si="120">DX122*2000</f>
        <v>0</v>
      </c>
      <c r="DZ122" s="33">
        <f t="shared" ref="DZ122" si="121">SUM(DY122,DY123,DY124)</f>
        <v>0</v>
      </c>
    </row>
    <row r="123" spans="1:130">
      <c r="A123" s="39"/>
      <c r="B123" s="18" t="s">
        <v>1</v>
      </c>
      <c r="C123" s="31"/>
      <c r="D123" s="3">
        <v>0</v>
      </c>
      <c r="E123" s="3">
        <f>D123*2000</f>
        <v>0</v>
      </c>
      <c r="F123" s="31"/>
      <c r="G123" s="31"/>
      <c r="H123" s="3">
        <v>0</v>
      </c>
      <c r="I123" s="3">
        <f>H123*2000</f>
        <v>0</v>
      </c>
      <c r="J123" s="31"/>
      <c r="K123" s="31"/>
      <c r="L123" s="3">
        <v>0</v>
      </c>
      <c r="M123" s="3">
        <f>L123*2000</f>
        <v>0</v>
      </c>
      <c r="N123" s="31"/>
      <c r="O123" s="31"/>
      <c r="P123" s="3">
        <v>0</v>
      </c>
      <c r="Q123" s="3">
        <f>P123*2000</f>
        <v>0</v>
      </c>
      <c r="R123" s="31"/>
      <c r="S123" s="31"/>
      <c r="T123" s="3">
        <v>0</v>
      </c>
      <c r="U123" s="3">
        <f>T123*2000</f>
        <v>0</v>
      </c>
      <c r="V123" s="31"/>
      <c r="W123" s="31"/>
      <c r="X123" s="3">
        <v>0</v>
      </c>
      <c r="Y123" s="3">
        <f>X123*2000</f>
        <v>0</v>
      </c>
      <c r="Z123" s="31"/>
      <c r="AA123" s="31"/>
      <c r="AB123" s="3">
        <v>0</v>
      </c>
      <c r="AC123" s="3">
        <f>AB123*2000</f>
        <v>0</v>
      </c>
      <c r="AD123" s="31"/>
      <c r="AE123" s="31"/>
      <c r="AF123" s="3">
        <v>0</v>
      </c>
      <c r="AG123" s="3">
        <f>AF123*2000</f>
        <v>0</v>
      </c>
      <c r="AH123" s="31"/>
      <c r="AI123" s="31"/>
      <c r="AJ123" s="3">
        <v>0</v>
      </c>
      <c r="AK123" s="3">
        <f>AJ123*2000</f>
        <v>0</v>
      </c>
      <c r="AL123" s="31"/>
      <c r="AM123" s="31"/>
      <c r="AN123" s="3">
        <v>0</v>
      </c>
      <c r="AO123" s="3">
        <f>AN123*2000</f>
        <v>0</v>
      </c>
      <c r="AP123" s="31"/>
      <c r="AQ123" s="31"/>
      <c r="AR123" s="3">
        <v>0</v>
      </c>
      <c r="AS123" s="3">
        <f>AR123*2000</f>
        <v>0</v>
      </c>
      <c r="AT123" s="31"/>
      <c r="AU123" s="31"/>
      <c r="AV123" s="3">
        <v>0</v>
      </c>
      <c r="AW123" s="3">
        <f>AV123*2000</f>
        <v>0</v>
      </c>
      <c r="AX123" s="31"/>
      <c r="AY123" s="31"/>
      <c r="AZ123" s="3">
        <v>0</v>
      </c>
      <c r="BA123" s="3">
        <f>AZ123*2000</f>
        <v>0</v>
      </c>
      <c r="BB123" s="31"/>
      <c r="BC123" s="31"/>
      <c r="BD123" s="3">
        <v>0</v>
      </c>
      <c r="BE123" s="3">
        <f>BD123*2000</f>
        <v>0</v>
      </c>
      <c r="BF123" s="31"/>
      <c r="BG123" s="31"/>
      <c r="BH123" s="3">
        <v>0</v>
      </c>
      <c r="BI123" s="3">
        <f>BH123*2000</f>
        <v>0</v>
      </c>
      <c r="BJ123" s="31"/>
      <c r="BK123" s="31"/>
      <c r="BL123" s="3">
        <v>0</v>
      </c>
      <c r="BM123" s="3">
        <f>BL123*2000</f>
        <v>0</v>
      </c>
      <c r="BN123" s="31"/>
      <c r="BO123" s="31"/>
      <c r="BP123" s="3">
        <v>0</v>
      </c>
      <c r="BQ123" s="3">
        <f>BP123*2000</f>
        <v>0</v>
      </c>
      <c r="BR123" s="31"/>
      <c r="BS123" s="31"/>
      <c r="BT123" s="3">
        <v>0</v>
      </c>
      <c r="BU123" s="3">
        <f>BT123*2000</f>
        <v>0</v>
      </c>
      <c r="BV123" s="31"/>
      <c r="BW123" s="31"/>
      <c r="BX123" s="3">
        <v>0</v>
      </c>
      <c r="BY123" s="3">
        <f>BX123*2000</f>
        <v>0</v>
      </c>
      <c r="BZ123" s="31"/>
      <c r="CA123" s="31"/>
      <c r="CB123" s="3">
        <v>0</v>
      </c>
      <c r="CC123" s="3">
        <f>CB123*2000</f>
        <v>0</v>
      </c>
      <c r="CD123" s="31"/>
      <c r="CE123" s="31"/>
      <c r="CF123" s="3">
        <v>0</v>
      </c>
      <c r="CG123" s="3">
        <f>CF123*2000</f>
        <v>0</v>
      </c>
      <c r="CH123" s="31"/>
      <c r="CI123" s="31"/>
      <c r="CJ123" s="3">
        <v>0</v>
      </c>
      <c r="CK123" s="3">
        <f>CJ123*2000</f>
        <v>0</v>
      </c>
      <c r="CL123" s="31"/>
      <c r="CM123" s="31"/>
      <c r="CN123" s="3">
        <v>0</v>
      </c>
      <c r="CO123" s="3">
        <f>CN123*2000</f>
        <v>0</v>
      </c>
      <c r="CP123" s="31"/>
      <c r="CQ123" s="31"/>
      <c r="CR123" s="3">
        <v>0</v>
      </c>
      <c r="CS123" s="3">
        <f>CR123*2000</f>
        <v>0</v>
      </c>
      <c r="CT123" s="31"/>
      <c r="CU123" s="31"/>
      <c r="CV123" s="3">
        <v>0</v>
      </c>
      <c r="CW123" s="3">
        <f>CV123*2000</f>
        <v>0</v>
      </c>
      <c r="CX123" s="31"/>
      <c r="CY123" s="31"/>
      <c r="CZ123" s="3">
        <v>0</v>
      </c>
      <c r="DA123" s="3">
        <f>CZ123*2000</f>
        <v>0</v>
      </c>
      <c r="DB123" s="31"/>
      <c r="DC123" s="31"/>
      <c r="DD123" s="3">
        <v>0</v>
      </c>
      <c r="DE123" s="3">
        <f>DD123*2000</f>
        <v>0</v>
      </c>
      <c r="DF123" s="31"/>
      <c r="DG123" s="31"/>
      <c r="DH123" s="3">
        <v>0</v>
      </c>
      <c r="DI123" s="3">
        <f>DH123*2000</f>
        <v>0</v>
      </c>
      <c r="DJ123" s="31"/>
      <c r="DK123" s="31"/>
      <c r="DL123" s="3">
        <v>0</v>
      </c>
      <c r="DM123" s="3">
        <f>DL123*2000</f>
        <v>0</v>
      </c>
      <c r="DN123" s="31"/>
      <c r="DO123" s="31"/>
      <c r="DP123" s="3">
        <v>0</v>
      </c>
      <c r="DQ123" s="3">
        <f>DP123*2000</f>
        <v>0</v>
      </c>
      <c r="DR123" s="31"/>
      <c r="DS123" s="31"/>
      <c r="DT123" s="3">
        <v>0</v>
      </c>
      <c r="DU123" s="3">
        <f>DT123*2000</f>
        <v>0</v>
      </c>
      <c r="DV123" s="31"/>
      <c r="DW123" s="31"/>
      <c r="DX123" s="11">
        <f t="shared" si="67"/>
        <v>0</v>
      </c>
      <c r="DY123" s="11">
        <f t="shared" si="120"/>
        <v>0</v>
      </c>
      <c r="DZ123" s="34"/>
    </row>
    <row r="124" spans="1:130">
      <c r="A124" s="40"/>
      <c r="B124" s="18" t="s">
        <v>0</v>
      </c>
      <c r="C124" s="32"/>
      <c r="D124" s="3">
        <v>0</v>
      </c>
      <c r="E124" s="3">
        <f>D124*1750</f>
        <v>0</v>
      </c>
      <c r="F124" s="32"/>
      <c r="G124" s="32"/>
      <c r="H124" s="3">
        <v>0</v>
      </c>
      <c r="I124" s="3">
        <f>H124*1750</f>
        <v>0</v>
      </c>
      <c r="J124" s="32"/>
      <c r="K124" s="32"/>
      <c r="L124" s="3">
        <v>0</v>
      </c>
      <c r="M124" s="3">
        <f>L124*1750</f>
        <v>0</v>
      </c>
      <c r="N124" s="32"/>
      <c r="O124" s="32"/>
      <c r="P124" s="3">
        <v>0</v>
      </c>
      <c r="Q124" s="3">
        <f>P124*1750</f>
        <v>0</v>
      </c>
      <c r="R124" s="32"/>
      <c r="S124" s="32"/>
      <c r="T124" s="3">
        <v>0</v>
      </c>
      <c r="U124" s="3">
        <f>T124*1750</f>
        <v>0</v>
      </c>
      <c r="V124" s="32"/>
      <c r="W124" s="32"/>
      <c r="X124" s="3">
        <v>0</v>
      </c>
      <c r="Y124" s="3">
        <f>X124*1750</f>
        <v>0</v>
      </c>
      <c r="Z124" s="32"/>
      <c r="AA124" s="32"/>
      <c r="AB124" s="3">
        <v>0</v>
      </c>
      <c r="AC124" s="3">
        <f>AB124*1750</f>
        <v>0</v>
      </c>
      <c r="AD124" s="32"/>
      <c r="AE124" s="32"/>
      <c r="AF124" s="3">
        <v>0</v>
      </c>
      <c r="AG124" s="3">
        <f>AF124*1750</f>
        <v>0</v>
      </c>
      <c r="AH124" s="32"/>
      <c r="AI124" s="32"/>
      <c r="AJ124" s="3">
        <v>0</v>
      </c>
      <c r="AK124" s="3">
        <f>AJ124*1750</f>
        <v>0</v>
      </c>
      <c r="AL124" s="32"/>
      <c r="AM124" s="32"/>
      <c r="AN124" s="3">
        <v>0</v>
      </c>
      <c r="AO124" s="3">
        <f>AN124*1750</f>
        <v>0</v>
      </c>
      <c r="AP124" s="32"/>
      <c r="AQ124" s="32"/>
      <c r="AR124" s="3">
        <v>0</v>
      </c>
      <c r="AS124" s="3">
        <f>AR124*1750</f>
        <v>0</v>
      </c>
      <c r="AT124" s="32"/>
      <c r="AU124" s="32"/>
      <c r="AV124" s="3">
        <v>0</v>
      </c>
      <c r="AW124" s="3">
        <f>AV124*1750</f>
        <v>0</v>
      </c>
      <c r="AX124" s="32"/>
      <c r="AY124" s="32"/>
      <c r="AZ124" s="3">
        <v>0</v>
      </c>
      <c r="BA124" s="3">
        <f>AZ124*1750</f>
        <v>0</v>
      </c>
      <c r="BB124" s="32"/>
      <c r="BC124" s="32"/>
      <c r="BD124" s="3">
        <v>0</v>
      </c>
      <c r="BE124" s="3">
        <f>BD124*1750</f>
        <v>0</v>
      </c>
      <c r="BF124" s="32"/>
      <c r="BG124" s="32"/>
      <c r="BH124" s="3">
        <v>0</v>
      </c>
      <c r="BI124" s="3">
        <f>BH124*1750</f>
        <v>0</v>
      </c>
      <c r="BJ124" s="32"/>
      <c r="BK124" s="32"/>
      <c r="BL124" s="3">
        <v>0</v>
      </c>
      <c r="BM124" s="3">
        <f>BL124*1750</f>
        <v>0</v>
      </c>
      <c r="BN124" s="32"/>
      <c r="BO124" s="32"/>
      <c r="BP124" s="3">
        <v>0</v>
      </c>
      <c r="BQ124" s="3">
        <f>BP124*1750</f>
        <v>0</v>
      </c>
      <c r="BR124" s="32"/>
      <c r="BS124" s="32"/>
      <c r="BT124" s="3">
        <v>0</v>
      </c>
      <c r="BU124" s="3">
        <f>BT124*1750</f>
        <v>0</v>
      </c>
      <c r="BV124" s="32"/>
      <c r="BW124" s="32"/>
      <c r="BX124" s="3">
        <v>0</v>
      </c>
      <c r="BY124" s="3">
        <f>BX124*1750</f>
        <v>0</v>
      </c>
      <c r="BZ124" s="32"/>
      <c r="CA124" s="32"/>
      <c r="CB124" s="3">
        <v>0</v>
      </c>
      <c r="CC124" s="3">
        <f>CB124*1750</f>
        <v>0</v>
      </c>
      <c r="CD124" s="32"/>
      <c r="CE124" s="32"/>
      <c r="CF124" s="3">
        <v>0</v>
      </c>
      <c r="CG124" s="3">
        <f>CF124*1750</f>
        <v>0</v>
      </c>
      <c r="CH124" s="32"/>
      <c r="CI124" s="32"/>
      <c r="CJ124" s="3">
        <v>0</v>
      </c>
      <c r="CK124" s="3">
        <f>CJ124*1750</f>
        <v>0</v>
      </c>
      <c r="CL124" s="32"/>
      <c r="CM124" s="32"/>
      <c r="CN124" s="3">
        <v>0</v>
      </c>
      <c r="CO124" s="3">
        <f>CN124*1750</f>
        <v>0</v>
      </c>
      <c r="CP124" s="32"/>
      <c r="CQ124" s="32"/>
      <c r="CR124" s="3">
        <v>0</v>
      </c>
      <c r="CS124" s="3">
        <f>CR124*1750</f>
        <v>0</v>
      </c>
      <c r="CT124" s="32"/>
      <c r="CU124" s="32"/>
      <c r="CV124" s="3">
        <v>0</v>
      </c>
      <c r="CW124" s="3">
        <f>CV124*1750</f>
        <v>0</v>
      </c>
      <c r="CX124" s="32"/>
      <c r="CY124" s="32"/>
      <c r="CZ124" s="3">
        <v>0</v>
      </c>
      <c r="DA124" s="3">
        <f>CZ124*1750</f>
        <v>0</v>
      </c>
      <c r="DB124" s="32"/>
      <c r="DC124" s="32"/>
      <c r="DD124" s="3">
        <v>0</v>
      </c>
      <c r="DE124" s="3">
        <f>DD124*1750</f>
        <v>0</v>
      </c>
      <c r="DF124" s="32"/>
      <c r="DG124" s="32"/>
      <c r="DH124" s="3">
        <v>0</v>
      </c>
      <c r="DI124" s="3">
        <f>DH124*1750</f>
        <v>0</v>
      </c>
      <c r="DJ124" s="32"/>
      <c r="DK124" s="32"/>
      <c r="DL124" s="3">
        <v>0</v>
      </c>
      <c r="DM124" s="3">
        <f>DL124*1750</f>
        <v>0</v>
      </c>
      <c r="DN124" s="32"/>
      <c r="DO124" s="32"/>
      <c r="DP124" s="3">
        <v>0</v>
      </c>
      <c r="DQ124" s="3">
        <f>DP124*1750</f>
        <v>0</v>
      </c>
      <c r="DR124" s="32"/>
      <c r="DS124" s="32"/>
      <c r="DT124" s="3">
        <v>0</v>
      </c>
      <c r="DU124" s="3">
        <f>DT124*1750</f>
        <v>0</v>
      </c>
      <c r="DV124" s="32"/>
      <c r="DW124" s="32"/>
      <c r="DX124" s="11">
        <f t="shared" si="67"/>
        <v>0</v>
      </c>
      <c r="DY124" s="11">
        <f t="shared" ref="DY124" si="122">DX124*1750</f>
        <v>0</v>
      </c>
      <c r="DZ124" s="35"/>
    </row>
    <row r="125" spans="1:130">
      <c r="A125" s="41" t="str">
        <f>Versements!A44</f>
        <v>Nom42</v>
      </c>
      <c r="B125" s="18" t="s">
        <v>2</v>
      </c>
      <c r="C125" s="36">
        <v>42186</v>
      </c>
      <c r="D125" s="3">
        <v>0</v>
      </c>
      <c r="E125" s="3">
        <f>D125*2000</f>
        <v>0</v>
      </c>
      <c r="F125" s="37">
        <f>SUM(E125,E126,E127)</f>
        <v>0</v>
      </c>
      <c r="G125" s="36">
        <v>42187</v>
      </c>
      <c r="H125" s="3">
        <v>0</v>
      </c>
      <c r="I125" s="3">
        <f>H125*2000</f>
        <v>0</v>
      </c>
      <c r="J125" s="37">
        <f>SUM(I125,I126,I127)</f>
        <v>0</v>
      </c>
      <c r="K125" s="36">
        <v>42188</v>
      </c>
      <c r="L125" s="3">
        <v>0</v>
      </c>
      <c r="M125" s="3">
        <f>L125*2000</f>
        <v>0</v>
      </c>
      <c r="N125" s="37">
        <f>SUM(M125,M126,M127)</f>
        <v>0</v>
      </c>
      <c r="O125" s="36">
        <v>42189</v>
      </c>
      <c r="P125" s="3">
        <v>0</v>
      </c>
      <c r="Q125" s="3">
        <f>P125*2000</f>
        <v>0</v>
      </c>
      <c r="R125" s="37">
        <f>SUM(Q125,Q126,Q127)</f>
        <v>0</v>
      </c>
      <c r="S125" s="36">
        <v>42190</v>
      </c>
      <c r="T125" s="3">
        <v>0</v>
      </c>
      <c r="U125" s="3">
        <f>T125*2000</f>
        <v>0</v>
      </c>
      <c r="V125" s="37">
        <f>SUM(U125,U126,U127)</f>
        <v>0</v>
      </c>
      <c r="W125" s="36">
        <v>42191</v>
      </c>
      <c r="X125" s="3">
        <v>0</v>
      </c>
      <c r="Y125" s="3">
        <f>X125*2000</f>
        <v>0</v>
      </c>
      <c r="Z125" s="37">
        <f>SUM(Y125,Y126,Y127)</f>
        <v>0</v>
      </c>
      <c r="AA125" s="36">
        <v>42192</v>
      </c>
      <c r="AB125" s="3">
        <v>0</v>
      </c>
      <c r="AC125" s="3">
        <f>AB125*2000</f>
        <v>0</v>
      </c>
      <c r="AD125" s="37">
        <f>SUM(AC125,AC126,AC127)</f>
        <v>0</v>
      </c>
      <c r="AE125" s="36">
        <v>42193</v>
      </c>
      <c r="AF125" s="3">
        <v>0</v>
      </c>
      <c r="AG125" s="3">
        <f>AF125*2000</f>
        <v>0</v>
      </c>
      <c r="AH125" s="37">
        <f>SUM(AG125,AG126,AG127)</f>
        <v>0</v>
      </c>
      <c r="AI125" s="36">
        <v>42194</v>
      </c>
      <c r="AJ125" s="3">
        <v>0</v>
      </c>
      <c r="AK125" s="3">
        <f>AJ125*2000</f>
        <v>0</v>
      </c>
      <c r="AL125" s="37">
        <f>SUM(AK125,AK126,AK127)</f>
        <v>0</v>
      </c>
      <c r="AM125" s="36">
        <v>42195</v>
      </c>
      <c r="AN125" s="3">
        <v>0</v>
      </c>
      <c r="AO125" s="3">
        <f>AN125*2000</f>
        <v>0</v>
      </c>
      <c r="AP125" s="37">
        <f>SUM(AO125,AO126,AO127)</f>
        <v>0</v>
      </c>
      <c r="AQ125" s="36">
        <v>42196</v>
      </c>
      <c r="AR125" s="3">
        <v>0</v>
      </c>
      <c r="AS125" s="3">
        <f>AR125*2000</f>
        <v>0</v>
      </c>
      <c r="AT125" s="37">
        <f>SUM(AS125,AS126,AS127)</f>
        <v>0</v>
      </c>
      <c r="AU125" s="36">
        <v>42197</v>
      </c>
      <c r="AV125" s="3">
        <v>0</v>
      </c>
      <c r="AW125" s="3">
        <f>AV125*2000</f>
        <v>0</v>
      </c>
      <c r="AX125" s="37">
        <f>SUM(AW125,AW126,AW127)</f>
        <v>0</v>
      </c>
      <c r="AY125" s="36">
        <v>42198</v>
      </c>
      <c r="AZ125" s="3">
        <v>0</v>
      </c>
      <c r="BA125" s="3">
        <f>AZ125*2000</f>
        <v>0</v>
      </c>
      <c r="BB125" s="37">
        <f>SUM(BA125,BA126,BA127)</f>
        <v>0</v>
      </c>
      <c r="BC125" s="36">
        <v>42199</v>
      </c>
      <c r="BD125" s="3">
        <v>0</v>
      </c>
      <c r="BE125" s="3">
        <f>BD125*2000</f>
        <v>0</v>
      </c>
      <c r="BF125" s="37">
        <f>SUM(BE125,BE126,BE127)</f>
        <v>0</v>
      </c>
      <c r="BG125" s="36">
        <v>42200</v>
      </c>
      <c r="BH125" s="3">
        <v>0</v>
      </c>
      <c r="BI125" s="3">
        <f>BH125*2000</f>
        <v>0</v>
      </c>
      <c r="BJ125" s="37">
        <f>SUM(BI125,BI126,BI127)</f>
        <v>2000</v>
      </c>
      <c r="BK125" s="36">
        <v>42201</v>
      </c>
      <c r="BL125" s="3">
        <v>0</v>
      </c>
      <c r="BM125" s="3">
        <f>BL125*2000</f>
        <v>0</v>
      </c>
      <c r="BN125" s="37">
        <f>SUM(BM125,BM126,BM127)</f>
        <v>2000</v>
      </c>
      <c r="BO125" s="36">
        <v>42202</v>
      </c>
      <c r="BP125" s="3">
        <v>0</v>
      </c>
      <c r="BQ125" s="3">
        <f>BP125*2000</f>
        <v>0</v>
      </c>
      <c r="BR125" s="37">
        <f>SUM(BQ125,BQ126,BQ127)</f>
        <v>0</v>
      </c>
      <c r="BS125" s="36">
        <v>42203</v>
      </c>
      <c r="BT125" s="3">
        <v>0</v>
      </c>
      <c r="BU125" s="3">
        <f>BT125*2000</f>
        <v>0</v>
      </c>
      <c r="BV125" s="37">
        <f>SUM(BU125,BU126,BU127)</f>
        <v>0</v>
      </c>
      <c r="BW125" s="36">
        <v>42204</v>
      </c>
      <c r="BX125" s="3">
        <v>0</v>
      </c>
      <c r="BY125" s="3">
        <f>BX125*2000</f>
        <v>0</v>
      </c>
      <c r="BZ125" s="37">
        <f>SUM(BY125,BY126,BY127)</f>
        <v>0</v>
      </c>
      <c r="CA125" s="36">
        <v>42205</v>
      </c>
      <c r="CB125" s="3">
        <v>0</v>
      </c>
      <c r="CC125" s="3">
        <f>CB125*2000</f>
        <v>0</v>
      </c>
      <c r="CD125" s="37">
        <f>SUM(CC125,CC126,CC127)</f>
        <v>0</v>
      </c>
      <c r="CE125" s="36">
        <v>42206</v>
      </c>
      <c r="CF125" s="3">
        <v>0</v>
      </c>
      <c r="CG125" s="3">
        <f>CF125*2000</f>
        <v>0</v>
      </c>
      <c r="CH125" s="37">
        <f>SUM(CG125,CG126,CG127)</f>
        <v>0</v>
      </c>
      <c r="CI125" s="36">
        <v>42207</v>
      </c>
      <c r="CJ125" s="3">
        <v>0</v>
      </c>
      <c r="CK125" s="3">
        <f>CJ125*2000</f>
        <v>0</v>
      </c>
      <c r="CL125" s="37">
        <f>SUM(CK125,CK126,CK127)</f>
        <v>0</v>
      </c>
      <c r="CM125" s="36">
        <v>42208</v>
      </c>
      <c r="CN125" s="3">
        <v>0</v>
      </c>
      <c r="CO125" s="3">
        <f>CN125*2000</f>
        <v>0</v>
      </c>
      <c r="CP125" s="37">
        <f>SUM(CO125,CO126,CO127)</f>
        <v>0</v>
      </c>
      <c r="CQ125" s="36">
        <v>42209</v>
      </c>
      <c r="CR125" s="3">
        <v>0</v>
      </c>
      <c r="CS125" s="3">
        <f>CR125*2000</f>
        <v>0</v>
      </c>
      <c r="CT125" s="37">
        <f>SUM(CS125,CS126,CS127)</f>
        <v>0</v>
      </c>
      <c r="CU125" s="36">
        <v>42210</v>
      </c>
      <c r="CV125" s="3">
        <v>0</v>
      </c>
      <c r="CW125" s="3">
        <f>CV125*2000</f>
        <v>0</v>
      </c>
      <c r="CX125" s="37">
        <f>SUM(CW125,CW126,CW127)</f>
        <v>0</v>
      </c>
      <c r="CY125" s="36">
        <v>42211</v>
      </c>
      <c r="CZ125" s="3">
        <v>0</v>
      </c>
      <c r="DA125" s="3">
        <f>CZ125*2000</f>
        <v>0</v>
      </c>
      <c r="DB125" s="37">
        <f>SUM(DA125,DA126,DA127)</f>
        <v>0</v>
      </c>
      <c r="DC125" s="36">
        <v>42212</v>
      </c>
      <c r="DD125" s="3">
        <v>0</v>
      </c>
      <c r="DE125" s="3">
        <f>DD125*2000</f>
        <v>0</v>
      </c>
      <c r="DF125" s="37">
        <f>SUM(DE125,DE126,DE127)</f>
        <v>0</v>
      </c>
      <c r="DG125" s="36">
        <v>42213</v>
      </c>
      <c r="DH125" s="3">
        <v>0</v>
      </c>
      <c r="DI125" s="3">
        <f>DH125*2000</f>
        <v>0</v>
      </c>
      <c r="DJ125" s="37">
        <f>SUM(DI125,DI126,DI127)</f>
        <v>0</v>
      </c>
      <c r="DK125" s="36">
        <v>42214</v>
      </c>
      <c r="DL125" s="3">
        <v>0</v>
      </c>
      <c r="DM125" s="3">
        <f>DL125*2000</f>
        <v>0</v>
      </c>
      <c r="DN125" s="37">
        <f>SUM(DM125,DM126,DM127)</f>
        <v>0</v>
      </c>
      <c r="DO125" s="36">
        <v>42215</v>
      </c>
      <c r="DP125" s="3">
        <v>0</v>
      </c>
      <c r="DQ125" s="3">
        <f>DP125*2000</f>
        <v>0</v>
      </c>
      <c r="DR125" s="37">
        <f>SUM(DQ125,DQ126,DQ127)</f>
        <v>0</v>
      </c>
      <c r="DS125" s="36">
        <v>42216</v>
      </c>
      <c r="DT125" s="3">
        <v>0</v>
      </c>
      <c r="DU125" s="3">
        <f>DT125*2000</f>
        <v>0</v>
      </c>
      <c r="DV125" s="37">
        <f>SUM(DU125,DU126,DU127)</f>
        <v>0</v>
      </c>
      <c r="DW125" s="30">
        <v>42216</v>
      </c>
      <c r="DX125" s="11">
        <f t="shared" si="67"/>
        <v>0</v>
      </c>
      <c r="DY125" s="11">
        <f t="shared" ref="DY125:DY126" si="123">DX125*2000</f>
        <v>0</v>
      </c>
      <c r="DZ125" s="33">
        <f t="shared" ref="DZ125" si="124">SUM(DY125,DY126,DY127)</f>
        <v>4000</v>
      </c>
    </row>
    <row r="126" spans="1:130">
      <c r="A126" s="39"/>
      <c r="B126" s="18" t="s">
        <v>1</v>
      </c>
      <c r="C126" s="31"/>
      <c r="D126" s="3">
        <v>0</v>
      </c>
      <c r="E126" s="3">
        <f>D126*2000</f>
        <v>0</v>
      </c>
      <c r="F126" s="31"/>
      <c r="G126" s="31"/>
      <c r="H126" s="3">
        <v>0</v>
      </c>
      <c r="I126" s="3">
        <f>H126*2000</f>
        <v>0</v>
      </c>
      <c r="J126" s="31"/>
      <c r="K126" s="31"/>
      <c r="L126" s="3">
        <v>0</v>
      </c>
      <c r="M126" s="3">
        <f>L126*2000</f>
        <v>0</v>
      </c>
      <c r="N126" s="31"/>
      <c r="O126" s="31"/>
      <c r="P126" s="3">
        <v>0</v>
      </c>
      <c r="Q126" s="3">
        <f>P126*2000</f>
        <v>0</v>
      </c>
      <c r="R126" s="31"/>
      <c r="S126" s="31"/>
      <c r="T126" s="3">
        <v>0</v>
      </c>
      <c r="U126" s="3">
        <f>T126*2000</f>
        <v>0</v>
      </c>
      <c r="V126" s="31"/>
      <c r="W126" s="31"/>
      <c r="X126" s="3">
        <v>0</v>
      </c>
      <c r="Y126" s="3">
        <f>X126*2000</f>
        <v>0</v>
      </c>
      <c r="Z126" s="31"/>
      <c r="AA126" s="31"/>
      <c r="AB126" s="3">
        <v>0</v>
      </c>
      <c r="AC126" s="3">
        <f>AB126*2000</f>
        <v>0</v>
      </c>
      <c r="AD126" s="31"/>
      <c r="AE126" s="31"/>
      <c r="AF126" s="3">
        <v>0</v>
      </c>
      <c r="AG126" s="3">
        <f>AF126*2000</f>
        <v>0</v>
      </c>
      <c r="AH126" s="31"/>
      <c r="AI126" s="31"/>
      <c r="AJ126" s="3">
        <v>0</v>
      </c>
      <c r="AK126" s="3">
        <f>AJ126*2000</f>
        <v>0</v>
      </c>
      <c r="AL126" s="31"/>
      <c r="AM126" s="31"/>
      <c r="AN126" s="3">
        <v>0</v>
      </c>
      <c r="AO126" s="3">
        <f>AN126*2000</f>
        <v>0</v>
      </c>
      <c r="AP126" s="31"/>
      <c r="AQ126" s="31"/>
      <c r="AR126" s="3">
        <v>0</v>
      </c>
      <c r="AS126" s="3">
        <f>AR126*2000</f>
        <v>0</v>
      </c>
      <c r="AT126" s="31"/>
      <c r="AU126" s="31"/>
      <c r="AV126" s="3">
        <v>0</v>
      </c>
      <c r="AW126" s="3">
        <f>AV126*2000</f>
        <v>0</v>
      </c>
      <c r="AX126" s="31"/>
      <c r="AY126" s="31"/>
      <c r="AZ126" s="3">
        <v>0</v>
      </c>
      <c r="BA126" s="3">
        <f>AZ126*2000</f>
        <v>0</v>
      </c>
      <c r="BB126" s="31"/>
      <c r="BC126" s="31"/>
      <c r="BD126" s="3">
        <v>0</v>
      </c>
      <c r="BE126" s="3">
        <f>BD126*2000</f>
        <v>0</v>
      </c>
      <c r="BF126" s="31"/>
      <c r="BG126" s="31"/>
      <c r="BH126" s="3">
        <v>1</v>
      </c>
      <c r="BI126" s="3">
        <f>BH126*2000</f>
        <v>2000</v>
      </c>
      <c r="BJ126" s="31"/>
      <c r="BK126" s="31"/>
      <c r="BL126" s="3">
        <v>1</v>
      </c>
      <c r="BM126" s="3">
        <f>BL126*2000</f>
        <v>2000</v>
      </c>
      <c r="BN126" s="31"/>
      <c r="BO126" s="31"/>
      <c r="BP126" s="3">
        <v>0</v>
      </c>
      <c r="BQ126" s="3">
        <f>BP126*2000</f>
        <v>0</v>
      </c>
      <c r="BR126" s="31"/>
      <c r="BS126" s="31"/>
      <c r="BT126" s="3">
        <v>0</v>
      </c>
      <c r="BU126" s="3">
        <f>BT126*2000</f>
        <v>0</v>
      </c>
      <c r="BV126" s="31"/>
      <c r="BW126" s="31"/>
      <c r="BX126" s="3">
        <v>0</v>
      </c>
      <c r="BY126" s="3">
        <f>BX126*2000</f>
        <v>0</v>
      </c>
      <c r="BZ126" s="31"/>
      <c r="CA126" s="31"/>
      <c r="CB126" s="3">
        <v>0</v>
      </c>
      <c r="CC126" s="3">
        <f>CB126*2000</f>
        <v>0</v>
      </c>
      <c r="CD126" s="31"/>
      <c r="CE126" s="31"/>
      <c r="CF126" s="3">
        <v>0</v>
      </c>
      <c r="CG126" s="3">
        <f>CF126*2000</f>
        <v>0</v>
      </c>
      <c r="CH126" s="31"/>
      <c r="CI126" s="31"/>
      <c r="CJ126" s="3">
        <v>0</v>
      </c>
      <c r="CK126" s="3">
        <f>CJ126*2000</f>
        <v>0</v>
      </c>
      <c r="CL126" s="31"/>
      <c r="CM126" s="31"/>
      <c r="CN126" s="3">
        <v>0</v>
      </c>
      <c r="CO126" s="3">
        <f>CN126*2000</f>
        <v>0</v>
      </c>
      <c r="CP126" s="31"/>
      <c r="CQ126" s="31"/>
      <c r="CR126" s="3">
        <v>0</v>
      </c>
      <c r="CS126" s="3">
        <f>CR126*2000</f>
        <v>0</v>
      </c>
      <c r="CT126" s="31"/>
      <c r="CU126" s="31"/>
      <c r="CV126" s="3">
        <v>0</v>
      </c>
      <c r="CW126" s="3">
        <f>CV126*2000</f>
        <v>0</v>
      </c>
      <c r="CX126" s="31"/>
      <c r="CY126" s="31"/>
      <c r="CZ126" s="3">
        <v>0</v>
      </c>
      <c r="DA126" s="3">
        <f>CZ126*2000</f>
        <v>0</v>
      </c>
      <c r="DB126" s="31"/>
      <c r="DC126" s="31"/>
      <c r="DD126" s="3">
        <v>0</v>
      </c>
      <c r="DE126" s="3">
        <f>DD126*2000</f>
        <v>0</v>
      </c>
      <c r="DF126" s="31"/>
      <c r="DG126" s="31"/>
      <c r="DH126" s="3">
        <v>0</v>
      </c>
      <c r="DI126" s="3">
        <f>DH126*2000</f>
        <v>0</v>
      </c>
      <c r="DJ126" s="31"/>
      <c r="DK126" s="31"/>
      <c r="DL126" s="3">
        <v>0</v>
      </c>
      <c r="DM126" s="3">
        <f>DL126*2000</f>
        <v>0</v>
      </c>
      <c r="DN126" s="31"/>
      <c r="DO126" s="31"/>
      <c r="DP126" s="3">
        <v>0</v>
      </c>
      <c r="DQ126" s="3">
        <f>DP126*2000</f>
        <v>0</v>
      </c>
      <c r="DR126" s="31"/>
      <c r="DS126" s="31"/>
      <c r="DT126" s="3">
        <v>0</v>
      </c>
      <c r="DU126" s="3">
        <f>DT126*2000</f>
        <v>0</v>
      </c>
      <c r="DV126" s="31"/>
      <c r="DW126" s="31"/>
      <c r="DX126" s="11">
        <f t="shared" si="67"/>
        <v>2</v>
      </c>
      <c r="DY126" s="11">
        <f t="shared" si="123"/>
        <v>4000</v>
      </c>
      <c r="DZ126" s="34"/>
    </row>
    <row r="127" spans="1:130">
      <c r="A127" s="40"/>
      <c r="B127" s="18" t="s">
        <v>0</v>
      </c>
      <c r="C127" s="32"/>
      <c r="D127" s="3">
        <v>0</v>
      </c>
      <c r="E127" s="3">
        <f>D127*1750</f>
        <v>0</v>
      </c>
      <c r="F127" s="32"/>
      <c r="G127" s="32"/>
      <c r="H127" s="3">
        <v>0</v>
      </c>
      <c r="I127" s="3">
        <f>H127*1750</f>
        <v>0</v>
      </c>
      <c r="J127" s="32"/>
      <c r="K127" s="32"/>
      <c r="L127" s="3">
        <v>0</v>
      </c>
      <c r="M127" s="3">
        <f>L127*1750</f>
        <v>0</v>
      </c>
      <c r="N127" s="32"/>
      <c r="O127" s="32"/>
      <c r="P127" s="3">
        <v>0</v>
      </c>
      <c r="Q127" s="3">
        <f>P127*1750</f>
        <v>0</v>
      </c>
      <c r="R127" s="32"/>
      <c r="S127" s="32"/>
      <c r="T127" s="3">
        <v>0</v>
      </c>
      <c r="U127" s="3">
        <f>T127*1750</f>
        <v>0</v>
      </c>
      <c r="V127" s="32"/>
      <c r="W127" s="32"/>
      <c r="X127" s="3">
        <v>0</v>
      </c>
      <c r="Y127" s="3">
        <f>X127*1750</f>
        <v>0</v>
      </c>
      <c r="Z127" s="32"/>
      <c r="AA127" s="32"/>
      <c r="AB127" s="3">
        <v>0</v>
      </c>
      <c r="AC127" s="3">
        <f>AB127*1750</f>
        <v>0</v>
      </c>
      <c r="AD127" s="32"/>
      <c r="AE127" s="32"/>
      <c r="AF127" s="3">
        <v>0</v>
      </c>
      <c r="AG127" s="3">
        <f>AF127*1750</f>
        <v>0</v>
      </c>
      <c r="AH127" s="32"/>
      <c r="AI127" s="32"/>
      <c r="AJ127" s="3">
        <v>0</v>
      </c>
      <c r="AK127" s="3">
        <f>AJ127*1750</f>
        <v>0</v>
      </c>
      <c r="AL127" s="32"/>
      <c r="AM127" s="32"/>
      <c r="AN127" s="3">
        <v>0</v>
      </c>
      <c r="AO127" s="3">
        <f>AN127*1750</f>
        <v>0</v>
      </c>
      <c r="AP127" s="32"/>
      <c r="AQ127" s="32"/>
      <c r="AR127" s="3">
        <v>0</v>
      </c>
      <c r="AS127" s="3">
        <f>AR127*1750</f>
        <v>0</v>
      </c>
      <c r="AT127" s="32"/>
      <c r="AU127" s="32"/>
      <c r="AV127" s="3">
        <v>0</v>
      </c>
      <c r="AW127" s="3">
        <f>AV127*1750</f>
        <v>0</v>
      </c>
      <c r="AX127" s="32"/>
      <c r="AY127" s="32"/>
      <c r="AZ127" s="3">
        <v>0</v>
      </c>
      <c r="BA127" s="3">
        <f>AZ127*1750</f>
        <v>0</v>
      </c>
      <c r="BB127" s="32"/>
      <c r="BC127" s="32"/>
      <c r="BD127" s="3">
        <v>0</v>
      </c>
      <c r="BE127" s="3">
        <f>BD127*1750</f>
        <v>0</v>
      </c>
      <c r="BF127" s="32"/>
      <c r="BG127" s="32"/>
      <c r="BH127" s="3">
        <v>0</v>
      </c>
      <c r="BI127" s="3">
        <f>BH127*1750</f>
        <v>0</v>
      </c>
      <c r="BJ127" s="32"/>
      <c r="BK127" s="32"/>
      <c r="BL127" s="3">
        <v>0</v>
      </c>
      <c r="BM127" s="3">
        <f>BL127*1750</f>
        <v>0</v>
      </c>
      <c r="BN127" s="32"/>
      <c r="BO127" s="32"/>
      <c r="BP127" s="3">
        <v>0</v>
      </c>
      <c r="BQ127" s="3">
        <f>BP127*1750</f>
        <v>0</v>
      </c>
      <c r="BR127" s="32"/>
      <c r="BS127" s="32"/>
      <c r="BT127" s="3">
        <v>0</v>
      </c>
      <c r="BU127" s="3">
        <f>BT127*1750</f>
        <v>0</v>
      </c>
      <c r="BV127" s="32"/>
      <c r="BW127" s="32"/>
      <c r="BX127" s="3">
        <v>0</v>
      </c>
      <c r="BY127" s="3">
        <f>BX127*1750</f>
        <v>0</v>
      </c>
      <c r="BZ127" s="32"/>
      <c r="CA127" s="32"/>
      <c r="CB127" s="3">
        <v>0</v>
      </c>
      <c r="CC127" s="3">
        <f>CB127*1750</f>
        <v>0</v>
      </c>
      <c r="CD127" s="32"/>
      <c r="CE127" s="32"/>
      <c r="CF127" s="3">
        <v>0</v>
      </c>
      <c r="CG127" s="3">
        <f>CF127*1750</f>
        <v>0</v>
      </c>
      <c r="CH127" s="32"/>
      <c r="CI127" s="32"/>
      <c r="CJ127" s="3">
        <v>0</v>
      </c>
      <c r="CK127" s="3">
        <f>CJ127*1750</f>
        <v>0</v>
      </c>
      <c r="CL127" s="32"/>
      <c r="CM127" s="32"/>
      <c r="CN127" s="3">
        <v>0</v>
      </c>
      <c r="CO127" s="3">
        <f>CN127*1750</f>
        <v>0</v>
      </c>
      <c r="CP127" s="32"/>
      <c r="CQ127" s="32"/>
      <c r="CR127" s="3">
        <v>0</v>
      </c>
      <c r="CS127" s="3">
        <f>CR127*1750</f>
        <v>0</v>
      </c>
      <c r="CT127" s="32"/>
      <c r="CU127" s="32"/>
      <c r="CV127" s="3">
        <v>0</v>
      </c>
      <c r="CW127" s="3">
        <f>CV127*1750</f>
        <v>0</v>
      </c>
      <c r="CX127" s="32"/>
      <c r="CY127" s="32"/>
      <c r="CZ127" s="3">
        <v>0</v>
      </c>
      <c r="DA127" s="3">
        <f>CZ127*1750</f>
        <v>0</v>
      </c>
      <c r="DB127" s="32"/>
      <c r="DC127" s="32"/>
      <c r="DD127" s="3">
        <v>0</v>
      </c>
      <c r="DE127" s="3">
        <f>DD127*1750</f>
        <v>0</v>
      </c>
      <c r="DF127" s="32"/>
      <c r="DG127" s="32"/>
      <c r="DH127" s="3">
        <v>0</v>
      </c>
      <c r="DI127" s="3">
        <f>DH127*1750</f>
        <v>0</v>
      </c>
      <c r="DJ127" s="32"/>
      <c r="DK127" s="32"/>
      <c r="DL127" s="3">
        <v>0</v>
      </c>
      <c r="DM127" s="3">
        <f>DL127*1750</f>
        <v>0</v>
      </c>
      <c r="DN127" s="32"/>
      <c r="DO127" s="32"/>
      <c r="DP127" s="3">
        <v>0</v>
      </c>
      <c r="DQ127" s="3">
        <f>DP127*1750</f>
        <v>0</v>
      </c>
      <c r="DR127" s="32"/>
      <c r="DS127" s="32"/>
      <c r="DT127" s="3">
        <v>0</v>
      </c>
      <c r="DU127" s="3">
        <f>DT127*1750</f>
        <v>0</v>
      </c>
      <c r="DV127" s="32"/>
      <c r="DW127" s="32"/>
      <c r="DX127" s="11">
        <f t="shared" si="67"/>
        <v>0</v>
      </c>
      <c r="DY127" s="11">
        <f t="shared" ref="DY127" si="125">DX127*1750</f>
        <v>0</v>
      </c>
      <c r="DZ127" s="35"/>
    </row>
    <row r="128" spans="1:130">
      <c r="A128" s="41" t="str">
        <f>Versements!A45</f>
        <v>Nom43</v>
      </c>
      <c r="B128" s="18" t="s">
        <v>2</v>
      </c>
      <c r="C128" s="36">
        <v>42186</v>
      </c>
      <c r="D128" s="3">
        <v>0</v>
      </c>
      <c r="E128" s="3">
        <f>D128*2000</f>
        <v>0</v>
      </c>
      <c r="F128" s="37">
        <f>SUM(E128,E129,E130)</f>
        <v>0</v>
      </c>
      <c r="G128" s="36">
        <v>42187</v>
      </c>
      <c r="H128" s="3">
        <v>0</v>
      </c>
      <c r="I128" s="3">
        <f>H128*2000</f>
        <v>0</v>
      </c>
      <c r="J128" s="37">
        <f>SUM(I128,I129,I130)</f>
        <v>0</v>
      </c>
      <c r="K128" s="36">
        <v>42188</v>
      </c>
      <c r="L128" s="3">
        <v>0</v>
      </c>
      <c r="M128" s="3">
        <f>L128*2000</f>
        <v>0</v>
      </c>
      <c r="N128" s="37">
        <f>SUM(M128,M129,M130)</f>
        <v>0</v>
      </c>
      <c r="O128" s="36">
        <v>42189</v>
      </c>
      <c r="P128" s="3">
        <v>0</v>
      </c>
      <c r="Q128" s="3">
        <f>P128*2000</f>
        <v>0</v>
      </c>
      <c r="R128" s="37">
        <f>SUM(Q128,Q129,Q130)</f>
        <v>0</v>
      </c>
      <c r="S128" s="36">
        <v>42190</v>
      </c>
      <c r="T128" s="3">
        <v>0</v>
      </c>
      <c r="U128" s="3">
        <f>T128*2000</f>
        <v>0</v>
      </c>
      <c r="V128" s="37">
        <f>SUM(U128,U129,U130)</f>
        <v>0</v>
      </c>
      <c r="W128" s="36">
        <v>42191</v>
      </c>
      <c r="X128" s="3">
        <v>0</v>
      </c>
      <c r="Y128" s="3">
        <f>X128*2000</f>
        <v>0</v>
      </c>
      <c r="Z128" s="37">
        <f>SUM(Y128,Y129,Y130)</f>
        <v>0</v>
      </c>
      <c r="AA128" s="36">
        <v>42192</v>
      </c>
      <c r="AB128" s="3">
        <v>0</v>
      </c>
      <c r="AC128" s="3">
        <f>AB128*2000</f>
        <v>0</v>
      </c>
      <c r="AD128" s="37">
        <f>SUM(AC128,AC129,AC130)</f>
        <v>0</v>
      </c>
      <c r="AE128" s="36">
        <v>42193</v>
      </c>
      <c r="AF128" s="3">
        <v>0</v>
      </c>
      <c r="AG128" s="3">
        <f>AF128*2000</f>
        <v>0</v>
      </c>
      <c r="AH128" s="37">
        <f>SUM(AG128,AG129,AG130)</f>
        <v>0</v>
      </c>
      <c r="AI128" s="36">
        <v>42194</v>
      </c>
      <c r="AJ128" s="3">
        <v>0</v>
      </c>
      <c r="AK128" s="3">
        <f>AJ128*2000</f>
        <v>0</v>
      </c>
      <c r="AL128" s="37">
        <f>SUM(AK128,AK129,AK130)</f>
        <v>0</v>
      </c>
      <c r="AM128" s="36">
        <v>42195</v>
      </c>
      <c r="AN128" s="3">
        <v>0</v>
      </c>
      <c r="AO128" s="3">
        <f>AN128*2000</f>
        <v>0</v>
      </c>
      <c r="AP128" s="37">
        <f>SUM(AO128,AO129,AO130)</f>
        <v>0</v>
      </c>
      <c r="AQ128" s="36">
        <v>42196</v>
      </c>
      <c r="AR128" s="3">
        <v>0</v>
      </c>
      <c r="AS128" s="3">
        <f>AR128*2000</f>
        <v>0</v>
      </c>
      <c r="AT128" s="37">
        <f>SUM(AS128,AS129,AS130)</f>
        <v>0</v>
      </c>
      <c r="AU128" s="36">
        <v>42197</v>
      </c>
      <c r="AV128" s="3">
        <v>0</v>
      </c>
      <c r="AW128" s="3">
        <f>AV128*2000</f>
        <v>0</v>
      </c>
      <c r="AX128" s="37">
        <f>SUM(AW128,AW129,AW130)</f>
        <v>0</v>
      </c>
      <c r="AY128" s="36">
        <v>42198</v>
      </c>
      <c r="AZ128" s="3">
        <v>0</v>
      </c>
      <c r="BA128" s="3">
        <f>AZ128*2000</f>
        <v>0</v>
      </c>
      <c r="BB128" s="37">
        <f>SUM(BA128,BA129,BA130)</f>
        <v>0</v>
      </c>
      <c r="BC128" s="36">
        <v>42199</v>
      </c>
      <c r="BD128" s="3">
        <v>0</v>
      </c>
      <c r="BE128" s="3">
        <f>BD128*2000</f>
        <v>0</v>
      </c>
      <c r="BF128" s="37">
        <f>SUM(BE128,BE129,BE130)</f>
        <v>0</v>
      </c>
      <c r="BG128" s="36">
        <v>42200</v>
      </c>
      <c r="BH128" s="3">
        <v>0</v>
      </c>
      <c r="BI128" s="3">
        <f>BH128*2000</f>
        <v>0</v>
      </c>
      <c r="BJ128" s="37">
        <f>SUM(BI128,BI129,BI130)</f>
        <v>0</v>
      </c>
      <c r="BK128" s="36">
        <v>42201</v>
      </c>
      <c r="BL128" s="3">
        <v>0</v>
      </c>
      <c r="BM128" s="3">
        <f>BL128*2000</f>
        <v>0</v>
      </c>
      <c r="BN128" s="37">
        <f>SUM(BM128,BM129,BM130)</f>
        <v>0</v>
      </c>
      <c r="BO128" s="36">
        <v>42202</v>
      </c>
      <c r="BP128" s="3">
        <v>0</v>
      </c>
      <c r="BQ128" s="3">
        <f>BP128*2000</f>
        <v>0</v>
      </c>
      <c r="BR128" s="37">
        <f>SUM(BQ128,BQ129,BQ130)</f>
        <v>0</v>
      </c>
      <c r="BS128" s="36">
        <v>42203</v>
      </c>
      <c r="BT128" s="3">
        <v>0</v>
      </c>
      <c r="BU128" s="3">
        <f>BT128*2000</f>
        <v>0</v>
      </c>
      <c r="BV128" s="37">
        <f>SUM(BU128,BU129,BU130)</f>
        <v>0</v>
      </c>
      <c r="BW128" s="36">
        <v>42204</v>
      </c>
      <c r="BX128" s="3">
        <v>0</v>
      </c>
      <c r="BY128" s="3">
        <f>BX128*2000</f>
        <v>0</v>
      </c>
      <c r="BZ128" s="37">
        <f>SUM(BY128,BY129,BY130)</f>
        <v>0</v>
      </c>
      <c r="CA128" s="36">
        <v>42205</v>
      </c>
      <c r="CB128" s="3">
        <v>0</v>
      </c>
      <c r="CC128" s="3">
        <f>CB128*2000</f>
        <v>0</v>
      </c>
      <c r="CD128" s="37">
        <f>SUM(CC128,CC129,CC130)</f>
        <v>0</v>
      </c>
      <c r="CE128" s="36">
        <v>42206</v>
      </c>
      <c r="CF128" s="3">
        <v>0</v>
      </c>
      <c r="CG128" s="3">
        <f>CF128*2000</f>
        <v>0</v>
      </c>
      <c r="CH128" s="37">
        <f>SUM(CG128,CG129,CG130)</f>
        <v>0</v>
      </c>
      <c r="CI128" s="36">
        <v>42207</v>
      </c>
      <c r="CJ128" s="3">
        <v>0</v>
      </c>
      <c r="CK128" s="3">
        <f>CJ128*2000</f>
        <v>0</v>
      </c>
      <c r="CL128" s="37">
        <f>SUM(CK128,CK129,CK130)</f>
        <v>0</v>
      </c>
      <c r="CM128" s="36">
        <v>42208</v>
      </c>
      <c r="CN128" s="3">
        <v>0</v>
      </c>
      <c r="CO128" s="3">
        <f>CN128*2000</f>
        <v>0</v>
      </c>
      <c r="CP128" s="37">
        <f>SUM(CO128,CO129,CO130)</f>
        <v>0</v>
      </c>
      <c r="CQ128" s="36">
        <v>42209</v>
      </c>
      <c r="CR128" s="3">
        <v>0</v>
      </c>
      <c r="CS128" s="3">
        <f>CR128*2000</f>
        <v>0</v>
      </c>
      <c r="CT128" s="37">
        <f>SUM(CS128,CS129,CS130)</f>
        <v>0</v>
      </c>
      <c r="CU128" s="36">
        <v>42210</v>
      </c>
      <c r="CV128" s="3">
        <v>0</v>
      </c>
      <c r="CW128" s="3">
        <f>CV128*2000</f>
        <v>0</v>
      </c>
      <c r="CX128" s="37">
        <f>SUM(CW128,CW129,CW130)</f>
        <v>0</v>
      </c>
      <c r="CY128" s="36">
        <v>42211</v>
      </c>
      <c r="CZ128" s="3">
        <v>0</v>
      </c>
      <c r="DA128" s="3">
        <f>CZ128*2000</f>
        <v>0</v>
      </c>
      <c r="DB128" s="37">
        <f>SUM(DA128,DA129,DA130)</f>
        <v>0</v>
      </c>
      <c r="DC128" s="36">
        <v>42212</v>
      </c>
      <c r="DD128" s="3">
        <v>0</v>
      </c>
      <c r="DE128" s="3">
        <f>DD128*2000</f>
        <v>0</v>
      </c>
      <c r="DF128" s="37">
        <f>SUM(DE128,DE129,DE130)</f>
        <v>0</v>
      </c>
      <c r="DG128" s="36">
        <v>42213</v>
      </c>
      <c r="DH128" s="3">
        <v>0</v>
      </c>
      <c r="DI128" s="3">
        <f>DH128*2000</f>
        <v>0</v>
      </c>
      <c r="DJ128" s="37">
        <f>SUM(DI128,DI129,DI130)</f>
        <v>0</v>
      </c>
      <c r="DK128" s="36">
        <v>42214</v>
      </c>
      <c r="DL128" s="3">
        <v>0</v>
      </c>
      <c r="DM128" s="3">
        <f>DL128*2000</f>
        <v>0</v>
      </c>
      <c r="DN128" s="37">
        <f>SUM(DM128,DM129,DM130)</f>
        <v>0</v>
      </c>
      <c r="DO128" s="36">
        <v>42215</v>
      </c>
      <c r="DP128" s="3">
        <v>0</v>
      </c>
      <c r="DQ128" s="3">
        <f>DP128*2000</f>
        <v>0</v>
      </c>
      <c r="DR128" s="37">
        <f>SUM(DQ128,DQ129,DQ130)</f>
        <v>0</v>
      </c>
      <c r="DS128" s="36">
        <v>42216</v>
      </c>
      <c r="DT128" s="3">
        <v>0</v>
      </c>
      <c r="DU128" s="3">
        <f>DT128*2000</f>
        <v>0</v>
      </c>
      <c r="DV128" s="37">
        <f>SUM(DU128,DU129,DU130)</f>
        <v>0</v>
      </c>
      <c r="DW128" s="30">
        <v>42216</v>
      </c>
      <c r="DX128" s="11">
        <f t="shared" si="67"/>
        <v>0</v>
      </c>
      <c r="DY128" s="11">
        <f t="shared" ref="DY128:DY129" si="126">DX128*2000</f>
        <v>0</v>
      </c>
      <c r="DZ128" s="33">
        <f t="shared" ref="DZ128" si="127">SUM(DY128,DY129,DY130)</f>
        <v>0</v>
      </c>
    </row>
    <row r="129" spans="1:130">
      <c r="A129" s="39"/>
      <c r="B129" s="18" t="s">
        <v>1</v>
      </c>
      <c r="C129" s="31"/>
      <c r="D129" s="3">
        <v>0</v>
      </c>
      <c r="E129" s="3">
        <f>D129*2000</f>
        <v>0</v>
      </c>
      <c r="F129" s="31"/>
      <c r="G129" s="31"/>
      <c r="H129" s="3">
        <v>0</v>
      </c>
      <c r="I129" s="3">
        <f>H129*2000</f>
        <v>0</v>
      </c>
      <c r="J129" s="31"/>
      <c r="K129" s="31"/>
      <c r="L129" s="3">
        <v>0</v>
      </c>
      <c r="M129" s="3">
        <f>L129*2000</f>
        <v>0</v>
      </c>
      <c r="N129" s="31"/>
      <c r="O129" s="31"/>
      <c r="P129" s="3">
        <v>0</v>
      </c>
      <c r="Q129" s="3">
        <f>P129*2000</f>
        <v>0</v>
      </c>
      <c r="R129" s="31"/>
      <c r="S129" s="31"/>
      <c r="T129" s="3">
        <v>0</v>
      </c>
      <c r="U129" s="3">
        <f>T129*2000</f>
        <v>0</v>
      </c>
      <c r="V129" s="31"/>
      <c r="W129" s="31"/>
      <c r="X129" s="3">
        <v>0</v>
      </c>
      <c r="Y129" s="3">
        <f>X129*2000</f>
        <v>0</v>
      </c>
      <c r="Z129" s="31"/>
      <c r="AA129" s="31"/>
      <c r="AB129" s="3">
        <v>0</v>
      </c>
      <c r="AC129" s="3">
        <f>AB129*2000</f>
        <v>0</v>
      </c>
      <c r="AD129" s="31"/>
      <c r="AE129" s="31"/>
      <c r="AF129" s="3">
        <v>0</v>
      </c>
      <c r="AG129" s="3">
        <f>AF129*2000</f>
        <v>0</v>
      </c>
      <c r="AH129" s="31"/>
      <c r="AI129" s="31"/>
      <c r="AJ129" s="3">
        <v>0</v>
      </c>
      <c r="AK129" s="3">
        <f>AJ129*2000</f>
        <v>0</v>
      </c>
      <c r="AL129" s="31"/>
      <c r="AM129" s="31"/>
      <c r="AN129" s="3">
        <v>0</v>
      </c>
      <c r="AO129" s="3">
        <f>AN129*2000</f>
        <v>0</v>
      </c>
      <c r="AP129" s="31"/>
      <c r="AQ129" s="31"/>
      <c r="AR129" s="3">
        <v>0</v>
      </c>
      <c r="AS129" s="3">
        <f>AR129*2000</f>
        <v>0</v>
      </c>
      <c r="AT129" s="31"/>
      <c r="AU129" s="31"/>
      <c r="AV129" s="3">
        <v>0</v>
      </c>
      <c r="AW129" s="3">
        <f>AV129*2000</f>
        <v>0</v>
      </c>
      <c r="AX129" s="31"/>
      <c r="AY129" s="31"/>
      <c r="AZ129" s="3">
        <v>0</v>
      </c>
      <c r="BA129" s="3">
        <f>AZ129*2000</f>
        <v>0</v>
      </c>
      <c r="BB129" s="31"/>
      <c r="BC129" s="31"/>
      <c r="BD129" s="3">
        <v>0</v>
      </c>
      <c r="BE129" s="3">
        <f>BD129*2000</f>
        <v>0</v>
      </c>
      <c r="BF129" s="31"/>
      <c r="BG129" s="31"/>
      <c r="BH129" s="3">
        <v>0</v>
      </c>
      <c r="BI129" s="3">
        <f>BH129*2000</f>
        <v>0</v>
      </c>
      <c r="BJ129" s="31"/>
      <c r="BK129" s="31"/>
      <c r="BL129" s="3">
        <v>0</v>
      </c>
      <c r="BM129" s="3">
        <f>BL129*2000</f>
        <v>0</v>
      </c>
      <c r="BN129" s="31"/>
      <c r="BO129" s="31"/>
      <c r="BP129" s="3">
        <v>0</v>
      </c>
      <c r="BQ129" s="3">
        <f>BP129*2000</f>
        <v>0</v>
      </c>
      <c r="BR129" s="31"/>
      <c r="BS129" s="31"/>
      <c r="BT129" s="3">
        <v>0</v>
      </c>
      <c r="BU129" s="3">
        <f>BT129*2000</f>
        <v>0</v>
      </c>
      <c r="BV129" s="31"/>
      <c r="BW129" s="31"/>
      <c r="BX129" s="3">
        <v>0</v>
      </c>
      <c r="BY129" s="3">
        <f>BX129*2000</f>
        <v>0</v>
      </c>
      <c r="BZ129" s="31"/>
      <c r="CA129" s="31"/>
      <c r="CB129" s="3">
        <v>0</v>
      </c>
      <c r="CC129" s="3">
        <f>CB129*2000</f>
        <v>0</v>
      </c>
      <c r="CD129" s="31"/>
      <c r="CE129" s="31"/>
      <c r="CF129" s="3">
        <v>0</v>
      </c>
      <c r="CG129" s="3">
        <f>CF129*2000</f>
        <v>0</v>
      </c>
      <c r="CH129" s="31"/>
      <c r="CI129" s="31"/>
      <c r="CJ129" s="3">
        <v>0</v>
      </c>
      <c r="CK129" s="3">
        <f>CJ129*2000</f>
        <v>0</v>
      </c>
      <c r="CL129" s="31"/>
      <c r="CM129" s="31"/>
      <c r="CN129" s="3">
        <v>0</v>
      </c>
      <c r="CO129" s="3">
        <f>CN129*2000</f>
        <v>0</v>
      </c>
      <c r="CP129" s="31"/>
      <c r="CQ129" s="31"/>
      <c r="CR129" s="3">
        <v>0</v>
      </c>
      <c r="CS129" s="3">
        <f>CR129*2000</f>
        <v>0</v>
      </c>
      <c r="CT129" s="31"/>
      <c r="CU129" s="31"/>
      <c r="CV129" s="3">
        <v>0</v>
      </c>
      <c r="CW129" s="3">
        <f>CV129*2000</f>
        <v>0</v>
      </c>
      <c r="CX129" s="31"/>
      <c r="CY129" s="31"/>
      <c r="CZ129" s="3">
        <v>0</v>
      </c>
      <c r="DA129" s="3">
        <f>CZ129*2000</f>
        <v>0</v>
      </c>
      <c r="DB129" s="31"/>
      <c r="DC129" s="31"/>
      <c r="DD129" s="3">
        <v>0</v>
      </c>
      <c r="DE129" s="3">
        <f>DD129*2000</f>
        <v>0</v>
      </c>
      <c r="DF129" s="31"/>
      <c r="DG129" s="31"/>
      <c r="DH129" s="3">
        <v>0</v>
      </c>
      <c r="DI129" s="3">
        <f>DH129*2000</f>
        <v>0</v>
      </c>
      <c r="DJ129" s="31"/>
      <c r="DK129" s="31"/>
      <c r="DL129" s="3">
        <v>0</v>
      </c>
      <c r="DM129" s="3">
        <f>DL129*2000</f>
        <v>0</v>
      </c>
      <c r="DN129" s="31"/>
      <c r="DO129" s="31"/>
      <c r="DP129" s="3">
        <v>0</v>
      </c>
      <c r="DQ129" s="3">
        <f>DP129*2000</f>
        <v>0</v>
      </c>
      <c r="DR129" s="31"/>
      <c r="DS129" s="31"/>
      <c r="DT129" s="3">
        <v>0</v>
      </c>
      <c r="DU129" s="3">
        <f>DT129*2000</f>
        <v>0</v>
      </c>
      <c r="DV129" s="31"/>
      <c r="DW129" s="31"/>
      <c r="DX129" s="11">
        <f t="shared" si="67"/>
        <v>0</v>
      </c>
      <c r="DY129" s="11">
        <f t="shared" si="126"/>
        <v>0</v>
      </c>
      <c r="DZ129" s="34"/>
    </row>
    <row r="130" spans="1:130">
      <c r="A130" s="40"/>
      <c r="B130" s="18" t="s">
        <v>0</v>
      </c>
      <c r="C130" s="32"/>
      <c r="D130" s="3">
        <v>0</v>
      </c>
      <c r="E130" s="3">
        <f>D130*1750</f>
        <v>0</v>
      </c>
      <c r="F130" s="32"/>
      <c r="G130" s="32"/>
      <c r="H130" s="3">
        <v>0</v>
      </c>
      <c r="I130" s="3">
        <f>H130*1750</f>
        <v>0</v>
      </c>
      <c r="J130" s="32"/>
      <c r="K130" s="32"/>
      <c r="L130" s="3">
        <v>0</v>
      </c>
      <c r="M130" s="3">
        <f>L130*1750</f>
        <v>0</v>
      </c>
      <c r="N130" s="32"/>
      <c r="O130" s="32"/>
      <c r="P130" s="3">
        <v>0</v>
      </c>
      <c r="Q130" s="3">
        <f>P130*1750</f>
        <v>0</v>
      </c>
      <c r="R130" s="32"/>
      <c r="S130" s="32"/>
      <c r="T130" s="3">
        <v>0</v>
      </c>
      <c r="U130" s="3">
        <f>T130*1750</f>
        <v>0</v>
      </c>
      <c r="V130" s="32"/>
      <c r="W130" s="32"/>
      <c r="X130" s="3">
        <v>0</v>
      </c>
      <c r="Y130" s="3">
        <f>X130*1750</f>
        <v>0</v>
      </c>
      <c r="Z130" s="32"/>
      <c r="AA130" s="32"/>
      <c r="AB130" s="3">
        <v>0</v>
      </c>
      <c r="AC130" s="3">
        <f>AB130*1750</f>
        <v>0</v>
      </c>
      <c r="AD130" s="32"/>
      <c r="AE130" s="32"/>
      <c r="AF130" s="3">
        <v>0</v>
      </c>
      <c r="AG130" s="3">
        <f>AF130*1750</f>
        <v>0</v>
      </c>
      <c r="AH130" s="32"/>
      <c r="AI130" s="32"/>
      <c r="AJ130" s="3">
        <v>0</v>
      </c>
      <c r="AK130" s="3">
        <f>AJ130*1750</f>
        <v>0</v>
      </c>
      <c r="AL130" s="32"/>
      <c r="AM130" s="32"/>
      <c r="AN130" s="3">
        <v>0</v>
      </c>
      <c r="AO130" s="3">
        <f>AN130*1750</f>
        <v>0</v>
      </c>
      <c r="AP130" s="32"/>
      <c r="AQ130" s="32"/>
      <c r="AR130" s="3">
        <v>0</v>
      </c>
      <c r="AS130" s="3">
        <f>AR130*1750</f>
        <v>0</v>
      </c>
      <c r="AT130" s="32"/>
      <c r="AU130" s="32"/>
      <c r="AV130" s="3">
        <v>0</v>
      </c>
      <c r="AW130" s="3">
        <f>AV130*1750</f>
        <v>0</v>
      </c>
      <c r="AX130" s="32"/>
      <c r="AY130" s="32"/>
      <c r="AZ130" s="3">
        <v>0</v>
      </c>
      <c r="BA130" s="3">
        <f>AZ130*1750</f>
        <v>0</v>
      </c>
      <c r="BB130" s="32"/>
      <c r="BC130" s="32"/>
      <c r="BD130" s="3">
        <v>0</v>
      </c>
      <c r="BE130" s="3">
        <f>BD130*1750</f>
        <v>0</v>
      </c>
      <c r="BF130" s="32"/>
      <c r="BG130" s="32"/>
      <c r="BH130" s="3">
        <v>0</v>
      </c>
      <c r="BI130" s="3">
        <f>BH130*1750</f>
        <v>0</v>
      </c>
      <c r="BJ130" s="32"/>
      <c r="BK130" s="32"/>
      <c r="BL130" s="3">
        <v>0</v>
      </c>
      <c r="BM130" s="3">
        <f>BL130*1750</f>
        <v>0</v>
      </c>
      <c r="BN130" s="32"/>
      <c r="BO130" s="32"/>
      <c r="BP130" s="3">
        <v>0</v>
      </c>
      <c r="BQ130" s="3">
        <f>BP130*1750</f>
        <v>0</v>
      </c>
      <c r="BR130" s="32"/>
      <c r="BS130" s="32"/>
      <c r="BT130" s="3">
        <v>0</v>
      </c>
      <c r="BU130" s="3">
        <f>BT130*1750</f>
        <v>0</v>
      </c>
      <c r="BV130" s="32"/>
      <c r="BW130" s="32"/>
      <c r="BX130" s="3">
        <v>0</v>
      </c>
      <c r="BY130" s="3">
        <f>BX130*1750</f>
        <v>0</v>
      </c>
      <c r="BZ130" s="32"/>
      <c r="CA130" s="32"/>
      <c r="CB130" s="3">
        <v>0</v>
      </c>
      <c r="CC130" s="3">
        <f>CB130*1750</f>
        <v>0</v>
      </c>
      <c r="CD130" s="32"/>
      <c r="CE130" s="32"/>
      <c r="CF130" s="3">
        <v>0</v>
      </c>
      <c r="CG130" s="3">
        <f>CF130*1750</f>
        <v>0</v>
      </c>
      <c r="CH130" s="32"/>
      <c r="CI130" s="32"/>
      <c r="CJ130" s="3">
        <v>0</v>
      </c>
      <c r="CK130" s="3">
        <f>CJ130*1750</f>
        <v>0</v>
      </c>
      <c r="CL130" s="32"/>
      <c r="CM130" s="32"/>
      <c r="CN130" s="3">
        <v>0</v>
      </c>
      <c r="CO130" s="3">
        <f>CN130*1750</f>
        <v>0</v>
      </c>
      <c r="CP130" s="32"/>
      <c r="CQ130" s="32"/>
      <c r="CR130" s="3">
        <v>0</v>
      </c>
      <c r="CS130" s="3">
        <f>CR130*1750</f>
        <v>0</v>
      </c>
      <c r="CT130" s="32"/>
      <c r="CU130" s="32"/>
      <c r="CV130" s="3">
        <v>0</v>
      </c>
      <c r="CW130" s="3">
        <f>CV130*1750</f>
        <v>0</v>
      </c>
      <c r="CX130" s="32"/>
      <c r="CY130" s="32"/>
      <c r="CZ130" s="3">
        <v>0</v>
      </c>
      <c r="DA130" s="3">
        <f>CZ130*1750</f>
        <v>0</v>
      </c>
      <c r="DB130" s="32"/>
      <c r="DC130" s="32"/>
      <c r="DD130" s="3">
        <v>0</v>
      </c>
      <c r="DE130" s="3">
        <f>DD130*1750</f>
        <v>0</v>
      </c>
      <c r="DF130" s="32"/>
      <c r="DG130" s="32"/>
      <c r="DH130" s="3">
        <v>0</v>
      </c>
      <c r="DI130" s="3">
        <f>DH130*1750</f>
        <v>0</v>
      </c>
      <c r="DJ130" s="32"/>
      <c r="DK130" s="32"/>
      <c r="DL130" s="3">
        <v>0</v>
      </c>
      <c r="DM130" s="3">
        <f>DL130*1750</f>
        <v>0</v>
      </c>
      <c r="DN130" s="32"/>
      <c r="DO130" s="32"/>
      <c r="DP130" s="3">
        <v>0</v>
      </c>
      <c r="DQ130" s="3">
        <f>DP130*1750</f>
        <v>0</v>
      </c>
      <c r="DR130" s="32"/>
      <c r="DS130" s="32"/>
      <c r="DT130" s="3">
        <v>0</v>
      </c>
      <c r="DU130" s="3">
        <f>DT130*1750</f>
        <v>0</v>
      </c>
      <c r="DV130" s="32"/>
      <c r="DW130" s="32"/>
      <c r="DX130" s="11">
        <f t="shared" si="67"/>
        <v>0</v>
      </c>
      <c r="DY130" s="11">
        <f t="shared" ref="DY130" si="128">DX130*1750</f>
        <v>0</v>
      </c>
      <c r="DZ130" s="35"/>
    </row>
    <row r="131" spans="1:130">
      <c r="A131" s="41" t="str">
        <f>Versements!A46</f>
        <v>Nom44</v>
      </c>
      <c r="B131" s="18" t="s">
        <v>2</v>
      </c>
      <c r="C131" s="36">
        <v>42186</v>
      </c>
      <c r="D131" s="3">
        <v>0</v>
      </c>
      <c r="E131" s="3">
        <f>D131*2000</f>
        <v>0</v>
      </c>
      <c r="F131" s="37">
        <f>SUM(E131,E132,E133)</f>
        <v>0</v>
      </c>
      <c r="G131" s="36">
        <v>42187</v>
      </c>
      <c r="H131" s="3">
        <v>0</v>
      </c>
      <c r="I131" s="3">
        <f>H131*2000</f>
        <v>0</v>
      </c>
      <c r="J131" s="37">
        <f>SUM(I131,I132,I133)</f>
        <v>0</v>
      </c>
      <c r="K131" s="36">
        <v>42188</v>
      </c>
      <c r="L131" s="3">
        <v>0</v>
      </c>
      <c r="M131" s="3">
        <f>L131*2000</f>
        <v>0</v>
      </c>
      <c r="N131" s="37">
        <f>SUM(M131,M132,M133)</f>
        <v>0</v>
      </c>
      <c r="O131" s="36">
        <v>42189</v>
      </c>
      <c r="P131" s="3">
        <v>0</v>
      </c>
      <c r="Q131" s="3">
        <f>P131*2000</f>
        <v>0</v>
      </c>
      <c r="R131" s="37">
        <f>SUM(Q131,Q132,Q133)</f>
        <v>0</v>
      </c>
      <c r="S131" s="36">
        <v>42190</v>
      </c>
      <c r="T131" s="3">
        <v>0</v>
      </c>
      <c r="U131" s="3">
        <f>T131*2000</f>
        <v>0</v>
      </c>
      <c r="V131" s="37">
        <f>SUM(U131,U132,U133)</f>
        <v>0</v>
      </c>
      <c r="W131" s="36">
        <v>42191</v>
      </c>
      <c r="X131" s="3">
        <v>0</v>
      </c>
      <c r="Y131" s="3">
        <f>X131*2000</f>
        <v>0</v>
      </c>
      <c r="Z131" s="37">
        <f>SUM(Y131,Y132,Y133)</f>
        <v>0</v>
      </c>
      <c r="AA131" s="36">
        <v>42192</v>
      </c>
      <c r="AB131" s="3">
        <v>0</v>
      </c>
      <c r="AC131" s="3">
        <f>AB131*2000</f>
        <v>0</v>
      </c>
      <c r="AD131" s="37">
        <f>SUM(AC131,AC132,AC133)</f>
        <v>0</v>
      </c>
      <c r="AE131" s="36">
        <v>42193</v>
      </c>
      <c r="AF131" s="3">
        <v>0</v>
      </c>
      <c r="AG131" s="3">
        <f>AF131*2000</f>
        <v>0</v>
      </c>
      <c r="AH131" s="37">
        <f>SUM(AG131,AG132,AG133)</f>
        <v>0</v>
      </c>
      <c r="AI131" s="36">
        <v>42194</v>
      </c>
      <c r="AJ131" s="3">
        <v>0</v>
      </c>
      <c r="AK131" s="3">
        <f>AJ131*2000</f>
        <v>0</v>
      </c>
      <c r="AL131" s="37">
        <f>SUM(AK131,AK132,AK133)</f>
        <v>0</v>
      </c>
      <c r="AM131" s="36">
        <v>42195</v>
      </c>
      <c r="AN131" s="3">
        <v>0</v>
      </c>
      <c r="AO131" s="3">
        <f>AN131*2000</f>
        <v>0</v>
      </c>
      <c r="AP131" s="37">
        <f>SUM(AO131,AO132,AO133)</f>
        <v>0</v>
      </c>
      <c r="AQ131" s="36">
        <v>42196</v>
      </c>
      <c r="AR131" s="3">
        <v>0</v>
      </c>
      <c r="AS131" s="3">
        <f>AR131*2000</f>
        <v>0</v>
      </c>
      <c r="AT131" s="37">
        <f>SUM(AS131,AS132,AS133)</f>
        <v>0</v>
      </c>
      <c r="AU131" s="36">
        <v>42197</v>
      </c>
      <c r="AV131" s="3">
        <v>0</v>
      </c>
      <c r="AW131" s="3">
        <f>AV131*2000</f>
        <v>0</v>
      </c>
      <c r="AX131" s="37">
        <f>SUM(AW131,AW132,AW133)</f>
        <v>0</v>
      </c>
      <c r="AY131" s="36">
        <v>42198</v>
      </c>
      <c r="AZ131" s="3">
        <v>0</v>
      </c>
      <c r="BA131" s="3">
        <f>AZ131*2000</f>
        <v>0</v>
      </c>
      <c r="BB131" s="37">
        <f>SUM(BA131,BA132,BA133)</f>
        <v>0</v>
      </c>
      <c r="BC131" s="36">
        <v>42199</v>
      </c>
      <c r="BD131" s="3">
        <v>0</v>
      </c>
      <c r="BE131" s="3">
        <f>BD131*2000</f>
        <v>0</v>
      </c>
      <c r="BF131" s="37">
        <f>SUM(BE131,BE132,BE133)</f>
        <v>0</v>
      </c>
      <c r="BG131" s="36">
        <v>42200</v>
      </c>
      <c r="BH131" s="3">
        <v>0</v>
      </c>
      <c r="BI131" s="3">
        <f>BH131*2000</f>
        <v>0</v>
      </c>
      <c r="BJ131" s="37">
        <f>SUM(BI131,BI132,BI133)</f>
        <v>0</v>
      </c>
      <c r="BK131" s="36">
        <v>42201</v>
      </c>
      <c r="BL131" s="3">
        <v>0</v>
      </c>
      <c r="BM131" s="3">
        <f>BL131*2000</f>
        <v>0</v>
      </c>
      <c r="BN131" s="37">
        <f>SUM(BM131,BM132,BM133)</f>
        <v>0</v>
      </c>
      <c r="BO131" s="36">
        <v>42202</v>
      </c>
      <c r="BP131" s="3">
        <v>0</v>
      </c>
      <c r="BQ131" s="3">
        <f>BP131*2000</f>
        <v>0</v>
      </c>
      <c r="BR131" s="37">
        <f>SUM(BQ131,BQ132,BQ133)</f>
        <v>0</v>
      </c>
      <c r="BS131" s="36">
        <v>42203</v>
      </c>
      <c r="BT131" s="3">
        <v>0</v>
      </c>
      <c r="BU131" s="3">
        <f>BT131*2000</f>
        <v>0</v>
      </c>
      <c r="BV131" s="37">
        <f>SUM(BU131,BU132,BU133)</f>
        <v>0</v>
      </c>
      <c r="BW131" s="36">
        <v>42204</v>
      </c>
      <c r="BX131" s="3">
        <v>0</v>
      </c>
      <c r="BY131" s="3">
        <f>BX131*2000</f>
        <v>0</v>
      </c>
      <c r="BZ131" s="37">
        <f>SUM(BY131,BY132,BY133)</f>
        <v>0</v>
      </c>
      <c r="CA131" s="36">
        <v>42205</v>
      </c>
      <c r="CB131" s="3">
        <v>0</v>
      </c>
      <c r="CC131" s="3">
        <f>CB131*2000</f>
        <v>0</v>
      </c>
      <c r="CD131" s="37">
        <f>SUM(CC131,CC132,CC133)</f>
        <v>0</v>
      </c>
      <c r="CE131" s="36">
        <v>42206</v>
      </c>
      <c r="CF131" s="3">
        <v>0</v>
      </c>
      <c r="CG131" s="3">
        <f>CF131*2000</f>
        <v>0</v>
      </c>
      <c r="CH131" s="37">
        <f>SUM(CG131,CG132,CG133)</f>
        <v>0</v>
      </c>
      <c r="CI131" s="36">
        <v>42207</v>
      </c>
      <c r="CJ131" s="3">
        <v>0</v>
      </c>
      <c r="CK131" s="3">
        <f>CJ131*2000</f>
        <v>0</v>
      </c>
      <c r="CL131" s="37">
        <f>SUM(CK131,CK132,CK133)</f>
        <v>0</v>
      </c>
      <c r="CM131" s="36">
        <v>42208</v>
      </c>
      <c r="CN131" s="3">
        <v>0</v>
      </c>
      <c r="CO131" s="3">
        <f>CN131*2000</f>
        <v>0</v>
      </c>
      <c r="CP131" s="37">
        <f>SUM(CO131,CO132,CO133)</f>
        <v>0</v>
      </c>
      <c r="CQ131" s="36">
        <v>42209</v>
      </c>
      <c r="CR131" s="3">
        <v>0</v>
      </c>
      <c r="CS131" s="3">
        <f>CR131*2000</f>
        <v>0</v>
      </c>
      <c r="CT131" s="37">
        <f>SUM(CS131,CS132,CS133)</f>
        <v>0</v>
      </c>
      <c r="CU131" s="36">
        <v>42210</v>
      </c>
      <c r="CV131" s="3">
        <v>0</v>
      </c>
      <c r="CW131" s="3">
        <f>CV131*2000</f>
        <v>0</v>
      </c>
      <c r="CX131" s="37">
        <f>SUM(CW131,CW132,CW133)</f>
        <v>0</v>
      </c>
      <c r="CY131" s="36">
        <v>42211</v>
      </c>
      <c r="CZ131" s="3">
        <v>0</v>
      </c>
      <c r="DA131" s="3">
        <f>CZ131*2000</f>
        <v>0</v>
      </c>
      <c r="DB131" s="37">
        <f>SUM(DA131,DA132,DA133)</f>
        <v>0</v>
      </c>
      <c r="DC131" s="36">
        <v>42212</v>
      </c>
      <c r="DD131" s="3">
        <v>0</v>
      </c>
      <c r="DE131" s="3">
        <f>DD131*2000</f>
        <v>0</v>
      </c>
      <c r="DF131" s="37">
        <f>SUM(DE131,DE132,DE133)</f>
        <v>0</v>
      </c>
      <c r="DG131" s="36">
        <v>42213</v>
      </c>
      <c r="DH131" s="3">
        <v>0</v>
      </c>
      <c r="DI131" s="3">
        <f>DH131*2000</f>
        <v>0</v>
      </c>
      <c r="DJ131" s="37">
        <f>SUM(DI131,DI132,DI133)</f>
        <v>0</v>
      </c>
      <c r="DK131" s="36">
        <v>42214</v>
      </c>
      <c r="DL131" s="3">
        <v>0</v>
      </c>
      <c r="DM131" s="3">
        <f>DL131*2000</f>
        <v>0</v>
      </c>
      <c r="DN131" s="37">
        <f>SUM(DM131,DM132,DM133)</f>
        <v>0</v>
      </c>
      <c r="DO131" s="36">
        <v>42215</v>
      </c>
      <c r="DP131" s="3">
        <v>0</v>
      </c>
      <c r="DQ131" s="3">
        <f>DP131*2000</f>
        <v>0</v>
      </c>
      <c r="DR131" s="37">
        <f>SUM(DQ131,DQ132,DQ133)</f>
        <v>0</v>
      </c>
      <c r="DS131" s="36">
        <v>42216</v>
      </c>
      <c r="DT131" s="3">
        <v>0</v>
      </c>
      <c r="DU131" s="3">
        <f>DT131*2000</f>
        <v>0</v>
      </c>
      <c r="DV131" s="37">
        <f>SUM(DU131,DU132,DU133)</f>
        <v>0</v>
      </c>
      <c r="DW131" s="30">
        <v>42216</v>
      </c>
      <c r="DX131" s="11">
        <f t="shared" si="67"/>
        <v>0</v>
      </c>
      <c r="DY131" s="11">
        <f t="shared" ref="DY131:DY132" si="129">DX131*2000</f>
        <v>0</v>
      </c>
      <c r="DZ131" s="33">
        <f t="shared" ref="DZ131" si="130">SUM(DY131,DY132,DY133)</f>
        <v>0</v>
      </c>
    </row>
    <row r="132" spans="1:130">
      <c r="A132" s="39"/>
      <c r="B132" s="18" t="s">
        <v>1</v>
      </c>
      <c r="C132" s="31"/>
      <c r="D132" s="3">
        <v>0</v>
      </c>
      <c r="E132" s="3">
        <f>D132*2000</f>
        <v>0</v>
      </c>
      <c r="F132" s="31"/>
      <c r="G132" s="31"/>
      <c r="H132" s="3">
        <v>0</v>
      </c>
      <c r="I132" s="3">
        <f>H132*2000</f>
        <v>0</v>
      </c>
      <c r="J132" s="31"/>
      <c r="K132" s="31"/>
      <c r="L132" s="3">
        <v>0</v>
      </c>
      <c r="M132" s="3">
        <f>L132*2000</f>
        <v>0</v>
      </c>
      <c r="N132" s="31"/>
      <c r="O132" s="31"/>
      <c r="P132" s="3">
        <v>0</v>
      </c>
      <c r="Q132" s="3">
        <f>P132*2000</f>
        <v>0</v>
      </c>
      <c r="R132" s="31"/>
      <c r="S132" s="31"/>
      <c r="T132" s="3">
        <v>0</v>
      </c>
      <c r="U132" s="3">
        <f>T132*2000</f>
        <v>0</v>
      </c>
      <c r="V132" s="31"/>
      <c r="W132" s="31"/>
      <c r="X132" s="3">
        <v>0</v>
      </c>
      <c r="Y132" s="3">
        <f>X132*2000</f>
        <v>0</v>
      </c>
      <c r="Z132" s="31"/>
      <c r="AA132" s="31"/>
      <c r="AB132" s="3">
        <v>0</v>
      </c>
      <c r="AC132" s="3">
        <f>AB132*2000</f>
        <v>0</v>
      </c>
      <c r="AD132" s="31"/>
      <c r="AE132" s="31"/>
      <c r="AF132" s="3">
        <v>0</v>
      </c>
      <c r="AG132" s="3">
        <f>AF132*2000</f>
        <v>0</v>
      </c>
      <c r="AH132" s="31"/>
      <c r="AI132" s="31"/>
      <c r="AJ132" s="3">
        <v>0</v>
      </c>
      <c r="AK132" s="3">
        <f>AJ132*2000</f>
        <v>0</v>
      </c>
      <c r="AL132" s="31"/>
      <c r="AM132" s="31"/>
      <c r="AN132" s="3">
        <v>0</v>
      </c>
      <c r="AO132" s="3">
        <f>AN132*2000</f>
        <v>0</v>
      </c>
      <c r="AP132" s="31"/>
      <c r="AQ132" s="31"/>
      <c r="AR132" s="3">
        <v>0</v>
      </c>
      <c r="AS132" s="3">
        <f>AR132*2000</f>
        <v>0</v>
      </c>
      <c r="AT132" s="31"/>
      <c r="AU132" s="31"/>
      <c r="AV132" s="3">
        <v>0</v>
      </c>
      <c r="AW132" s="3">
        <f>AV132*2000</f>
        <v>0</v>
      </c>
      <c r="AX132" s="31"/>
      <c r="AY132" s="31"/>
      <c r="AZ132" s="3">
        <v>0</v>
      </c>
      <c r="BA132" s="3">
        <f>AZ132*2000</f>
        <v>0</v>
      </c>
      <c r="BB132" s="31"/>
      <c r="BC132" s="31"/>
      <c r="BD132" s="3">
        <v>0</v>
      </c>
      <c r="BE132" s="3">
        <f>BD132*2000</f>
        <v>0</v>
      </c>
      <c r="BF132" s="31"/>
      <c r="BG132" s="31"/>
      <c r="BH132" s="3">
        <v>0</v>
      </c>
      <c r="BI132" s="3">
        <f>BH132*2000</f>
        <v>0</v>
      </c>
      <c r="BJ132" s="31"/>
      <c r="BK132" s="31"/>
      <c r="BL132" s="3">
        <v>0</v>
      </c>
      <c r="BM132" s="3">
        <f>BL132*2000</f>
        <v>0</v>
      </c>
      <c r="BN132" s="31"/>
      <c r="BO132" s="31"/>
      <c r="BP132" s="3">
        <v>0</v>
      </c>
      <c r="BQ132" s="3">
        <f>BP132*2000</f>
        <v>0</v>
      </c>
      <c r="BR132" s="31"/>
      <c r="BS132" s="31"/>
      <c r="BT132" s="3">
        <v>0</v>
      </c>
      <c r="BU132" s="3">
        <f>BT132*2000</f>
        <v>0</v>
      </c>
      <c r="BV132" s="31"/>
      <c r="BW132" s="31"/>
      <c r="BX132" s="3">
        <v>0</v>
      </c>
      <c r="BY132" s="3">
        <f>BX132*2000</f>
        <v>0</v>
      </c>
      <c r="BZ132" s="31"/>
      <c r="CA132" s="31"/>
      <c r="CB132" s="3">
        <v>0</v>
      </c>
      <c r="CC132" s="3">
        <f>CB132*2000</f>
        <v>0</v>
      </c>
      <c r="CD132" s="31"/>
      <c r="CE132" s="31"/>
      <c r="CF132" s="3">
        <v>0</v>
      </c>
      <c r="CG132" s="3">
        <f>CF132*2000</f>
        <v>0</v>
      </c>
      <c r="CH132" s="31"/>
      <c r="CI132" s="31"/>
      <c r="CJ132" s="3">
        <v>0</v>
      </c>
      <c r="CK132" s="3">
        <f>CJ132*2000</f>
        <v>0</v>
      </c>
      <c r="CL132" s="31"/>
      <c r="CM132" s="31"/>
      <c r="CN132" s="3">
        <v>0</v>
      </c>
      <c r="CO132" s="3">
        <f>CN132*2000</f>
        <v>0</v>
      </c>
      <c r="CP132" s="31"/>
      <c r="CQ132" s="31"/>
      <c r="CR132" s="3">
        <v>0</v>
      </c>
      <c r="CS132" s="3">
        <f>CR132*2000</f>
        <v>0</v>
      </c>
      <c r="CT132" s="31"/>
      <c r="CU132" s="31"/>
      <c r="CV132" s="3">
        <v>0</v>
      </c>
      <c r="CW132" s="3">
        <f>CV132*2000</f>
        <v>0</v>
      </c>
      <c r="CX132" s="31"/>
      <c r="CY132" s="31"/>
      <c r="CZ132" s="3">
        <v>0</v>
      </c>
      <c r="DA132" s="3">
        <f>CZ132*2000</f>
        <v>0</v>
      </c>
      <c r="DB132" s="31"/>
      <c r="DC132" s="31"/>
      <c r="DD132" s="3">
        <v>0</v>
      </c>
      <c r="DE132" s="3">
        <f>DD132*2000</f>
        <v>0</v>
      </c>
      <c r="DF132" s="31"/>
      <c r="DG132" s="31"/>
      <c r="DH132" s="3">
        <v>0</v>
      </c>
      <c r="DI132" s="3">
        <f>DH132*2000</f>
        <v>0</v>
      </c>
      <c r="DJ132" s="31"/>
      <c r="DK132" s="31"/>
      <c r="DL132" s="3">
        <v>0</v>
      </c>
      <c r="DM132" s="3">
        <f>DL132*2000</f>
        <v>0</v>
      </c>
      <c r="DN132" s="31"/>
      <c r="DO132" s="31"/>
      <c r="DP132" s="3">
        <v>0</v>
      </c>
      <c r="DQ132" s="3">
        <f>DP132*2000</f>
        <v>0</v>
      </c>
      <c r="DR132" s="31"/>
      <c r="DS132" s="31"/>
      <c r="DT132" s="3">
        <v>0</v>
      </c>
      <c r="DU132" s="3">
        <f>DT132*2000</f>
        <v>0</v>
      </c>
      <c r="DV132" s="31"/>
      <c r="DW132" s="31"/>
      <c r="DX132" s="11">
        <f t="shared" si="67"/>
        <v>0</v>
      </c>
      <c r="DY132" s="11">
        <f t="shared" si="129"/>
        <v>0</v>
      </c>
      <c r="DZ132" s="34"/>
    </row>
    <row r="133" spans="1:130">
      <c r="A133" s="40"/>
      <c r="B133" s="18" t="s">
        <v>0</v>
      </c>
      <c r="C133" s="32"/>
      <c r="D133" s="3">
        <v>0</v>
      </c>
      <c r="E133" s="3">
        <f>D133*1750</f>
        <v>0</v>
      </c>
      <c r="F133" s="32"/>
      <c r="G133" s="32"/>
      <c r="H133" s="3">
        <v>0</v>
      </c>
      <c r="I133" s="3">
        <f>H133*1750</f>
        <v>0</v>
      </c>
      <c r="J133" s="32"/>
      <c r="K133" s="32"/>
      <c r="L133" s="3">
        <v>0</v>
      </c>
      <c r="M133" s="3">
        <f>L133*1750</f>
        <v>0</v>
      </c>
      <c r="N133" s="32"/>
      <c r="O133" s="32"/>
      <c r="P133" s="3">
        <v>0</v>
      </c>
      <c r="Q133" s="3">
        <f>P133*1750</f>
        <v>0</v>
      </c>
      <c r="R133" s="32"/>
      <c r="S133" s="32"/>
      <c r="T133" s="3">
        <v>0</v>
      </c>
      <c r="U133" s="3">
        <f>T133*1750</f>
        <v>0</v>
      </c>
      <c r="V133" s="32"/>
      <c r="W133" s="32"/>
      <c r="X133" s="3">
        <v>0</v>
      </c>
      <c r="Y133" s="3">
        <f>X133*1750</f>
        <v>0</v>
      </c>
      <c r="Z133" s="32"/>
      <c r="AA133" s="32"/>
      <c r="AB133" s="3">
        <v>0</v>
      </c>
      <c r="AC133" s="3">
        <f>AB133*1750</f>
        <v>0</v>
      </c>
      <c r="AD133" s="32"/>
      <c r="AE133" s="32"/>
      <c r="AF133" s="3">
        <v>0</v>
      </c>
      <c r="AG133" s="3">
        <f>AF133*1750</f>
        <v>0</v>
      </c>
      <c r="AH133" s="32"/>
      <c r="AI133" s="32"/>
      <c r="AJ133" s="3">
        <v>0</v>
      </c>
      <c r="AK133" s="3">
        <f>AJ133*1750</f>
        <v>0</v>
      </c>
      <c r="AL133" s="32"/>
      <c r="AM133" s="32"/>
      <c r="AN133" s="3">
        <v>0</v>
      </c>
      <c r="AO133" s="3">
        <f>AN133*1750</f>
        <v>0</v>
      </c>
      <c r="AP133" s="32"/>
      <c r="AQ133" s="32"/>
      <c r="AR133" s="3">
        <v>0</v>
      </c>
      <c r="AS133" s="3">
        <f>AR133*1750</f>
        <v>0</v>
      </c>
      <c r="AT133" s="32"/>
      <c r="AU133" s="32"/>
      <c r="AV133" s="3">
        <v>0</v>
      </c>
      <c r="AW133" s="3">
        <f>AV133*1750</f>
        <v>0</v>
      </c>
      <c r="AX133" s="32"/>
      <c r="AY133" s="32"/>
      <c r="AZ133" s="3">
        <v>0</v>
      </c>
      <c r="BA133" s="3">
        <f>AZ133*1750</f>
        <v>0</v>
      </c>
      <c r="BB133" s="32"/>
      <c r="BC133" s="32"/>
      <c r="BD133" s="3">
        <v>0</v>
      </c>
      <c r="BE133" s="3">
        <f>BD133*1750</f>
        <v>0</v>
      </c>
      <c r="BF133" s="32"/>
      <c r="BG133" s="32"/>
      <c r="BH133" s="3">
        <v>0</v>
      </c>
      <c r="BI133" s="3">
        <f>BH133*1750</f>
        <v>0</v>
      </c>
      <c r="BJ133" s="32"/>
      <c r="BK133" s="32"/>
      <c r="BL133" s="3">
        <v>0</v>
      </c>
      <c r="BM133" s="3">
        <f>BL133*1750</f>
        <v>0</v>
      </c>
      <c r="BN133" s="32"/>
      <c r="BO133" s="32"/>
      <c r="BP133" s="3">
        <v>0</v>
      </c>
      <c r="BQ133" s="3">
        <f>BP133*1750</f>
        <v>0</v>
      </c>
      <c r="BR133" s="32"/>
      <c r="BS133" s="32"/>
      <c r="BT133" s="3">
        <v>0</v>
      </c>
      <c r="BU133" s="3">
        <f>BT133*1750</f>
        <v>0</v>
      </c>
      <c r="BV133" s="32"/>
      <c r="BW133" s="32"/>
      <c r="BX133" s="3">
        <v>0</v>
      </c>
      <c r="BY133" s="3">
        <f>BX133*1750</f>
        <v>0</v>
      </c>
      <c r="BZ133" s="32"/>
      <c r="CA133" s="32"/>
      <c r="CB133" s="3">
        <v>0</v>
      </c>
      <c r="CC133" s="3">
        <f>CB133*1750</f>
        <v>0</v>
      </c>
      <c r="CD133" s="32"/>
      <c r="CE133" s="32"/>
      <c r="CF133" s="3">
        <v>0</v>
      </c>
      <c r="CG133" s="3">
        <f>CF133*1750</f>
        <v>0</v>
      </c>
      <c r="CH133" s="32"/>
      <c r="CI133" s="32"/>
      <c r="CJ133" s="3">
        <v>0</v>
      </c>
      <c r="CK133" s="3">
        <f>CJ133*1750</f>
        <v>0</v>
      </c>
      <c r="CL133" s="32"/>
      <c r="CM133" s="32"/>
      <c r="CN133" s="3">
        <v>0</v>
      </c>
      <c r="CO133" s="3">
        <f>CN133*1750</f>
        <v>0</v>
      </c>
      <c r="CP133" s="32"/>
      <c r="CQ133" s="32"/>
      <c r="CR133" s="3">
        <v>0</v>
      </c>
      <c r="CS133" s="3">
        <f>CR133*1750</f>
        <v>0</v>
      </c>
      <c r="CT133" s="32"/>
      <c r="CU133" s="32"/>
      <c r="CV133" s="3">
        <v>0</v>
      </c>
      <c r="CW133" s="3">
        <f>CV133*1750</f>
        <v>0</v>
      </c>
      <c r="CX133" s="32"/>
      <c r="CY133" s="32"/>
      <c r="CZ133" s="3">
        <v>0</v>
      </c>
      <c r="DA133" s="3">
        <f>CZ133*1750</f>
        <v>0</v>
      </c>
      <c r="DB133" s="32"/>
      <c r="DC133" s="32"/>
      <c r="DD133" s="3">
        <v>0</v>
      </c>
      <c r="DE133" s="3">
        <f>DD133*1750</f>
        <v>0</v>
      </c>
      <c r="DF133" s="32"/>
      <c r="DG133" s="32"/>
      <c r="DH133" s="3">
        <v>0</v>
      </c>
      <c r="DI133" s="3">
        <f>DH133*1750</f>
        <v>0</v>
      </c>
      <c r="DJ133" s="32"/>
      <c r="DK133" s="32"/>
      <c r="DL133" s="3">
        <v>0</v>
      </c>
      <c r="DM133" s="3">
        <f>DL133*1750</f>
        <v>0</v>
      </c>
      <c r="DN133" s="32"/>
      <c r="DO133" s="32"/>
      <c r="DP133" s="3">
        <v>0</v>
      </c>
      <c r="DQ133" s="3">
        <f>DP133*1750</f>
        <v>0</v>
      </c>
      <c r="DR133" s="32"/>
      <c r="DS133" s="32"/>
      <c r="DT133" s="3">
        <v>0</v>
      </c>
      <c r="DU133" s="3">
        <f>DT133*1750</f>
        <v>0</v>
      </c>
      <c r="DV133" s="32"/>
      <c r="DW133" s="32"/>
      <c r="DX133" s="11">
        <f t="shared" si="67"/>
        <v>0</v>
      </c>
      <c r="DY133" s="11">
        <f t="shared" ref="DY133" si="131">DX133*1750</f>
        <v>0</v>
      </c>
      <c r="DZ133" s="35"/>
    </row>
    <row r="134" spans="1:130">
      <c r="A134" s="41" t="str">
        <f>Versements!A47</f>
        <v>Nom45</v>
      </c>
      <c r="B134" s="18" t="s">
        <v>2</v>
      </c>
      <c r="C134" s="36">
        <v>42186</v>
      </c>
      <c r="D134" s="3">
        <v>0</v>
      </c>
      <c r="E134" s="3">
        <f>D134*2000</f>
        <v>0</v>
      </c>
      <c r="F134" s="37">
        <f>SUM(E134,E135,E136)</f>
        <v>0</v>
      </c>
      <c r="G134" s="36">
        <v>42187</v>
      </c>
      <c r="H134" s="3">
        <v>0</v>
      </c>
      <c r="I134" s="3">
        <f>H134*2000</f>
        <v>0</v>
      </c>
      <c r="J134" s="37">
        <f>SUM(I134,I135,I136)</f>
        <v>0</v>
      </c>
      <c r="K134" s="36">
        <v>42188</v>
      </c>
      <c r="L134" s="3">
        <v>0</v>
      </c>
      <c r="M134" s="3">
        <f>L134*2000</f>
        <v>0</v>
      </c>
      <c r="N134" s="37">
        <f>SUM(M134,M135,M136)</f>
        <v>0</v>
      </c>
      <c r="O134" s="36">
        <v>42189</v>
      </c>
      <c r="P134" s="3">
        <v>0</v>
      </c>
      <c r="Q134" s="3">
        <f>P134*2000</f>
        <v>0</v>
      </c>
      <c r="R134" s="37">
        <f>SUM(Q134,Q135,Q136)</f>
        <v>0</v>
      </c>
      <c r="S134" s="36">
        <v>42190</v>
      </c>
      <c r="T134" s="3">
        <v>0</v>
      </c>
      <c r="U134" s="3">
        <f>T134*2000</f>
        <v>0</v>
      </c>
      <c r="V134" s="37">
        <f>SUM(U134,U135,U136)</f>
        <v>0</v>
      </c>
      <c r="W134" s="36">
        <v>42191</v>
      </c>
      <c r="X134" s="3">
        <v>0</v>
      </c>
      <c r="Y134" s="3">
        <f>X134*2000</f>
        <v>0</v>
      </c>
      <c r="Z134" s="37">
        <f>SUM(Y134,Y135,Y136)</f>
        <v>0</v>
      </c>
      <c r="AA134" s="36">
        <v>42192</v>
      </c>
      <c r="AB134" s="3">
        <v>0</v>
      </c>
      <c r="AC134" s="3">
        <f>AB134*2000</f>
        <v>0</v>
      </c>
      <c r="AD134" s="37">
        <f>SUM(AC134,AC135,AC136)</f>
        <v>0</v>
      </c>
      <c r="AE134" s="36">
        <v>42193</v>
      </c>
      <c r="AF134" s="3">
        <v>0</v>
      </c>
      <c r="AG134" s="3">
        <f>AF134*2000</f>
        <v>0</v>
      </c>
      <c r="AH134" s="37">
        <f>SUM(AG134,AG135,AG136)</f>
        <v>0</v>
      </c>
      <c r="AI134" s="36">
        <v>42194</v>
      </c>
      <c r="AJ134" s="3">
        <v>0</v>
      </c>
      <c r="AK134" s="3">
        <f>AJ134*2000</f>
        <v>0</v>
      </c>
      <c r="AL134" s="37">
        <f>SUM(AK134,AK135,AK136)</f>
        <v>0</v>
      </c>
      <c r="AM134" s="36">
        <v>42195</v>
      </c>
      <c r="AN134" s="3">
        <v>0</v>
      </c>
      <c r="AO134" s="3">
        <f>AN134*2000</f>
        <v>0</v>
      </c>
      <c r="AP134" s="37">
        <f>SUM(AO134,AO135,AO136)</f>
        <v>0</v>
      </c>
      <c r="AQ134" s="36">
        <v>42196</v>
      </c>
      <c r="AR134" s="3">
        <v>0</v>
      </c>
      <c r="AS134" s="3">
        <f>AR134*2000</f>
        <v>0</v>
      </c>
      <c r="AT134" s="37">
        <f>SUM(AS134,AS135,AS136)</f>
        <v>0</v>
      </c>
      <c r="AU134" s="36">
        <v>42197</v>
      </c>
      <c r="AV134" s="3">
        <v>0</v>
      </c>
      <c r="AW134" s="3">
        <f>AV134*2000</f>
        <v>0</v>
      </c>
      <c r="AX134" s="37">
        <f>SUM(AW134,AW135,AW136)</f>
        <v>0</v>
      </c>
      <c r="AY134" s="36">
        <v>42198</v>
      </c>
      <c r="AZ134" s="3">
        <v>0</v>
      </c>
      <c r="BA134" s="3">
        <f>AZ134*2000</f>
        <v>0</v>
      </c>
      <c r="BB134" s="37">
        <f>SUM(BA134,BA135,BA136)</f>
        <v>0</v>
      </c>
      <c r="BC134" s="36">
        <v>42199</v>
      </c>
      <c r="BD134" s="3">
        <v>0</v>
      </c>
      <c r="BE134" s="3">
        <f>BD134*2000</f>
        <v>0</v>
      </c>
      <c r="BF134" s="37">
        <f>SUM(BE134,BE135,BE136)</f>
        <v>0</v>
      </c>
      <c r="BG134" s="36">
        <v>42200</v>
      </c>
      <c r="BH134" s="3">
        <v>0</v>
      </c>
      <c r="BI134" s="3">
        <f>BH134*2000</f>
        <v>0</v>
      </c>
      <c r="BJ134" s="37">
        <f>SUM(BI134,BI135,BI136)</f>
        <v>0</v>
      </c>
      <c r="BK134" s="36">
        <v>42201</v>
      </c>
      <c r="BL134" s="3">
        <v>0</v>
      </c>
      <c r="BM134" s="3">
        <f>BL134*2000</f>
        <v>0</v>
      </c>
      <c r="BN134" s="37">
        <f>SUM(BM134,BM135,BM136)</f>
        <v>0</v>
      </c>
      <c r="BO134" s="36">
        <v>42202</v>
      </c>
      <c r="BP134" s="3">
        <v>0</v>
      </c>
      <c r="BQ134" s="3">
        <f>BP134*2000</f>
        <v>0</v>
      </c>
      <c r="BR134" s="37">
        <f>SUM(BQ134,BQ135,BQ136)</f>
        <v>0</v>
      </c>
      <c r="BS134" s="36">
        <v>42203</v>
      </c>
      <c r="BT134" s="3">
        <v>0</v>
      </c>
      <c r="BU134" s="3">
        <f>BT134*2000</f>
        <v>0</v>
      </c>
      <c r="BV134" s="37">
        <f>SUM(BU134,BU135,BU136)</f>
        <v>0</v>
      </c>
      <c r="BW134" s="36">
        <v>42204</v>
      </c>
      <c r="BX134" s="3">
        <v>0</v>
      </c>
      <c r="BY134" s="3">
        <f>BX134*2000</f>
        <v>0</v>
      </c>
      <c r="BZ134" s="37">
        <f>SUM(BY134,BY135,BY136)</f>
        <v>0</v>
      </c>
      <c r="CA134" s="36">
        <v>42205</v>
      </c>
      <c r="CB134" s="3">
        <v>0</v>
      </c>
      <c r="CC134" s="3">
        <f>CB134*2000</f>
        <v>0</v>
      </c>
      <c r="CD134" s="37">
        <f>SUM(CC134,CC135,CC136)</f>
        <v>0</v>
      </c>
      <c r="CE134" s="36">
        <v>42206</v>
      </c>
      <c r="CF134" s="3">
        <v>0</v>
      </c>
      <c r="CG134" s="3">
        <f>CF134*2000</f>
        <v>0</v>
      </c>
      <c r="CH134" s="37">
        <f>SUM(CG134,CG135,CG136)</f>
        <v>0</v>
      </c>
      <c r="CI134" s="36">
        <v>42207</v>
      </c>
      <c r="CJ134" s="3">
        <v>0</v>
      </c>
      <c r="CK134" s="3">
        <f>CJ134*2000</f>
        <v>0</v>
      </c>
      <c r="CL134" s="37">
        <f>SUM(CK134,CK135,CK136)</f>
        <v>0</v>
      </c>
      <c r="CM134" s="36">
        <v>42208</v>
      </c>
      <c r="CN134" s="3">
        <v>0</v>
      </c>
      <c r="CO134" s="3">
        <f>CN134*2000</f>
        <v>0</v>
      </c>
      <c r="CP134" s="37">
        <f>SUM(CO134,CO135,CO136)</f>
        <v>0</v>
      </c>
      <c r="CQ134" s="36">
        <v>42209</v>
      </c>
      <c r="CR134" s="3">
        <v>0</v>
      </c>
      <c r="CS134" s="3">
        <f>CR134*2000</f>
        <v>0</v>
      </c>
      <c r="CT134" s="37">
        <f>SUM(CS134,CS135,CS136)</f>
        <v>0</v>
      </c>
      <c r="CU134" s="36">
        <v>42210</v>
      </c>
      <c r="CV134" s="3">
        <v>0</v>
      </c>
      <c r="CW134" s="3">
        <f>CV134*2000</f>
        <v>0</v>
      </c>
      <c r="CX134" s="37">
        <f>SUM(CW134,CW135,CW136)</f>
        <v>0</v>
      </c>
      <c r="CY134" s="36">
        <v>42211</v>
      </c>
      <c r="CZ134" s="3">
        <v>0</v>
      </c>
      <c r="DA134" s="3">
        <f>CZ134*2000</f>
        <v>0</v>
      </c>
      <c r="DB134" s="37">
        <f>SUM(DA134,DA135,DA136)</f>
        <v>0</v>
      </c>
      <c r="DC134" s="36">
        <v>42212</v>
      </c>
      <c r="DD134" s="3">
        <v>0</v>
      </c>
      <c r="DE134" s="3">
        <f>DD134*2000</f>
        <v>0</v>
      </c>
      <c r="DF134" s="37">
        <f>SUM(DE134,DE135,DE136)</f>
        <v>0</v>
      </c>
      <c r="DG134" s="36">
        <v>42213</v>
      </c>
      <c r="DH134" s="3">
        <v>0</v>
      </c>
      <c r="DI134" s="3">
        <f>DH134*2000</f>
        <v>0</v>
      </c>
      <c r="DJ134" s="37">
        <f>SUM(DI134,DI135,DI136)</f>
        <v>0</v>
      </c>
      <c r="DK134" s="36">
        <v>42214</v>
      </c>
      <c r="DL134" s="3">
        <v>0</v>
      </c>
      <c r="DM134" s="3">
        <f>DL134*2000</f>
        <v>0</v>
      </c>
      <c r="DN134" s="37">
        <f>SUM(DM134,DM135,DM136)</f>
        <v>0</v>
      </c>
      <c r="DO134" s="36">
        <v>42215</v>
      </c>
      <c r="DP134" s="3">
        <v>0</v>
      </c>
      <c r="DQ134" s="3">
        <f>DP134*2000</f>
        <v>0</v>
      </c>
      <c r="DR134" s="37">
        <f>SUM(DQ134,DQ135,DQ136)</f>
        <v>0</v>
      </c>
      <c r="DS134" s="36">
        <v>42216</v>
      </c>
      <c r="DT134" s="3">
        <v>0</v>
      </c>
      <c r="DU134" s="3">
        <f>DT134*2000</f>
        <v>0</v>
      </c>
      <c r="DV134" s="37">
        <f>SUM(DU134,DU135,DU136)</f>
        <v>0</v>
      </c>
      <c r="DW134" s="30">
        <v>42216</v>
      </c>
      <c r="DX134" s="11">
        <f t="shared" ref="DX134:DX148" si="132">SUM(D134,H134,L134,P134,T134,X134,AB134,AF134,AJ134,AN134,AR134,AV134,AZ134,BD134,BH134,BL134,BP134,BT134,BX134,CB134,CF134,CJ134,CN134,CR134,CV134,CZ134,DD134,DH134,DL134,DP134,DT134)</f>
        <v>0</v>
      </c>
      <c r="DY134" s="11">
        <f t="shared" ref="DY134:DY135" si="133">DX134*2000</f>
        <v>0</v>
      </c>
      <c r="DZ134" s="33">
        <f t="shared" ref="DZ134" si="134">SUM(DY134,DY135,DY136)</f>
        <v>0</v>
      </c>
    </row>
    <row r="135" spans="1:130">
      <c r="A135" s="39"/>
      <c r="B135" s="18" t="s">
        <v>1</v>
      </c>
      <c r="C135" s="31"/>
      <c r="D135" s="3">
        <v>0</v>
      </c>
      <c r="E135" s="3">
        <f>D135*2000</f>
        <v>0</v>
      </c>
      <c r="F135" s="31"/>
      <c r="G135" s="31"/>
      <c r="H135" s="3">
        <v>0</v>
      </c>
      <c r="I135" s="3">
        <f>H135*2000</f>
        <v>0</v>
      </c>
      <c r="J135" s="31"/>
      <c r="K135" s="31"/>
      <c r="L135" s="3">
        <v>0</v>
      </c>
      <c r="M135" s="3">
        <f>L135*2000</f>
        <v>0</v>
      </c>
      <c r="N135" s="31"/>
      <c r="O135" s="31"/>
      <c r="P135" s="3">
        <v>0</v>
      </c>
      <c r="Q135" s="3">
        <f>P135*2000</f>
        <v>0</v>
      </c>
      <c r="R135" s="31"/>
      <c r="S135" s="31"/>
      <c r="T135" s="3">
        <v>0</v>
      </c>
      <c r="U135" s="3">
        <f>T135*2000</f>
        <v>0</v>
      </c>
      <c r="V135" s="31"/>
      <c r="W135" s="31"/>
      <c r="X135" s="3">
        <v>0</v>
      </c>
      <c r="Y135" s="3">
        <f>X135*2000</f>
        <v>0</v>
      </c>
      <c r="Z135" s="31"/>
      <c r="AA135" s="31"/>
      <c r="AB135" s="3">
        <v>0</v>
      </c>
      <c r="AC135" s="3">
        <f>AB135*2000</f>
        <v>0</v>
      </c>
      <c r="AD135" s="31"/>
      <c r="AE135" s="31"/>
      <c r="AF135" s="3">
        <v>0</v>
      </c>
      <c r="AG135" s="3">
        <f>AF135*2000</f>
        <v>0</v>
      </c>
      <c r="AH135" s="31"/>
      <c r="AI135" s="31"/>
      <c r="AJ135" s="3">
        <v>0</v>
      </c>
      <c r="AK135" s="3">
        <f>AJ135*2000</f>
        <v>0</v>
      </c>
      <c r="AL135" s="31"/>
      <c r="AM135" s="31"/>
      <c r="AN135" s="3">
        <v>0</v>
      </c>
      <c r="AO135" s="3">
        <f>AN135*2000</f>
        <v>0</v>
      </c>
      <c r="AP135" s="31"/>
      <c r="AQ135" s="31"/>
      <c r="AR135" s="3">
        <v>0</v>
      </c>
      <c r="AS135" s="3">
        <f>AR135*2000</f>
        <v>0</v>
      </c>
      <c r="AT135" s="31"/>
      <c r="AU135" s="31"/>
      <c r="AV135" s="3">
        <v>0</v>
      </c>
      <c r="AW135" s="3">
        <f>AV135*2000</f>
        <v>0</v>
      </c>
      <c r="AX135" s="31"/>
      <c r="AY135" s="31"/>
      <c r="AZ135" s="3">
        <v>0</v>
      </c>
      <c r="BA135" s="3">
        <f>AZ135*2000</f>
        <v>0</v>
      </c>
      <c r="BB135" s="31"/>
      <c r="BC135" s="31"/>
      <c r="BD135" s="3">
        <v>0</v>
      </c>
      <c r="BE135" s="3">
        <f>BD135*2000</f>
        <v>0</v>
      </c>
      <c r="BF135" s="31"/>
      <c r="BG135" s="31"/>
      <c r="BH135" s="3">
        <v>0</v>
      </c>
      <c r="BI135" s="3">
        <f>BH135*2000</f>
        <v>0</v>
      </c>
      <c r="BJ135" s="31"/>
      <c r="BK135" s="31"/>
      <c r="BL135" s="3">
        <v>0</v>
      </c>
      <c r="BM135" s="3">
        <f>BL135*2000</f>
        <v>0</v>
      </c>
      <c r="BN135" s="31"/>
      <c r="BO135" s="31"/>
      <c r="BP135" s="3">
        <v>0</v>
      </c>
      <c r="BQ135" s="3">
        <f>BP135*2000</f>
        <v>0</v>
      </c>
      <c r="BR135" s="31"/>
      <c r="BS135" s="31"/>
      <c r="BT135" s="3">
        <v>0</v>
      </c>
      <c r="BU135" s="3">
        <f>BT135*2000</f>
        <v>0</v>
      </c>
      <c r="BV135" s="31"/>
      <c r="BW135" s="31"/>
      <c r="BX135" s="3">
        <v>0</v>
      </c>
      <c r="BY135" s="3">
        <f>BX135*2000</f>
        <v>0</v>
      </c>
      <c r="BZ135" s="31"/>
      <c r="CA135" s="31"/>
      <c r="CB135" s="3">
        <v>0</v>
      </c>
      <c r="CC135" s="3">
        <f>CB135*2000</f>
        <v>0</v>
      </c>
      <c r="CD135" s="31"/>
      <c r="CE135" s="31"/>
      <c r="CF135" s="3">
        <v>0</v>
      </c>
      <c r="CG135" s="3">
        <f>CF135*2000</f>
        <v>0</v>
      </c>
      <c r="CH135" s="31"/>
      <c r="CI135" s="31"/>
      <c r="CJ135" s="3">
        <v>0</v>
      </c>
      <c r="CK135" s="3">
        <f>CJ135*2000</f>
        <v>0</v>
      </c>
      <c r="CL135" s="31"/>
      <c r="CM135" s="31"/>
      <c r="CN135" s="3">
        <v>0</v>
      </c>
      <c r="CO135" s="3">
        <f>CN135*2000</f>
        <v>0</v>
      </c>
      <c r="CP135" s="31"/>
      <c r="CQ135" s="31"/>
      <c r="CR135" s="3">
        <v>0</v>
      </c>
      <c r="CS135" s="3">
        <f>CR135*2000</f>
        <v>0</v>
      </c>
      <c r="CT135" s="31"/>
      <c r="CU135" s="31"/>
      <c r="CV135" s="3">
        <v>0</v>
      </c>
      <c r="CW135" s="3">
        <f>CV135*2000</f>
        <v>0</v>
      </c>
      <c r="CX135" s="31"/>
      <c r="CY135" s="31"/>
      <c r="CZ135" s="3">
        <v>0</v>
      </c>
      <c r="DA135" s="3">
        <f>CZ135*2000</f>
        <v>0</v>
      </c>
      <c r="DB135" s="31"/>
      <c r="DC135" s="31"/>
      <c r="DD135" s="3">
        <v>0</v>
      </c>
      <c r="DE135" s="3">
        <f>DD135*2000</f>
        <v>0</v>
      </c>
      <c r="DF135" s="31"/>
      <c r="DG135" s="31"/>
      <c r="DH135" s="3">
        <v>0</v>
      </c>
      <c r="DI135" s="3">
        <f>DH135*2000</f>
        <v>0</v>
      </c>
      <c r="DJ135" s="31"/>
      <c r="DK135" s="31"/>
      <c r="DL135" s="3">
        <v>0</v>
      </c>
      <c r="DM135" s="3">
        <f>DL135*2000</f>
        <v>0</v>
      </c>
      <c r="DN135" s="31"/>
      <c r="DO135" s="31"/>
      <c r="DP135" s="3">
        <v>0</v>
      </c>
      <c r="DQ135" s="3">
        <f>DP135*2000</f>
        <v>0</v>
      </c>
      <c r="DR135" s="31"/>
      <c r="DS135" s="31"/>
      <c r="DT135" s="3">
        <v>0</v>
      </c>
      <c r="DU135" s="3">
        <f>DT135*2000</f>
        <v>0</v>
      </c>
      <c r="DV135" s="31"/>
      <c r="DW135" s="31"/>
      <c r="DX135" s="11">
        <f t="shared" si="132"/>
        <v>0</v>
      </c>
      <c r="DY135" s="11">
        <f t="shared" si="133"/>
        <v>0</v>
      </c>
      <c r="DZ135" s="34"/>
    </row>
    <row r="136" spans="1:130">
      <c r="A136" s="40"/>
      <c r="B136" s="18" t="s">
        <v>0</v>
      </c>
      <c r="C136" s="32"/>
      <c r="D136" s="3">
        <v>0</v>
      </c>
      <c r="E136" s="3">
        <f>D136*1750</f>
        <v>0</v>
      </c>
      <c r="F136" s="32"/>
      <c r="G136" s="32"/>
      <c r="H136" s="3">
        <v>0</v>
      </c>
      <c r="I136" s="3">
        <f>H136*1750</f>
        <v>0</v>
      </c>
      <c r="J136" s="32"/>
      <c r="K136" s="32"/>
      <c r="L136" s="3">
        <v>0</v>
      </c>
      <c r="M136" s="3">
        <f>L136*1750</f>
        <v>0</v>
      </c>
      <c r="N136" s="32"/>
      <c r="O136" s="32"/>
      <c r="P136" s="3">
        <v>0</v>
      </c>
      <c r="Q136" s="3">
        <f>P136*1750</f>
        <v>0</v>
      </c>
      <c r="R136" s="32"/>
      <c r="S136" s="32"/>
      <c r="T136" s="3">
        <v>0</v>
      </c>
      <c r="U136" s="3">
        <f>T136*1750</f>
        <v>0</v>
      </c>
      <c r="V136" s="32"/>
      <c r="W136" s="32"/>
      <c r="X136" s="3">
        <v>0</v>
      </c>
      <c r="Y136" s="3">
        <f>X136*1750</f>
        <v>0</v>
      </c>
      <c r="Z136" s="32"/>
      <c r="AA136" s="32"/>
      <c r="AB136" s="3">
        <v>0</v>
      </c>
      <c r="AC136" s="3">
        <f>AB136*1750</f>
        <v>0</v>
      </c>
      <c r="AD136" s="32"/>
      <c r="AE136" s="32"/>
      <c r="AF136" s="3">
        <v>0</v>
      </c>
      <c r="AG136" s="3">
        <f>AF136*1750</f>
        <v>0</v>
      </c>
      <c r="AH136" s="32"/>
      <c r="AI136" s="32"/>
      <c r="AJ136" s="3">
        <v>0</v>
      </c>
      <c r="AK136" s="3">
        <f>AJ136*1750</f>
        <v>0</v>
      </c>
      <c r="AL136" s="32"/>
      <c r="AM136" s="32"/>
      <c r="AN136" s="3">
        <v>0</v>
      </c>
      <c r="AO136" s="3">
        <f>AN136*1750</f>
        <v>0</v>
      </c>
      <c r="AP136" s="32"/>
      <c r="AQ136" s="32"/>
      <c r="AR136" s="3">
        <v>0</v>
      </c>
      <c r="AS136" s="3">
        <f>AR136*1750</f>
        <v>0</v>
      </c>
      <c r="AT136" s="32"/>
      <c r="AU136" s="32"/>
      <c r="AV136" s="3">
        <v>0</v>
      </c>
      <c r="AW136" s="3">
        <f>AV136*1750</f>
        <v>0</v>
      </c>
      <c r="AX136" s="32"/>
      <c r="AY136" s="32"/>
      <c r="AZ136" s="3">
        <v>0</v>
      </c>
      <c r="BA136" s="3">
        <f>AZ136*1750</f>
        <v>0</v>
      </c>
      <c r="BB136" s="32"/>
      <c r="BC136" s="32"/>
      <c r="BD136" s="3">
        <v>0</v>
      </c>
      <c r="BE136" s="3">
        <f>BD136*1750</f>
        <v>0</v>
      </c>
      <c r="BF136" s="32"/>
      <c r="BG136" s="32"/>
      <c r="BH136" s="3">
        <v>0</v>
      </c>
      <c r="BI136" s="3">
        <f>BH136*1750</f>
        <v>0</v>
      </c>
      <c r="BJ136" s="32"/>
      <c r="BK136" s="32"/>
      <c r="BL136" s="3">
        <v>0</v>
      </c>
      <c r="BM136" s="3">
        <f>BL136*1750</f>
        <v>0</v>
      </c>
      <c r="BN136" s="32"/>
      <c r="BO136" s="32"/>
      <c r="BP136" s="3">
        <v>0</v>
      </c>
      <c r="BQ136" s="3">
        <f>BP136*1750</f>
        <v>0</v>
      </c>
      <c r="BR136" s="32"/>
      <c r="BS136" s="32"/>
      <c r="BT136" s="3">
        <v>0</v>
      </c>
      <c r="BU136" s="3">
        <f>BT136*1750</f>
        <v>0</v>
      </c>
      <c r="BV136" s="32"/>
      <c r="BW136" s="32"/>
      <c r="BX136" s="3">
        <v>0</v>
      </c>
      <c r="BY136" s="3">
        <f>BX136*1750</f>
        <v>0</v>
      </c>
      <c r="BZ136" s="32"/>
      <c r="CA136" s="32"/>
      <c r="CB136" s="3">
        <v>0</v>
      </c>
      <c r="CC136" s="3">
        <f>CB136*1750</f>
        <v>0</v>
      </c>
      <c r="CD136" s="32"/>
      <c r="CE136" s="32"/>
      <c r="CF136" s="3">
        <v>0</v>
      </c>
      <c r="CG136" s="3">
        <f>CF136*1750</f>
        <v>0</v>
      </c>
      <c r="CH136" s="32"/>
      <c r="CI136" s="32"/>
      <c r="CJ136" s="3">
        <v>0</v>
      </c>
      <c r="CK136" s="3">
        <f>CJ136*1750</f>
        <v>0</v>
      </c>
      <c r="CL136" s="32"/>
      <c r="CM136" s="32"/>
      <c r="CN136" s="3">
        <v>0</v>
      </c>
      <c r="CO136" s="3">
        <f>CN136*1750</f>
        <v>0</v>
      </c>
      <c r="CP136" s="32"/>
      <c r="CQ136" s="32"/>
      <c r="CR136" s="3">
        <v>0</v>
      </c>
      <c r="CS136" s="3">
        <f>CR136*1750</f>
        <v>0</v>
      </c>
      <c r="CT136" s="32"/>
      <c r="CU136" s="32"/>
      <c r="CV136" s="3">
        <v>0</v>
      </c>
      <c r="CW136" s="3">
        <f>CV136*1750</f>
        <v>0</v>
      </c>
      <c r="CX136" s="32"/>
      <c r="CY136" s="32"/>
      <c r="CZ136" s="3">
        <v>0</v>
      </c>
      <c r="DA136" s="3">
        <f>CZ136*1750</f>
        <v>0</v>
      </c>
      <c r="DB136" s="32"/>
      <c r="DC136" s="32"/>
      <c r="DD136" s="3">
        <v>0</v>
      </c>
      <c r="DE136" s="3">
        <f>DD136*1750</f>
        <v>0</v>
      </c>
      <c r="DF136" s="32"/>
      <c r="DG136" s="32"/>
      <c r="DH136" s="3">
        <v>0</v>
      </c>
      <c r="DI136" s="3">
        <f>DH136*1750</f>
        <v>0</v>
      </c>
      <c r="DJ136" s="32"/>
      <c r="DK136" s="32"/>
      <c r="DL136" s="3">
        <v>0</v>
      </c>
      <c r="DM136" s="3">
        <f>DL136*1750</f>
        <v>0</v>
      </c>
      <c r="DN136" s="32"/>
      <c r="DO136" s="32"/>
      <c r="DP136" s="3">
        <v>0</v>
      </c>
      <c r="DQ136" s="3">
        <f>DP136*1750</f>
        <v>0</v>
      </c>
      <c r="DR136" s="32"/>
      <c r="DS136" s="32"/>
      <c r="DT136" s="3">
        <v>0</v>
      </c>
      <c r="DU136" s="3">
        <f>DT136*1750</f>
        <v>0</v>
      </c>
      <c r="DV136" s="32"/>
      <c r="DW136" s="32"/>
      <c r="DX136" s="11">
        <f t="shared" si="132"/>
        <v>0</v>
      </c>
      <c r="DY136" s="11">
        <f t="shared" ref="DY136" si="135">DX136*1750</f>
        <v>0</v>
      </c>
      <c r="DZ136" s="35"/>
    </row>
    <row r="137" spans="1:130">
      <c r="A137" s="41" t="str">
        <f>Versements!A48</f>
        <v>Nom46</v>
      </c>
      <c r="B137" s="18" t="s">
        <v>2</v>
      </c>
      <c r="C137" s="36">
        <v>42186</v>
      </c>
      <c r="D137" s="3">
        <v>0</v>
      </c>
      <c r="E137" s="3">
        <f>D137*2000</f>
        <v>0</v>
      </c>
      <c r="F137" s="37">
        <f>SUM(E137,E138,E139)</f>
        <v>0</v>
      </c>
      <c r="G137" s="36">
        <v>42187</v>
      </c>
      <c r="H137" s="3">
        <v>0</v>
      </c>
      <c r="I137" s="3">
        <f>H137*2000</f>
        <v>0</v>
      </c>
      <c r="J137" s="37">
        <f>SUM(I137,I138,I139)</f>
        <v>0</v>
      </c>
      <c r="K137" s="36">
        <v>42188</v>
      </c>
      <c r="L137" s="3">
        <v>0</v>
      </c>
      <c r="M137" s="3">
        <f>L137*2000</f>
        <v>0</v>
      </c>
      <c r="N137" s="37">
        <f>SUM(M137,M138,M139)</f>
        <v>0</v>
      </c>
      <c r="O137" s="36">
        <v>42189</v>
      </c>
      <c r="P137" s="3">
        <v>0</v>
      </c>
      <c r="Q137" s="3">
        <f>P137*2000</f>
        <v>0</v>
      </c>
      <c r="R137" s="37">
        <f>SUM(Q137,Q138,Q139)</f>
        <v>0</v>
      </c>
      <c r="S137" s="36">
        <v>42190</v>
      </c>
      <c r="T137" s="3">
        <v>0</v>
      </c>
      <c r="U137" s="3">
        <f>T137*2000</f>
        <v>0</v>
      </c>
      <c r="V137" s="37">
        <f>SUM(U137,U138,U139)</f>
        <v>0</v>
      </c>
      <c r="W137" s="36">
        <v>42191</v>
      </c>
      <c r="X137" s="3">
        <v>0</v>
      </c>
      <c r="Y137" s="3">
        <f>X137*2000</f>
        <v>0</v>
      </c>
      <c r="Z137" s="37">
        <f>SUM(Y137,Y138,Y139)</f>
        <v>0</v>
      </c>
      <c r="AA137" s="36">
        <v>42192</v>
      </c>
      <c r="AB137" s="3">
        <v>0</v>
      </c>
      <c r="AC137" s="3">
        <f>AB137*2000</f>
        <v>0</v>
      </c>
      <c r="AD137" s="37">
        <f>SUM(AC137,AC138,AC139)</f>
        <v>0</v>
      </c>
      <c r="AE137" s="36">
        <v>42193</v>
      </c>
      <c r="AF137" s="3">
        <v>0</v>
      </c>
      <c r="AG137" s="3">
        <f>AF137*2000</f>
        <v>0</v>
      </c>
      <c r="AH137" s="37">
        <f>SUM(AG137,AG138,AG139)</f>
        <v>0</v>
      </c>
      <c r="AI137" s="36">
        <v>42194</v>
      </c>
      <c r="AJ137" s="3">
        <v>0</v>
      </c>
      <c r="AK137" s="3">
        <f>AJ137*2000</f>
        <v>0</v>
      </c>
      <c r="AL137" s="37">
        <f>SUM(AK137,AK138,AK139)</f>
        <v>0</v>
      </c>
      <c r="AM137" s="36">
        <v>42195</v>
      </c>
      <c r="AN137" s="3">
        <v>0</v>
      </c>
      <c r="AO137" s="3">
        <f>AN137*2000</f>
        <v>0</v>
      </c>
      <c r="AP137" s="37">
        <f>SUM(AO137,AO138,AO139)</f>
        <v>0</v>
      </c>
      <c r="AQ137" s="36">
        <v>42196</v>
      </c>
      <c r="AR137" s="3">
        <v>0</v>
      </c>
      <c r="AS137" s="3">
        <f>AR137*2000</f>
        <v>0</v>
      </c>
      <c r="AT137" s="37">
        <f>SUM(AS137,AS138,AS139)</f>
        <v>0</v>
      </c>
      <c r="AU137" s="36">
        <v>42197</v>
      </c>
      <c r="AV137" s="3">
        <v>0</v>
      </c>
      <c r="AW137" s="3">
        <f>AV137*2000</f>
        <v>0</v>
      </c>
      <c r="AX137" s="37">
        <f>SUM(AW137,AW138,AW139)</f>
        <v>0</v>
      </c>
      <c r="AY137" s="36">
        <v>42198</v>
      </c>
      <c r="AZ137" s="3">
        <v>0</v>
      </c>
      <c r="BA137" s="3">
        <f>AZ137*2000</f>
        <v>0</v>
      </c>
      <c r="BB137" s="37">
        <f>SUM(BA137,BA138,BA139)</f>
        <v>0</v>
      </c>
      <c r="BC137" s="36">
        <v>42199</v>
      </c>
      <c r="BD137" s="3">
        <v>0</v>
      </c>
      <c r="BE137" s="3">
        <f>BD137*2000</f>
        <v>0</v>
      </c>
      <c r="BF137" s="37">
        <f>SUM(BE137,BE138,BE139)</f>
        <v>0</v>
      </c>
      <c r="BG137" s="36">
        <v>42200</v>
      </c>
      <c r="BH137" s="3">
        <v>0</v>
      </c>
      <c r="BI137" s="3">
        <f>BH137*2000</f>
        <v>0</v>
      </c>
      <c r="BJ137" s="37">
        <f>SUM(BI137,BI138,BI139)</f>
        <v>0</v>
      </c>
      <c r="BK137" s="36">
        <v>42201</v>
      </c>
      <c r="BL137" s="3">
        <v>0</v>
      </c>
      <c r="BM137" s="3">
        <f>BL137*2000</f>
        <v>0</v>
      </c>
      <c r="BN137" s="37">
        <f>SUM(BM137,BM138,BM139)</f>
        <v>0</v>
      </c>
      <c r="BO137" s="36">
        <v>42202</v>
      </c>
      <c r="BP137" s="3">
        <v>0</v>
      </c>
      <c r="BQ137" s="3">
        <f>BP137*2000</f>
        <v>0</v>
      </c>
      <c r="BR137" s="37">
        <f>SUM(BQ137,BQ138,BQ139)</f>
        <v>0</v>
      </c>
      <c r="BS137" s="36">
        <v>42203</v>
      </c>
      <c r="BT137" s="3">
        <v>0</v>
      </c>
      <c r="BU137" s="3">
        <f>BT137*2000</f>
        <v>0</v>
      </c>
      <c r="BV137" s="37">
        <f>SUM(BU137,BU138,BU139)</f>
        <v>0</v>
      </c>
      <c r="BW137" s="36">
        <v>42204</v>
      </c>
      <c r="BX137" s="3">
        <v>0</v>
      </c>
      <c r="BY137" s="3">
        <f>BX137*2000</f>
        <v>0</v>
      </c>
      <c r="BZ137" s="37">
        <f>SUM(BY137,BY138,BY139)</f>
        <v>0</v>
      </c>
      <c r="CA137" s="36">
        <v>42205</v>
      </c>
      <c r="CB137" s="3">
        <v>0</v>
      </c>
      <c r="CC137" s="3">
        <f>CB137*2000</f>
        <v>0</v>
      </c>
      <c r="CD137" s="37">
        <f>SUM(CC137,CC138,CC139)</f>
        <v>0</v>
      </c>
      <c r="CE137" s="36">
        <v>42206</v>
      </c>
      <c r="CF137" s="3">
        <v>0</v>
      </c>
      <c r="CG137" s="3">
        <f>CF137*2000</f>
        <v>0</v>
      </c>
      <c r="CH137" s="37">
        <f>SUM(CG137,CG138,CG139)</f>
        <v>0</v>
      </c>
      <c r="CI137" s="36">
        <v>42207</v>
      </c>
      <c r="CJ137" s="3">
        <v>0</v>
      </c>
      <c r="CK137" s="3">
        <f>CJ137*2000</f>
        <v>0</v>
      </c>
      <c r="CL137" s="37">
        <f>SUM(CK137,CK138,CK139)</f>
        <v>0</v>
      </c>
      <c r="CM137" s="36">
        <v>42208</v>
      </c>
      <c r="CN137" s="3">
        <v>0</v>
      </c>
      <c r="CO137" s="3">
        <f>CN137*2000</f>
        <v>0</v>
      </c>
      <c r="CP137" s="37">
        <f>SUM(CO137,CO138,CO139)</f>
        <v>0</v>
      </c>
      <c r="CQ137" s="36">
        <v>42209</v>
      </c>
      <c r="CR137" s="3">
        <v>0</v>
      </c>
      <c r="CS137" s="3">
        <f>CR137*2000</f>
        <v>0</v>
      </c>
      <c r="CT137" s="37">
        <f>SUM(CS137,CS138,CS139)</f>
        <v>0</v>
      </c>
      <c r="CU137" s="36">
        <v>42210</v>
      </c>
      <c r="CV137" s="3">
        <v>0</v>
      </c>
      <c r="CW137" s="3">
        <f>CV137*2000</f>
        <v>0</v>
      </c>
      <c r="CX137" s="37">
        <f>SUM(CW137,CW138,CW139)</f>
        <v>0</v>
      </c>
      <c r="CY137" s="36">
        <v>42211</v>
      </c>
      <c r="CZ137" s="3">
        <v>0</v>
      </c>
      <c r="DA137" s="3">
        <f>CZ137*2000</f>
        <v>0</v>
      </c>
      <c r="DB137" s="37">
        <f>SUM(DA137,DA138,DA139)</f>
        <v>0</v>
      </c>
      <c r="DC137" s="36">
        <v>42212</v>
      </c>
      <c r="DD137" s="3">
        <v>0</v>
      </c>
      <c r="DE137" s="3">
        <f>DD137*2000</f>
        <v>0</v>
      </c>
      <c r="DF137" s="37">
        <f>SUM(DE137,DE138,DE139)</f>
        <v>0</v>
      </c>
      <c r="DG137" s="36">
        <v>42213</v>
      </c>
      <c r="DH137" s="3">
        <v>0</v>
      </c>
      <c r="DI137" s="3">
        <f>DH137*2000</f>
        <v>0</v>
      </c>
      <c r="DJ137" s="37">
        <f>SUM(DI137,DI138,DI139)</f>
        <v>0</v>
      </c>
      <c r="DK137" s="36">
        <v>42214</v>
      </c>
      <c r="DL137" s="3">
        <v>0</v>
      </c>
      <c r="DM137" s="3">
        <f>DL137*2000</f>
        <v>0</v>
      </c>
      <c r="DN137" s="37">
        <f>SUM(DM137,DM138,DM139)</f>
        <v>0</v>
      </c>
      <c r="DO137" s="36">
        <v>42215</v>
      </c>
      <c r="DP137" s="3">
        <v>0</v>
      </c>
      <c r="DQ137" s="3">
        <f>DP137*2000</f>
        <v>0</v>
      </c>
      <c r="DR137" s="37">
        <f>SUM(DQ137,DQ138,DQ139)</f>
        <v>0</v>
      </c>
      <c r="DS137" s="36">
        <v>42216</v>
      </c>
      <c r="DT137" s="3">
        <v>0</v>
      </c>
      <c r="DU137" s="3">
        <f>DT137*2000</f>
        <v>0</v>
      </c>
      <c r="DV137" s="37">
        <f>SUM(DU137,DU138,DU139)</f>
        <v>0</v>
      </c>
      <c r="DW137" s="30">
        <v>42216</v>
      </c>
      <c r="DX137" s="11">
        <f t="shared" si="132"/>
        <v>0</v>
      </c>
      <c r="DY137" s="11">
        <f t="shared" ref="DY137:DY138" si="136">DX137*2000</f>
        <v>0</v>
      </c>
      <c r="DZ137" s="33">
        <f t="shared" ref="DZ137" si="137">SUM(DY137,DY138,DY139)</f>
        <v>0</v>
      </c>
    </row>
    <row r="138" spans="1:130">
      <c r="A138" s="39"/>
      <c r="B138" s="18" t="s">
        <v>1</v>
      </c>
      <c r="C138" s="31"/>
      <c r="D138" s="3">
        <v>0</v>
      </c>
      <c r="E138" s="3">
        <f>D138*2000</f>
        <v>0</v>
      </c>
      <c r="F138" s="31"/>
      <c r="G138" s="31"/>
      <c r="H138" s="3">
        <v>0</v>
      </c>
      <c r="I138" s="3">
        <f>H138*2000</f>
        <v>0</v>
      </c>
      <c r="J138" s="31"/>
      <c r="K138" s="31"/>
      <c r="L138" s="3">
        <v>0</v>
      </c>
      <c r="M138" s="3">
        <f>L138*2000</f>
        <v>0</v>
      </c>
      <c r="N138" s="31"/>
      <c r="O138" s="31"/>
      <c r="P138" s="3">
        <v>0</v>
      </c>
      <c r="Q138" s="3">
        <f>P138*2000</f>
        <v>0</v>
      </c>
      <c r="R138" s="31"/>
      <c r="S138" s="31"/>
      <c r="T138" s="3">
        <v>0</v>
      </c>
      <c r="U138" s="3">
        <f>T138*2000</f>
        <v>0</v>
      </c>
      <c r="V138" s="31"/>
      <c r="W138" s="31"/>
      <c r="X138" s="3">
        <v>0</v>
      </c>
      <c r="Y138" s="3">
        <f>X138*2000</f>
        <v>0</v>
      </c>
      <c r="Z138" s="31"/>
      <c r="AA138" s="31"/>
      <c r="AB138" s="3">
        <v>0</v>
      </c>
      <c r="AC138" s="3">
        <f>AB138*2000</f>
        <v>0</v>
      </c>
      <c r="AD138" s="31"/>
      <c r="AE138" s="31"/>
      <c r="AF138" s="3">
        <v>0</v>
      </c>
      <c r="AG138" s="3">
        <f>AF138*2000</f>
        <v>0</v>
      </c>
      <c r="AH138" s="31"/>
      <c r="AI138" s="31"/>
      <c r="AJ138" s="3">
        <v>0</v>
      </c>
      <c r="AK138" s="3">
        <f>AJ138*2000</f>
        <v>0</v>
      </c>
      <c r="AL138" s="31"/>
      <c r="AM138" s="31"/>
      <c r="AN138" s="3">
        <v>0</v>
      </c>
      <c r="AO138" s="3">
        <f>AN138*2000</f>
        <v>0</v>
      </c>
      <c r="AP138" s="31"/>
      <c r="AQ138" s="31"/>
      <c r="AR138" s="3">
        <v>0</v>
      </c>
      <c r="AS138" s="3">
        <f>AR138*2000</f>
        <v>0</v>
      </c>
      <c r="AT138" s="31"/>
      <c r="AU138" s="31"/>
      <c r="AV138" s="3">
        <v>0</v>
      </c>
      <c r="AW138" s="3">
        <f>AV138*2000</f>
        <v>0</v>
      </c>
      <c r="AX138" s="31"/>
      <c r="AY138" s="31"/>
      <c r="AZ138" s="3">
        <v>0</v>
      </c>
      <c r="BA138" s="3">
        <f>AZ138*2000</f>
        <v>0</v>
      </c>
      <c r="BB138" s="31"/>
      <c r="BC138" s="31"/>
      <c r="BD138" s="3">
        <v>0</v>
      </c>
      <c r="BE138" s="3">
        <f>BD138*2000</f>
        <v>0</v>
      </c>
      <c r="BF138" s="31"/>
      <c r="BG138" s="31"/>
      <c r="BH138" s="3">
        <v>0</v>
      </c>
      <c r="BI138" s="3">
        <f>BH138*2000</f>
        <v>0</v>
      </c>
      <c r="BJ138" s="31"/>
      <c r="BK138" s="31"/>
      <c r="BL138" s="3">
        <v>0</v>
      </c>
      <c r="BM138" s="3">
        <f>BL138*2000</f>
        <v>0</v>
      </c>
      <c r="BN138" s="31"/>
      <c r="BO138" s="31"/>
      <c r="BP138" s="3">
        <v>0</v>
      </c>
      <c r="BQ138" s="3">
        <f>BP138*2000</f>
        <v>0</v>
      </c>
      <c r="BR138" s="31"/>
      <c r="BS138" s="31"/>
      <c r="BT138" s="3">
        <v>0</v>
      </c>
      <c r="BU138" s="3">
        <f>BT138*2000</f>
        <v>0</v>
      </c>
      <c r="BV138" s="31"/>
      <c r="BW138" s="31"/>
      <c r="BX138" s="3">
        <v>0</v>
      </c>
      <c r="BY138" s="3">
        <f>BX138*2000</f>
        <v>0</v>
      </c>
      <c r="BZ138" s="31"/>
      <c r="CA138" s="31"/>
      <c r="CB138" s="3">
        <v>0</v>
      </c>
      <c r="CC138" s="3">
        <f>CB138*2000</f>
        <v>0</v>
      </c>
      <c r="CD138" s="31"/>
      <c r="CE138" s="31"/>
      <c r="CF138" s="3">
        <v>0</v>
      </c>
      <c r="CG138" s="3">
        <f>CF138*2000</f>
        <v>0</v>
      </c>
      <c r="CH138" s="31"/>
      <c r="CI138" s="31"/>
      <c r="CJ138" s="3">
        <v>0</v>
      </c>
      <c r="CK138" s="3">
        <f>CJ138*2000</f>
        <v>0</v>
      </c>
      <c r="CL138" s="31"/>
      <c r="CM138" s="31"/>
      <c r="CN138" s="3">
        <v>0</v>
      </c>
      <c r="CO138" s="3">
        <f>CN138*2000</f>
        <v>0</v>
      </c>
      <c r="CP138" s="31"/>
      <c r="CQ138" s="31"/>
      <c r="CR138" s="3">
        <v>0</v>
      </c>
      <c r="CS138" s="3">
        <f>CR138*2000</f>
        <v>0</v>
      </c>
      <c r="CT138" s="31"/>
      <c r="CU138" s="31"/>
      <c r="CV138" s="3">
        <v>0</v>
      </c>
      <c r="CW138" s="3">
        <f>CV138*2000</f>
        <v>0</v>
      </c>
      <c r="CX138" s="31"/>
      <c r="CY138" s="31"/>
      <c r="CZ138" s="3">
        <v>0</v>
      </c>
      <c r="DA138" s="3">
        <f>CZ138*2000</f>
        <v>0</v>
      </c>
      <c r="DB138" s="31"/>
      <c r="DC138" s="31"/>
      <c r="DD138" s="3">
        <v>0</v>
      </c>
      <c r="DE138" s="3">
        <f>DD138*2000</f>
        <v>0</v>
      </c>
      <c r="DF138" s="31"/>
      <c r="DG138" s="31"/>
      <c r="DH138" s="3">
        <v>0</v>
      </c>
      <c r="DI138" s="3">
        <f>DH138*2000</f>
        <v>0</v>
      </c>
      <c r="DJ138" s="31"/>
      <c r="DK138" s="31"/>
      <c r="DL138" s="3">
        <v>0</v>
      </c>
      <c r="DM138" s="3">
        <f>DL138*2000</f>
        <v>0</v>
      </c>
      <c r="DN138" s="31"/>
      <c r="DO138" s="31"/>
      <c r="DP138" s="3">
        <v>0</v>
      </c>
      <c r="DQ138" s="3">
        <f>DP138*2000</f>
        <v>0</v>
      </c>
      <c r="DR138" s="31"/>
      <c r="DS138" s="31"/>
      <c r="DT138" s="3">
        <v>0</v>
      </c>
      <c r="DU138" s="3">
        <f>DT138*2000</f>
        <v>0</v>
      </c>
      <c r="DV138" s="31"/>
      <c r="DW138" s="31"/>
      <c r="DX138" s="11">
        <f t="shared" si="132"/>
        <v>0</v>
      </c>
      <c r="DY138" s="11">
        <f t="shared" si="136"/>
        <v>0</v>
      </c>
      <c r="DZ138" s="34"/>
    </row>
    <row r="139" spans="1:130">
      <c r="A139" s="40"/>
      <c r="B139" s="18" t="s">
        <v>0</v>
      </c>
      <c r="C139" s="32"/>
      <c r="D139" s="3">
        <v>0</v>
      </c>
      <c r="E139" s="3">
        <f>D139*1750</f>
        <v>0</v>
      </c>
      <c r="F139" s="32"/>
      <c r="G139" s="32"/>
      <c r="H139" s="3">
        <v>0</v>
      </c>
      <c r="I139" s="3">
        <f>H139*1750</f>
        <v>0</v>
      </c>
      <c r="J139" s="32"/>
      <c r="K139" s="32"/>
      <c r="L139" s="3">
        <v>0</v>
      </c>
      <c r="M139" s="3">
        <f>L139*1750</f>
        <v>0</v>
      </c>
      <c r="N139" s="32"/>
      <c r="O139" s="32"/>
      <c r="P139" s="3">
        <v>0</v>
      </c>
      <c r="Q139" s="3">
        <f>P139*1750</f>
        <v>0</v>
      </c>
      <c r="R139" s="32"/>
      <c r="S139" s="32"/>
      <c r="T139" s="3">
        <v>0</v>
      </c>
      <c r="U139" s="3">
        <f>T139*1750</f>
        <v>0</v>
      </c>
      <c r="V139" s="32"/>
      <c r="W139" s="32"/>
      <c r="X139" s="3">
        <v>0</v>
      </c>
      <c r="Y139" s="3">
        <f>X139*1750</f>
        <v>0</v>
      </c>
      <c r="Z139" s="32"/>
      <c r="AA139" s="32"/>
      <c r="AB139" s="3">
        <v>0</v>
      </c>
      <c r="AC139" s="3">
        <f>AB139*1750</f>
        <v>0</v>
      </c>
      <c r="AD139" s="32"/>
      <c r="AE139" s="32"/>
      <c r="AF139" s="3">
        <v>0</v>
      </c>
      <c r="AG139" s="3">
        <f>AF139*1750</f>
        <v>0</v>
      </c>
      <c r="AH139" s="32"/>
      <c r="AI139" s="32"/>
      <c r="AJ139" s="3">
        <v>0</v>
      </c>
      <c r="AK139" s="3">
        <f>AJ139*1750</f>
        <v>0</v>
      </c>
      <c r="AL139" s="32"/>
      <c r="AM139" s="32"/>
      <c r="AN139" s="3">
        <v>0</v>
      </c>
      <c r="AO139" s="3">
        <f>AN139*1750</f>
        <v>0</v>
      </c>
      <c r="AP139" s="32"/>
      <c r="AQ139" s="32"/>
      <c r="AR139" s="3">
        <v>0</v>
      </c>
      <c r="AS139" s="3">
        <f>AR139*1750</f>
        <v>0</v>
      </c>
      <c r="AT139" s="32"/>
      <c r="AU139" s="32"/>
      <c r="AV139" s="3">
        <v>0</v>
      </c>
      <c r="AW139" s="3">
        <f>AV139*1750</f>
        <v>0</v>
      </c>
      <c r="AX139" s="32"/>
      <c r="AY139" s="32"/>
      <c r="AZ139" s="3">
        <v>0</v>
      </c>
      <c r="BA139" s="3">
        <f>AZ139*1750</f>
        <v>0</v>
      </c>
      <c r="BB139" s="32"/>
      <c r="BC139" s="32"/>
      <c r="BD139" s="3">
        <v>0</v>
      </c>
      <c r="BE139" s="3">
        <f>BD139*1750</f>
        <v>0</v>
      </c>
      <c r="BF139" s="32"/>
      <c r="BG139" s="32"/>
      <c r="BH139" s="3">
        <v>0</v>
      </c>
      <c r="BI139" s="3">
        <f>BH139*1750</f>
        <v>0</v>
      </c>
      <c r="BJ139" s="32"/>
      <c r="BK139" s="32"/>
      <c r="BL139" s="3">
        <v>0</v>
      </c>
      <c r="BM139" s="3">
        <f>BL139*1750</f>
        <v>0</v>
      </c>
      <c r="BN139" s="32"/>
      <c r="BO139" s="32"/>
      <c r="BP139" s="3">
        <v>0</v>
      </c>
      <c r="BQ139" s="3">
        <f>BP139*1750</f>
        <v>0</v>
      </c>
      <c r="BR139" s="32"/>
      <c r="BS139" s="32"/>
      <c r="BT139" s="3">
        <v>0</v>
      </c>
      <c r="BU139" s="3">
        <f>BT139*1750</f>
        <v>0</v>
      </c>
      <c r="BV139" s="32"/>
      <c r="BW139" s="32"/>
      <c r="BX139" s="3">
        <v>0</v>
      </c>
      <c r="BY139" s="3">
        <f>BX139*1750</f>
        <v>0</v>
      </c>
      <c r="BZ139" s="32"/>
      <c r="CA139" s="32"/>
      <c r="CB139" s="3">
        <v>0</v>
      </c>
      <c r="CC139" s="3">
        <f>CB139*1750</f>
        <v>0</v>
      </c>
      <c r="CD139" s="32"/>
      <c r="CE139" s="32"/>
      <c r="CF139" s="3">
        <v>0</v>
      </c>
      <c r="CG139" s="3">
        <f>CF139*1750</f>
        <v>0</v>
      </c>
      <c r="CH139" s="32"/>
      <c r="CI139" s="32"/>
      <c r="CJ139" s="3">
        <v>0</v>
      </c>
      <c r="CK139" s="3">
        <f>CJ139*1750</f>
        <v>0</v>
      </c>
      <c r="CL139" s="32"/>
      <c r="CM139" s="32"/>
      <c r="CN139" s="3">
        <v>0</v>
      </c>
      <c r="CO139" s="3">
        <f>CN139*1750</f>
        <v>0</v>
      </c>
      <c r="CP139" s="32"/>
      <c r="CQ139" s="32"/>
      <c r="CR139" s="3">
        <v>0</v>
      </c>
      <c r="CS139" s="3">
        <f>CR139*1750</f>
        <v>0</v>
      </c>
      <c r="CT139" s="32"/>
      <c r="CU139" s="32"/>
      <c r="CV139" s="3">
        <v>0</v>
      </c>
      <c r="CW139" s="3">
        <f>CV139*1750</f>
        <v>0</v>
      </c>
      <c r="CX139" s="32"/>
      <c r="CY139" s="32"/>
      <c r="CZ139" s="3">
        <v>0</v>
      </c>
      <c r="DA139" s="3">
        <f>CZ139*1750</f>
        <v>0</v>
      </c>
      <c r="DB139" s="32"/>
      <c r="DC139" s="32"/>
      <c r="DD139" s="3">
        <v>0</v>
      </c>
      <c r="DE139" s="3">
        <f>DD139*1750</f>
        <v>0</v>
      </c>
      <c r="DF139" s="32"/>
      <c r="DG139" s="32"/>
      <c r="DH139" s="3">
        <v>0</v>
      </c>
      <c r="DI139" s="3">
        <f>DH139*1750</f>
        <v>0</v>
      </c>
      <c r="DJ139" s="32"/>
      <c r="DK139" s="32"/>
      <c r="DL139" s="3">
        <v>0</v>
      </c>
      <c r="DM139" s="3">
        <f>DL139*1750</f>
        <v>0</v>
      </c>
      <c r="DN139" s="32"/>
      <c r="DO139" s="32"/>
      <c r="DP139" s="3">
        <v>0</v>
      </c>
      <c r="DQ139" s="3">
        <f>DP139*1750</f>
        <v>0</v>
      </c>
      <c r="DR139" s="32"/>
      <c r="DS139" s="32"/>
      <c r="DT139" s="3">
        <v>0</v>
      </c>
      <c r="DU139" s="3">
        <f>DT139*1750</f>
        <v>0</v>
      </c>
      <c r="DV139" s="32"/>
      <c r="DW139" s="32"/>
      <c r="DX139" s="11">
        <f t="shared" si="132"/>
        <v>0</v>
      </c>
      <c r="DY139" s="11">
        <f t="shared" ref="DY139" si="138">DX139*1750</f>
        <v>0</v>
      </c>
      <c r="DZ139" s="35"/>
    </row>
    <row r="140" spans="1:130">
      <c r="A140" s="41" t="str">
        <f>Versements!A49</f>
        <v>Nom47</v>
      </c>
      <c r="B140" s="18" t="s">
        <v>2</v>
      </c>
      <c r="C140" s="36">
        <v>42186</v>
      </c>
      <c r="D140" s="3">
        <v>0</v>
      </c>
      <c r="E140" s="3">
        <f>D140*2000</f>
        <v>0</v>
      </c>
      <c r="F140" s="37">
        <f>SUM(E140,E141,E142)</f>
        <v>0</v>
      </c>
      <c r="G140" s="36">
        <v>42187</v>
      </c>
      <c r="H140" s="3">
        <v>0</v>
      </c>
      <c r="I140" s="3">
        <f>H140*2000</f>
        <v>0</v>
      </c>
      <c r="J140" s="37">
        <f>SUM(I140,I141,I142)</f>
        <v>0</v>
      </c>
      <c r="K140" s="36">
        <v>42188</v>
      </c>
      <c r="L140" s="3">
        <v>0</v>
      </c>
      <c r="M140" s="3">
        <f>L140*2000</f>
        <v>0</v>
      </c>
      <c r="N140" s="37">
        <f>SUM(M140,M141,M142)</f>
        <v>0</v>
      </c>
      <c r="O140" s="36">
        <v>42189</v>
      </c>
      <c r="P140" s="3">
        <v>0</v>
      </c>
      <c r="Q140" s="3">
        <f>P140*2000</f>
        <v>0</v>
      </c>
      <c r="R140" s="37">
        <f>SUM(Q140,Q141,Q142)</f>
        <v>0</v>
      </c>
      <c r="S140" s="36">
        <v>42190</v>
      </c>
      <c r="T140" s="3">
        <v>0</v>
      </c>
      <c r="U140" s="3">
        <f>T140*2000</f>
        <v>0</v>
      </c>
      <c r="V140" s="37">
        <f>SUM(U140,U141,U142)</f>
        <v>0</v>
      </c>
      <c r="W140" s="36">
        <v>42191</v>
      </c>
      <c r="X140" s="3">
        <v>0</v>
      </c>
      <c r="Y140" s="3">
        <f>X140*2000</f>
        <v>0</v>
      </c>
      <c r="Z140" s="37">
        <f>SUM(Y140,Y141,Y142)</f>
        <v>0</v>
      </c>
      <c r="AA140" s="36">
        <v>42192</v>
      </c>
      <c r="AB140" s="3">
        <v>0</v>
      </c>
      <c r="AC140" s="3">
        <f>AB140*2000</f>
        <v>0</v>
      </c>
      <c r="AD140" s="37">
        <f>SUM(AC140,AC141,AC142)</f>
        <v>0</v>
      </c>
      <c r="AE140" s="36">
        <v>42193</v>
      </c>
      <c r="AF140" s="3">
        <v>0</v>
      </c>
      <c r="AG140" s="3">
        <f>AF140*2000</f>
        <v>0</v>
      </c>
      <c r="AH140" s="37">
        <f>SUM(AG140,AG141,AG142)</f>
        <v>0</v>
      </c>
      <c r="AI140" s="36">
        <v>42194</v>
      </c>
      <c r="AJ140" s="3">
        <v>0</v>
      </c>
      <c r="AK140" s="3">
        <f>AJ140*2000</f>
        <v>0</v>
      </c>
      <c r="AL140" s="37">
        <f>SUM(AK140,AK141,AK142)</f>
        <v>0</v>
      </c>
      <c r="AM140" s="36">
        <v>42195</v>
      </c>
      <c r="AN140" s="3">
        <v>0</v>
      </c>
      <c r="AO140" s="3">
        <f>AN140*2000</f>
        <v>0</v>
      </c>
      <c r="AP140" s="37">
        <f>SUM(AO140,AO141,AO142)</f>
        <v>0</v>
      </c>
      <c r="AQ140" s="36">
        <v>42196</v>
      </c>
      <c r="AR140" s="3">
        <v>0</v>
      </c>
      <c r="AS140" s="3">
        <f>AR140*2000</f>
        <v>0</v>
      </c>
      <c r="AT140" s="37">
        <f>SUM(AS140,AS141,AS142)</f>
        <v>0</v>
      </c>
      <c r="AU140" s="36">
        <v>42197</v>
      </c>
      <c r="AV140" s="3">
        <v>0</v>
      </c>
      <c r="AW140" s="3">
        <f>AV140*2000</f>
        <v>0</v>
      </c>
      <c r="AX140" s="37">
        <f>SUM(AW140,AW141,AW142)</f>
        <v>0</v>
      </c>
      <c r="AY140" s="36">
        <v>42198</v>
      </c>
      <c r="AZ140" s="3">
        <v>0</v>
      </c>
      <c r="BA140" s="3">
        <f>AZ140*2000</f>
        <v>0</v>
      </c>
      <c r="BB140" s="37">
        <f>SUM(BA140,BA141,BA142)</f>
        <v>0</v>
      </c>
      <c r="BC140" s="36">
        <v>42199</v>
      </c>
      <c r="BD140" s="3">
        <v>0</v>
      </c>
      <c r="BE140" s="3">
        <f>BD140*2000</f>
        <v>0</v>
      </c>
      <c r="BF140" s="37">
        <f>SUM(BE140,BE141,BE142)</f>
        <v>0</v>
      </c>
      <c r="BG140" s="36">
        <v>42200</v>
      </c>
      <c r="BH140" s="3">
        <v>0</v>
      </c>
      <c r="BI140" s="3">
        <f>BH140*2000</f>
        <v>0</v>
      </c>
      <c r="BJ140" s="37">
        <f>SUM(BI140,BI141,BI142)</f>
        <v>0</v>
      </c>
      <c r="BK140" s="36">
        <v>42201</v>
      </c>
      <c r="BL140" s="3">
        <v>0</v>
      </c>
      <c r="BM140" s="3">
        <f>BL140*2000</f>
        <v>0</v>
      </c>
      <c r="BN140" s="37">
        <f>SUM(BM140,BM141,BM142)</f>
        <v>0</v>
      </c>
      <c r="BO140" s="36">
        <v>42202</v>
      </c>
      <c r="BP140" s="3">
        <v>0</v>
      </c>
      <c r="BQ140" s="3">
        <f>BP140*2000</f>
        <v>0</v>
      </c>
      <c r="BR140" s="37">
        <f>SUM(BQ140,BQ141,BQ142)</f>
        <v>0</v>
      </c>
      <c r="BS140" s="36">
        <v>42203</v>
      </c>
      <c r="BT140" s="3">
        <v>0</v>
      </c>
      <c r="BU140" s="3">
        <f>BT140*2000</f>
        <v>0</v>
      </c>
      <c r="BV140" s="37">
        <f>SUM(BU140,BU141,BU142)</f>
        <v>0</v>
      </c>
      <c r="BW140" s="36">
        <v>42204</v>
      </c>
      <c r="BX140" s="3">
        <v>0</v>
      </c>
      <c r="BY140" s="3">
        <f>BX140*2000</f>
        <v>0</v>
      </c>
      <c r="BZ140" s="37">
        <f>SUM(BY140,BY141,BY142)</f>
        <v>0</v>
      </c>
      <c r="CA140" s="36">
        <v>42205</v>
      </c>
      <c r="CB140" s="3">
        <v>0</v>
      </c>
      <c r="CC140" s="3">
        <f>CB140*2000</f>
        <v>0</v>
      </c>
      <c r="CD140" s="37">
        <f>SUM(CC140,CC141,CC142)</f>
        <v>0</v>
      </c>
      <c r="CE140" s="36">
        <v>42206</v>
      </c>
      <c r="CF140" s="3">
        <v>0</v>
      </c>
      <c r="CG140" s="3">
        <f>CF140*2000</f>
        <v>0</v>
      </c>
      <c r="CH140" s="37">
        <f>SUM(CG140,CG141,CG142)</f>
        <v>0</v>
      </c>
      <c r="CI140" s="36">
        <v>42207</v>
      </c>
      <c r="CJ140" s="3">
        <v>0</v>
      </c>
      <c r="CK140" s="3">
        <f>CJ140*2000</f>
        <v>0</v>
      </c>
      <c r="CL140" s="37">
        <f>SUM(CK140,CK141,CK142)</f>
        <v>0</v>
      </c>
      <c r="CM140" s="36">
        <v>42208</v>
      </c>
      <c r="CN140" s="3">
        <v>0</v>
      </c>
      <c r="CO140" s="3">
        <f>CN140*2000</f>
        <v>0</v>
      </c>
      <c r="CP140" s="37">
        <f>SUM(CO140,CO141,CO142)</f>
        <v>0</v>
      </c>
      <c r="CQ140" s="36">
        <v>42209</v>
      </c>
      <c r="CR140" s="3">
        <v>0</v>
      </c>
      <c r="CS140" s="3">
        <f>CR140*2000</f>
        <v>0</v>
      </c>
      <c r="CT140" s="37">
        <f>SUM(CS140,CS141,CS142)</f>
        <v>0</v>
      </c>
      <c r="CU140" s="36">
        <v>42210</v>
      </c>
      <c r="CV140" s="3">
        <v>0</v>
      </c>
      <c r="CW140" s="3">
        <f>CV140*2000</f>
        <v>0</v>
      </c>
      <c r="CX140" s="37">
        <f>SUM(CW140,CW141,CW142)</f>
        <v>0</v>
      </c>
      <c r="CY140" s="36">
        <v>42211</v>
      </c>
      <c r="CZ140" s="3">
        <v>0</v>
      </c>
      <c r="DA140" s="3">
        <f>CZ140*2000</f>
        <v>0</v>
      </c>
      <c r="DB140" s="37">
        <f>SUM(DA140,DA141,DA142)</f>
        <v>0</v>
      </c>
      <c r="DC140" s="36">
        <v>42212</v>
      </c>
      <c r="DD140" s="3">
        <v>0</v>
      </c>
      <c r="DE140" s="3">
        <f>DD140*2000</f>
        <v>0</v>
      </c>
      <c r="DF140" s="37">
        <f>SUM(DE140,DE141,DE142)</f>
        <v>0</v>
      </c>
      <c r="DG140" s="36">
        <v>42213</v>
      </c>
      <c r="DH140" s="3">
        <v>0</v>
      </c>
      <c r="DI140" s="3">
        <f>DH140*2000</f>
        <v>0</v>
      </c>
      <c r="DJ140" s="37">
        <f>SUM(DI140,DI141,DI142)</f>
        <v>0</v>
      </c>
      <c r="DK140" s="36">
        <v>42214</v>
      </c>
      <c r="DL140" s="3">
        <v>0</v>
      </c>
      <c r="DM140" s="3">
        <f>DL140*2000</f>
        <v>0</v>
      </c>
      <c r="DN140" s="37">
        <f>SUM(DM140,DM141,DM142)</f>
        <v>0</v>
      </c>
      <c r="DO140" s="36">
        <v>42215</v>
      </c>
      <c r="DP140" s="3">
        <v>0</v>
      </c>
      <c r="DQ140" s="3">
        <f>DP140*2000</f>
        <v>0</v>
      </c>
      <c r="DR140" s="37">
        <f>SUM(DQ140,DQ141,DQ142)</f>
        <v>0</v>
      </c>
      <c r="DS140" s="36">
        <v>42216</v>
      </c>
      <c r="DT140" s="3">
        <v>0</v>
      </c>
      <c r="DU140" s="3">
        <f>DT140*2000</f>
        <v>0</v>
      </c>
      <c r="DV140" s="37">
        <f>SUM(DU140,DU141,DU142)</f>
        <v>0</v>
      </c>
      <c r="DW140" s="30">
        <v>42216</v>
      </c>
      <c r="DX140" s="11">
        <f t="shared" si="132"/>
        <v>0</v>
      </c>
      <c r="DY140" s="11">
        <f t="shared" ref="DY140:DY141" si="139">DX140*2000</f>
        <v>0</v>
      </c>
      <c r="DZ140" s="33">
        <f t="shared" ref="DZ140" si="140">SUM(DY140,DY141,DY142)</f>
        <v>0</v>
      </c>
    </row>
    <row r="141" spans="1:130">
      <c r="A141" s="39"/>
      <c r="B141" s="18" t="s">
        <v>1</v>
      </c>
      <c r="C141" s="31"/>
      <c r="D141" s="3">
        <v>0</v>
      </c>
      <c r="E141" s="3">
        <f>D141*2000</f>
        <v>0</v>
      </c>
      <c r="F141" s="31"/>
      <c r="G141" s="31"/>
      <c r="H141" s="3">
        <v>0</v>
      </c>
      <c r="I141" s="3">
        <f>H141*2000</f>
        <v>0</v>
      </c>
      <c r="J141" s="31"/>
      <c r="K141" s="31"/>
      <c r="L141" s="3">
        <v>0</v>
      </c>
      <c r="M141" s="3">
        <f>L141*2000</f>
        <v>0</v>
      </c>
      <c r="N141" s="31"/>
      <c r="O141" s="31"/>
      <c r="P141" s="3">
        <v>0</v>
      </c>
      <c r="Q141" s="3">
        <f>P141*2000</f>
        <v>0</v>
      </c>
      <c r="R141" s="31"/>
      <c r="S141" s="31"/>
      <c r="T141" s="3">
        <v>0</v>
      </c>
      <c r="U141" s="3">
        <f>T141*2000</f>
        <v>0</v>
      </c>
      <c r="V141" s="31"/>
      <c r="W141" s="31"/>
      <c r="X141" s="3">
        <v>0</v>
      </c>
      <c r="Y141" s="3">
        <f>X141*2000</f>
        <v>0</v>
      </c>
      <c r="Z141" s="31"/>
      <c r="AA141" s="31"/>
      <c r="AB141" s="3">
        <v>0</v>
      </c>
      <c r="AC141" s="3">
        <f>AB141*2000</f>
        <v>0</v>
      </c>
      <c r="AD141" s="31"/>
      <c r="AE141" s="31"/>
      <c r="AF141" s="3">
        <v>0</v>
      </c>
      <c r="AG141" s="3">
        <f>AF141*2000</f>
        <v>0</v>
      </c>
      <c r="AH141" s="31"/>
      <c r="AI141" s="31"/>
      <c r="AJ141" s="3">
        <v>0</v>
      </c>
      <c r="AK141" s="3">
        <f>AJ141*2000</f>
        <v>0</v>
      </c>
      <c r="AL141" s="31"/>
      <c r="AM141" s="31"/>
      <c r="AN141" s="3">
        <v>0</v>
      </c>
      <c r="AO141" s="3">
        <f>AN141*2000</f>
        <v>0</v>
      </c>
      <c r="AP141" s="31"/>
      <c r="AQ141" s="31"/>
      <c r="AR141" s="3">
        <v>0</v>
      </c>
      <c r="AS141" s="3">
        <f>AR141*2000</f>
        <v>0</v>
      </c>
      <c r="AT141" s="31"/>
      <c r="AU141" s="31"/>
      <c r="AV141" s="3">
        <v>0</v>
      </c>
      <c r="AW141" s="3">
        <f>AV141*2000</f>
        <v>0</v>
      </c>
      <c r="AX141" s="31"/>
      <c r="AY141" s="31"/>
      <c r="AZ141" s="3">
        <v>0</v>
      </c>
      <c r="BA141" s="3">
        <f>AZ141*2000</f>
        <v>0</v>
      </c>
      <c r="BB141" s="31"/>
      <c r="BC141" s="31"/>
      <c r="BD141" s="3">
        <v>0</v>
      </c>
      <c r="BE141" s="3">
        <f>BD141*2000</f>
        <v>0</v>
      </c>
      <c r="BF141" s="31"/>
      <c r="BG141" s="31"/>
      <c r="BH141" s="3">
        <v>0</v>
      </c>
      <c r="BI141" s="3">
        <f>BH141*2000</f>
        <v>0</v>
      </c>
      <c r="BJ141" s="31"/>
      <c r="BK141" s="31"/>
      <c r="BL141" s="3">
        <v>0</v>
      </c>
      <c r="BM141" s="3">
        <f>BL141*2000</f>
        <v>0</v>
      </c>
      <c r="BN141" s="31"/>
      <c r="BO141" s="31"/>
      <c r="BP141" s="3">
        <v>0</v>
      </c>
      <c r="BQ141" s="3">
        <f>BP141*2000</f>
        <v>0</v>
      </c>
      <c r="BR141" s="31"/>
      <c r="BS141" s="31"/>
      <c r="BT141" s="3">
        <v>0</v>
      </c>
      <c r="BU141" s="3">
        <f>BT141*2000</f>
        <v>0</v>
      </c>
      <c r="BV141" s="31"/>
      <c r="BW141" s="31"/>
      <c r="BX141" s="3">
        <v>0</v>
      </c>
      <c r="BY141" s="3">
        <f>BX141*2000</f>
        <v>0</v>
      </c>
      <c r="BZ141" s="31"/>
      <c r="CA141" s="31"/>
      <c r="CB141" s="3">
        <v>0</v>
      </c>
      <c r="CC141" s="3">
        <f>CB141*2000</f>
        <v>0</v>
      </c>
      <c r="CD141" s="31"/>
      <c r="CE141" s="31"/>
      <c r="CF141" s="3">
        <v>0</v>
      </c>
      <c r="CG141" s="3">
        <f>CF141*2000</f>
        <v>0</v>
      </c>
      <c r="CH141" s="31"/>
      <c r="CI141" s="31"/>
      <c r="CJ141" s="3">
        <v>0</v>
      </c>
      <c r="CK141" s="3">
        <f>CJ141*2000</f>
        <v>0</v>
      </c>
      <c r="CL141" s="31"/>
      <c r="CM141" s="31"/>
      <c r="CN141" s="3">
        <v>0</v>
      </c>
      <c r="CO141" s="3">
        <f>CN141*2000</f>
        <v>0</v>
      </c>
      <c r="CP141" s="31"/>
      <c r="CQ141" s="31"/>
      <c r="CR141" s="3">
        <v>0</v>
      </c>
      <c r="CS141" s="3">
        <f>CR141*2000</f>
        <v>0</v>
      </c>
      <c r="CT141" s="31"/>
      <c r="CU141" s="31"/>
      <c r="CV141" s="3">
        <v>0</v>
      </c>
      <c r="CW141" s="3">
        <f>CV141*2000</f>
        <v>0</v>
      </c>
      <c r="CX141" s="31"/>
      <c r="CY141" s="31"/>
      <c r="CZ141" s="3">
        <v>0</v>
      </c>
      <c r="DA141" s="3">
        <f>CZ141*2000</f>
        <v>0</v>
      </c>
      <c r="DB141" s="31"/>
      <c r="DC141" s="31"/>
      <c r="DD141" s="3">
        <v>0</v>
      </c>
      <c r="DE141" s="3">
        <f>DD141*2000</f>
        <v>0</v>
      </c>
      <c r="DF141" s="31"/>
      <c r="DG141" s="31"/>
      <c r="DH141" s="3">
        <v>0</v>
      </c>
      <c r="DI141" s="3">
        <f>DH141*2000</f>
        <v>0</v>
      </c>
      <c r="DJ141" s="31"/>
      <c r="DK141" s="31"/>
      <c r="DL141" s="3">
        <v>0</v>
      </c>
      <c r="DM141" s="3">
        <f>DL141*2000</f>
        <v>0</v>
      </c>
      <c r="DN141" s="31"/>
      <c r="DO141" s="31"/>
      <c r="DP141" s="3">
        <v>0</v>
      </c>
      <c r="DQ141" s="3">
        <f>DP141*2000</f>
        <v>0</v>
      </c>
      <c r="DR141" s="31"/>
      <c r="DS141" s="31"/>
      <c r="DT141" s="3">
        <v>0</v>
      </c>
      <c r="DU141" s="3">
        <f>DT141*2000</f>
        <v>0</v>
      </c>
      <c r="DV141" s="31"/>
      <c r="DW141" s="31"/>
      <c r="DX141" s="11">
        <f t="shared" si="132"/>
        <v>0</v>
      </c>
      <c r="DY141" s="11">
        <f t="shared" si="139"/>
        <v>0</v>
      </c>
      <c r="DZ141" s="34"/>
    </row>
    <row r="142" spans="1:130">
      <c r="A142" s="40"/>
      <c r="B142" s="18" t="s">
        <v>0</v>
      </c>
      <c r="C142" s="32"/>
      <c r="D142" s="3">
        <v>0</v>
      </c>
      <c r="E142" s="3">
        <f>D142*1750</f>
        <v>0</v>
      </c>
      <c r="F142" s="32"/>
      <c r="G142" s="32"/>
      <c r="H142" s="3">
        <v>0</v>
      </c>
      <c r="I142" s="3">
        <f>H142*1750</f>
        <v>0</v>
      </c>
      <c r="J142" s="32"/>
      <c r="K142" s="32"/>
      <c r="L142" s="3">
        <v>0</v>
      </c>
      <c r="M142" s="3">
        <f>L142*1750</f>
        <v>0</v>
      </c>
      <c r="N142" s="32"/>
      <c r="O142" s="32"/>
      <c r="P142" s="3">
        <v>0</v>
      </c>
      <c r="Q142" s="3">
        <f>P142*1750</f>
        <v>0</v>
      </c>
      <c r="R142" s="32"/>
      <c r="S142" s="32"/>
      <c r="T142" s="3">
        <v>0</v>
      </c>
      <c r="U142" s="3">
        <f>T142*1750</f>
        <v>0</v>
      </c>
      <c r="V142" s="32"/>
      <c r="W142" s="32"/>
      <c r="X142" s="3">
        <v>0</v>
      </c>
      <c r="Y142" s="3">
        <f>X142*1750</f>
        <v>0</v>
      </c>
      <c r="Z142" s="32"/>
      <c r="AA142" s="32"/>
      <c r="AB142" s="3">
        <v>0</v>
      </c>
      <c r="AC142" s="3">
        <f>AB142*1750</f>
        <v>0</v>
      </c>
      <c r="AD142" s="32"/>
      <c r="AE142" s="32"/>
      <c r="AF142" s="3">
        <v>0</v>
      </c>
      <c r="AG142" s="3">
        <f>AF142*1750</f>
        <v>0</v>
      </c>
      <c r="AH142" s="32"/>
      <c r="AI142" s="32"/>
      <c r="AJ142" s="3">
        <v>0</v>
      </c>
      <c r="AK142" s="3">
        <f>AJ142*1750</f>
        <v>0</v>
      </c>
      <c r="AL142" s="32"/>
      <c r="AM142" s="32"/>
      <c r="AN142" s="3">
        <v>0</v>
      </c>
      <c r="AO142" s="3">
        <f>AN142*1750</f>
        <v>0</v>
      </c>
      <c r="AP142" s="32"/>
      <c r="AQ142" s="32"/>
      <c r="AR142" s="3">
        <v>0</v>
      </c>
      <c r="AS142" s="3">
        <f>AR142*1750</f>
        <v>0</v>
      </c>
      <c r="AT142" s="32"/>
      <c r="AU142" s="32"/>
      <c r="AV142" s="3">
        <v>0</v>
      </c>
      <c r="AW142" s="3">
        <f>AV142*1750</f>
        <v>0</v>
      </c>
      <c r="AX142" s="32"/>
      <c r="AY142" s="32"/>
      <c r="AZ142" s="3">
        <v>0</v>
      </c>
      <c r="BA142" s="3">
        <f>AZ142*1750</f>
        <v>0</v>
      </c>
      <c r="BB142" s="32"/>
      <c r="BC142" s="32"/>
      <c r="BD142" s="3">
        <v>0</v>
      </c>
      <c r="BE142" s="3">
        <f>BD142*1750</f>
        <v>0</v>
      </c>
      <c r="BF142" s="32"/>
      <c r="BG142" s="32"/>
      <c r="BH142" s="3">
        <v>0</v>
      </c>
      <c r="BI142" s="3">
        <f>BH142*1750</f>
        <v>0</v>
      </c>
      <c r="BJ142" s="32"/>
      <c r="BK142" s="32"/>
      <c r="BL142" s="3">
        <v>0</v>
      </c>
      <c r="BM142" s="3">
        <f>BL142*1750</f>
        <v>0</v>
      </c>
      <c r="BN142" s="32"/>
      <c r="BO142" s="32"/>
      <c r="BP142" s="3">
        <v>0</v>
      </c>
      <c r="BQ142" s="3">
        <f>BP142*1750</f>
        <v>0</v>
      </c>
      <c r="BR142" s="32"/>
      <c r="BS142" s="32"/>
      <c r="BT142" s="3">
        <v>0</v>
      </c>
      <c r="BU142" s="3">
        <f>BT142*1750</f>
        <v>0</v>
      </c>
      <c r="BV142" s="32"/>
      <c r="BW142" s="32"/>
      <c r="BX142" s="3">
        <v>0</v>
      </c>
      <c r="BY142" s="3">
        <f>BX142*1750</f>
        <v>0</v>
      </c>
      <c r="BZ142" s="32"/>
      <c r="CA142" s="32"/>
      <c r="CB142" s="3">
        <v>0</v>
      </c>
      <c r="CC142" s="3">
        <f>CB142*1750</f>
        <v>0</v>
      </c>
      <c r="CD142" s="32"/>
      <c r="CE142" s="32"/>
      <c r="CF142" s="3">
        <v>0</v>
      </c>
      <c r="CG142" s="3">
        <f>CF142*1750</f>
        <v>0</v>
      </c>
      <c r="CH142" s="32"/>
      <c r="CI142" s="32"/>
      <c r="CJ142" s="3">
        <v>0</v>
      </c>
      <c r="CK142" s="3">
        <f>CJ142*1750</f>
        <v>0</v>
      </c>
      <c r="CL142" s="32"/>
      <c r="CM142" s="32"/>
      <c r="CN142" s="3">
        <v>0</v>
      </c>
      <c r="CO142" s="3">
        <f>CN142*1750</f>
        <v>0</v>
      </c>
      <c r="CP142" s="32"/>
      <c r="CQ142" s="32"/>
      <c r="CR142" s="3">
        <v>0</v>
      </c>
      <c r="CS142" s="3">
        <f>CR142*1750</f>
        <v>0</v>
      </c>
      <c r="CT142" s="32"/>
      <c r="CU142" s="32"/>
      <c r="CV142" s="3">
        <v>0</v>
      </c>
      <c r="CW142" s="3">
        <f>CV142*1750</f>
        <v>0</v>
      </c>
      <c r="CX142" s="32"/>
      <c r="CY142" s="32"/>
      <c r="CZ142" s="3">
        <v>0</v>
      </c>
      <c r="DA142" s="3">
        <f>CZ142*1750</f>
        <v>0</v>
      </c>
      <c r="DB142" s="32"/>
      <c r="DC142" s="32"/>
      <c r="DD142" s="3">
        <v>0</v>
      </c>
      <c r="DE142" s="3">
        <f>DD142*1750</f>
        <v>0</v>
      </c>
      <c r="DF142" s="32"/>
      <c r="DG142" s="32"/>
      <c r="DH142" s="3">
        <v>0</v>
      </c>
      <c r="DI142" s="3">
        <f>DH142*1750</f>
        <v>0</v>
      </c>
      <c r="DJ142" s="32"/>
      <c r="DK142" s="32"/>
      <c r="DL142" s="3">
        <v>0</v>
      </c>
      <c r="DM142" s="3">
        <f>DL142*1750</f>
        <v>0</v>
      </c>
      <c r="DN142" s="32"/>
      <c r="DO142" s="32"/>
      <c r="DP142" s="3">
        <v>0</v>
      </c>
      <c r="DQ142" s="3">
        <f>DP142*1750</f>
        <v>0</v>
      </c>
      <c r="DR142" s="32"/>
      <c r="DS142" s="32"/>
      <c r="DT142" s="3">
        <v>0</v>
      </c>
      <c r="DU142" s="3">
        <f>DT142*1750</f>
        <v>0</v>
      </c>
      <c r="DV142" s="32"/>
      <c r="DW142" s="32"/>
      <c r="DX142" s="11">
        <f t="shared" si="132"/>
        <v>0</v>
      </c>
      <c r="DY142" s="11">
        <f t="shared" ref="DY142" si="141">DX142*1750</f>
        <v>0</v>
      </c>
      <c r="DZ142" s="35"/>
    </row>
    <row r="143" spans="1:130">
      <c r="A143" s="41" t="str">
        <f>Versements!A50</f>
        <v>Nom48</v>
      </c>
      <c r="B143" s="18" t="s">
        <v>2</v>
      </c>
      <c r="C143" s="36">
        <v>42186</v>
      </c>
      <c r="D143" s="3">
        <v>0</v>
      </c>
      <c r="E143" s="3">
        <f>D143*2000</f>
        <v>0</v>
      </c>
      <c r="F143" s="37">
        <f>SUM(E143,E144,E145)</f>
        <v>0</v>
      </c>
      <c r="G143" s="36">
        <v>42187</v>
      </c>
      <c r="H143" s="3">
        <v>0</v>
      </c>
      <c r="I143" s="3">
        <f>H143*2000</f>
        <v>0</v>
      </c>
      <c r="J143" s="37">
        <f>SUM(I143,I144,I145)</f>
        <v>0</v>
      </c>
      <c r="K143" s="36">
        <v>42188</v>
      </c>
      <c r="L143" s="3">
        <v>0</v>
      </c>
      <c r="M143" s="3">
        <f>L143*2000</f>
        <v>0</v>
      </c>
      <c r="N143" s="37">
        <f>SUM(M143,M144,M145)</f>
        <v>0</v>
      </c>
      <c r="O143" s="36">
        <v>42189</v>
      </c>
      <c r="P143" s="3">
        <v>0</v>
      </c>
      <c r="Q143" s="3">
        <f>P143*2000</f>
        <v>0</v>
      </c>
      <c r="R143" s="37">
        <f>SUM(Q143,Q144,Q145)</f>
        <v>0</v>
      </c>
      <c r="S143" s="36">
        <v>42190</v>
      </c>
      <c r="T143" s="3">
        <v>0</v>
      </c>
      <c r="U143" s="3">
        <f>T143*2000</f>
        <v>0</v>
      </c>
      <c r="V143" s="37">
        <f>SUM(U143,U144,U145)</f>
        <v>0</v>
      </c>
      <c r="W143" s="36">
        <v>42191</v>
      </c>
      <c r="X143" s="3">
        <v>0</v>
      </c>
      <c r="Y143" s="3">
        <f>X143*2000</f>
        <v>0</v>
      </c>
      <c r="Z143" s="37">
        <f>SUM(Y143,Y144,Y145)</f>
        <v>0</v>
      </c>
      <c r="AA143" s="36">
        <v>42192</v>
      </c>
      <c r="AB143" s="3">
        <v>0</v>
      </c>
      <c r="AC143" s="3">
        <f>AB143*2000</f>
        <v>0</v>
      </c>
      <c r="AD143" s="37">
        <f>SUM(AC143,AC144,AC145)</f>
        <v>0</v>
      </c>
      <c r="AE143" s="36">
        <v>42193</v>
      </c>
      <c r="AF143" s="3">
        <v>0</v>
      </c>
      <c r="AG143" s="3">
        <f>AF143*2000</f>
        <v>0</v>
      </c>
      <c r="AH143" s="37">
        <f>SUM(AG143,AG144,AG145)</f>
        <v>0</v>
      </c>
      <c r="AI143" s="36">
        <v>42194</v>
      </c>
      <c r="AJ143" s="3">
        <v>0</v>
      </c>
      <c r="AK143" s="3">
        <f>AJ143*2000</f>
        <v>0</v>
      </c>
      <c r="AL143" s="37">
        <f>SUM(AK143,AK144,AK145)</f>
        <v>0</v>
      </c>
      <c r="AM143" s="36">
        <v>42195</v>
      </c>
      <c r="AN143" s="3">
        <v>0</v>
      </c>
      <c r="AO143" s="3">
        <f>AN143*2000</f>
        <v>0</v>
      </c>
      <c r="AP143" s="37">
        <f>SUM(AO143,AO144,AO145)</f>
        <v>0</v>
      </c>
      <c r="AQ143" s="36">
        <v>42196</v>
      </c>
      <c r="AR143" s="3">
        <v>0</v>
      </c>
      <c r="AS143" s="3">
        <f>AR143*2000</f>
        <v>0</v>
      </c>
      <c r="AT143" s="37">
        <f>SUM(AS143,AS144,AS145)</f>
        <v>0</v>
      </c>
      <c r="AU143" s="36">
        <v>42197</v>
      </c>
      <c r="AV143" s="3">
        <v>0</v>
      </c>
      <c r="AW143" s="3">
        <f>AV143*2000</f>
        <v>0</v>
      </c>
      <c r="AX143" s="37">
        <f>SUM(AW143,AW144,AW145)</f>
        <v>0</v>
      </c>
      <c r="AY143" s="36">
        <v>42198</v>
      </c>
      <c r="AZ143" s="3">
        <v>0</v>
      </c>
      <c r="BA143" s="3">
        <f>AZ143*2000</f>
        <v>0</v>
      </c>
      <c r="BB143" s="37">
        <f>SUM(BA143,BA144,BA145)</f>
        <v>0</v>
      </c>
      <c r="BC143" s="36">
        <v>42199</v>
      </c>
      <c r="BD143" s="3">
        <v>0</v>
      </c>
      <c r="BE143" s="3">
        <f>BD143*2000</f>
        <v>0</v>
      </c>
      <c r="BF143" s="37">
        <f>SUM(BE143,BE144,BE145)</f>
        <v>0</v>
      </c>
      <c r="BG143" s="36">
        <v>42200</v>
      </c>
      <c r="BH143" s="3">
        <v>0</v>
      </c>
      <c r="BI143" s="3">
        <f>BH143*2000</f>
        <v>0</v>
      </c>
      <c r="BJ143" s="37">
        <f>SUM(BI143,BI144,BI145)</f>
        <v>0</v>
      </c>
      <c r="BK143" s="36">
        <v>42201</v>
      </c>
      <c r="BL143" s="3">
        <v>0</v>
      </c>
      <c r="BM143" s="3">
        <f>BL143*2000</f>
        <v>0</v>
      </c>
      <c r="BN143" s="37">
        <f>SUM(BM143,BM144,BM145)</f>
        <v>1750</v>
      </c>
      <c r="BO143" s="36">
        <v>42202</v>
      </c>
      <c r="BP143" s="3">
        <v>0</v>
      </c>
      <c r="BQ143" s="3">
        <f>BP143*2000</f>
        <v>0</v>
      </c>
      <c r="BR143" s="37">
        <f>SUM(BQ143,BQ144,BQ145)</f>
        <v>1750</v>
      </c>
      <c r="BS143" s="36">
        <v>42203</v>
      </c>
      <c r="BT143" s="3">
        <v>0</v>
      </c>
      <c r="BU143" s="3">
        <f>BT143*2000</f>
        <v>0</v>
      </c>
      <c r="BV143" s="37">
        <f>SUM(BU143,BU144,BU145)</f>
        <v>0</v>
      </c>
      <c r="BW143" s="36">
        <v>42204</v>
      </c>
      <c r="BX143" s="3">
        <v>0</v>
      </c>
      <c r="BY143" s="3">
        <f>BX143*2000</f>
        <v>0</v>
      </c>
      <c r="BZ143" s="37">
        <f>SUM(BY143,BY144,BY145)</f>
        <v>0</v>
      </c>
      <c r="CA143" s="36">
        <v>42205</v>
      </c>
      <c r="CB143" s="3">
        <v>0</v>
      </c>
      <c r="CC143" s="3">
        <f>CB143*2000</f>
        <v>0</v>
      </c>
      <c r="CD143" s="37">
        <f>SUM(CC143,CC144,CC145)</f>
        <v>0</v>
      </c>
      <c r="CE143" s="36">
        <v>42206</v>
      </c>
      <c r="CF143" s="3">
        <v>0</v>
      </c>
      <c r="CG143" s="3">
        <f>CF143*2000</f>
        <v>0</v>
      </c>
      <c r="CH143" s="37">
        <f>SUM(CG143,CG144,CG145)</f>
        <v>0</v>
      </c>
      <c r="CI143" s="36">
        <v>42207</v>
      </c>
      <c r="CJ143" s="3">
        <v>0</v>
      </c>
      <c r="CK143" s="3">
        <f>CJ143*2000</f>
        <v>0</v>
      </c>
      <c r="CL143" s="37">
        <f>SUM(CK143,CK144,CK145)</f>
        <v>0</v>
      </c>
      <c r="CM143" s="36">
        <v>42208</v>
      </c>
      <c r="CN143" s="3">
        <v>0</v>
      </c>
      <c r="CO143" s="3">
        <f>CN143*2000</f>
        <v>0</v>
      </c>
      <c r="CP143" s="37">
        <f>SUM(CO143,CO144,CO145)</f>
        <v>0</v>
      </c>
      <c r="CQ143" s="36">
        <v>42209</v>
      </c>
      <c r="CR143" s="3">
        <v>0</v>
      </c>
      <c r="CS143" s="3">
        <f>CR143*2000</f>
        <v>0</v>
      </c>
      <c r="CT143" s="37">
        <f>SUM(CS143,CS144,CS145)</f>
        <v>0</v>
      </c>
      <c r="CU143" s="36">
        <v>42210</v>
      </c>
      <c r="CV143" s="3">
        <v>0</v>
      </c>
      <c r="CW143" s="3">
        <f>CV143*2000</f>
        <v>0</v>
      </c>
      <c r="CX143" s="37">
        <f>SUM(CW143,CW144,CW145)</f>
        <v>0</v>
      </c>
      <c r="CY143" s="36">
        <v>42211</v>
      </c>
      <c r="CZ143" s="3">
        <v>0</v>
      </c>
      <c r="DA143" s="3">
        <f>CZ143*2000</f>
        <v>0</v>
      </c>
      <c r="DB143" s="37">
        <f>SUM(DA143,DA144,DA145)</f>
        <v>0</v>
      </c>
      <c r="DC143" s="36">
        <v>42212</v>
      </c>
      <c r="DD143" s="3">
        <v>0</v>
      </c>
      <c r="DE143" s="3">
        <f>DD143*2000</f>
        <v>0</v>
      </c>
      <c r="DF143" s="37">
        <f>SUM(DE143,DE144,DE145)</f>
        <v>0</v>
      </c>
      <c r="DG143" s="36">
        <v>42213</v>
      </c>
      <c r="DH143" s="3">
        <v>0</v>
      </c>
      <c r="DI143" s="3">
        <f>DH143*2000</f>
        <v>0</v>
      </c>
      <c r="DJ143" s="37">
        <f>SUM(DI143,DI144,DI145)</f>
        <v>0</v>
      </c>
      <c r="DK143" s="36">
        <v>42214</v>
      </c>
      <c r="DL143" s="3">
        <v>0</v>
      </c>
      <c r="DM143" s="3">
        <f>DL143*2000</f>
        <v>0</v>
      </c>
      <c r="DN143" s="37">
        <f>SUM(DM143,DM144,DM145)</f>
        <v>0</v>
      </c>
      <c r="DO143" s="36">
        <v>42215</v>
      </c>
      <c r="DP143" s="3">
        <v>0</v>
      </c>
      <c r="DQ143" s="3">
        <f>DP143*2000</f>
        <v>0</v>
      </c>
      <c r="DR143" s="37">
        <f>SUM(DQ143,DQ144,DQ145)</f>
        <v>0</v>
      </c>
      <c r="DS143" s="36">
        <v>42216</v>
      </c>
      <c r="DT143" s="3">
        <v>0</v>
      </c>
      <c r="DU143" s="3">
        <f>DT143*2000</f>
        <v>0</v>
      </c>
      <c r="DV143" s="37">
        <f>SUM(DU143,DU144,DU145)</f>
        <v>0</v>
      </c>
      <c r="DW143" s="30">
        <v>42216</v>
      </c>
      <c r="DX143" s="11">
        <f t="shared" si="132"/>
        <v>0</v>
      </c>
      <c r="DY143" s="11">
        <f t="shared" ref="DY143:DY144" si="142">DX143*2000</f>
        <v>0</v>
      </c>
      <c r="DZ143" s="33">
        <f t="shared" ref="DZ143" si="143">SUM(DY143,DY144,DY145)</f>
        <v>3500</v>
      </c>
    </row>
    <row r="144" spans="1:130">
      <c r="A144" s="39"/>
      <c r="B144" s="18" t="s">
        <v>1</v>
      </c>
      <c r="C144" s="31"/>
      <c r="D144" s="3">
        <v>0</v>
      </c>
      <c r="E144" s="3">
        <f>D144*2000</f>
        <v>0</v>
      </c>
      <c r="F144" s="31"/>
      <c r="G144" s="31"/>
      <c r="H144" s="3">
        <v>0</v>
      </c>
      <c r="I144" s="3">
        <f>H144*2000</f>
        <v>0</v>
      </c>
      <c r="J144" s="31"/>
      <c r="K144" s="31"/>
      <c r="L144" s="3">
        <v>0</v>
      </c>
      <c r="M144" s="3">
        <f>L144*2000</f>
        <v>0</v>
      </c>
      <c r="N144" s="31"/>
      <c r="O144" s="31"/>
      <c r="P144" s="3">
        <v>0</v>
      </c>
      <c r="Q144" s="3">
        <f>P144*2000</f>
        <v>0</v>
      </c>
      <c r="R144" s="31"/>
      <c r="S144" s="31"/>
      <c r="T144" s="3">
        <v>0</v>
      </c>
      <c r="U144" s="3">
        <f>T144*2000</f>
        <v>0</v>
      </c>
      <c r="V144" s="31"/>
      <c r="W144" s="31"/>
      <c r="X144" s="3">
        <v>0</v>
      </c>
      <c r="Y144" s="3">
        <f>X144*2000</f>
        <v>0</v>
      </c>
      <c r="Z144" s="31"/>
      <c r="AA144" s="31"/>
      <c r="AB144" s="3">
        <v>0</v>
      </c>
      <c r="AC144" s="3">
        <f>AB144*2000</f>
        <v>0</v>
      </c>
      <c r="AD144" s="31"/>
      <c r="AE144" s="31"/>
      <c r="AF144" s="3">
        <v>0</v>
      </c>
      <c r="AG144" s="3">
        <f>AF144*2000</f>
        <v>0</v>
      </c>
      <c r="AH144" s="31"/>
      <c r="AI144" s="31"/>
      <c r="AJ144" s="3">
        <v>0</v>
      </c>
      <c r="AK144" s="3">
        <f>AJ144*2000</f>
        <v>0</v>
      </c>
      <c r="AL144" s="31"/>
      <c r="AM144" s="31"/>
      <c r="AN144" s="3">
        <v>0</v>
      </c>
      <c r="AO144" s="3">
        <f>AN144*2000</f>
        <v>0</v>
      </c>
      <c r="AP144" s="31"/>
      <c r="AQ144" s="31"/>
      <c r="AR144" s="3">
        <v>0</v>
      </c>
      <c r="AS144" s="3">
        <f>AR144*2000</f>
        <v>0</v>
      </c>
      <c r="AT144" s="31"/>
      <c r="AU144" s="31"/>
      <c r="AV144" s="3">
        <v>0</v>
      </c>
      <c r="AW144" s="3">
        <f>AV144*2000</f>
        <v>0</v>
      </c>
      <c r="AX144" s="31"/>
      <c r="AY144" s="31"/>
      <c r="AZ144" s="3">
        <v>0</v>
      </c>
      <c r="BA144" s="3">
        <f>AZ144*2000</f>
        <v>0</v>
      </c>
      <c r="BB144" s="31"/>
      <c r="BC144" s="31"/>
      <c r="BD144" s="3">
        <v>0</v>
      </c>
      <c r="BE144" s="3">
        <f>BD144*2000</f>
        <v>0</v>
      </c>
      <c r="BF144" s="31"/>
      <c r="BG144" s="31"/>
      <c r="BH144" s="3">
        <v>0</v>
      </c>
      <c r="BI144" s="3">
        <f>BH144*2000</f>
        <v>0</v>
      </c>
      <c r="BJ144" s="31"/>
      <c r="BK144" s="31"/>
      <c r="BL144" s="3">
        <v>0</v>
      </c>
      <c r="BM144" s="3">
        <f>BL144*2000</f>
        <v>0</v>
      </c>
      <c r="BN144" s="31"/>
      <c r="BO144" s="31"/>
      <c r="BP144" s="3">
        <v>0</v>
      </c>
      <c r="BQ144" s="3">
        <f>BP144*2000</f>
        <v>0</v>
      </c>
      <c r="BR144" s="31"/>
      <c r="BS144" s="31"/>
      <c r="BT144" s="3">
        <v>0</v>
      </c>
      <c r="BU144" s="3">
        <f>BT144*2000</f>
        <v>0</v>
      </c>
      <c r="BV144" s="31"/>
      <c r="BW144" s="31"/>
      <c r="BX144" s="3">
        <v>0</v>
      </c>
      <c r="BY144" s="3">
        <f>BX144*2000</f>
        <v>0</v>
      </c>
      <c r="BZ144" s="31"/>
      <c r="CA144" s="31"/>
      <c r="CB144" s="3">
        <v>0</v>
      </c>
      <c r="CC144" s="3">
        <f>CB144*2000</f>
        <v>0</v>
      </c>
      <c r="CD144" s="31"/>
      <c r="CE144" s="31"/>
      <c r="CF144" s="3">
        <v>0</v>
      </c>
      <c r="CG144" s="3">
        <f>CF144*2000</f>
        <v>0</v>
      </c>
      <c r="CH144" s="31"/>
      <c r="CI144" s="31"/>
      <c r="CJ144" s="3">
        <v>0</v>
      </c>
      <c r="CK144" s="3">
        <f>CJ144*2000</f>
        <v>0</v>
      </c>
      <c r="CL144" s="31"/>
      <c r="CM144" s="31"/>
      <c r="CN144" s="3">
        <v>0</v>
      </c>
      <c r="CO144" s="3">
        <f>CN144*2000</f>
        <v>0</v>
      </c>
      <c r="CP144" s="31"/>
      <c r="CQ144" s="31"/>
      <c r="CR144" s="3">
        <v>0</v>
      </c>
      <c r="CS144" s="3">
        <f>CR144*2000</f>
        <v>0</v>
      </c>
      <c r="CT144" s="31"/>
      <c r="CU144" s="31"/>
      <c r="CV144" s="3">
        <v>0</v>
      </c>
      <c r="CW144" s="3">
        <f>CV144*2000</f>
        <v>0</v>
      </c>
      <c r="CX144" s="31"/>
      <c r="CY144" s="31"/>
      <c r="CZ144" s="3">
        <v>0</v>
      </c>
      <c r="DA144" s="3">
        <f>CZ144*2000</f>
        <v>0</v>
      </c>
      <c r="DB144" s="31"/>
      <c r="DC144" s="31"/>
      <c r="DD144" s="3">
        <v>0</v>
      </c>
      <c r="DE144" s="3">
        <f>DD144*2000</f>
        <v>0</v>
      </c>
      <c r="DF144" s="31"/>
      <c r="DG144" s="31"/>
      <c r="DH144" s="3">
        <v>0</v>
      </c>
      <c r="DI144" s="3">
        <f>DH144*2000</f>
        <v>0</v>
      </c>
      <c r="DJ144" s="31"/>
      <c r="DK144" s="31"/>
      <c r="DL144" s="3">
        <v>0</v>
      </c>
      <c r="DM144" s="3">
        <f>DL144*2000</f>
        <v>0</v>
      </c>
      <c r="DN144" s="31"/>
      <c r="DO144" s="31"/>
      <c r="DP144" s="3">
        <v>0</v>
      </c>
      <c r="DQ144" s="3">
        <f>DP144*2000</f>
        <v>0</v>
      </c>
      <c r="DR144" s="31"/>
      <c r="DS144" s="31"/>
      <c r="DT144" s="3">
        <v>0</v>
      </c>
      <c r="DU144" s="3">
        <f>DT144*2000</f>
        <v>0</v>
      </c>
      <c r="DV144" s="31"/>
      <c r="DW144" s="31"/>
      <c r="DX144" s="11">
        <f t="shared" si="132"/>
        <v>0</v>
      </c>
      <c r="DY144" s="11">
        <f t="shared" si="142"/>
        <v>0</v>
      </c>
      <c r="DZ144" s="34"/>
    </row>
    <row r="145" spans="1:130">
      <c r="A145" s="40"/>
      <c r="B145" s="18" t="s">
        <v>0</v>
      </c>
      <c r="C145" s="32"/>
      <c r="D145" s="3">
        <v>0</v>
      </c>
      <c r="E145" s="3">
        <f>D145*1750</f>
        <v>0</v>
      </c>
      <c r="F145" s="32"/>
      <c r="G145" s="32"/>
      <c r="H145" s="3">
        <v>0</v>
      </c>
      <c r="I145" s="3">
        <f>H145*1750</f>
        <v>0</v>
      </c>
      <c r="J145" s="32"/>
      <c r="K145" s="32"/>
      <c r="L145" s="3">
        <v>0</v>
      </c>
      <c r="M145" s="3">
        <f>L145*1750</f>
        <v>0</v>
      </c>
      <c r="N145" s="32"/>
      <c r="O145" s="32"/>
      <c r="P145" s="3">
        <v>0</v>
      </c>
      <c r="Q145" s="3">
        <f>P145*1750</f>
        <v>0</v>
      </c>
      <c r="R145" s="32"/>
      <c r="S145" s="32"/>
      <c r="T145" s="3">
        <v>0</v>
      </c>
      <c r="U145" s="3">
        <f>T145*1750</f>
        <v>0</v>
      </c>
      <c r="V145" s="32"/>
      <c r="W145" s="32"/>
      <c r="X145" s="3">
        <v>0</v>
      </c>
      <c r="Y145" s="3">
        <f>X145*1750</f>
        <v>0</v>
      </c>
      <c r="Z145" s="32"/>
      <c r="AA145" s="32"/>
      <c r="AB145" s="3">
        <v>0</v>
      </c>
      <c r="AC145" s="3">
        <f>AB145*1750</f>
        <v>0</v>
      </c>
      <c r="AD145" s="32"/>
      <c r="AE145" s="32"/>
      <c r="AF145" s="3">
        <v>0</v>
      </c>
      <c r="AG145" s="3">
        <f>AF145*1750</f>
        <v>0</v>
      </c>
      <c r="AH145" s="32"/>
      <c r="AI145" s="32"/>
      <c r="AJ145" s="3">
        <v>0</v>
      </c>
      <c r="AK145" s="3">
        <f>AJ145*1750</f>
        <v>0</v>
      </c>
      <c r="AL145" s="32"/>
      <c r="AM145" s="32"/>
      <c r="AN145" s="3">
        <v>0</v>
      </c>
      <c r="AO145" s="3">
        <f>AN145*1750</f>
        <v>0</v>
      </c>
      <c r="AP145" s="32"/>
      <c r="AQ145" s="32"/>
      <c r="AR145" s="3">
        <v>0</v>
      </c>
      <c r="AS145" s="3">
        <f>AR145*1750</f>
        <v>0</v>
      </c>
      <c r="AT145" s="32"/>
      <c r="AU145" s="32"/>
      <c r="AV145" s="3">
        <v>0</v>
      </c>
      <c r="AW145" s="3">
        <f>AV145*1750</f>
        <v>0</v>
      </c>
      <c r="AX145" s="32"/>
      <c r="AY145" s="32"/>
      <c r="AZ145" s="3">
        <v>0</v>
      </c>
      <c r="BA145" s="3">
        <f>AZ145*1750</f>
        <v>0</v>
      </c>
      <c r="BB145" s="32"/>
      <c r="BC145" s="32"/>
      <c r="BD145" s="3">
        <v>0</v>
      </c>
      <c r="BE145" s="3">
        <f>BD145*1750</f>
        <v>0</v>
      </c>
      <c r="BF145" s="32"/>
      <c r="BG145" s="32"/>
      <c r="BH145" s="3">
        <v>0</v>
      </c>
      <c r="BI145" s="3">
        <f>BH145*1750</f>
        <v>0</v>
      </c>
      <c r="BJ145" s="32"/>
      <c r="BK145" s="32"/>
      <c r="BL145" s="3">
        <v>1</v>
      </c>
      <c r="BM145" s="3">
        <f>BL145*1750</f>
        <v>1750</v>
      </c>
      <c r="BN145" s="32"/>
      <c r="BO145" s="32"/>
      <c r="BP145" s="3">
        <v>1</v>
      </c>
      <c r="BQ145" s="3">
        <f>BP145*1750</f>
        <v>1750</v>
      </c>
      <c r="BR145" s="32"/>
      <c r="BS145" s="32"/>
      <c r="BT145" s="3">
        <v>0</v>
      </c>
      <c r="BU145" s="3">
        <f>BT145*1750</f>
        <v>0</v>
      </c>
      <c r="BV145" s="32"/>
      <c r="BW145" s="32"/>
      <c r="BX145" s="3">
        <v>0</v>
      </c>
      <c r="BY145" s="3">
        <f>BX145*1750</f>
        <v>0</v>
      </c>
      <c r="BZ145" s="32"/>
      <c r="CA145" s="32"/>
      <c r="CB145" s="3">
        <v>0</v>
      </c>
      <c r="CC145" s="3">
        <f>CB145*1750</f>
        <v>0</v>
      </c>
      <c r="CD145" s="32"/>
      <c r="CE145" s="32"/>
      <c r="CF145" s="3">
        <v>0</v>
      </c>
      <c r="CG145" s="3">
        <f>CF145*1750</f>
        <v>0</v>
      </c>
      <c r="CH145" s="32"/>
      <c r="CI145" s="32"/>
      <c r="CJ145" s="3">
        <v>0</v>
      </c>
      <c r="CK145" s="3">
        <f>CJ145*1750</f>
        <v>0</v>
      </c>
      <c r="CL145" s="32"/>
      <c r="CM145" s="32"/>
      <c r="CN145" s="3">
        <v>0</v>
      </c>
      <c r="CO145" s="3">
        <f>CN145*1750</f>
        <v>0</v>
      </c>
      <c r="CP145" s="32"/>
      <c r="CQ145" s="32"/>
      <c r="CR145" s="3">
        <v>0</v>
      </c>
      <c r="CS145" s="3">
        <f>CR145*1750</f>
        <v>0</v>
      </c>
      <c r="CT145" s="32"/>
      <c r="CU145" s="32"/>
      <c r="CV145" s="3">
        <v>0</v>
      </c>
      <c r="CW145" s="3">
        <f>CV145*1750</f>
        <v>0</v>
      </c>
      <c r="CX145" s="32"/>
      <c r="CY145" s="32"/>
      <c r="CZ145" s="3">
        <v>0</v>
      </c>
      <c r="DA145" s="3">
        <f>CZ145*1750</f>
        <v>0</v>
      </c>
      <c r="DB145" s="32"/>
      <c r="DC145" s="32"/>
      <c r="DD145" s="3">
        <v>0</v>
      </c>
      <c r="DE145" s="3">
        <f>DD145*1750</f>
        <v>0</v>
      </c>
      <c r="DF145" s="32"/>
      <c r="DG145" s="32"/>
      <c r="DH145" s="3">
        <v>0</v>
      </c>
      <c r="DI145" s="3">
        <f>DH145*1750</f>
        <v>0</v>
      </c>
      <c r="DJ145" s="32"/>
      <c r="DK145" s="32"/>
      <c r="DL145" s="3">
        <v>0</v>
      </c>
      <c r="DM145" s="3">
        <f>DL145*1750</f>
        <v>0</v>
      </c>
      <c r="DN145" s="32"/>
      <c r="DO145" s="32"/>
      <c r="DP145" s="3">
        <v>0</v>
      </c>
      <c r="DQ145" s="3">
        <f>DP145*1750</f>
        <v>0</v>
      </c>
      <c r="DR145" s="32"/>
      <c r="DS145" s="32"/>
      <c r="DT145" s="3">
        <v>0</v>
      </c>
      <c r="DU145" s="3">
        <f>DT145*1750</f>
        <v>0</v>
      </c>
      <c r="DV145" s="32"/>
      <c r="DW145" s="32"/>
      <c r="DX145" s="11">
        <f t="shared" si="132"/>
        <v>2</v>
      </c>
      <c r="DY145" s="11">
        <f t="shared" ref="DY145" si="144">DX145*1750</f>
        <v>3500</v>
      </c>
      <c r="DZ145" s="35"/>
    </row>
    <row r="146" spans="1:130">
      <c r="A146" s="41" t="str">
        <f>Versements!A51</f>
        <v>Nom49</v>
      </c>
      <c r="B146" s="18" t="s">
        <v>2</v>
      </c>
      <c r="C146" s="36">
        <v>42186</v>
      </c>
      <c r="D146" s="3">
        <v>0</v>
      </c>
      <c r="E146" s="3">
        <f>D146*2000</f>
        <v>0</v>
      </c>
      <c r="F146" s="37">
        <f>SUM(E146,E147,E148)</f>
        <v>0</v>
      </c>
      <c r="G146" s="36">
        <v>42187</v>
      </c>
      <c r="H146" s="3">
        <v>0</v>
      </c>
      <c r="I146" s="3">
        <f>H146*2000</f>
        <v>0</v>
      </c>
      <c r="J146" s="37">
        <f>SUM(I146,I147,I148)</f>
        <v>0</v>
      </c>
      <c r="K146" s="36">
        <v>42188</v>
      </c>
      <c r="L146" s="3">
        <v>0</v>
      </c>
      <c r="M146" s="3">
        <f>L146*2000</f>
        <v>0</v>
      </c>
      <c r="N146" s="37">
        <f>SUM(M146,M147,M148)</f>
        <v>0</v>
      </c>
      <c r="O146" s="36">
        <v>42189</v>
      </c>
      <c r="P146" s="3">
        <v>0</v>
      </c>
      <c r="Q146" s="3">
        <f>P146*2000</f>
        <v>0</v>
      </c>
      <c r="R146" s="37">
        <f>SUM(Q146,Q147,Q148)</f>
        <v>0</v>
      </c>
      <c r="S146" s="36">
        <v>42190</v>
      </c>
      <c r="T146" s="3">
        <v>0</v>
      </c>
      <c r="U146" s="3">
        <f>T146*2000</f>
        <v>0</v>
      </c>
      <c r="V146" s="37">
        <f>SUM(U146,U147,U148)</f>
        <v>0</v>
      </c>
      <c r="W146" s="36">
        <v>42191</v>
      </c>
      <c r="X146" s="3">
        <v>0</v>
      </c>
      <c r="Y146" s="3">
        <f>X146*2000</f>
        <v>0</v>
      </c>
      <c r="Z146" s="37">
        <f>SUM(Y146,Y147,Y148)</f>
        <v>0</v>
      </c>
      <c r="AA146" s="36">
        <v>42192</v>
      </c>
      <c r="AB146" s="3">
        <v>0</v>
      </c>
      <c r="AC146" s="3">
        <f>AB146*2000</f>
        <v>0</v>
      </c>
      <c r="AD146" s="37">
        <f>SUM(AC146,AC147,AC148)</f>
        <v>0</v>
      </c>
      <c r="AE146" s="36">
        <v>42193</v>
      </c>
      <c r="AF146" s="3">
        <v>0</v>
      </c>
      <c r="AG146" s="3">
        <f>AF146*2000</f>
        <v>0</v>
      </c>
      <c r="AH146" s="37">
        <f>SUM(AG146,AG147,AG148)</f>
        <v>0</v>
      </c>
      <c r="AI146" s="36">
        <v>42194</v>
      </c>
      <c r="AJ146" s="3">
        <v>0</v>
      </c>
      <c r="AK146" s="3">
        <f>AJ146*2000</f>
        <v>0</v>
      </c>
      <c r="AL146" s="37">
        <f>SUM(AK146,AK147,AK148)</f>
        <v>0</v>
      </c>
      <c r="AM146" s="36">
        <v>42195</v>
      </c>
      <c r="AN146" s="3">
        <v>0</v>
      </c>
      <c r="AO146" s="3">
        <f>AN146*2000</f>
        <v>0</v>
      </c>
      <c r="AP146" s="37">
        <f>SUM(AO146,AO147,AO148)</f>
        <v>0</v>
      </c>
      <c r="AQ146" s="36">
        <v>42196</v>
      </c>
      <c r="AR146" s="3">
        <v>0</v>
      </c>
      <c r="AS146" s="3">
        <f>AR146*2000</f>
        <v>0</v>
      </c>
      <c r="AT146" s="37">
        <f>SUM(AS146,AS147,AS148)</f>
        <v>0</v>
      </c>
      <c r="AU146" s="36">
        <v>42197</v>
      </c>
      <c r="AV146" s="3">
        <v>0</v>
      </c>
      <c r="AW146" s="3">
        <f>AV146*2000</f>
        <v>0</v>
      </c>
      <c r="AX146" s="37">
        <f>SUM(AW146,AW147,AW148)</f>
        <v>0</v>
      </c>
      <c r="AY146" s="36">
        <v>42198</v>
      </c>
      <c r="AZ146" s="3">
        <v>0</v>
      </c>
      <c r="BA146" s="3">
        <f>AZ146*2000</f>
        <v>0</v>
      </c>
      <c r="BB146" s="37">
        <f>SUM(BA146,BA147,BA148)</f>
        <v>0</v>
      </c>
      <c r="BC146" s="36">
        <v>42199</v>
      </c>
      <c r="BD146" s="3">
        <v>0</v>
      </c>
      <c r="BE146" s="3">
        <f>BD146*2000</f>
        <v>0</v>
      </c>
      <c r="BF146" s="37">
        <f>SUM(BE146,BE147,BE148)</f>
        <v>0</v>
      </c>
      <c r="BG146" s="36">
        <v>42200</v>
      </c>
      <c r="BH146" s="3">
        <v>0</v>
      </c>
      <c r="BI146" s="3">
        <f>BH146*2000</f>
        <v>0</v>
      </c>
      <c r="BJ146" s="37">
        <f>SUM(BI146,BI147,BI148)</f>
        <v>0</v>
      </c>
      <c r="BK146" s="36">
        <v>42201</v>
      </c>
      <c r="BL146" s="3">
        <v>0</v>
      </c>
      <c r="BM146" s="3">
        <f>BL146*2000</f>
        <v>0</v>
      </c>
      <c r="BN146" s="37">
        <f>SUM(BM146,BM147,BM148)</f>
        <v>0</v>
      </c>
      <c r="BO146" s="36">
        <v>42202</v>
      </c>
      <c r="BP146" s="3">
        <v>0</v>
      </c>
      <c r="BQ146" s="3">
        <f>BP146*2000</f>
        <v>0</v>
      </c>
      <c r="BR146" s="37">
        <f>SUM(BQ146,BQ147,BQ148)</f>
        <v>0</v>
      </c>
      <c r="BS146" s="36">
        <v>42203</v>
      </c>
      <c r="BT146" s="3">
        <v>0</v>
      </c>
      <c r="BU146" s="3">
        <f>BT146*2000</f>
        <v>0</v>
      </c>
      <c r="BV146" s="37">
        <f>SUM(BU146,BU147,BU148)</f>
        <v>0</v>
      </c>
      <c r="BW146" s="36">
        <v>42204</v>
      </c>
      <c r="BX146" s="3">
        <v>0</v>
      </c>
      <c r="BY146" s="3">
        <f>BX146*2000</f>
        <v>0</v>
      </c>
      <c r="BZ146" s="37">
        <f>SUM(BY146,BY147,BY148)</f>
        <v>0</v>
      </c>
      <c r="CA146" s="36">
        <v>42205</v>
      </c>
      <c r="CB146" s="3">
        <v>0</v>
      </c>
      <c r="CC146" s="3">
        <f>CB146*2000</f>
        <v>0</v>
      </c>
      <c r="CD146" s="37">
        <f>SUM(CC146,CC147,CC148)</f>
        <v>0</v>
      </c>
      <c r="CE146" s="36">
        <v>42206</v>
      </c>
      <c r="CF146" s="3">
        <v>0</v>
      </c>
      <c r="CG146" s="3">
        <f>CF146*2000</f>
        <v>0</v>
      </c>
      <c r="CH146" s="37">
        <f>SUM(CG146,CG147,CG148)</f>
        <v>0</v>
      </c>
      <c r="CI146" s="36">
        <v>42207</v>
      </c>
      <c r="CJ146" s="3">
        <v>0</v>
      </c>
      <c r="CK146" s="3">
        <f>CJ146*2000</f>
        <v>0</v>
      </c>
      <c r="CL146" s="37">
        <f>SUM(CK146,CK147,CK148)</f>
        <v>0</v>
      </c>
      <c r="CM146" s="36">
        <v>42208</v>
      </c>
      <c r="CN146" s="3">
        <v>0</v>
      </c>
      <c r="CO146" s="3">
        <f>CN146*2000</f>
        <v>0</v>
      </c>
      <c r="CP146" s="37">
        <f>SUM(CO146,CO147,CO148)</f>
        <v>0</v>
      </c>
      <c r="CQ146" s="36">
        <v>42209</v>
      </c>
      <c r="CR146" s="3">
        <v>0</v>
      </c>
      <c r="CS146" s="3">
        <f>CR146*2000</f>
        <v>0</v>
      </c>
      <c r="CT146" s="37">
        <f>SUM(CS146,CS147,CS148)</f>
        <v>0</v>
      </c>
      <c r="CU146" s="36">
        <v>42210</v>
      </c>
      <c r="CV146" s="3">
        <v>0</v>
      </c>
      <c r="CW146" s="3">
        <f>CV146*2000</f>
        <v>0</v>
      </c>
      <c r="CX146" s="37">
        <f>SUM(CW146,CW147,CW148)</f>
        <v>0</v>
      </c>
      <c r="CY146" s="36">
        <v>42211</v>
      </c>
      <c r="CZ146" s="3">
        <v>0</v>
      </c>
      <c r="DA146" s="3">
        <f>CZ146*2000</f>
        <v>0</v>
      </c>
      <c r="DB146" s="37">
        <f>SUM(DA146,DA147,DA148)</f>
        <v>0</v>
      </c>
      <c r="DC146" s="36">
        <v>42212</v>
      </c>
      <c r="DD146" s="3">
        <v>0</v>
      </c>
      <c r="DE146" s="3">
        <f>DD146*2000</f>
        <v>0</v>
      </c>
      <c r="DF146" s="37">
        <f>SUM(DE146,DE147,DE148)</f>
        <v>0</v>
      </c>
      <c r="DG146" s="36">
        <v>42213</v>
      </c>
      <c r="DH146" s="3">
        <v>0</v>
      </c>
      <c r="DI146" s="3">
        <f>DH146*2000</f>
        <v>0</v>
      </c>
      <c r="DJ146" s="37">
        <f>SUM(DI146,DI147,DI148)</f>
        <v>0</v>
      </c>
      <c r="DK146" s="36">
        <v>42214</v>
      </c>
      <c r="DL146" s="3">
        <v>0</v>
      </c>
      <c r="DM146" s="3">
        <f>DL146*2000</f>
        <v>0</v>
      </c>
      <c r="DN146" s="37">
        <f>SUM(DM146,DM147,DM148)</f>
        <v>0</v>
      </c>
      <c r="DO146" s="36">
        <v>42215</v>
      </c>
      <c r="DP146" s="3">
        <v>0</v>
      </c>
      <c r="DQ146" s="3">
        <f>DP146*2000</f>
        <v>0</v>
      </c>
      <c r="DR146" s="37">
        <f>SUM(DQ146,DQ147,DQ148)</f>
        <v>0</v>
      </c>
      <c r="DS146" s="36">
        <v>42216</v>
      </c>
      <c r="DT146" s="3">
        <v>0</v>
      </c>
      <c r="DU146" s="3">
        <f>DT146*2000</f>
        <v>0</v>
      </c>
      <c r="DV146" s="37">
        <f>SUM(DU146,DU147,DU148)</f>
        <v>0</v>
      </c>
      <c r="DW146" s="30">
        <v>42216</v>
      </c>
      <c r="DX146" s="11">
        <f t="shared" si="132"/>
        <v>0</v>
      </c>
      <c r="DY146" s="11">
        <f t="shared" ref="DY146:DY147" si="145">DX146*2000</f>
        <v>0</v>
      </c>
      <c r="DZ146" s="33">
        <f t="shared" ref="DZ146" si="146">SUM(DY146,DY147,DY148)</f>
        <v>0</v>
      </c>
    </row>
    <row r="147" spans="1:130">
      <c r="A147" s="39"/>
      <c r="B147" s="18" t="s">
        <v>1</v>
      </c>
      <c r="C147" s="31"/>
      <c r="D147" s="3">
        <v>0</v>
      </c>
      <c r="E147" s="3">
        <f>D147*2000</f>
        <v>0</v>
      </c>
      <c r="F147" s="31"/>
      <c r="G147" s="31"/>
      <c r="H147" s="3">
        <v>0</v>
      </c>
      <c r="I147" s="3">
        <f>H147*2000</f>
        <v>0</v>
      </c>
      <c r="J147" s="31"/>
      <c r="K147" s="31"/>
      <c r="L147" s="3">
        <v>0</v>
      </c>
      <c r="M147" s="3">
        <f>L147*2000</f>
        <v>0</v>
      </c>
      <c r="N147" s="31"/>
      <c r="O147" s="31"/>
      <c r="P147" s="3">
        <v>0</v>
      </c>
      <c r="Q147" s="3">
        <f>P147*2000</f>
        <v>0</v>
      </c>
      <c r="R147" s="31"/>
      <c r="S147" s="31"/>
      <c r="T147" s="3">
        <v>0</v>
      </c>
      <c r="U147" s="3">
        <f>T147*2000</f>
        <v>0</v>
      </c>
      <c r="V147" s="31"/>
      <c r="W147" s="31"/>
      <c r="X147" s="3">
        <v>0</v>
      </c>
      <c r="Y147" s="3">
        <f>X147*2000</f>
        <v>0</v>
      </c>
      <c r="Z147" s="31"/>
      <c r="AA147" s="31"/>
      <c r="AB147" s="3">
        <v>0</v>
      </c>
      <c r="AC147" s="3">
        <f>AB147*2000</f>
        <v>0</v>
      </c>
      <c r="AD147" s="31"/>
      <c r="AE147" s="31"/>
      <c r="AF147" s="3">
        <v>0</v>
      </c>
      <c r="AG147" s="3">
        <f>AF147*2000</f>
        <v>0</v>
      </c>
      <c r="AH147" s="31"/>
      <c r="AI147" s="31"/>
      <c r="AJ147" s="3">
        <v>0</v>
      </c>
      <c r="AK147" s="3">
        <f>AJ147*2000</f>
        <v>0</v>
      </c>
      <c r="AL147" s="31"/>
      <c r="AM147" s="31"/>
      <c r="AN147" s="3">
        <v>0</v>
      </c>
      <c r="AO147" s="3">
        <f>AN147*2000</f>
        <v>0</v>
      </c>
      <c r="AP147" s="31"/>
      <c r="AQ147" s="31"/>
      <c r="AR147" s="3">
        <v>0</v>
      </c>
      <c r="AS147" s="3">
        <f>AR147*2000</f>
        <v>0</v>
      </c>
      <c r="AT147" s="31"/>
      <c r="AU147" s="31"/>
      <c r="AV147" s="3">
        <v>0</v>
      </c>
      <c r="AW147" s="3">
        <f>AV147*2000</f>
        <v>0</v>
      </c>
      <c r="AX147" s="31"/>
      <c r="AY147" s="31"/>
      <c r="AZ147" s="3">
        <v>0</v>
      </c>
      <c r="BA147" s="3">
        <f>AZ147*2000</f>
        <v>0</v>
      </c>
      <c r="BB147" s="31"/>
      <c r="BC147" s="31"/>
      <c r="BD147" s="3">
        <v>0</v>
      </c>
      <c r="BE147" s="3">
        <f>BD147*2000</f>
        <v>0</v>
      </c>
      <c r="BF147" s="31"/>
      <c r="BG147" s="31"/>
      <c r="BH147" s="3">
        <v>0</v>
      </c>
      <c r="BI147" s="3">
        <f>BH147*2000</f>
        <v>0</v>
      </c>
      <c r="BJ147" s="31"/>
      <c r="BK147" s="31"/>
      <c r="BL147" s="3">
        <v>0</v>
      </c>
      <c r="BM147" s="3">
        <f>BL147*2000</f>
        <v>0</v>
      </c>
      <c r="BN147" s="31"/>
      <c r="BO147" s="31"/>
      <c r="BP147" s="3">
        <v>0</v>
      </c>
      <c r="BQ147" s="3">
        <f>BP147*2000</f>
        <v>0</v>
      </c>
      <c r="BR147" s="31"/>
      <c r="BS147" s="31"/>
      <c r="BT147" s="3">
        <v>0</v>
      </c>
      <c r="BU147" s="3">
        <f>BT147*2000</f>
        <v>0</v>
      </c>
      <c r="BV147" s="31"/>
      <c r="BW147" s="31"/>
      <c r="BX147" s="3">
        <v>0</v>
      </c>
      <c r="BY147" s="3">
        <f>BX147*2000</f>
        <v>0</v>
      </c>
      <c r="BZ147" s="31"/>
      <c r="CA147" s="31"/>
      <c r="CB147" s="3">
        <v>0</v>
      </c>
      <c r="CC147" s="3">
        <f>CB147*2000</f>
        <v>0</v>
      </c>
      <c r="CD147" s="31"/>
      <c r="CE147" s="31"/>
      <c r="CF147" s="3">
        <v>0</v>
      </c>
      <c r="CG147" s="3">
        <f>CF147*2000</f>
        <v>0</v>
      </c>
      <c r="CH147" s="31"/>
      <c r="CI147" s="31"/>
      <c r="CJ147" s="3">
        <v>0</v>
      </c>
      <c r="CK147" s="3">
        <f>CJ147*2000</f>
        <v>0</v>
      </c>
      <c r="CL147" s="31"/>
      <c r="CM147" s="31"/>
      <c r="CN147" s="3">
        <v>0</v>
      </c>
      <c r="CO147" s="3">
        <f>CN147*2000</f>
        <v>0</v>
      </c>
      <c r="CP147" s="31"/>
      <c r="CQ147" s="31"/>
      <c r="CR147" s="3">
        <v>0</v>
      </c>
      <c r="CS147" s="3">
        <f>CR147*2000</f>
        <v>0</v>
      </c>
      <c r="CT147" s="31"/>
      <c r="CU147" s="31"/>
      <c r="CV147" s="3">
        <v>0</v>
      </c>
      <c r="CW147" s="3">
        <f>CV147*2000</f>
        <v>0</v>
      </c>
      <c r="CX147" s="31"/>
      <c r="CY147" s="31"/>
      <c r="CZ147" s="3">
        <v>0</v>
      </c>
      <c r="DA147" s="3">
        <f>CZ147*2000</f>
        <v>0</v>
      </c>
      <c r="DB147" s="31"/>
      <c r="DC147" s="31"/>
      <c r="DD147" s="3">
        <v>0</v>
      </c>
      <c r="DE147" s="3">
        <f>DD147*2000</f>
        <v>0</v>
      </c>
      <c r="DF147" s="31"/>
      <c r="DG147" s="31"/>
      <c r="DH147" s="3">
        <v>0</v>
      </c>
      <c r="DI147" s="3">
        <f>DH147*2000</f>
        <v>0</v>
      </c>
      <c r="DJ147" s="31"/>
      <c r="DK147" s="31"/>
      <c r="DL147" s="3">
        <v>0</v>
      </c>
      <c r="DM147" s="3">
        <f>DL147*2000</f>
        <v>0</v>
      </c>
      <c r="DN147" s="31"/>
      <c r="DO147" s="31"/>
      <c r="DP147" s="3">
        <v>0</v>
      </c>
      <c r="DQ147" s="3">
        <f>DP147*2000</f>
        <v>0</v>
      </c>
      <c r="DR147" s="31"/>
      <c r="DS147" s="31"/>
      <c r="DT147" s="3">
        <v>0</v>
      </c>
      <c r="DU147" s="3">
        <f>DT147*2000</f>
        <v>0</v>
      </c>
      <c r="DV147" s="31"/>
      <c r="DW147" s="31"/>
      <c r="DX147" s="11">
        <f t="shared" si="132"/>
        <v>0</v>
      </c>
      <c r="DY147" s="11">
        <f t="shared" si="145"/>
        <v>0</v>
      </c>
      <c r="DZ147" s="34"/>
    </row>
    <row r="148" spans="1:130">
      <c r="A148" s="40"/>
      <c r="B148" s="18" t="s">
        <v>0</v>
      </c>
      <c r="C148" s="32"/>
      <c r="D148" s="3">
        <v>0</v>
      </c>
      <c r="E148" s="3">
        <f>D148*1750</f>
        <v>0</v>
      </c>
      <c r="F148" s="32"/>
      <c r="G148" s="32"/>
      <c r="H148" s="3">
        <v>0</v>
      </c>
      <c r="I148" s="3">
        <f>H148*1750</f>
        <v>0</v>
      </c>
      <c r="J148" s="32"/>
      <c r="K148" s="32"/>
      <c r="L148" s="3">
        <v>0</v>
      </c>
      <c r="M148" s="3">
        <f>L148*1750</f>
        <v>0</v>
      </c>
      <c r="N148" s="32"/>
      <c r="O148" s="32"/>
      <c r="P148" s="3">
        <v>0</v>
      </c>
      <c r="Q148" s="3">
        <f>P148*1750</f>
        <v>0</v>
      </c>
      <c r="R148" s="32"/>
      <c r="S148" s="32"/>
      <c r="T148" s="3">
        <v>0</v>
      </c>
      <c r="U148" s="3">
        <f>T148*1750</f>
        <v>0</v>
      </c>
      <c r="V148" s="32"/>
      <c r="W148" s="32"/>
      <c r="X148" s="3">
        <v>0</v>
      </c>
      <c r="Y148" s="3">
        <f>X148*1750</f>
        <v>0</v>
      </c>
      <c r="Z148" s="32"/>
      <c r="AA148" s="32"/>
      <c r="AB148" s="3">
        <v>0</v>
      </c>
      <c r="AC148" s="3">
        <f>AB148*1750</f>
        <v>0</v>
      </c>
      <c r="AD148" s="32"/>
      <c r="AE148" s="32"/>
      <c r="AF148" s="3">
        <v>0</v>
      </c>
      <c r="AG148" s="3">
        <f>AF148*1750</f>
        <v>0</v>
      </c>
      <c r="AH148" s="32"/>
      <c r="AI148" s="32"/>
      <c r="AJ148" s="3">
        <v>0</v>
      </c>
      <c r="AK148" s="3">
        <f>AJ148*1750</f>
        <v>0</v>
      </c>
      <c r="AL148" s="32"/>
      <c r="AM148" s="32"/>
      <c r="AN148" s="3">
        <v>0</v>
      </c>
      <c r="AO148" s="3">
        <f>AN148*1750</f>
        <v>0</v>
      </c>
      <c r="AP148" s="32"/>
      <c r="AQ148" s="32"/>
      <c r="AR148" s="3">
        <v>0</v>
      </c>
      <c r="AS148" s="3">
        <f>AR148*1750</f>
        <v>0</v>
      </c>
      <c r="AT148" s="32"/>
      <c r="AU148" s="32"/>
      <c r="AV148" s="3">
        <v>0</v>
      </c>
      <c r="AW148" s="3">
        <f>AV148*1750</f>
        <v>0</v>
      </c>
      <c r="AX148" s="32"/>
      <c r="AY148" s="32"/>
      <c r="AZ148" s="3">
        <v>0</v>
      </c>
      <c r="BA148" s="3">
        <f>AZ148*1750</f>
        <v>0</v>
      </c>
      <c r="BB148" s="32"/>
      <c r="BC148" s="32"/>
      <c r="BD148" s="3">
        <v>0</v>
      </c>
      <c r="BE148" s="3">
        <f>BD148*1750</f>
        <v>0</v>
      </c>
      <c r="BF148" s="32"/>
      <c r="BG148" s="32"/>
      <c r="BH148" s="3">
        <v>0</v>
      </c>
      <c r="BI148" s="3">
        <f>BH148*1750</f>
        <v>0</v>
      </c>
      <c r="BJ148" s="32"/>
      <c r="BK148" s="32"/>
      <c r="BL148" s="3">
        <v>0</v>
      </c>
      <c r="BM148" s="3">
        <f>BL148*1750</f>
        <v>0</v>
      </c>
      <c r="BN148" s="32"/>
      <c r="BO148" s="32"/>
      <c r="BP148" s="3">
        <v>0</v>
      </c>
      <c r="BQ148" s="3">
        <f>BP148*1750</f>
        <v>0</v>
      </c>
      <c r="BR148" s="32"/>
      <c r="BS148" s="32"/>
      <c r="BT148" s="3">
        <v>0</v>
      </c>
      <c r="BU148" s="3">
        <f>BT148*1750</f>
        <v>0</v>
      </c>
      <c r="BV148" s="32"/>
      <c r="BW148" s="32"/>
      <c r="BX148" s="3">
        <v>0</v>
      </c>
      <c r="BY148" s="3">
        <f>BX148*1750</f>
        <v>0</v>
      </c>
      <c r="BZ148" s="32"/>
      <c r="CA148" s="32"/>
      <c r="CB148" s="3">
        <v>0</v>
      </c>
      <c r="CC148" s="3">
        <f>CB148*1750</f>
        <v>0</v>
      </c>
      <c r="CD148" s="32"/>
      <c r="CE148" s="32"/>
      <c r="CF148" s="3">
        <v>0</v>
      </c>
      <c r="CG148" s="3">
        <f>CF148*1750</f>
        <v>0</v>
      </c>
      <c r="CH148" s="32"/>
      <c r="CI148" s="32"/>
      <c r="CJ148" s="3">
        <v>0</v>
      </c>
      <c r="CK148" s="3">
        <f>CJ148*1750</f>
        <v>0</v>
      </c>
      <c r="CL148" s="32"/>
      <c r="CM148" s="32"/>
      <c r="CN148" s="3">
        <v>0</v>
      </c>
      <c r="CO148" s="3">
        <f>CN148*1750</f>
        <v>0</v>
      </c>
      <c r="CP148" s="32"/>
      <c r="CQ148" s="32"/>
      <c r="CR148" s="3">
        <v>0</v>
      </c>
      <c r="CS148" s="3">
        <f>CR148*1750</f>
        <v>0</v>
      </c>
      <c r="CT148" s="32"/>
      <c r="CU148" s="32"/>
      <c r="CV148" s="3">
        <v>0</v>
      </c>
      <c r="CW148" s="3">
        <f>CV148*1750</f>
        <v>0</v>
      </c>
      <c r="CX148" s="32"/>
      <c r="CY148" s="32"/>
      <c r="CZ148" s="3">
        <v>0</v>
      </c>
      <c r="DA148" s="3">
        <f>CZ148*1750</f>
        <v>0</v>
      </c>
      <c r="DB148" s="32"/>
      <c r="DC148" s="32"/>
      <c r="DD148" s="3">
        <v>0</v>
      </c>
      <c r="DE148" s="3">
        <f>DD148*1750</f>
        <v>0</v>
      </c>
      <c r="DF148" s="32"/>
      <c r="DG148" s="32"/>
      <c r="DH148" s="3">
        <v>0</v>
      </c>
      <c r="DI148" s="3">
        <f>DH148*1750</f>
        <v>0</v>
      </c>
      <c r="DJ148" s="32"/>
      <c r="DK148" s="32"/>
      <c r="DL148" s="3">
        <v>0</v>
      </c>
      <c r="DM148" s="3">
        <f>DL148*1750</f>
        <v>0</v>
      </c>
      <c r="DN148" s="32"/>
      <c r="DO148" s="32"/>
      <c r="DP148" s="3">
        <v>0</v>
      </c>
      <c r="DQ148" s="3">
        <f>DP148*1750</f>
        <v>0</v>
      </c>
      <c r="DR148" s="32"/>
      <c r="DS148" s="32"/>
      <c r="DT148" s="3">
        <v>0</v>
      </c>
      <c r="DU148" s="3">
        <f>DT148*1750</f>
        <v>0</v>
      </c>
      <c r="DV148" s="32"/>
      <c r="DW148" s="32"/>
      <c r="DX148" s="11">
        <f t="shared" si="132"/>
        <v>0</v>
      </c>
      <c r="DY148" s="11">
        <f t="shared" ref="DY148" si="147">DX148*1750</f>
        <v>0</v>
      </c>
      <c r="DZ148" s="35"/>
    </row>
    <row r="149" spans="1:130">
      <c r="A149" s="41" t="str">
        <f>Versements!A52</f>
        <v>Nom50</v>
      </c>
      <c r="B149" s="18" t="s">
        <v>2</v>
      </c>
      <c r="C149" s="36">
        <v>42186</v>
      </c>
      <c r="D149" s="3">
        <v>0</v>
      </c>
      <c r="E149" s="3">
        <f t="shared" ref="E149:E150" si="148">D149*2000</f>
        <v>0</v>
      </c>
      <c r="F149" s="37">
        <f t="shared" ref="F149" si="149">SUM(E149,E150,E151)</f>
        <v>0</v>
      </c>
      <c r="G149" s="36">
        <v>42187</v>
      </c>
      <c r="H149" s="3">
        <v>0</v>
      </c>
      <c r="I149" s="3">
        <f t="shared" ref="I149:I150" si="150">H149*2000</f>
        <v>0</v>
      </c>
      <c r="J149" s="37">
        <f t="shared" ref="J149" si="151">SUM(I149,I150,I151)</f>
        <v>0</v>
      </c>
      <c r="K149" s="36">
        <v>42188</v>
      </c>
      <c r="L149" s="3">
        <v>0</v>
      </c>
      <c r="M149" s="3">
        <f t="shared" ref="M149:M150" si="152">L149*2000</f>
        <v>0</v>
      </c>
      <c r="N149" s="37">
        <f t="shared" ref="N149" si="153">SUM(M149,M150,M151)</f>
        <v>0</v>
      </c>
      <c r="O149" s="36">
        <v>42189</v>
      </c>
      <c r="P149" s="3">
        <v>0</v>
      </c>
      <c r="Q149" s="3">
        <f t="shared" ref="Q149:Q150" si="154">P149*2000</f>
        <v>0</v>
      </c>
      <c r="R149" s="37">
        <f t="shared" ref="R149" si="155">SUM(Q149,Q150,Q151)</f>
        <v>0</v>
      </c>
      <c r="S149" s="36">
        <v>42190</v>
      </c>
      <c r="T149" s="3">
        <v>0</v>
      </c>
      <c r="U149" s="3">
        <f t="shared" ref="U149:U150" si="156">T149*2000</f>
        <v>0</v>
      </c>
      <c r="V149" s="37">
        <f t="shared" ref="V149" si="157">SUM(U149,U150,U151)</f>
        <v>0</v>
      </c>
      <c r="W149" s="36">
        <v>42191</v>
      </c>
      <c r="X149" s="3">
        <v>0</v>
      </c>
      <c r="Y149" s="3">
        <f t="shared" ref="Y149:Y150" si="158">X149*2000</f>
        <v>0</v>
      </c>
      <c r="Z149" s="37">
        <f t="shared" ref="Z149" si="159">SUM(Y149,Y150,Y151)</f>
        <v>0</v>
      </c>
      <c r="AA149" s="36">
        <v>42192</v>
      </c>
      <c r="AB149" s="3">
        <v>0</v>
      </c>
      <c r="AC149" s="3">
        <f t="shared" ref="AC149:AC150" si="160">AB149*2000</f>
        <v>0</v>
      </c>
      <c r="AD149" s="37">
        <f t="shared" ref="AD149" si="161">SUM(AC149,AC150,AC151)</f>
        <v>0</v>
      </c>
      <c r="AE149" s="36">
        <v>42193</v>
      </c>
      <c r="AF149" s="3">
        <v>0</v>
      </c>
      <c r="AG149" s="3">
        <f t="shared" ref="AG149:AG150" si="162">AF149*2000</f>
        <v>0</v>
      </c>
      <c r="AH149" s="37">
        <f t="shared" ref="AH149" si="163">SUM(AG149,AG150,AG151)</f>
        <v>0</v>
      </c>
      <c r="AI149" s="36">
        <v>42194</v>
      </c>
      <c r="AJ149" s="3">
        <v>0</v>
      </c>
      <c r="AK149" s="3">
        <f t="shared" ref="AK149:AK150" si="164">AJ149*2000</f>
        <v>0</v>
      </c>
      <c r="AL149" s="37">
        <f t="shared" ref="AL149" si="165">SUM(AK149,AK150,AK151)</f>
        <v>0</v>
      </c>
      <c r="AM149" s="36">
        <v>42195</v>
      </c>
      <c r="AN149" s="3">
        <v>0</v>
      </c>
      <c r="AO149" s="3">
        <f t="shared" ref="AO149:AO150" si="166">AN149*2000</f>
        <v>0</v>
      </c>
      <c r="AP149" s="37">
        <f t="shared" ref="AP149" si="167">SUM(AO149,AO150,AO151)</f>
        <v>0</v>
      </c>
      <c r="AQ149" s="36">
        <v>42196</v>
      </c>
      <c r="AR149" s="3">
        <v>0</v>
      </c>
      <c r="AS149" s="3">
        <f t="shared" ref="AS149:AS150" si="168">AR149*2000</f>
        <v>0</v>
      </c>
      <c r="AT149" s="37">
        <f t="shared" ref="AT149" si="169">SUM(AS149,AS150,AS151)</f>
        <v>0</v>
      </c>
      <c r="AU149" s="36">
        <v>42197</v>
      </c>
      <c r="AV149" s="3">
        <v>0</v>
      </c>
      <c r="AW149" s="3">
        <f t="shared" ref="AW149:AW150" si="170">AV149*2000</f>
        <v>0</v>
      </c>
      <c r="AX149" s="37">
        <f t="shared" ref="AX149" si="171">SUM(AW149,AW150,AW151)</f>
        <v>0</v>
      </c>
      <c r="AY149" s="36">
        <v>42198</v>
      </c>
      <c r="AZ149" s="3">
        <v>0</v>
      </c>
      <c r="BA149" s="3">
        <f t="shared" ref="BA149:BA150" si="172">AZ149*2000</f>
        <v>0</v>
      </c>
      <c r="BB149" s="37">
        <f t="shared" ref="BB149" si="173">SUM(BA149,BA150,BA151)</f>
        <v>2000</v>
      </c>
      <c r="BC149" s="36">
        <v>42199</v>
      </c>
      <c r="BD149" s="3">
        <v>0</v>
      </c>
      <c r="BE149" s="3">
        <f t="shared" ref="BE149:BE150" si="174">BD149*2000</f>
        <v>0</v>
      </c>
      <c r="BF149" s="37">
        <f t="shared" ref="BF149" si="175">SUM(BE149,BE150,BE151)</f>
        <v>0</v>
      </c>
      <c r="BG149" s="36">
        <v>42200</v>
      </c>
      <c r="BH149" s="3">
        <v>0</v>
      </c>
      <c r="BI149" s="3">
        <f t="shared" ref="BI149:BI150" si="176">BH149*2000</f>
        <v>0</v>
      </c>
      <c r="BJ149" s="37">
        <f t="shared" ref="BJ149" si="177">SUM(BI149,BI150,BI151)</f>
        <v>0</v>
      </c>
      <c r="BK149" s="36">
        <v>42201</v>
      </c>
      <c r="BL149" s="3">
        <v>0</v>
      </c>
      <c r="BM149" s="3">
        <f t="shared" ref="BM149:BM150" si="178">BL149*2000</f>
        <v>0</v>
      </c>
      <c r="BN149" s="37">
        <f t="shared" ref="BN149" si="179">SUM(BM149,BM150,BM151)</f>
        <v>1750</v>
      </c>
      <c r="BO149" s="36">
        <v>42202</v>
      </c>
      <c r="BP149" s="3">
        <v>0</v>
      </c>
      <c r="BQ149" s="3">
        <f t="shared" ref="BQ149:BQ150" si="180">BP149*2000</f>
        <v>0</v>
      </c>
      <c r="BR149" s="37">
        <f t="shared" ref="BR149" si="181">SUM(BQ149,BQ150,BQ151)</f>
        <v>0</v>
      </c>
      <c r="BS149" s="36">
        <v>42203</v>
      </c>
      <c r="BT149" s="3">
        <v>0</v>
      </c>
      <c r="BU149" s="3">
        <f t="shared" ref="BU149:BU150" si="182">BT149*2000</f>
        <v>0</v>
      </c>
      <c r="BV149" s="37">
        <f t="shared" ref="BV149" si="183">SUM(BU149,BU150,BU151)</f>
        <v>0</v>
      </c>
      <c r="BW149" s="36">
        <v>42204</v>
      </c>
      <c r="BX149" s="3">
        <v>0</v>
      </c>
      <c r="BY149" s="3">
        <f t="shared" ref="BY149:BY150" si="184">BX149*2000</f>
        <v>0</v>
      </c>
      <c r="BZ149" s="37">
        <f t="shared" ref="BZ149" si="185">SUM(BY149,BY150,BY151)</f>
        <v>0</v>
      </c>
      <c r="CA149" s="36">
        <v>42205</v>
      </c>
      <c r="CB149" s="3">
        <v>0</v>
      </c>
      <c r="CC149" s="3">
        <f t="shared" ref="CC149:CC150" si="186">CB149*2000</f>
        <v>0</v>
      </c>
      <c r="CD149" s="37">
        <f t="shared" ref="CD149" si="187">SUM(CC149,CC150,CC151)</f>
        <v>0</v>
      </c>
      <c r="CE149" s="36">
        <v>42206</v>
      </c>
      <c r="CF149" s="3">
        <v>0</v>
      </c>
      <c r="CG149" s="3">
        <f t="shared" ref="CG149:CG150" si="188">CF149*2000</f>
        <v>0</v>
      </c>
      <c r="CH149" s="37">
        <f t="shared" ref="CH149" si="189">SUM(CG149,CG150,CG151)</f>
        <v>0</v>
      </c>
      <c r="CI149" s="36">
        <v>42207</v>
      </c>
      <c r="CJ149" s="3">
        <v>0</v>
      </c>
      <c r="CK149" s="3">
        <f t="shared" ref="CK149:CK150" si="190">CJ149*2000</f>
        <v>0</v>
      </c>
      <c r="CL149" s="37">
        <f t="shared" ref="CL149" si="191">SUM(CK149,CK150,CK151)</f>
        <v>0</v>
      </c>
      <c r="CM149" s="36">
        <v>42208</v>
      </c>
      <c r="CN149" s="3">
        <v>0</v>
      </c>
      <c r="CO149" s="3">
        <f t="shared" ref="CO149:CO150" si="192">CN149*2000</f>
        <v>0</v>
      </c>
      <c r="CP149" s="37">
        <f t="shared" ref="CP149" si="193">SUM(CO149,CO150,CO151)</f>
        <v>0</v>
      </c>
      <c r="CQ149" s="36">
        <v>42209</v>
      </c>
      <c r="CR149" s="3">
        <v>0</v>
      </c>
      <c r="CS149" s="3">
        <f t="shared" ref="CS149:CS150" si="194">CR149*2000</f>
        <v>0</v>
      </c>
      <c r="CT149" s="37">
        <f t="shared" ref="CT149" si="195">SUM(CS149,CS150,CS151)</f>
        <v>0</v>
      </c>
      <c r="CU149" s="36">
        <v>42210</v>
      </c>
      <c r="CV149" s="3">
        <v>0</v>
      </c>
      <c r="CW149" s="3">
        <f t="shared" ref="CW149:CW150" si="196">CV149*2000</f>
        <v>0</v>
      </c>
      <c r="CX149" s="37">
        <f t="shared" ref="CX149" si="197">SUM(CW149,CW150,CW151)</f>
        <v>0</v>
      </c>
      <c r="CY149" s="36">
        <v>42211</v>
      </c>
      <c r="CZ149" s="3">
        <v>0</v>
      </c>
      <c r="DA149" s="3">
        <f t="shared" ref="DA149:DA150" si="198">CZ149*2000</f>
        <v>0</v>
      </c>
      <c r="DB149" s="37">
        <f t="shared" ref="DB149" si="199">SUM(DA149,DA150,DA151)</f>
        <v>0</v>
      </c>
      <c r="DC149" s="36">
        <v>42212</v>
      </c>
      <c r="DD149" s="3">
        <v>0</v>
      </c>
      <c r="DE149" s="3">
        <f t="shared" ref="DE149:DE150" si="200">DD149*2000</f>
        <v>0</v>
      </c>
      <c r="DF149" s="37">
        <f t="shared" ref="DF149" si="201">SUM(DE149,DE150,DE151)</f>
        <v>0</v>
      </c>
      <c r="DG149" s="36">
        <v>42213</v>
      </c>
      <c r="DH149" s="3">
        <v>0</v>
      </c>
      <c r="DI149" s="3">
        <f t="shared" ref="DI149:DI150" si="202">DH149*2000</f>
        <v>0</v>
      </c>
      <c r="DJ149" s="37">
        <f t="shared" ref="DJ149" si="203">SUM(DI149,DI150,DI151)</f>
        <v>0</v>
      </c>
      <c r="DK149" s="36">
        <v>42214</v>
      </c>
      <c r="DL149" s="3">
        <v>0</v>
      </c>
      <c r="DM149" s="3">
        <f t="shared" ref="DM149:DM150" si="204">DL149*2000</f>
        <v>0</v>
      </c>
      <c r="DN149" s="37">
        <f t="shared" ref="DN149" si="205">SUM(DM149,DM150,DM151)</f>
        <v>0</v>
      </c>
      <c r="DO149" s="36">
        <v>42215</v>
      </c>
      <c r="DP149" s="3">
        <v>0</v>
      </c>
      <c r="DQ149" s="3">
        <f t="shared" ref="DQ149:DQ150" si="206">DP149*2000</f>
        <v>0</v>
      </c>
      <c r="DR149" s="37">
        <f t="shared" ref="DR149" si="207">SUM(DQ149,DQ150,DQ151)</f>
        <v>0</v>
      </c>
      <c r="DS149" s="36">
        <v>42216</v>
      </c>
      <c r="DT149" s="3">
        <v>0</v>
      </c>
      <c r="DU149" s="3">
        <f t="shared" ref="DU149:DU150" si="208">DT149*2000</f>
        <v>0</v>
      </c>
      <c r="DV149" s="37">
        <f t="shared" ref="DV149" si="209">SUM(DU149,DU150,DU151)</f>
        <v>0</v>
      </c>
      <c r="DW149" s="30">
        <v>42216</v>
      </c>
      <c r="DX149" s="11">
        <f t="shared" ref="DX149:DX184" si="210">SUM(D149,H149,L149,P149,T149,X149,AB149,AF149,AJ149,AN149,AR149,AV149,AZ149,BD149,BH149,BL149,BP149,BT149,BX149,CB149,CF149,CJ149,CN149,CR149,CV149,CZ149,DD149,DH149,DL149,DP149,DT149)</f>
        <v>0</v>
      </c>
      <c r="DY149" s="11">
        <f t="shared" ref="DY149:DY150" si="211">DX149*2000</f>
        <v>0</v>
      </c>
      <c r="DZ149" s="33">
        <f t="shared" ref="DZ149" si="212">SUM(DY149,DY150,DY151)</f>
        <v>3750</v>
      </c>
    </row>
    <row r="150" spans="1:130">
      <c r="A150" s="39"/>
      <c r="B150" s="18" t="s">
        <v>1</v>
      </c>
      <c r="C150" s="31"/>
      <c r="D150" s="3">
        <v>0</v>
      </c>
      <c r="E150" s="3">
        <f t="shared" si="148"/>
        <v>0</v>
      </c>
      <c r="F150" s="31"/>
      <c r="G150" s="31"/>
      <c r="H150" s="3">
        <v>0</v>
      </c>
      <c r="I150" s="3">
        <f t="shared" si="150"/>
        <v>0</v>
      </c>
      <c r="J150" s="31"/>
      <c r="K150" s="31"/>
      <c r="L150" s="3">
        <v>0</v>
      </c>
      <c r="M150" s="3">
        <f t="shared" si="152"/>
        <v>0</v>
      </c>
      <c r="N150" s="31"/>
      <c r="O150" s="31"/>
      <c r="P150" s="3">
        <v>0</v>
      </c>
      <c r="Q150" s="3">
        <f t="shared" si="154"/>
        <v>0</v>
      </c>
      <c r="R150" s="31"/>
      <c r="S150" s="31"/>
      <c r="T150" s="3">
        <v>0</v>
      </c>
      <c r="U150" s="3">
        <f t="shared" si="156"/>
        <v>0</v>
      </c>
      <c r="V150" s="31"/>
      <c r="W150" s="31"/>
      <c r="X150" s="3">
        <v>0</v>
      </c>
      <c r="Y150" s="3">
        <f t="shared" si="158"/>
        <v>0</v>
      </c>
      <c r="Z150" s="31"/>
      <c r="AA150" s="31"/>
      <c r="AB150" s="3">
        <v>0</v>
      </c>
      <c r="AC150" s="3">
        <f t="shared" si="160"/>
        <v>0</v>
      </c>
      <c r="AD150" s="31"/>
      <c r="AE150" s="31"/>
      <c r="AF150" s="3">
        <v>0</v>
      </c>
      <c r="AG150" s="3">
        <f t="shared" si="162"/>
        <v>0</v>
      </c>
      <c r="AH150" s="31"/>
      <c r="AI150" s="31"/>
      <c r="AJ150" s="3">
        <v>0</v>
      </c>
      <c r="AK150" s="3">
        <f t="shared" si="164"/>
        <v>0</v>
      </c>
      <c r="AL150" s="31"/>
      <c r="AM150" s="31"/>
      <c r="AN150" s="3">
        <v>0</v>
      </c>
      <c r="AO150" s="3">
        <f t="shared" si="166"/>
        <v>0</v>
      </c>
      <c r="AP150" s="31"/>
      <c r="AQ150" s="31"/>
      <c r="AR150" s="3">
        <v>0</v>
      </c>
      <c r="AS150" s="3">
        <f t="shared" si="168"/>
        <v>0</v>
      </c>
      <c r="AT150" s="31"/>
      <c r="AU150" s="31"/>
      <c r="AV150" s="3">
        <v>0</v>
      </c>
      <c r="AW150" s="3">
        <f t="shared" si="170"/>
        <v>0</v>
      </c>
      <c r="AX150" s="31"/>
      <c r="AY150" s="31"/>
      <c r="AZ150" s="3">
        <v>1</v>
      </c>
      <c r="BA150" s="3">
        <f t="shared" si="172"/>
        <v>2000</v>
      </c>
      <c r="BB150" s="31"/>
      <c r="BC150" s="31"/>
      <c r="BD150" s="3">
        <v>0</v>
      </c>
      <c r="BE150" s="3">
        <f t="shared" si="174"/>
        <v>0</v>
      </c>
      <c r="BF150" s="31"/>
      <c r="BG150" s="31"/>
      <c r="BH150" s="3">
        <v>0</v>
      </c>
      <c r="BI150" s="3">
        <f t="shared" si="176"/>
        <v>0</v>
      </c>
      <c r="BJ150" s="31"/>
      <c r="BK150" s="31"/>
      <c r="BL150" s="3">
        <v>0</v>
      </c>
      <c r="BM150" s="3">
        <f t="shared" si="178"/>
        <v>0</v>
      </c>
      <c r="BN150" s="31"/>
      <c r="BO150" s="31"/>
      <c r="BP150" s="3">
        <v>0</v>
      </c>
      <c r="BQ150" s="3">
        <f t="shared" si="180"/>
        <v>0</v>
      </c>
      <c r="BR150" s="31"/>
      <c r="BS150" s="31"/>
      <c r="BT150" s="3">
        <v>0</v>
      </c>
      <c r="BU150" s="3">
        <f t="shared" si="182"/>
        <v>0</v>
      </c>
      <c r="BV150" s="31"/>
      <c r="BW150" s="31"/>
      <c r="BX150" s="3">
        <v>0</v>
      </c>
      <c r="BY150" s="3">
        <f t="shared" si="184"/>
        <v>0</v>
      </c>
      <c r="BZ150" s="31"/>
      <c r="CA150" s="31"/>
      <c r="CB150" s="3">
        <v>0</v>
      </c>
      <c r="CC150" s="3">
        <f t="shared" si="186"/>
        <v>0</v>
      </c>
      <c r="CD150" s="31"/>
      <c r="CE150" s="31"/>
      <c r="CF150" s="3">
        <v>0</v>
      </c>
      <c r="CG150" s="3">
        <f t="shared" si="188"/>
        <v>0</v>
      </c>
      <c r="CH150" s="31"/>
      <c r="CI150" s="31"/>
      <c r="CJ150" s="3">
        <v>0</v>
      </c>
      <c r="CK150" s="3">
        <f t="shared" si="190"/>
        <v>0</v>
      </c>
      <c r="CL150" s="31"/>
      <c r="CM150" s="31"/>
      <c r="CN150" s="3">
        <v>0</v>
      </c>
      <c r="CO150" s="3">
        <f t="shared" si="192"/>
        <v>0</v>
      </c>
      <c r="CP150" s="31"/>
      <c r="CQ150" s="31"/>
      <c r="CR150" s="3">
        <v>0</v>
      </c>
      <c r="CS150" s="3">
        <f t="shared" si="194"/>
        <v>0</v>
      </c>
      <c r="CT150" s="31"/>
      <c r="CU150" s="31"/>
      <c r="CV150" s="3">
        <v>0</v>
      </c>
      <c r="CW150" s="3">
        <f t="shared" si="196"/>
        <v>0</v>
      </c>
      <c r="CX150" s="31"/>
      <c r="CY150" s="31"/>
      <c r="CZ150" s="3">
        <v>0</v>
      </c>
      <c r="DA150" s="3">
        <f t="shared" si="198"/>
        <v>0</v>
      </c>
      <c r="DB150" s="31"/>
      <c r="DC150" s="31"/>
      <c r="DD150" s="3">
        <v>0</v>
      </c>
      <c r="DE150" s="3">
        <f t="shared" si="200"/>
        <v>0</v>
      </c>
      <c r="DF150" s="31"/>
      <c r="DG150" s="31"/>
      <c r="DH150" s="3">
        <v>0</v>
      </c>
      <c r="DI150" s="3">
        <f t="shared" si="202"/>
        <v>0</v>
      </c>
      <c r="DJ150" s="31"/>
      <c r="DK150" s="31"/>
      <c r="DL150" s="3">
        <v>0</v>
      </c>
      <c r="DM150" s="3">
        <f t="shared" si="204"/>
        <v>0</v>
      </c>
      <c r="DN150" s="31"/>
      <c r="DO150" s="31"/>
      <c r="DP150" s="3">
        <v>0</v>
      </c>
      <c r="DQ150" s="3">
        <f t="shared" si="206"/>
        <v>0</v>
      </c>
      <c r="DR150" s="31"/>
      <c r="DS150" s="31"/>
      <c r="DT150" s="3">
        <v>0</v>
      </c>
      <c r="DU150" s="3">
        <f t="shared" si="208"/>
        <v>0</v>
      </c>
      <c r="DV150" s="31"/>
      <c r="DW150" s="31"/>
      <c r="DX150" s="11">
        <f t="shared" si="210"/>
        <v>1</v>
      </c>
      <c r="DY150" s="11">
        <f t="shared" si="211"/>
        <v>2000</v>
      </c>
      <c r="DZ150" s="34"/>
    </row>
    <row r="151" spans="1:130">
      <c r="A151" s="40"/>
      <c r="B151" s="18" t="s">
        <v>0</v>
      </c>
      <c r="C151" s="32"/>
      <c r="D151" s="3">
        <v>0</v>
      </c>
      <c r="E151" s="3">
        <f t="shared" ref="E151" si="213">D151*1750</f>
        <v>0</v>
      </c>
      <c r="F151" s="32"/>
      <c r="G151" s="32"/>
      <c r="H151" s="3">
        <v>0</v>
      </c>
      <c r="I151" s="3">
        <f t="shared" ref="I151" si="214">H151*1750</f>
        <v>0</v>
      </c>
      <c r="J151" s="32"/>
      <c r="K151" s="32"/>
      <c r="L151" s="3">
        <v>0</v>
      </c>
      <c r="M151" s="3">
        <f t="shared" ref="M151" si="215">L151*1750</f>
        <v>0</v>
      </c>
      <c r="N151" s="32"/>
      <c r="O151" s="32"/>
      <c r="P151" s="3">
        <v>0</v>
      </c>
      <c r="Q151" s="3">
        <f t="shared" ref="Q151" si="216">P151*1750</f>
        <v>0</v>
      </c>
      <c r="R151" s="32"/>
      <c r="S151" s="32"/>
      <c r="T151" s="3">
        <v>0</v>
      </c>
      <c r="U151" s="3">
        <f t="shared" ref="U151" si="217">T151*1750</f>
        <v>0</v>
      </c>
      <c r="V151" s="32"/>
      <c r="W151" s="32"/>
      <c r="X151" s="3">
        <v>0</v>
      </c>
      <c r="Y151" s="3">
        <f t="shared" ref="Y151" si="218">X151*1750</f>
        <v>0</v>
      </c>
      <c r="Z151" s="32"/>
      <c r="AA151" s="32"/>
      <c r="AB151" s="3">
        <v>0</v>
      </c>
      <c r="AC151" s="3">
        <f t="shared" ref="AC151" si="219">AB151*1750</f>
        <v>0</v>
      </c>
      <c r="AD151" s="32"/>
      <c r="AE151" s="32"/>
      <c r="AF151" s="3">
        <v>0</v>
      </c>
      <c r="AG151" s="3">
        <f t="shared" ref="AG151" si="220">AF151*1750</f>
        <v>0</v>
      </c>
      <c r="AH151" s="32"/>
      <c r="AI151" s="32"/>
      <c r="AJ151" s="3">
        <v>0</v>
      </c>
      <c r="AK151" s="3">
        <f t="shared" ref="AK151" si="221">AJ151*1750</f>
        <v>0</v>
      </c>
      <c r="AL151" s="32"/>
      <c r="AM151" s="32"/>
      <c r="AN151" s="3">
        <v>0</v>
      </c>
      <c r="AO151" s="3">
        <f t="shared" ref="AO151" si="222">AN151*1750</f>
        <v>0</v>
      </c>
      <c r="AP151" s="32"/>
      <c r="AQ151" s="32"/>
      <c r="AR151" s="3">
        <v>0</v>
      </c>
      <c r="AS151" s="3">
        <f t="shared" ref="AS151" si="223">AR151*1750</f>
        <v>0</v>
      </c>
      <c r="AT151" s="32"/>
      <c r="AU151" s="32"/>
      <c r="AV151" s="3">
        <v>0</v>
      </c>
      <c r="AW151" s="3">
        <f t="shared" ref="AW151" si="224">AV151*1750</f>
        <v>0</v>
      </c>
      <c r="AX151" s="32"/>
      <c r="AY151" s="32"/>
      <c r="AZ151" s="3">
        <v>0</v>
      </c>
      <c r="BA151" s="3">
        <f t="shared" ref="BA151" si="225">AZ151*1750</f>
        <v>0</v>
      </c>
      <c r="BB151" s="32"/>
      <c r="BC151" s="32"/>
      <c r="BD151" s="3">
        <v>0</v>
      </c>
      <c r="BE151" s="3">
        <f t="shared" ref="BE151" si="226">BD151*1750</f>
        <v>0</v>
      </c>
      <c r="BF151" s="32"/>
      <c r="BG151" s="32"/>
      <c r="BH151" s="3">
        <v>0</v>
      </c>
      <c r="BI151" s="3">
        <f t="shared" ref="BI151" si="227">BH151*1750</f>
        <v>0</v>
      </c>
      <c r="BJ151" s="32"/>
      <c r="BK151" s="32"/>
      <c r="BL151" s="3">
        <v>1</v>
      </c>
      <c r="BM151" s="3">
        <f t="shared" ref="BM151" si="228">BL151*1750</f>
        <v>1750</v>
      </c>
      <c r="BN151" s="32"/>
      <c r="BO151" s="32"/>
      <c r="BP151" s="3">
        <v>0</v>
      </c>
      <c r="BQ151" s="3">
        <f t="shared" ref="BQ151" si="229">BP151*1750</f>
        <v>0</v>
      </c>
      <c r="BR151" s="32"/>
      <c r="BS151" s="32"/>
      <c r="BT151" s="3">
        <v>0</v>
      </c>
      <c r="BU151" s="3">
        <f t="shared" ref="BU151" si="230">BT151*1750</f>
        <v>0</v>
      </c>
      <c r="BV151" s="32"/>
      <c r="BW151" s="32"/>
      <c r="BX151" s="3">
        <v>0</v>
      </c>
      <c r="BY151" s="3">
        <f t="shared" ref="BY151" si="231">BX151*1750</f>
        <v>0</v>
      </c>
      <c r="BZ151" s="32"/>
      <c r="CA151" s="32"/>
      <c r="CB151" s="3">
        <v>0</v>
      </c>
      <c r="CC151" s="3">
        <f t="shared" ref="CC151" si="232">CB151*1750</f>
        <v>0</v>
      </c>
      <c r="CD151" s="32"/>
      <c r="CE151" s="32"/>
      <c r="CF151" s="3">
        <v>0</v>
      </c>
      <c r="CG151" s="3">
        <f t="shared" ref="CG151" si="233">CF151*1750</f>
        <v>0</v>
      </c>
      <c r="CH151" s="32"/>
      <c r="CI151" s="32"/>
      <c r="CJ151" s="3">
        <v>0</v>
      </c>
      <c r="CK151" s="3">
        <f t="shared" ref="CK151" si="234">CJ151*1750</f>
        <v>0</v>
      </c>
      <c r="CL151" s="32"/>
      <c r="CM151" s="32"/>
      <c r="CN151" s="3">
        <v>0</v>
      </c>
      <c r="CO151" s="3">
        <f t="shared" ref="CO151" si="235">CN151*1750</f>
        <v>0</v>
      </c>
      <c r="CP151" s="32"/>
      <c r="CQ151" s="32"/>
      <c r="CR151" s="3">
        <v>0</v>
      </c>
      <c r="CS151" s="3">
        <f t="shared" ref="CS151" si="236">CR151*1750</f>
        <v>0</v>
      </c>
      <c r="CT151" s="32"/>
      <c r="CU151" s="32"/>
      <c r="CV151" s="3">
        <v>0</v>
      </c>
      <c r="CW151" s="3">
        <f t="shared" ref="CW151" si="237">CV151*1750</f>
        <v>0</v>
      </c>
      <c r="CX151" s="32"/>
      <c r="CY151" s="32"/>
      <c r="CZ151" s="3">
        <v>0</v>
      </c>
      <c r="DA151" s="3">
        <f t="shared" ref="DA151" si="238">CZ151*1750</f>
        <v>0</v>
      </c>
      <c r="DB151" s="32"/>
      <c r="DC151" s="32"/>
      <c r="DD151" s="3">
        <v>0</v>
      </c>
      <c r="DE151" s="3">
        <f t="shared" ref="DE151" si="239">DD151*1750</f>
        <v>0</v>
      </c>
      <c r="DF151" s="32"/>
      <c r="DG151" s="32"/>
      <c r="DH151" s="3">
        <v>0</v>
      </c>
      <c r="DI151" s="3">
        <f t="shared" ref="DI151" si="240">DH151*1750</f>
        <v>0</v>
      </c>
      <c r="DJ151" s="32"/>
      <c r="DK151" s="32"/>
      <c r="DL151" s="3">
        <v>0</v>
      </c>
      <c r="DM151" s="3">
        <f t="shared" ref="DM151" si="241">DL151*1750</f>
        <v>0</v>
      </c>
      <c r="DN151" s="32"/>
      <c r="DO151" s="32"/>
      <c r="DP151" s="3">
        <v>0</v>
      </c>
      <c r="DQ151" s="3">
        <f t="shared" ref="DQ151" si="242">DP151*1750</f>
        <v>0</v>
      </c>
      <c r="DR151" s="32"/>
      <c r="DS151" s="32"/>
      <c r="DT151" s="3">
        <v>0</v>
      </c>
      <c r="DU151" s="3">
        <f t="shared" ref="DU151" si="243">DT151*1750</f>
        <v>0</v>
      </c>
      <c r="DV151" s="32"/>
      <c r="DW151" s="32"/>
      <c r="DX151" s="11">
        <f t="shared" si="210"/>
        <v>1</v>
      </c>
      <c r="DY151" s="11">
        <f t="shared" ref="DY151" si="244">DX151*1750</f>
        <v>1750</v>
      </c>
      <c r="DZ151" s="35"/>
    </row>
    <row r="152" spans="1:130">
      <c r="A152" s="41" t="str">
        <f>Versements!A53</f>
        <v>Nom51</v>
      </c>
      <c r="B152" s="18" t="s">
        <v>2</v>
      </c>
      <c r="C152" s="36">
        <v>42186</v>
      </c>
      <c r="D152" s="3">
        <v>0</v>
      </c>
      <c r="E152" s="3">
        <f t="shared" ref="E152:E153" si="245">D152*2000</f>
        <v>0</v>
      </c>
      <c r="F152" s="37">
        <f t="shared" ref="F152" si="246">SUM(E152,E153,E154)</f>
        <v>0</v>
      </c>
      <c r="G152" s="36">
        <v>42187</v>
      </c>
      <c r="H152" s="3">
        <v>0</v>
      </c>
      <c r="I152" s="3">
        <f t="shared" ref="I152:I153" si="247">H152*2000</f>
        <v>0</v>
      </c>
      <c r="J152" s="37">
        <f t="shared" ref="J152" si="248">SUM(I152,I153,I154)</f>
        <v>0</v>
      </c>
      <c r="K152" s="36">
        <v>42188</v>
      </c>
      <c r="L152" s="3">
        <v>0</v>
      </c>
      <c r="M152" s="3">
        <f t="shared" ref="M152:M153" si="249">L152*2000</f>
        <v>0</v>
      </c>
      <c r="N152" s="37">
        <f t="shared" ref="N152" si="250">SUM(M152,M153,M154)</f>
        <v>0</v>
      </c>
      <c r="O152" s="36">
        <v>42189</v>
      </c>
      <c r="P152" s="3">
        <v>0</v>
      </c>
      <c r="Q152" s="3">
        <f t="shared" ref="Q152:Q153" si="251">P152*2000</f>
        <v>0</v>
      </c>
      <c r="R152" s="37">
        <f t="shared" ref="R152" si="252">SUM(Q152,Q153,Q154)</f>
        <v>0</v>
      </c>
      <c r="S152" s="36">
        <v>42190</v>
      </c>
      <c r="T152" s="3">
        <v>0</v>
      </c>
      <c r="U152" s="3">
        <f t="shared" ref="U152:U153" si="253">T152*2000</f>
        <v>0</v>
      </c>
      <c r="V152" s="37">
        <f t="shared" ref="V152" si="254">SUM(U152,U153,U154)</f>
        <v>0</v>
      </c>
      <c r="W152" s="36">
        <v>42191</v>
      </c>
      <c r="X152" s="3">
        <v>0</v>
      </c>
      <c r="Y152" s="3">
        <f t="shared" ref="Y152:Y153" si="255">X152*2000</f>
        <v>0</v>
      </c>
      <c r="Z152" s="37">
        <f t="shared" ref="Z152" si="256">SUM(Y152,Y153,Y154)</f>
        <v>0</v>
      </c>
      <c r="AA152" s="36">
        <v>42192</v>
      </c>
      <c r="AB152" s="3">
        <v>0</v>
      </c>
      <c r="AC152" s="3">
        <f t="shared" ref="AC152:AC153" si="257">AB152*2000</f>
        <v>0</v>
      </c>
      <c r="AD152" s="37">
        <f t="shared" ref="AD152" si="258">SUM(AC152,AC153,AC154)</f>
        <v>0</v>
      </c>
      <c r="AE152" s="36">
        <v>42193</v>
      </c>
      <c r="AF152" s="3">
        <v>0</v>
      </c>
      <c r="AG152" s="3">
        <f t="shared" ref="AG152:AG153" si="259">AF152*2000</f>
        <v>0</v>
      </c>
      <c r="AH152" s="37">
        <f t="shared" ref="AH152" si="260">SUM(AG152,AG153,AG154)</f>
        <v>0</v>
      </c>
      <c r="AI152" s="36">
        <v>42194</v>
      </c>
      <c r="AJ152" s="3">
        <v>0</v>
      </c>
      <c r="AK152" s="3">
        <f t="shared" ref="AK152:AK153" si="261">AJ152*2000</f>
        <v>0</v>
      </c>
      <c r="AL152" s="37">
        <f t="shared" ref="AL152" si="262">SUM(AK152,AK153,AK154)</f>
        <v>0</v>
      </c>
      <c r="AM152" s="36">
        <v>42195</v>
      </c>
      <c r="AN152" s="3">
        <v>0</v>
      </c>
      <c r="AO152" s="3">
        <f t="shared" ref="AO152:AO153" si="263">AN152*2000</f>
        <v>0</v>
      </c>
      <c r="AP152" s="37">
        <f t="shared" ref="AP152" si="264">SUM(AO152,AO153,AO154)</f>
        <v>0</v>
      </c>
      <c r="AQ152" s="36">
        <v>42196</v>
      </c>
      <c r="AR152" s="3">
        <v>0</v>
      </c>
      <c r="AS152" s="3">
        <f t="shared" ref="AS152:AS153" si="265">AR152*2000</f>
        <v>0</v>
      </c>
      <c r="AT152" s="37">
        <f t="shared" ref="AT152" si="266">SUM(AS152,AS153,AS154)</f>
        <v>0</v>
      </c>
      <c r="AU152" s="36">
        <v>42197</v>
      </c>
      <c r="AV152" s="3">
        <v>0</v>
      </c>
      <c r="AW152" s="3">
        <f t="shared" ref="AW152:AW153" si="267">AV152*2000</f>
        <v>0</v>
      </c>
      <c r="AX152" s="37">
        <f t="shared" ref="AX152" si="268">SUM(AW152,AW153,AW154)</f>
        <v>0</v>
      </c>
      <c r="AY152" s="36">
        <v>42198</v>
      </c>
      <c r="AZ152" s="3">
        <v>0</v>
      </c>
      <c r="BA152" s="3">
        <f t="shared" ref="BA152:BA153" si="269">AZ152*2000</f>
        <v>0</v>
      </c>
      <c r="BB152" s="37">
        <f t="shared" ref="BB152" si="270">SUM(BA152,BA153,BA154)</f>
        <v>0</v>
      </c>
      <c r="BC152" s="36">
        <v>42199</v>
      </c>
      <c r="BD152" s="3">
        <v>0</v>
      </c>
      <c r="BE152" s="3">
        <f t="shared" ref="BE152:BE153" si="271">BD152*2000</f>
        <v>0</v>
      </c>
      <c r="BF152" s="37">
        <f t="shared" ref="BF152" si="272">SUM(BE152,BE153,BE154)</f>
        <v>0</v>
      </c>
      <c r="BG152" s="36">
        <v>42200</v>
      </c>
      <c r="BH152" s="3">
        <v>0</v>
      </c>
      <c r="BI152" s="3">
        <f t="shared" ref="BI152:BI153" si="273">BH152*2000</f>
        <v>0</v>
      </c>
      <c r="BJ152" s="37">
        <f t="shared" ref="BJ152" si="274">SUM(BI152,BI153,BI154)</f>
        <v>0</v>
      </c>
      <c r="BK152" s="36">
        <v>42201</v>
      </c>
      <c r="BL152" s="3">
        <v>0</v>
      </c>
      <c r="BM152" s="3">
        <f t="shared" ref="BM152:BM153" si="275">BL152*2000</f>
        <v>0</v>
      </c>
      <c r="BN152" s="37">
        <f t="shared" ref="BN152" si="276">SUM(BM152,BM153,BM154)</f>
        <v>0</v>
      </c>
      <c r="BO152" s="36">
        <v>42202</v>
      </c>
      <c r="BP152" s="3">
        <v>0</v>
      </c>
      <c r="BQ152" s="3">
        <f t="shared" ref="BQ152:BQ153" si="277">BP152*2000</f>
        <v>0</v>
      </c>
      <c r="BR152" s="37">
        <f t="shared" ref="BR152" si="278">SUM(BQ152,BQ153,BQ154)</f>
        <v>0</v>
      </c>
      <c r="BS152" s="36">
        <v>42203</v>
      </c>
      <c r="BT152" s="3">
        <v>0</v>
      </c>
      <c r="BU152" s="3">
        <f t="shared" ref="BU152:BU153" si="279">BT152*2000</f>
        <v>0</v>
      </c>
      <c r="BV152" s="37">
        <f t="shared" ref="BV152" si="280">SUM(BU152,BU153,BU154)</f>
        <v>0</v>
      </c>
      <c r="BW152" s="36">
        <v>42204</v>
      </c>
      <c r="BX152" s="3">
        <v>0</v>
      </c>
      <c r="BY152" s="3">
        <f t="shared" ref="BY152:BY153" si="281">BX152*2000</f>
        <v>0</v>
      </c>
      <c r="BZ152" s="37">
        <f t="shared" ref="BZ152" si="282">SUM(BY152,BY153,BY154)</f>
        <v>0</v>
      </c>
      <c r="CA152" s="36">
        <v>42205</v>
      </c>
      <c r="CB152" s="3">
        <v>0</v>
      </c>
      <c r="CC152" s="3">
        <f t="shared" ref="CC152:CC153" si="283">CB152*2000</f>
        <v>0</v>
      </c>
      <c r="CD152" s="37">
        <f t="shared" ref="CD152" si="284">SUM(CC152,CC153,CC154)</f>
        <v>0</v>
      </c>
      <c r="CE152" s="36">
        <v>42206</v>
      </c>
      <c r="CF152" s="3">
        <v>0</v>
      </c>
      <c r="CG152" s="3">
        <f t="shared" ref="CG152:CG153" si="285">CF152*2000</f>
        <v>0</v>
      </c>
      <c r="CH152" s="37">
        <f t="shared" ref="CH152" si="286">SUM(CG152,CG153,CG154)</f>
        <v>0</v>
      </c>
      <c r="CI152" s="36">
        <v>42207</v>
      </c>
      <c r="CJ152" s="3">
        <v>0</v>
      </c>
      <c r="CK152" s="3">
        <f t="shared" ref="CK152:CK153" si="287">CJ152*2000</f>
        <v>0</v>
      </c>
      <c r="CL152" s="37">
        <f t="shared" ref="CL152" si="288">SUM(CK152,CK153,CK154)</f>
        <v>0</v>
      </c>
      <c r="CM152" s="36">
        <v>42208</v>
      </c>
      <c r="CN152" s="3">
        <v>0</v>
      </c>
      <c r="CO152" s="3">
        <f t="shared" ref="CO152:CO153" si="289">CN152*2000</f>
        <v>0</v>
      </c>
      <c r="CP152" s="37">
        <f t="shared" ref="CP152" si="290">SUM(CO152,CO153,CO154)</f>
        <v>0</v>
      </c>
      <c r="CQ152" s="36">
        <v>42209</v>
      </c>
      <c r="CR152" s="3">
        <v>0</v>
      </c>
      <c r="CS152" s="3">
        <f t="shared" ref="CS152:CS153" si="291">CR152*2000</f>
        <v>0</v>
      </c>
      <c r="CT152" s="37">
        <f t="shared" ref="CT152" si="292">SUM(CS152,CS153,CS154)</f>
        <v>0</v>
      </c>
      <c r="CU152" s="36">
        <v>42210</v>
      </c>
      <c r="CV152" s="3">
        <v>0</v>
      </c>
      <c r="CW152" s="3">
        <f t="shared" ref="CW152:CW153" si="293">CV152*2000</f>
        <v>0</v>
      </c>
      <c r="CX152" s="37">
        <f t="shared" ref="CX152" si="294">SUM(CW152,CW153,CW154)</f>
        <v>0</v>
      </c>
      <c r="CY152" s="36">
        <v>42211</v>
      </c>
      <c r="CZ152" s="3">
        <v>0</v>
      </c>
      <c r="DA152" s="3">
        <f t="shared" ref="DA152:DA153" si="295">CZ152*2000</f>
        <v>0</v>
      </c>
      <c r="DB152" s="37">
        <f t="shared" ref="DB152" si="296">SUM(DA152,DA153,DA154)</f>
        <v>0</v>
      </c>
      <c r="DC152" s="36">
        <v>42212</v>
      </c>
      <c r="DD152" s="3">
        <v>0</v>
      </c>
      <c r="DE152" s="3">
        <f t="shared" ref="DE152:DE153" si="297">DD152*2000</f>
        <v>0</v>
      </c>
      <c r="DF152" s="37">
        <f t="shared" ref="DF152" si="298">SUM(DE152,DE153,DE154)</f>
        <v>0</v>
      </c>
      <c r="DG152" s="36">
        <v>42213</v>
      </c>
      <c r="DH152" s="3">
        <v>0</v>
      </c>
      <c r="DI152" s="3">
        <f t="shared" ref="DI152:DI153" si="299">DH152*2000</f>
        <v>0</v>
      </c>
      <c r="DJ152" s="37">
        <f t="shared" ref="DJ152" si="300">SUM(DI152,DI153,DI154)</f>
        <v>0</v>
      </c>
      <c r="DK152" s="36">
        <v>42214</v>
      </c>
      <c r="DL152" s="3">
        <v>0</v>
      </c>
      <c r="DM152" s="3">
        <f t="shared" ref="DM152:DM153" si="301">DL152*2000</f>
        <v>0</v>
      </c>
      <c r="DN152" s="37">
        <f t="shared" ref="DN152" si="302">SUM(DM152,DM153,DM154)</f>
        <v>0</v>
      </c>
      <c r="DO152" s="36">
        <v>42215</v>
      </c>
      <c r="DP152" s="3">
        <v>0</v>
      </c>
      <c r="DQ152" s="3">
        <f t="shared" ref="DQ152:DQ153" si="303">DP152*2000</f>
        <v>0</v>
      </c>
      <c r="DR152" s="37">
        <f t="shared" ref="DR152" si="304">SUM(DQ152,DQ153,DQ154)</f>
        <v>0</v>
      </c>
      <c r="DS152" s="36">
        <v>42216</v>
      </c>
      <c r="DT152" s="3">
        <v>0</v>
      </c>
      <c r="DU152" s="3">
        <f t="shared" ref="DU152:DU153" si="305">DT152*2000</f>
        <v>0</v>
      </c>
      <c r="DV152" s="37">
        <f t="shared" ref="DV152" si="306">SUM(DU152,DU153,DU154)</f>
        <v>0</v>
      </c>
      <c r="DW152" s="30">
        <v>42216</v>
      </c>
      <c r="DX152" s="11">
        <f t="shared" si="210"/>
        <v>0</v>
      </c>
      <c r="DY152" s="11">
        <f t="shared" ref="DY152:DY153" si="307">DX152*2000</f>
        <v>0</v>
      </c>
      <c r="DZ152" s="33">
        <f t="shared" ref="DZ152" si="308">SUM(DY152,DY153,DY154)</f>
        <v>0</v>
      </c>
    </row>
    <row r="153" spans="1:130">
      <c r="A153" s="39"/>
      <c r="B153" s="18" t="s">
        <v>1</v>
      </c>
      <c r="C153" s="31"/>
      <c r="D153" s="3">
        <v>0</v>
      </c>
      <c r="E153" s="3">
        <f t="shared" si="245"/>
        <v>0</v>
      </c>
      <c r="F153" s="31"/>
      <c r="G153" s="31"/>
      <c r="H153" s="3">
        <v>0</v>
      </c>
      <c r="I153" s="3">
        <f t="shared" si="247"/>
        <v>0</v>
      </c>
      <c r="J153" s="31"/>
      <c r="K153" s="31"/>
      <c r="L153" s="3">
        <v>0</v>
      </c>
      <c r="M153" s="3">
        <f t="shared" si="249"/>
        <v>0</v>
      </c>
      <c r="N153" s="31"/>
      <c r="O153" s="31"/>
      <c r="P153" s="3">
        <v>0</v>
      </c>
      <c r="Q153" s="3">
        <f t="shared" si="251"/>
        <v>0</v>
      </c>
      <c r="R153" s="31"/>
      <c r="S153" s="31"/>
      <c r="T153" s="3">
        <v>0</v>
      </c>
      <c r="U153" s="3">
        <f t="shared" si="253"/>
        <v>0</v>
      </c>
      <c r="V153" s="31"/>
      <c r="W153" s="31"/>
      <c r="X153" s="3">
        <v>0</v>
      </c>
      <c r="Y153" s="3">
        <f t="shared" si="255"/>
        <v>0</v>
      </c>
      <c r="Z153" s="31"/>
      <c r="AA153" s="31"/>
      <c r="AB153" s="3">
        <v>0</v>
      </c>
      <c r="AC153" s="3">
        <f t="shared" si="257"/>
        <v>0</v>
      </c>
      <c r="AD153" s="31"/>
      <c r="AE153" s="31"/>
      <c r="AF153" s="3">
        <v>0</v>
      </c>
      <c r="AG153" s="3">
        <f t="shared" si="259"/>
        <v>0</v>
      </c>
      <c r="AH153" s="31"/>
      <c r="AI153" s="31"/>
      <c r="AJ153" s="3">
        <v>0</v>
      </c>
      <c r="AK153" s="3">
        <f t="shared" si="261"/>
        <v>0</v>
      </c>
      <c r="AL153" s="31"/>
      <c r="AM153" s="31"/>
      <c r="AN153" s="3">
        <v>0</v>
      </c>
      <c r="AO153" s="3">
        <f t="shared" si="263"/>
        <v>0</v>
      </c>
      <c r="AP153" s="31"/>
      <c r="AQ153" s="31"/>
      <c r="AR153" s="3">
        <v>0</v>
      </c>
      <c r="AS153" s="3">
        <f t="shared" si="265"/>
        <v>0</v>
      </c>
      <c r="AT153" s="31"/>
      <c r="AU153" s="31"/>
      <c r="AV153" s="3">
        <v>0</v>
      </c>
      <c r="AW153" s="3">
        <f t="shared" si="267"/>
        <v>0</v>
      </c>
      <c r="AX153" s="31"/>
      <c r="AY153" s="31"/>
      <c r="AZ153" s="3">
        <v>0</v>
      </c>
      <c r="BA153" s="3">
        <f t="shared" si="269"/>
        <v>0</v>
      </c>
      <c r="BB153" s="31"/>
      <c r="BC153" s="31"/>
      <c r="BD153" s="3">
        <v>0</v>
      </c>
      <c r="BE153" s="3">
        <f t="shared" si="271"/>
        <v>0</v>
      </c>
      <c r="BF153" s="31"/>
      <c r="BG153" s="31"/>
      <c r="BH153" s="3">
        <v>0</v>
      </c>
      <c r="BI153" s="3">
        <f t="shared" si="273"/>
        <v>0</v>
      </c>
      <c r="BJ153" s="31"/>
      <c r="BK153" s="31"/>
      <c r="BL153" s="3">
        <v>0</v>
      </c>
      <c r="BM153" s="3">
        <f t="shared" si="275"/>
        <v>0</v>
      </c>
      <c r="BN153" s="31"/>
      <c r="BO153" s="31"/>
      <c r="BP153" s="3">
        <v>0</v>
      </c>
      <c r="BQ153" s="3">
        <f t="shared" si="277"/>
        <v>0</v>
      </c>
      <c r="BR153" s="31"/>
      <c r="BS153" s="31"/>
      <c r="BT153" s="3">
        <v>0</v>
      </c>
      <c r="BU153" s="3">
        <f t="shared" si="279"/>
        <v>0</v>
      </c>
      <c r="BV153" s="31"/>
      <c r="BW153" s="31"/>
      <c r="BX153" s="3">
        <v>0</v>
      </c>
      <c r="BY153" s="3">
        <f t="shared" si="281"/>
        <v>0</v>
      </c>
      <c r="BZ153" s="31"/>
      <c r="CA153" s="31"/>
      <c r="CB153" s="3">
        <v>0</v>
      </c>
      <c r="CC153" s="3">
        <f t="shared" si="283"/>
        <v>0</v>
      </c>
      <c r="CD153" s="31"/>
      <c r="CE153" s="31"/>
      <c r="CF153" s="3">
        <v>0</v>
      </c>
      <c r="CG153" s="3">
        <f t="shared" si="285"/>
        <v>0</v>
      </c>
      <c r="CH153" s="31"/>
      <c r="CI153" s="31"/>
      <c r="CJ153" s="3">
        <v>0</v>
      </c>
      <c r="CK153" s="3">
        <f t="shared" si="287"/>
        <v>0</v>
      </c>
      <c r="CL153" s="31"/>
      <c r="CM153" s="31"/>
      <c r="CN153" s="3">
        <v>0</v>
      </c>
      <c r="CO153" s="3">
        <f t="shared" si="289"/>
        <v>0</v>
      </c>
      <c r="CP153" s="31"/>
      <c r="CQ153" s="31"/>
      <c r="CR153" s="3">
        <v>0</v>
      </c>
      <c r="CS153" s="3">
        <f t="shared" si="291"/>
        <v>0</v>
      </c>
      <c r="CT153" s="31"/>
      <c r="CU153" s="31"/>
      <c r="CV153" s="3">
        <v>0</v>
      </c>
      <c r="CW153" s="3">
        <f t="shared" si="293"/>
        <v>0</v>
      </c>
      <c r="CX153" s="31"/>
      <c r="CY153" s="31"/>
      <c r="CZ153" s="3">
        <v>0</v>
      </c>
      <c r="DA153" s="3">
        <f t="shared" si="295"/>
        <v>0</v>
      </c>
      <c r="DB153" s="31"/>
      <c r="DC153" s="31"/>
      <c r="DD153" s="3">
        <v>0</v>
      </c>
      <c r="DE153" s="3">
        <f t="shared" si="297"/>
        <v>0</v>
      </c>
      <c r="DF153" s="31"/>
      <c r="DG153" s="31"/>
      <c r="DH153" s="3">
        <v>0</v>
      </c>
      <c r="DI153" s="3">
        <f t="shared" si="299"/>
        <v>0</v>
      </c>
      <c r="DJ153" s="31"/>
      <c r="DK153" s="31"/>
      <c r="DL153" s="3">
        <v>0</v>
      </c>
      <c r="DM153" s="3">
        <f t="shared" si="301"/>
        <v>0</v>
      </c>
      <c r="DN153" s="31"/>
      <c r="DO153" s="31"/>
      <c r="DP153" s="3">
        <v>0</v>
      </c>
      <c r="DQ153" s="3">
        <f t="shared" si="303"/>
        <v>0</v>
      </c>
      <c r="DR153" s="31"/>
      <c r="DS153" s="31"/>
      <c r="DT153" s="3">
        <v>0</v>
      </c>
      <c r="DU153" s="3">
        <f t="shared" si="305"/>
        <v>0</v>
      </c>
      <c r="DV153" s="31"/>
      <c r="DW153" s="31"/>
      <c r="DX153" s="11">
        <f t="shared" si="210"/>
        <v>0</v>
      </c>
      <c r="DY153" s="11">
        <f t="shared" si="307"/>
        <v>0</v>
      </c>
      <c r="DZ153" s="34"/>
    </row>
    <row r="154" spans="1:130">
      <c r="A154" s="40"/>
      <c r="B154" s="18" t="s">
        <v>0</v>
      </c>
      <c r="C154" s="32"/>
      <c r="D154" s="3">
        <v>0</v>
      </c>
      <c r="E154" s="3">
        <f t="shared" ref="E154" si="309">D154*1750</f>
        <v>0</v>
      </c>
      <c r="F154" s="32"/>
      <c r="G154" s="32"/>
      <c r="H154" s="3">
        <v>0</v>
      </c>
      <c r="I154" s="3">
        <f t="shared" ref="I154" si="310">H154*1750</f>
        <v>0</v>
      </c>
      <c r="J154" s="32"/>
      <c r="K154" s="32"/>
      <c r="L154" s="3">
        <v>0</v>
      </c>
      <c r="M154" s="3">
        <f t="shared" ref="M154" si="311">L154*1750</f>
        <v>0</v>
      </c>
      <c r="N154" s="32"/>
      <c r="O154" s="32"/>
      <c r="P154" s="3">
        <v>0</v>
      </c>
      <c r="Q154" s="3">
        <f t="shared" ref="Q154" si="312">P154*1750</f>
        <v>0</v>
      </c>
      <c r="R154" s="32"/>
      <c r="S154" s="32"/>
      <c r="T154" s="3">
        <v>0</v>
      </c>
      <c r="U154" s="3">
        <f t="shared" ref="U154" si="313">T154*1750</f>
        <v>0</v>
      </c>
      <c r="V154" s="32"/>
      <c r="W154" s="32"/>
      <c r="X154" s="3">
        <v>0</v>
      </c>
      <c r="Y154" s="3">
        <f t="shared" ref="Y154" si="314">X154*1750</f>
        <v>0</v>
      </c>
      <c r="Z154" s="32"/>
      <c r="AA154" s="32"/>
      <c r="AB154" s="3">
        <v>0</v>
      </c>
      <c r="AC154" s="3">
        <f t="shared" ref="AC154" si="315">AB154*1750</f>
        <v>0</v>
      </c>
      <c r="AD154" s="32"/>
      <c r="AE154" s="32"/>
      <c r="AF154" s="3">
        <v>0</v>
      </c>
      <c r="AG154" s="3">
        <f t="shared" ref="AG154" si="316">AF154*1750</f>
        <v>0</v>
      </c>
      <c r="AH154" s="32"/>
      <c r="AI154" s="32"/>
      <c r="AJ154" s="3">
        <v>0</v>
      </c>
      <c r="AK154" s="3">
        <f t="shared" ref="AK154" si="317">AJ154*1750</f>
        <v>0</v>
      </c>
      <c r="AL154" s="32"/>
      <c r="AM154" s="32"/>
      <c r="AN154" s="3">
        <v>0</v>
      </c>
      <c r="AO154" s="3">
        <f t="shared" ref="AO154" si="318">AN154*1750</f>
        <v>0</v>
      </c>
      <c r="AP154" s="32"/>
      <c r="AQ154" s="32"/>
      <c r="AR154" s="3">
        <v>0</v>
      </c>
      <c r="AS154" s="3">
        <f t="shared" ref="AS154" si="319">AR154*1750</f>
        <v>0</v>
      </c>
      <c r="AT154" s="32"/>
      <c r="AU154" s="32"/>
      <c r="AV154" s="3">
        <v>0</v>
      </c>
      <c r="AW154" s="3">
        <f t="shared" ref="AW154" si="320">AV154*1750</f>
        <v>0</v>
      </c>
      <c r="AX154" s="32"/>
      <c r="AY154" s="32"/>
      <c r="AZ154" s="3">
        <v>0</v>
      </c>
      <c r="BA154" s="3">
        <f t="shared" ref="BA154" si="321">AZ154*1750</f>
        <v>0</v>
      </c>
      <c r="BB154" s="32"/>
      <c r="BC154" s="32"/>
      <c r="BD154" s="3">
        <v>0</v>
      </c>
      <c r="BE154" s="3">
        <f t="shared" ref="BE154" si="322">BD154*1750</f>
        <v>0</v>
      </c>
      <c r="BF154" s="32"/>
      <c r="BG154" s="32"/>
      <c r="BH154" s="3">
        <v>0</v>
      </c>
      <c r="BI154" s="3">
        <f t="shared" ref="BI154" si="323">BH154*1750</f>
        <v>0</v>
      </c>
      <c r="BJ154" s="32"/>
      <c r="BK154" s="32"/>
      <c r="BL154" s="3">
        <v>0</v>
      </c>
      <c r="BM154" s="3">
        <f t="shared" ref="BM154" si="324">BL154*1750</f>
        <v>0</v>
      </c>
      <c r="BN154" s="32"/>
      <c r="BO154" s="32"/>
      <c r="BP154" s="3">
        <v>0</v>
      </c>
      <c r="BQ154" s="3">
        <f t="shared" ref="BQ154" si="325">BP154*1750</f>
        <v>0</v>
      </c>
      <c r="BR154" s="32"/>
      <c r="BS154" s="32"/>
      <c r="BT154" s="3">
        <v>0</v>
      </c>
      <c r="BU154" s="3">
        <f t="shared" ref="BU154" si="326">BT154*1750</f>
        <v>0</v>
      </c>
      <c r="BV154" s="32"/>
      <c r="BW154" s="32"/>
      <c r="BX154" s="3">
        <v>0</v>
      </c>
      <c r="BY154" s="3">
        <f t="shared" ref="BY154" si="327">BX154*1750</f>
        <v>0</v>
      </c>
      <c r="BZ154" s="32"/>
      <c r="CA154" s="32"/>
      <c r="CB154" s="3">
        <v>0</v>
      </c>
      <c r="CC154" s="3">
        <f t="shared" ref="CC154" si="328">CB154*1750</f>
        <v>0</v>
      </c>
      <c r="CD154" s="32"/>
      <c r="CE154" s="32"/>
      <c r="CF154" s="3">
        <v>0</v>
      </c>
      <c r="CG154" s="3">
        <f t="shared" ref="CG154" si="329">CF154*1750</f>
        <v>0</v>
      </c>
      <c r="CH154" s="32"/>
      <c r="CI154" s="32"/>
      <c r="CJ154" s="3">
        <v>0</v>
      </c>
      <c r="CK154" s="3">
        <f t="shared" ref="CK154" si="330">CJ154*1750</f>
        <v>0</v>
      </c>
      <c r="CL154" s="32"/>
      <c r="CM154" s="32"/>
      <c r="CN154" s="3">
        <v>0</v>
      </c>
      <c r="CO154" s="3">
        <f t="shared" ref="CO154" si="331">CN154*1750</f>
        <v>0</v>
      </c>
      <c r="CP154" s="32"/>
      <c r="CQ154" s="32"/>
      <c r="CR154" s="3">
        <v>0</v>
      </c>
      <c r="CS154" s="3">
        <f t="shared" ref="CS154" si="332">CR154*1750</f>
        <v>0</v>
      </c>
      <c r="CT154" s="32"/>
      <c r="CU154" s="32"/>
      <c r="CV154" s="3">
        <v>0</v>
      </c>
      <c r="CW154" s="3">
        <f t="shared" ref="CW154" si="333">CV154*1750</f>
        <v>0</v>
      </c>
      <c r="CX154" s="32"/>
      <c r="CY154" s="32"/>
      <c r="CZ154" s="3">
        <v>0</v>
      </c>
      <c r="DA154" s="3">
        <f t="shared" ref="DA154" si="334">CZ154*1750</f>
        <v>0</v>
      </c>
      <c r="DB154" s="32"/>
      <c r="DC154" s="32"/>
      <c r="DD154" s="3">
        <v>0</v>
      </c>
      <c r="DE154" s="3">
        <f t="shared" ref="DE154" si="335">DD154*1750</f>
        <v>0</v>
      </c>
      <c r="DF154" s="32"/>
      <c r="DG154" s="32"/>
      <c r="DH154" s="3">
        <v>0</v>
      </c>
      <c r="DI154" s="3">
        <f t="shared" ref="DI154" si="336">DH154*1750</f>
        <v>0</v>
      </c>
      <c r="DJ154" s="32"/>
      <c r="DK154" s="32"/>
      <c r="DL154" s="3">
        <v>0</v>
      </c>
      <c r="DM154" s="3">
        <f t="shared" ref="DM154" si="337">DL154*1750</f>
        <v>0</v>
      </c>
      <c r="DN154" s="32"/>
      <c r="DO154" s="32"/>
      <c r="DP154" s="3">
        <v>0</v>
      </c>
      <c r="DQ154" s="3">
        <f t="shared" ref="DQ154" si="338">DP154*1750</f>
        <v>0</v>
      </c>
      <c r="DR154" s="32"/>
      <c r="DS154" s="32"/>
      <c r="DT154" s="3">
        <v>0</v>
      </c>
      <c r="DU154" s="3">
        <f t="shared" ref="DU154" si="339">DT154*1750</f>
        <v>0</v>
      </c>
      <c r="DV154" s="32"/>
      <c r="DW154" s="32"/>
      <c r="DX154" s="11">
        <f t="shared" si="210"/>
        <v>0</v>
      </c>
      <c r="DY154" s="11">
        <f t="shared" ref="DY154" si="340">DX154*1750</f>
        <v>0</v>
      </c>
      <c r="DZ154" s="35"/>
    </row>
    <row r="155" spans="1:130">
      <c r="A155" s="41" t="str">
        <f>Versements!A54</f>
        <v>Nom52</v>
      </c>
      <c r="B155" s="18" t="s">
        <v>2</v>
      </c>
      <c r="C155" s="36">
        <v>42186</v>
      </c>
      <c r="D155" s="3">
        <v>0</v>
      </c>
      <c r="E155" s="3">
        <f t="shared" ref="E155:E156" si="341">D155*2000</f>
        <v>0</v>
      </c>
      <c r="F155" s="37">
        <f t="shared" ref="F155" si="342">SUM(E155,E156,E157)</f>
        <v>0</v>
      </c>
      <c r="G155" s="36">
        <v>42187</v>
      </c>
      <c r="H155" s="3">
        <v>0</v>
      </c>
      <c r="I155" s="3">
        <f t="shared" ref="I155:I156" si="343">H155*2000</f>
        <v>0</v>
      </c>
      <c r="J155" s="37">
        <f t="shared" ref="J155" si="344">SUM(I155,I156,I157)</f>
        <v>0</v>
      </c>
      <c r="K155" s="36">
        <v>42188</v>
      </c>
      <c r="L155" s="3">
        <v>0</v>
      </c>
      <c r="M155" s="3">
        <f t="shared" ref="M155:M156" si="345">L155*2000</f>
        <v>0</v>
      </c>
      <c r="N155" s="37">
        <f t="shared" ref="N155" si="346">SUM(M155,M156,M157)</f>
        <v>0</v>
      </c>
      <c r="O155" s="36">
        <v>42189</v>
      </c>
      <c r="P155" s="3">
        <v>0</v>
      </c>
      <c r="Q155" s="3">
        <f t="shared" ref="Q155:Q156" si="347">P155*2000</f>
        <v>0</v>
      </c>
      <c r="R155" s="37">
        <f t="shared" ref="R155" si="348">SUM(Q155,Q156,Q157)</f>
        <v>0</v>
      </c>
      <c r="S155" s="36">
        <v>42190</v>
      </c>
      <c r="T155" s="3">
        <v>0</v>
      </c>
      <c r="U155" s="3">
        <f t="shared" ref="U155:U156" si="349">T155*2000</f>
        <v>0</v>
      </c>
      <c r="V155" s="37">
        <f t="shared" ref="V155" si="350">SUM(U155,U156,U157)</f>
        <v>0</v>
      </c>
      <c r="W155" s="36">
        <v>42191</v>
      </c>
      <c r="X155" s="3">
        <v>0</v>
      </c>
      <c r="Y155" s="3">
        <f t="shared" ref="Y155:Y156" si="351">X155*2000</f>
        <v>0</v>
      </c>
      <c r="Z155" s="37">
        <f t="shared" ref="Z155" si="352">SUM(Y155,Y156,Y157)</f>
        <v>0</v>
      </c>
      <c r="AA155" s="36">
        <v>42192</v>
      </c>
      <c r="AB155" s="3">
        <v>0</v>
      </c>
      <c r="AC155" s="3">
        <f t="shared" ref="AC155:AC156" si="353">AB155*2000</f>
        <v>0</v>
      </c>
      <c r="AD155" s="37">
        <f t="shared" ref="AD155" si="354">SUM(AC155,AC156,AC157)</f>
        <v>0</v>
      </c>
      <c r="AE155" s="36">
        <v>42193</v>
      </c>
      <c r="AF155" s="3">
        <v>0</v>
      </c>
      <c r="AG155" s="3">
        <f t="shared" ref="AG155:AG156" si="355">AF155*2000</f>
        <v>0</v>
      </c>
      <c r="AH155" s="37">
        <f t="shared" ref="AH155" si="356">SUM(AG155,AG156,AG157)</f>
        <v>0</v>
      </c>
      <c r="AI155" s="36">
        <v>42194</v>
      </c>
      <c r="AJ155" s="3">
        <v>0</v>
      </c>
      <c r="AK155" s="3">
        <f t="shared" ref="AK155:AK156" si="357">AJ155*2000</f>
        <v>0</v>
      </c>
      <c r="AL155" s="37">
        <f t="shared" ref="AL155" si="358">SUM(AK155,AK156,AK157)</f>
        <v>0</v>
      </c>
      <c r="AM155" s="36">
        <v>42195</v>
      </c>
      <c r="AN155" s="3">
        <v>0</v>
      </c>
      <c r="AO155" s="3">
        <f t="shared" ref="AO155:AO156" si="359">AN155*2000</f>
        <v>0</v>
      </c>
      <c r="AP155" s="37">
        <f t="shared" ref="AP155" si="360">SUM(AO155,AO156,AO157)</f>
        <v>0</v>
      </c>
      <c r="AQ155" s="36">
        <v>42196</v>
      </c>
      <c r="AR155" s="3">
        <v>0</v>
      </c>
      <c r="AS155" s="3">
        <f t="shared" ref="AS155:AS156" si="361">AR155*2000</f>
        <v>0</v>
      </c>
      <c r="AT155" s="37">
        <f t="shared" ref="AT155" si="362">SUM(AS155,AS156,AS157)</f>
        <v>0</v>
      </c>
      <c r="AU155" s="36">
        <v>42197</v>
      </c>
      <c r="AV155" s="3">
        <v>0</v>
      </c>
      <c r="AW155" s="3">
        <f t="shared" ref="AW155:AW156" si="363">AV155*2000</f>
        <v>0</v>
      </c>
      <c r="AX155" s="37">
        <f t="shared" ref="AX155" si="364">SUM(AW155,AW156,AW157)</f>
        <v>0</v>
      </c>
      <c r="AY155" s="36">
        <v>42198</v>
      </c>
      <c r="AZ155" s="3">
        <v>0</v>
      </c>
      <c r="BA155" s="3">
        <f t="shared" ref="BA155:BA156" si="365">AZ155*2000</f>
        <v>0</v>
      </c>
      <c r="BB155" s="37">
        <f t="shared" ref="BB155" si="366">SUM(BA155,BA156,BA157)</f>
        <v>0</v>
      </c>
      <c r="BC155" s="36">
        <v>42199</v>
      </c>
      <c r="BD155" s="3">
        <v>0</v>
      </c>
      <c r="BE155" s="3">
        <f t="shared" ref="BE155:BE156" si="367">BD155*2000</f>
        <v>0</v>
      </c>
      <c r="BF155" s="37">
        <f t="shared" ref="BF155" si="368">SUM(BE155,BE156,BE157)</f>
        <v>0</v>
      </c>
      <c r="BG155" s="36">
        <v>42200</v>
      </c>
      <c r="BH155" s="3">
        <v>0</v>
      </c>
      <c r="BI155" s="3">
        <f t="shared" ref="BI155:BI156" si="369">BH155*2000</f>
        <v>0</v>
      </c>
      <c r="BJ155" s="37">
        <f t="shared" ref="BJ155" si="370">SUM(BI155,BI156,BI157)</f>
        <v>0</v>
      </c>
      <c r="BK155" s="36">
        <v>42201</v>
      </c>
      <c r="BL155" s="3">
        <v>0</v>
      </c>
      <c r="BM155" s="3">
        <f t="shared" ref="BM155:BM156" si="371">BL155*2000</f>
        <v>0</v>
      </c>
      <c r="BN155" s="37">
        <f t="shared" ref="BN155" si="372">SUM(BM155,BM156,BM157)</f>
        <v>0</v>
      </c>
      <c r="BO155" s="36">
        <v>42202</v>
      </c>
      <c r="BP155" s="3">
        <v>0</v>
      </c>
      <c r="BQ155" s="3">
        <f t="shared" ref="BQ155:BQ156" si="373">BP155*2000</f>
        <v>0</v>
      </c>
      <c r="BR155" s="37">
        <f t="shared" ref="BR155" si="374">SUM(BQ155,BQ156,BQ157)</f>
        <v>0</v>
      </c>
      <c r="BS155" s="36">
        <v>42203</v>
      </c>
      <c r="BT155" s="3">
        <v>0</v>
      </c>
      <c r="BU155" s="3">
        <f t="shared" ref="BU155:BU156" si="375">BT155*2000</f>
        <v>0</v>
      </c>
      <c r="BV155" s="37">
        <f t="shared" ref="BV155" si="376">SUM(BU155,BU156,BU157)</f>
        <v>0</v>
      </c>
      <c r="BW155" s="36">
        <v>42204</v>
      </c>
      <c r="BX155" s="3">
        <v>0</v>
      </c>
      <c r="BY155" s="3">
        <f t="shared" ref="BY155:BY156" si="377">BX155*2000</f>
        <v>0</v>
      </c>
      <c r="BZ155" s="37">
        <f t="shared" ref="BZ155" si="378">SUM(BY155,BY156,BY157)</f>
        <v>0</v>
      </c>
      <c r="CA155" s="36">
        <v>42205</v>
      </c>
      <c r="CB155" s="3">
        <v>0</v>
      </c>
      <c r="CC155" s="3">
        <f t="shared" ref="CC155:CC156" si="379">CB155*2000</f>
        <v>0</v>
      </c>
      <c r="CD155" s="37">
        <f t="shared" ref="CD155" si="380">SUM(CC155,CC156,CC157)</f>
        <v>0</v>
      </c>
      <c r="CE155" s="36">
        <v>42206</v>
      </c>
      <c r="CF155" s="3">
        <v>0</v>
      </c>
      <c r="CG155" s="3">
        <f t="shared" ref="CG155:CG156" si="381">CF155*2000</f>
        <v>0</v>
      </c>
      <c r="CH155" s="37">
        <f t="shared" ref="CH155" si="382">SUM(CG155,CG156,CG157)</f>
        <v>0</v>
      </c>
      <c r="CI155" s="36">
        <v>42207</v>
      </c>
      <c r="CJ155" s="3">
        <v>0</v>
      </c>
      <c r="CK155" s="3">
        <f t="shared" ref="CK155:CK156" si="383">CJ155*2000</f>
        <v>0</v>
      </c>
      <c r="CL155" s="37">
        <f t="shared" ref="CL155" si="384">SUM(CK155,CK156,CK157)</f>
        <v>0</v>
      </c>
      <c r="CM155" s="36">
        <v>42208</v>
      </c>
      <c r="CN155" s="3">
        <v>0</v>
      </c>
      <c r="CO155" s="3">
        <f t="shared" ref="CO155:CO156" si="385">CN155*2000</f>
        <v>0</v>
      </c>
      <c r="CP155" s="37">
        <f t="shared" ref="CP155" si="386">SUM(CO155,CO156,CO157)</f>
        <v>0</v>
      </c>
      <c r="CQ155" s="36">
        <v>42209</v>
      </c>
      <c r="CR155" s="3">
        <v>0</v>
      </c>
      <c r="CS155" s="3">
        <f t="shared" ref="CS155:CS156" si="387">CR155*2000</f>
        <v>0</v>
      </c>
      <c r="CT155" s="37">
        <f t="shared" ref="CT155" si="388">SUM(CS155,CS156,CS157)</f>
        <v>0</v>
      </c>
      <c r="CU155" s="36">
        <v>42210</v>
      </c>
      <c r="CV155" s="3">
        <v>0</v>
      </c>
      <c r="CW155" s="3">
        <f t="shared" ref="CW155:CW156" si="389">CV155*2000</f>
        <v>0</v>
      </c>
      <c r="CX155" s="37">
        <f t="shared" ref="CX155" si="390">SUM(CW155,CW156,CW157)</f>
        <v>0</v>
      </c>
      <c r="CY155" s="36">
        <v>42211</v>
      </c>
      <c r="CZ155" s="3">
        <v>0</v>
      </c>
      <c r="DA155" s="3">
        <f t="shared" ref="DA155:DA156" si="391">CZ155*2000</f>
        <v>0</v>
      </c>
      <c r="DB155" s="37">
        <f t="shared" ref="DB155" si="392">SUM(DA155,DA156,DA157)</f>
        <v>0</v>
      </c>
      <c r="DC155" s="36">
        <v>42212</v>
      </c>
      <c r="DD155" s="3">
        <v>0</v>
      </c>
      <c r="DE155" s="3">
        <f t="shared" ref="DE155:DE156" si="393">DD155*2000</f>
        <v>0</v>
      </c>
      <c r="DF155" s="37">
        <f t="shared" ref="DF155" si="394">SUM(DE155,DE156,DE157)</f>
        <v>0</v>
      </c>
      <c r="DG155" s="36">
        <v>42213</v>
      </c>
      <c r="DH155" s="3">
        <v>0</v>
      </c>
      <c r="DI155" s="3">
        <f t="shared" ref="DI155:DI156" si="395">DH155*2000</f>
        <v>0</v>
      </c>
      <c r="DJ155" s="37">
        <f t="shared" ref="DJ155" si="396">SUM(DI155,DI156,DI157)</f>
        <v>0</v>
      </c>
      <c r="DK155" s="36">
        <v>42214</v>
      </c>
      <c r="DL155" s="3">
        <v>0</v>
      </c>
      <c r="DM155" s="3">
        <f t="shared" ref="DM155:DM156" si="397">DL155*2000</f>
        <v>0</v>
      </c>
      <c r="DN155" s="37">
        <f t="shared" ref="DN155" si="398">SUM(DM155,DM156,DM157)</f>
        <v>0</v>
      </c>
      <c r="DO155" s="36">
        <v>42215</v>
      </c>
      <c r="DP155" s="3">
        <v>0</v>
      </c>
      <c r="DQ155" s="3">
        <f t="shared" ref="DQ155:DQ156" si="399">DP155*2000</f>
        <v>0</v>
      </c>
      <c r="DR155" s="37">
        <f t="shared" ref="DR155" si="400">SUM(DQ155,DQ156,DQ157)</f>
        <v>0</v>
      </c>
      <c r="DS155" s="36">
        <v>42216</v>
      </c>
      <c r="DT155" s="3">
        <v>0</v>
      </c>
      <c r="DU155" s="3">
        <f t="shared" ref="DU155:DU156" si="401">DT155*2000</f>
        <v>0</v>
      </c>
      <c r="DV155" s="37">
        <f t="shared" ref="DV155" si="402">SUM(DU155,DU156,DU157)</f>
        <v>0</v>
      </c>
      <c r="DW155" s="30">
        <v>42216</v>
      </c>
      <c r="DX155" s="11">
        <f t="shared" si="210"/>
        <v>0</v>
      </c>
      <c r="DY155" s="11">
        <f t="shared" ref="DY155:DY156" si="403">DX155*2000</f>
        <v>0</v>
      </c>
      <c r="DZ155" s="33">
        <f t="shared" ref="DZ155" si="404">SUM(DY155,DY156,DY157)</f>
        <v>0</v>
      </c>
    </row>
    <row r="156" spans="1:130">
      <c r="A156" s="39"/>
      <c r="B156" s="18" t="s">
        <v>1</v>
      </c>
      <c r="C156" s="31"/>
      <c r="D156" s="3">
        <v>0</v>
      </c>
      <c r="E156" s="3">
        <f t="shared" si="341"/>
        <v>0</v>
      </c>
      <c r="F156" s="31"/>
      <c r="G156" s="31"/>
      <c r="H156" s="3">
        <v>0</v>
      </c>
      <c r="I156" s="3">
        <f t="shared" si="343"/>
        <v>0</v>
      </c>
      <c r="J156" s="31"/>
      <c r="K156" s="31"/>
      <c r="L156" s="3">
        <v>0</v>
      </c>
      <c r="M156" s="3">
        <f t="shared" si="345"/>
        <v>0</v>
      </c>
      <c r="N156" s="31"/>
      <c r="O156" s="31"/>
      <c r="P156" s="3">
        <v>0</v>
      </c>
      <c r="Q156" s="3">
        <f t="shared" si="347"/>
        <v>0</v>
      </c>
      <c r="R156" s="31"/>
      <c r="S156" s="31"/>
      <c r="T156" s="3">
        <v>0</v>
      </c>
      <c r="U156" s="3">
        <f t="shared" si="349"/>
        <v>0</v>
      </c>
      <c r="V156" s="31"/>
      <c r="W156" s="31"/>
      <c r="X156" s="3">
        <v>0</v>
      </c>
      <c r="Y156" s="3">
        <f t="shared" si="351"/>
        <v>0</v>
      </c>
      <c r="Z156" s="31"/>
      <c r="AA156" s="31"/>
      <c r="AB156" s="3">
        <v>0</v>
      </c>
      <c r="AC156" s="3">
        <f t="shared" si="353"/>
        <v>0</v>
      </c>
      <c r="AD156" s="31"/>
      <c r="AE156" s="31"/>
      <c r="AF156" s="3">
        <v>0</v>
      </c>
      <c r="AG156" s="3">
        <f t="shared" si="355"/>
        <v>0</v>
      </c>
      <c r="AH156" s="31"/>
      <c r="AI156" s="31"/>
      <c r="AJ156" s="3">
        <v>0</v>
      </c>
      <c r="AK156" s="3">
        <f t="shared" si="357"/>
        <v>0</v>
      </c>
      <c r="AL156" s="31"/>
      <c r="AM156" s="31"/>
      <c r="AN156" s="3">
        <v>0</v>
      </c>
      <c r="AO156" s="3">
        <f t="shared" si="359"/>
        <v>0</v>
      </c>
      <c r="AP156" s="31"/>
      <c r="AQ156" s="31"/>
      <c r="AR156" s="3">
        <v>0</v>
      </c>
      <c r="AS156" s="3">
        <f t="shared" si="361"/>
        <v>0</v>
      </c>
      <c r="AT156" s="31"/>
      <c r="AU156" s="31"/>
      <c r="AV156" s="3">
        <v>0</v>
      </c>
      <c r="AW156" s="3">
        <f t="shared" si="363"/>
        <v>0</v>
      </c>
      <c r="AX156" s="31"/>
      <c r="AY156" s="31"/>
      <c r="AZ156" s="3">
        <v>0</v>
      </c>
      <c r="BA156" s="3">
        <f t="shared" si="365"/>
        <v>0</v>
      </c>
      <c r="BB156" s="31"/>
      <c r="BC156" s="31"/>
      <c r="BD156" s="3">
        <v>0</v>
      </c>
      <c r="BE156" s="3">
        <f t="shared" si="367"/>
        <v>0</v>
      </c>
      <c r="BF156" s="31"/>
      <c r="BG156" s="31"/>
      <c r="BH156" s="3">
        <v>0</v>
      </c>
      <c r="BI156" s="3">
        <f t="shared" si="369"/>
        <v>0</v>
      </c>
      <c r="BJ156" s="31"/>
      <c r="BK156" s="31"/>
      <c r="BL156" s="3">
        <v>0</v>
      </c>
      <c r="BM156" s="3">
        <f t="shared" si="371"/>
        <v>0</v>
      </c>
      <c r="BN156" s="31"/>
      <c r="BO156" s="31"/>
      <c r="BP156" s="3">
        <v>0</v>
      </c>
      <c r="BQ156" s="3">
        <f t="shared" si="373"/>
        <v>0</v>
      </c>
      <c r="BR156" s="31"/>
      <c r="BS156" s="31"/>
      <c r="BT156" s="3">
        <v>0</v>
      </c>
      <c r="BU156" s="3">
        <f t="shared" si="375"/>
        <v>0</v>
      </c>
      <c r="BV156" s="31"/>
      <c r="BW156" s="31"/>
      <c r="BX156" s="3">
        <v>0</v>
      </c>
      <c r="BY156" s="3">
        <f t="shared" si="377"/>
        <v>0</v>
      </c>
      <c r="BZ156" s="31"/>
      <c r="CA156" s="31"/>
      <c r="CB156" s="3">
        <v>0</v>
      </c>
      <c r="CC156" s="3">
        <f t="shared" si="379"/>
        <v>0</v>
      </c>
      <c r="CD156" s="31"/>
      <c r="CE156" s="31"/>
      <c r="CF156" s="3">
        <v>0</v>
      </c>
      <c r="CG156" s="3">
        <f t="shared" si="381"/>
        <v>0</v>
      </c>
      <c r="CH156" s="31"/>
      <c r="CI156" s="31"/>
      <c r="CJ156" s="3">
        <v>0</v>
      </c>
      <c r="CK156" s="3">
        <f t="shared" si="383"/>
        <v>0</v>
      </c>
      <c r="CL156" s="31"/>
      <c r="CM156" s="31"/>
      <c r="CN156" s="3">
        <v>0</v>
      </c>
      <c r="CO156" s="3">
        <f t="shared" si="385"/>
        <v>0</v>
      </c>
      <c r="CP156" s="31"/>
      <c r="CQ156" s="31"/>
      <c r="CR156" s="3">
        <v>0</v>
      </c>
      <c r="CS156" s="3">
        <f t="shared" si="387"/>
        <v>0</v>
      </c>
      <c r="CT156" s="31"/>
      <c r="CU156" s="31"/>
      <c r="CV156" s="3">
        <v>0</v>
      </c>
      <c r="CW156" s="3">
        <f t="shared" si="389"/>
        <v>0</v>
      </c>
      <c r="CX156" s="31"/>
      <c r="CY156" s="31"/>
      <c r="CZ156" s="3">
        <v>0</v>
      </c>
      <c r="DA156" s="3">
        <f t="shared" si="391"/>
        <v>0</v>
      </c>
      <c r="DB156" s="31"/>
      <c r="DC156" s="31"/>
      <c r="DD156" s="3">
        <v>0</v>
      </c>
      <c r="DE156" s="3">
        <f t="shared" si="393"/>
        <v>0</v>
      </c>
      <c r="DF156" s="31"/>
      <c r="DG156" s="31"/>
      <c r="DH156" s="3">
        <v>0</v>
      </c>
      <c r="DI156" s="3">
        <f t="shared" si="395"/>
        <v>0</v>
      </c>
      <c r="DJ156" s="31"/>
      <c r="DK156" s="31"/>
      <c r="DL156" s="3">
        <v>0</v>
      </c>
      <c r="DM156" s="3">
        <f t="shared" si="397"/>
        <v>0</v>
      </c>
      <c r="DN156" s="31"/>
      <c r="DO156" s="31"/>
      <c r="DP156" s="3">
        <v>0</v>
      </c>
      <c r="DQ156" s="3">
        <f t="shared" si="399"/>
        <v>0</v>
      </c>
      <c r="DR156" s="31"/>
      <c r="DS156" s="31"/>
      <c r="DT156" s="3">
        <v>0</v>
      </c>
      <c r="DU156" s="3">
        <f t="shared" si="401"/>
        <v>0</v>
      </c>
      <c r="DV156" s="31"/>
      <c r="DW156" s="31"/>
      <c r="DX156" s="11">
        <f t="shared" si="210"/>
        <v>0</v>
      </c>
      <c r="DY156" s="11">
        <f t="shared" si="403"/>
        <v>0</v>
      </c>
      <c r="DZ156" s="34"/>
    </row>
    <row r="157" spans="1:130">
      <c r="A157" s="40"/>
      <c r="B157" s="18" t="s">
        <v>0</v>
      </c>
      <c r="C157" s="32"/>
      <c r="D157" s="3">
        <v>0</v>
      </c>
      <c r="E157" s="3">
        <f t="shared" ref="E157" si="405">D157*1750</f>
        <v>0</v>
      </c>
      <c r="F157" s="32"/>
      <c r="G157" s="32"/>
      <c r="H157" s="3">
        <v>0</v>
      </c>
      <c r="I157" s="3">
        <f t="shared" ref="I157" si="406">H157*1750</f>
        <v>0</v>
      </c>
      <c r="J157" s="32"/>
      <c r="K157" s="32"/>
      <c r="L157" s="3">
        <v>0</v>
      </c>
      <c r="M157" s="3">
        <f t="shared" ref="M157" si="407">L157*1750</f>
        <v>0</v>
      </c>
      <c r="N157" s="32"/>
      <c r="O157" s="32"/>
      <c r="P157" s="3">
        <v>0</v>
      </c>
      <c r="Q157" s="3">
        <f t="shared" ref="Q157" si="408">P157*1750</f>
        <v>0</v>
      </c>
      <c r="R157" s="32"/>
      <c r="S157" s="32"/>
      <c r="T157" s="3">
        <v>0</v>
      </c>
      <c r="U157" s="3">
        <f t="shared" ref="U157" si="409">T157*1750</f>
        <v>0</v>
      </c>
      <c r="V157" s="32"/>
      <c r="W157" s="32"/>
      <c r="X157" s="3">
        <v>0</v>
      </c>
      <c r="Y157" s="3">
        <f t="shared" ref="Y157" si="410">X157*1750</f>
        <v>0</v>
      </c>
      <c r="Z157" s="32"/>
      <c r="AA157" s="32"/>
      <c r="AB157" s="3">
        <v>0</v>
      </c>
      <c r="AC157" s="3">
        <f t="shared" ref="AC157" si="411">AB157*1750</f>
        <v>0</v>
      </c>
      <c r="AD157" s="32"/>
      <c r="AE157" s="32"/>
      <c r="AF157" s="3">
        <v>0</v>
      </c>
      <c r="AG157" s="3">
        <f t="shared" ref="AG157" si="412">AF157*1750</f>
        <v>0</v>
      </c>
      <c r="AH157" s="32"/>
      <c r="AI157" s="32"/>
      <c r="AJ157" s="3">
        <v>0</v>
      </c>
      <c r="AK157" s="3">
        <f t="shared" ref="AK157" si="413">AJ157*1750</f>
        <v>0</v>
      </c>
      <c r="AL157" s="32"/>
      <c r="AM157" s="32"/>
      <c r="AN157" s="3">
        <v>0</v>
      </c>
      <c r="AO157" s="3">
        <f t="shared" ref="AO157" si="414">AN157*1750</f>
        <v>0</v>
      </c>
      <c r="AP157" s="32"/>
      <c r="AQ157" s="32"/>
      <c r="AR157" s="3">
        <v>0</v>
      </c>
      <c r="AS157" s="3">
        <f t="shared" ref="AS157" si="415">AR157*1750</f>
        <v>0</v>
      </c>
      <c r="AT157" s="32"/>
      <c r="AU157" s="32"/>
      <c r="AV157" s="3">
        <v>0</v>
      </c>
      <c r="AW157" s="3">
        <f t="shared" ref="AW157" si="416">AV157*1750</f>
        <v>0</v>
      </c>
      <c r="AX157" s="32"/>
      <c r="AY157" s="32"/>
      <c r="AZ157" s="3">
        <v>0</v>
      </c>
      <c r="BA157" s="3">
        <f t="shared" ref="BA157" si="417">AZ157*1750</f>
        <v>0</v>
      </c>
      <c r="BB157" s="32"/>
      <c r="BC157" s="32"/>
      <c r="BD157" s="3">
        <v>0</v>
      </c>
      <c r="BE157" s="3">
        <f t="shared" ref="BE157" si="418">BD157*1750</f>
        <v>0</v>
      </c>
      <c r="BF157" s="32"/>
      <c r="BG157" s="32"/>
      <c r="BH157" s="3">
        <v>0</v>
      </c>
      <c r="BI157" s="3">
        <f t="shared" ref="BI157" si="419">BH157*1750</f>
        <v>0</v>
      </c>
      <c r="BJ157" s="32"/>
      <c r="BK157" s="32"/>
      <c r="BL157" s="3">
        <v>0</v>
      </c>
      <c r="BM157" s="3">
        <f t="shared" ref="BM157" si="420">BL157*1750</f>
        <v>0</v>
      </c>
      <c r="BN157" s="32"/>
      <c r="BO157" s="32"/>
      <c r="BP157" s="3">
        <v>0</v>
      </c>
      <c r="BQ157" s="3">
        <f t="shared" ref="BQ157" si="421">BP157*1750</f>
        <v>0</v>
      </c>
      <c r="BR157" s="32"/>
      <c r="BS157" s="32"/>
      <c r="BT157" s="3">
        <v>0</v>
      </c>
      <c r="BU157" s="3">
        <f t="shared" ref="BU157" si="422">BT157*1750</f>
        <v>0</v>
      </c>
      <c r="BV157" s="32"/>
      <c r="BW157" s="32"/>
      <c r="BX157" s="3">
        <v>0</v>
      </c>
      <c r="BY157" s="3">
        <f t="shared" ref="BY157" si="423">BX157*1750</f>
        <v>0</v>
      </c>
      <c r="BZ157" s="32"/>
      <c r="CA157" s="32"/>
      <c r="CB157" s="3">
        <v>0</v>
      </c>
      <c r="CC157" s="3">
        <f t="shared" ref="CC157" si="424">CB157*1750</f>
        <v>0</v>
      </c>
      <c r="CD157" s="32"/>
      <c r="CE157" s="32"/>
      <c r="CF157" s="3">
        <v>0</v>
      </c>
      <c r="CG157" s="3">
        <f t="shared" ref="CG157" si="425">CF157*1750</f>
        <v>0</v>
      </c>
      <c r="CH157" s="32"/>
      <c r="CI157" s="32"/>
      <c r="CJ157" s="3">
        <v>0</v>
      </c>
      <c r="CK157" s="3">
        <f t="shared" ref="CK157" si="426">CJ157*1750</f>
        <v>0</v>
      </c>
      <c r="CL157" s="32"/>
      <c r="CM157" s="32"/>
      <c r="CN157" s="3">
        <v>0</v>
      </c>
      <c r="CO157" s="3">
        <f t="shared" ref="CO157" si="427">CN157*1750</f>
        <v>0</v>
      </c>
      <c r="CP157" s="32"/>
      <c r="CQ157" s="32"/>
      <c r="CR157" s="3">
        <v>0</v>
      </c>
      <c r="CS157" s="3">
        <f t="shared" ref="CS157" si="428">CR157*1750</f>
        <v>0</v>
      </c>
      <c r="CT157" s="32"/>
      <c r="CU157" s="32"/>
      <c r="CV157" s="3">
        <v>0</v>
      </c>
      <c r="CW157" s="3">
        <f t="shared" ref="CW157" si="429">CV157*1750</f>
        <v>0</v>
      </c>
      <c r="CX157" s="32"/>
      <c r="CY157" s="32"/>
      <c r="CZ157" s="3">
        <v>0</v>
      </c>
      <c r="DA157" s="3">
        <f t="shared" ref="DA157" si="430">CZ157*1750</f>
        <v>0</v>
      </c>
      <c r="DB157" s="32"/>
      <c r="DC157" s="32"/>
      <c r="DD157" s="3">
        <v>0</v>
      </c>
      <c r="DE157" s="3">
        <f t="shared" ref="DE157" si="431">DD157*1750</f>
        <v>0</v>
      </c>
      <c r="DF157" s="32"/>
      <c r="DG157" s="32"/>
      <c r="DH157" s="3">
        <v>0</v>
      </c>
      <c r="DI157" s="3">
        <f t="shared" ref="DI157" si="432">DH157*1750</f>
        <v>0</v>
      </c>
      <c r="DJ157" s="32"/>
      <c r="DK157" s="32"/>
      <c r="DL157" s="3">
        <v>0</v>
      </c>
      <c r="DM157" s="3">
        <f t="shared" ref="DM157" si="433">DL157*1750</f>
        <v>0</v>
      </c>
      <c r="DN157" s="32"/>
      <c r="DO157" s="32"/>
      <c r="DP157" s="3">
        <v>0</v>
      </c>
      <c r="DQ157" s="3">
        <f t="shared" ref="DQ157" si="434">DP157*1750</f>
        <v>0</v>
      </c>
      <c r="DR157" s="32"/>
      <c r="DS157" s="32"/>
      <c r="DT157" s="3">
        <v>0</v>
      </c>
      <c r="DU157" s="3">
        <f t="shared" ref="DU157" si="435">DT157*1750</f>
        <v>0</v>
      </c>
      <c r="DV157" s="32"/>
      <c r="DW157" s="32"/>
      <c r="DX157" s="11">
        <f t="shared" si="210"/>
        <v>0</v>
      </c>
      <c r="DY157" s="11">
        <f t="shared" ref="DY157" si="436">DX157*1750</f>
        <v>0</v>
      </c>
      <c r="DZ157" s="35"/>
    </row>
    <row r="158" spans="1:130">
      <c r="A158" s="41" t="str">
        <f>Versements!A55</f>
        <v>Nom53</v>
      </c>
      <c r="B158" s="18" t="s">
        <v>2</v>
      </c>
      <c r="C158" s="36">
        <v>42186</v>
      </c>
      <c r="D158" s="3">
        <v>0</v>
      </c>
      <c r="E158" s="3">
        <f t="shared" ref="E158:E159" si="437">D158*2000</f>
        <v>0</v>
      </c>
      <c r="F158" s="37">
        <f t="shared" ref="F158" si="438">SUM(E158,E159,E160)</f>
        <v>0</v>
      </c>
      <c r="G158" s="36">
        <v>42187</v>
      </c>
      <c r="H158" s="3">
        <v>0</v>
      </c>
      <c r="I158" s="3">
        <f t="shared" ref="I158:I159" si="439">H158*2000</f>
        <v>0</v>
      </c>
      <c r="J158" s="37">
        <f t="shared" ref="J158" si="440">SUM(I158,I159,I160)</f>
        <v>0</v>
      </c>
      <c r="K158" s="36">
        <v>42188</v>
      </c>
      <c r="L158" s="3">
        <v>0</v>
      </c>
      <c r="M158" s="3">
        <f t="shared" ref="M158:M159" si="441">L158*2000</f>
        <v>0</v>
      </c>
      <c r="N158" s="37">
        <f t="shared" ref="N158" si="442">SUM(M158,M159,M160)</f>
        <v>0</v>
      </c>
      <c r="O158" s="36">
        <v>42189</v>
      </c>
      <c r="P158" s="3">
        <v>0</v>
      </c>
      <c r="Q158" s="3">
        <f t="shared" ref="Q158:Q159" si="443">P158*2000</f>
        <v>0</v>
      </c>
      <c r="R158" s="37">
        <f t="shared" ref="R158" si="444">SUM(Q158,Q159,Q160)</f>
        <v>0</v>
      </c>
      <c r="S158" s="36">
        <v>42190</v>
      </c>
      <c r="T158" s="3">
        <v>0</v>
      </c>
      <c r="U158" s="3">
        <f t="shared" ref="U158:U159" si="445">T158*2000</f>
        <v>0</v>
      </c>
      <c r="V158" s="37">
        <f t="shared" ref="V158" si="446">SUM(U158,U159,U160)</f>
        <v>0</v>
      </c>
      <c r="W158" s="36">
        <v>42191</v>
      </c>
      <c r="X158" s="3">
        <v>0</v>
      </c>
      <c r="Y158" s="3">
        <f t="shared" ref="Y158:Y159" si="447">X158*2000</f>
        <v>0</v>
      </c>
      <c r="Z158" s="37">
        <f t="shared" ref="Z158" si="448">SUM(Y158,Y159,Y160)</f>
        <v>0</v>
      </c>
      <c r="AA158" s="36">
        <v>42192</v>
      </c>
      <c r="AB158" s="3">
        <v>0</v>
      </c>
      <c r="AC158" s="3">
        <f t="shared" ref="AC158:AC159" si="449">AB158*2000</f>
        <v>0</v>
      </c>
      <c r="AD158" s="37">
        <f t="shared" ref="AD158" si="450">SUM(AC158,AC159,AC160)</f>
        <v>0</v>
      </c>
      <c r="AE158" s="36">
        <v>42193</v>
      </c>
      <c r="AF158" s="3">
        <v>0</v>
      </c>
      <c r="AG158" s="3">
        <f t="shared" ref="AG158:AG159" si="451">AF158*2000</f>
        <v>0</v>
      </c>
      <c r="AH158" s="37">
        <f t="shared" ref="AH158" si="452">SUM(AG158,AG159,AG160)</f>
        <v>0</v>
      </c>
      <c r="AI158" s="36">
        <v>42194</v>
      </c>
      <c r="AJ158" s="3">
        <v>0</v>
      </c>
      <c r="AK158" s="3">
        <f t="shared" ref="AK158:AK159" si="453">AJ158*2000</f>
        <v>0</v>
      </c>
      <c r="AL158" s="37">
        <f t="shared" ref="AL158" si="454">SUM(AK158,AK159,AK160)</f>
        <v>0</v>
      </c>
      <c r="AM158" s="36">
        <v>42195</v>
      </c>
      <c r="AN158" s="3">
        <v>0</v>
      </c>
      <c r="AO158" s="3">
        <f t="shared" ref="AO158:AO159" si="455">AN158*2000</f>
        <v>0</v>
      </c>
      <c r="AP158" s="37">
        <f t="shared" ref="AP158" si="456">SUM(AO158,AO159,AO160)</f>
        <v>0</v>
      </c>
      <c r="AQ158" s="36">
        <v>42196</v>
      </c>
      <c r="AR158" s="3">
        <v>0</v>
      </c>
      <c r="AS158" s="3">
        <f t="shared" ref="AS158:AS159" si="457">AR158*2000</f>
        <v>0</v>
      </c>
      <c r="AT158" s="37">
        <f t="shared" ref="AT158" si="458">SUM(AS158,AS159,AS160)</f>
        <v>0</v>
      </c>
      <c r="AU158" s="36">
        <v>42197</v>
      </c>
      <c r="AV158" s="3">
        <v>0</v>
      </c>
      <c r="AW158" s="3">
        <f t="shared" ref="AW158:AW159" si="459">AV158*2000</f>
        <v>0</v>
      </c>
      <c r="AX158" s="37">
        <f t="shared" ref="AX158" si="460">SUM(AW158,AW159,AW160)</f>
        <v>0</v>
      </c>
      <c r="AY158" s="36">
        <v>42198</v>
      </c>
      <c r="AZ158" s="3">
        <v>0</v>
      </c>
      <c r="BA158" s="3">
        <f t="shared" ref="BA158:BA159" si="461">AZ158*2000</f>
        <v>0</v>
      </c>
      <c r="BB158" s="37">
        <f t="shared" ref="BB158" si="462">SUM(BA158,BA159,BA160)</f>
        <v>0</v>
      </c>
      <c r="BC158" s="36">
        <v>42199</v>
      </c>
      <c r="BD158" s="3">
        <v>0</v>
      </c>
      <c r="BE158" s="3">
        <f t="shared" ref="BE158:BE159" si="463">BD158*2000</f>
        <v>0</v>
      </c>
      <c r="BF158" s="37">
        <f t="shared" ref="BF158" si="464">SUM(BE158,BE159,BE160)</f>
        <v>0</v>
      </c>
      <c r="BG158" s="36">
        <v>42200</v>
      </c>
      <c r="BH158" s="3">
        <v>0</v>
      </c>
      <c r="BI158" s="3">
        <f t="shared" ref="BI158:BI159" si="465">BH158*2000</f>
        <v>0</v>
      </c>
      <c r="BJ158" s="37">
        <f t="shared" ref="BJ158" si="466">SUM(BI158,BI159,BI160)</f>
        <v>0</v>
      </c>
      <c r="BK158" s="36">
        <v>42201</v>
      </c>
      <c r="BL158" s="3">
        <v>0</v>
      </c>
      <c r="BM158" s="3">
        <f t="shared" ref="BM158:BM159" si="467">BL158*2000</f>
        <v>0</v>
      </c>
      <c r="BN158" s="37">
        <f t="shared" ref="BN158" si="468">SUM(BM158,BM159,BM160)</f>
        <v>0</v>
      </c>
      <c r="BO158" s="36">
        <v>42202</v>
      </c>
      <c r="BP158" s="3">
        <v>0</v>
      </c>
      <c r="BQ158" s="3">
        <f t="shared" ref="BQ158:BQ159" si="469">BP158*2000</f>
        <v>0</v>
      </c>
      <c r="BR158" s="37">
        <f t="shared" ref="BR158" si="470">SUM(BQ158,BQ159,BQ160)</f>
        <v>0</v>
      </c>
      <c r="BS158" s="36">
        <v>42203</v>
      </c>
      <c r="BT158" s="3">
        <v>0</v>
      </c>
      <c r="BU158" s="3">
        <f t="shared" ref="BU158:BU159" si="471">BT158*2000</f>
        <v>0</v>
      </c>
      <c r="BV158" s="37">
        <f t="shared" ref="BV158" si="472">SUM(BU158,BU159,BU160)</f>
        <v>0</v>
      </c>
      <c r="BW158" s="36">
        <v>42204</v>
      </c>
      <c r="BX158" s="3">
        <v>0</v>
      </c>
      <c r="BY158" s="3">
        <f t="shared" ref="BY158:BY159" si="473">BX158*2000</f>
        <v>0</v>
      </c>
      <c r="BZ158" s="37">
        <f t="shared" ref="BZ158" si="474">SUM(BY158,BY159,BY160)</f>
        <v>0</v>
      </c>
      <c r="CA158" s="36">
        <v>42205</v>
      </c>
      <c r="CB158" s="3">
        <v>0</v>
      </c>
      <c r="CC158" s="3">
        <f t="shared" ref="CC158:CC159" si="475">CB158*2000</f>
        <v>0</v>
      </c>
      <c r="CD158" s="37">
        <f t="shared" ref="CD158" si="476">SUM(CC158,CC159,CC160)</f>
        <v>0</v>
      </c>
      <c r="CE158" s="36">
        <v>42206</v>
      </c>
      <c r="CF158" s="3">
        <v>0</v>
      </c>
      <c r="CG158" s="3">
        <f t="shared" ref="CG158:CG159" si="477">CF158*2000</f>
        <v>0</v>
      </c>
      <c r="CH158" s="37">
        <f t="shared" ref="CH158" si="478">SUM(CG158,CG159,CG160)</f>
        <v>0</v>
      </c>
      <c r="CI158" s="36">
        <v>42207</v>
      </c>
      <c r="CJ158" s="3">
        <v>0</v>
      </c>
      <c r="CK158" s="3">
        <f t="shared" ref="CK158:CK159" si="479">CJ158*2000</f>
        <v>0</v>
      </c>
      <c r="CL158" s="37">
        <f t="shared" ref="CL158" si="480">SUM(CK158,CK159,CK160)</f>
        <v>0</v>
      </c>
      <c r="CM158" s="36">
        <v>42208</v>
      </c>
      <c r="CN158" s="3">
        <v>0</v>
      </c>
      <c r="CO158" s="3">
        <f t="shared" ref="CO158:CO159" si="481">CN158*2000</f>
        <v>0</v>
      </c>
      <c r="CP158" s="37">
        <f t="shared" ref="CP158" si="482">SUM(CO158,CO159,CO160)</f>
        <v>0</v>
      </c>
      <c r="CQ158" s="36">
        <v>42209</v>
      </c>
      <c r="CR158" s="3">
        <v>0</v>
      </c>
      <c r="CS158" s="3">
        <f t="shared" ref="CS158:CS159" si="483">CR158*2000</f>
        <v>0</v>
      </c>
      <c r="CT158" s="37">
        <f t="shared" ref="CT158" si="484">SUM(CS158,CS159,CS160)</f>
        <v>0</v>
      </c>
      <c r="CU158" s="36">
        <v>42210</v>
      </c>
      <c r="CV158" s="3">
        <v>0</v>
      </c>
      <c r="CW158" s="3">
        <f t="shared" ref="CW158:CW159" si="485">CV158*2000</f>
        <v>0</v>
      </c>
      <c r="CX158" s="37">
        <f t="shared" ref="CX158" si="486">SUM(CW158,CW159,CW160)</f>
        <v>0</v>
      </c>
      <c r="CY158" s="36">
        <v>42211</v>
      </c>
      <c r="CZ158" s="3">
        <v>0</v>
      </c>
      <c r="DA158" s="3">
        <f t="shared" ref="DA158:DA159" si="487">CZ158*2000</f>
        <v>0</v>
      </c>
      <c r="DB158" s="37">
        <f t="shared" ref="DB158" si="488">SUM(DA158,DA159,DA160)</f>
        <v>0</v>
      </c>
      <c r="DC158" s="36">
        <v>42212</v>
      </c>
      <c r="DD158" s="3">
        <v>0</v>
      </c>
      <c r="DE158" s="3">
        <f t="shared" ref="DE158:DE159" si="489">DD158*2000</f>
        <v>0</v>
      </c>
      <c r="DF158" s="37">
        <f t="shared" ref="DF158" si="490">SUM(DE158,DE159,DE160)</f>
        <v>0</v>
      </c>
      <c r="DG158" s="36">
        <v>42213</v>
      </c>
      <c r="DH158" s="3">
        <v>0</v>
      </c>
      <c r="DI158" s="3">
        <f t="shared" ref="DI158:DI159" si="491">DH158*2000</f>
        <v>0</v>
      </c>
      <c r="DJ158" s="37">
        <f t="shared" ref="DJ158" si="492">SUM(DI158,DI159,DI160)</f>
        <v>0</v>
      </c>
      <c r="DK158" s="36">
        <v>42214</v>
      </c>
      <c r="DL158" s="3">
        <v>0</v>
      </c>
      <c r="DM158" s="3">
        <f t="shared" ref="DM158:DM159" si="493">DL158*2000</f>
        <v>0</v>
      </c>
      <c r="DN158" s="37">
        <f t="shared" ref="DN158" si="494">SUM(DM158,DM159,DM160)</f>
        <v>0</v>
      </c>
      <c r="DO158" s="36">
        <v>42215</v>
      </c>
      <c r="DP158" s="3">
        <v>0</v>
      </c>
      <c r="DQ158" s="3">
        <f t="shared" ref="DQ158:DQ159" si="495">DP158*2000</f>
        <v>0</v>
      </c>
      <c r="DR158" s="37">
        <f t="shared" ref="DR158" si="496">SUM(DQ158,DQ159,DQ160)</f>
        <v>0</v>
      </c>
      <c r="DS158" s="36">
        <v>42216</v>
      </c>
      <c r="DT158" s="3">
        <v>0</v>
      </c>
      <c r="DU158" s="3">
        <f t="shared" ref="DU158:DU159" si="497">DT158*2000</f>
        <v>0</v>
      </c>
      <c r="DV158" s="37">
        <f t="shared" ref="DV158" si="498">SUM(DU158,DU159,DU160)</f>
        <v>0</v>
      </c>
      <c r="DW158" s="30">
        <v>42216</v>
      </c>
      <c r="DX158" s="11">
        <f t="shared" si="210"/>
        <v>0</v>
      </c>
      <c r="DY158" s="11">
        <f t="shared" ref="DY158:DY159" si="499">DX158*2000</f>
        <v>0</v>
      </c>
      <c r="DZ158" s="33">
        <f t="shared" ref="DZ158" si="500">SUM(DY158,DY159,DY160)</f>
        <v>0</v>
      </c>
    </row>
    <row r="159" spans="1:130">
      <c r="A159" s="39"/>
      <c r="B159" s="18" t="s">
        <v>1</v>
      </c>
      <c r="C159" s="31"/>
      <c r="D159" s="3">
        <v>0</v>
      </c>
      <c r="E159" s="3">
        <f t="shared" si="437"/>
        <v>0</v>
      </c>
      <c r="F159" s="31"/>
      <c r="G159" s="31"/>
      <c r="H159" s="3">
        <v>0</v>
      </c>
      <c r="I159" s="3">
        <f t="shared" si="439"/>
        <v>0</v>
      </c>
      <c r="J159" s="31"/>
      <c r="K159" s="31"/>
      <c r="L159" s="3">
        <v>0</v>
      </c>
      <c r="M159" s="3">
        <f t="shared" si="441"/>
        <v>0</v>
      </c>
      <c r="N159" s="31"/>
      <c r="O159" s="31"/>
      <c r="P159" s="3">
        <v>0</v>
      </c>
      <c r="Q159" s="3">
        <f t="shared" si="443"/>
        <v>0</v>
      </c>
      <c r="R159" s="31"/>
      <c r="S159" s="31"/>
      <c r="T159" s="3">
        <v>0</v>
      </c>
      <c r="U159" s="3">
        <f t="shared" si="445"/>
        <v>0</v>
      </c>
      <c r="V159" s="31"/>
      <c r="W159" s="31"/>
      <c r="X159" s="3">
        <v>0</v>
      </c>
      <c r="Y159" s="3">
        <f t="shared" si="447"/>
        <v>0</v>
      </c>
      <c r="Z159" s="31"/>
      <c r="AA159" s="31"/>
      <c r="AB159" s="3">
        <v>0</v>
      </c>
      <c r="AC159" s="3">
        <f t="shared" si="449"/>
        <v>0</v>
      </c>
      <c r="AD159" s="31"/>
      <c r="AE159" s="31"/>
      <c r="AF159" s="3">
        <v>0</v>
      </c>
      <c r="AG159" s="3">
        <f t="shared" si="451"/>
        <v>0</v>
      </c>
      <c r="AH159" s="31"/>
      <c r="AI159" s="31"/>
      <c r="AJ159" s="3">
        <v>0</v>
      </c>
      <c r="AK159" s="3">
        <f t="shared" si="453"/>
        <v>0</v>
      </c>
      <c r="AL159" s="31"/>
      <c r="AM159" s="31"/>
      <c r="AN159" s="3">
        <v>0</v>
      </c>
      <c r="AO159" s="3">
        <f t="shared" si="455"/>
        <v>0</v>
      </c>
      <c r="AP159" s="31"/>
      <c r="AQ159" s="31"/>
      <c r="AR159" s="3">
        <v>0</v>
      </c>
      <c r="AS159" s="3">
        <f t="shared" si="457"/>
        <v>0</v>
      </c>
      <c r="AT159" s="31"/>
      <c r="AU159" s="31"/>
      <c r="AV159" s="3">
        <v>0</v>
      </c>
      <c r="AW159" s="3">
        <f t="shared" si="459"/>
        <v>0</v>
      </c>
      <c r="AX159" s="31"/>
      <c r="AY159" s="31"/>
      <c r="AZ159" s="3">
        <v>0</v>
      </c>
      <c r="BA159" s="3">
        <f t="shared" si="461"/>
        <v>0</v>
      </c>
      <c r="BB159" s="31"/>
      <c r="BC159" s="31"/>
      <c r="BD159" s="3">
        <v>0</v>
      </c>
      <c r="BE159" s="3">
        <f t="shared" si="463"/>
        <v>0</v>
      </c>
      <c r="BF159" s="31"/>
      <c r="BG159" s="31"/>
      <c r="BH159" s="3">
        <v>0</v>
      </c>
      <c r="BI159" s="3">
        <f t="shared" si="465"/>
        <v>0</v>
      </c>
      <c r="BJ159" s="31"/>
      <c r="BK159" s="31"/>
      <c r="BL159" s="3">
        <v>0</v>
      </c>
      <c r="BM159" s="3">
        <f t="shared" si="467"/>
        <v>0</v>
      </c>
      <c r="BN159" s="31"/>
      <c r="BO159" s="31"/>
      <c r="BP159" s="3">
        <v>0</v>
      </c>
      <c r="BQ159" s="3">
        <f t="shared" si="469"/>
        <v>0</v>
      </c>
      <c r="BR159" s="31"/>
      <c r="BS159" s="31"/>
      <c r="BT159" s="3">
        <v>0</v>
      </c>
      <c r="BU159" s="3">
        <f t="shared" si="471"/>
        <v>0</v>
      </c>
      <c r="BV159" s="31"/>
      <c r="BW159" s="31"/>
      <c r="BX159" s="3">
        <v>0</v>
      </c>
      <c r="BY159" s="3">
        <f t="shared" si="473"/>
        <v>0</v>
      </c>
      <c r="BZ159" s="31"/>
      <c r="CA159" s="31"/>
      <c r="CB159" s="3">
        <v>0</v>
      </c>
      <c r="CC159" s="3">
        <f t="shared" si="475"/>
        <v>0</v>
      </c>
      <c r="CD159" s="31"/>
      <c r="CE159" s="31"/>
      <c r="CF159" s="3">
        <v>0</v>
      </c>
      <c r="CG159" s="3">
        <f t="shared" si="477"/>
        <v>0</v>
      </c>
      <c r="CH159" s="31"/>
      <c r="CI159" s="31"/>
      <c r="CJ159" s="3">
        <v>0</v>
      </c>
      <c r="CK159" s="3">
        <f t="shared" si="479"/>
        <v>0</v>
      </c>
      <c r="CL159" s="31"/>
      <c r="CM159" s="31"/>
      <c r="CN159" s="3">
        <v>0</v>
      </c>
      <c r="CO159" s="3">
        <f t="shared" si="481"/>
        <v>0</v>
      </c>
      <c r="CP159" s="31"/>
      <c r="CQ159" s="31"/>
      <c r="CR159" s="3">
        <v>0</v>
      </c>
      <c r="CS159" s="3">
        <f t="shared" si="483"/>
        <v>0</v>
      </c>
      <c r="CT159" s="31"/>
      <c r="CU159" s="31"/>
      <c r="CV159" s="3">
        <v>0</v>
      </c>
      <c r="CW159" s="3">
        <f t="shared" si="485"/>
        <v>0</v>
      </c>
      <c r="CX159" s="31"/>
      <c r="CY159" s="31"/>
      <c r="CZ159" s="3">
        <v>0</v>
      </c>
      <c r="DA159" s="3">
        <f t="shared" si="487"/>
        <v>0</v>
      </c>
      <c r="DB159" s="31"/>
      <c r="DC159" s="31"/>
      <c r="DD159" s="3">
        <v>0</v>
      </c>
      <c r="DE159" s="3">
        <f t="shared" si="489"/>
        <v>0</v>
      </c>
      <c r="DF159" s="31"/>
      <c r="DG159" s="31"/>
      <c r="DH159" s="3">
        <v>0</v>
      </c>
      <c r="DI159" s="3">
        <f t="shared" si="491"/>
        <v>0</v>
      </c>
      <c r="DJ159" s="31"/>
      <c r="DK159" s="31"/>
      <c r="DL159" s="3">
        <v>0</v>
      </c>
      <c r="DM159" s="3">
        <f t="shared" si="493"/>
        <v>0</v>
      </c>
      <c r="DN159" s="31"/>
      <c r="DO159" s="31"/>
      <c r="DP159" s="3">
        <v>0</v>
      </c>
      <c r="DQ159" s="3">
        <f t="shared" si="495"/>
        <v>0</v>
      </c>
      <c r="DR159" s="31"/>
      <c r="DS159" s="31"/>
      <c r="DT159" s="3">
        <v>0</v>
      </c>
      <c r="DU159" s="3">
        <f t="shared" si="497"/>
        <v>0</v>
      </c>
      <c r="DV159" s="31"/>
      <c r="DW159" s="31"/>
      <c r="DX159" s="11">
        <f t="shared" si="210"/>
        <v>0</v>
      </c>
      <c r="DY159" s="11">
        <f t="shared" si="499"/>
        <v>0</v>
      </c>
      <c r="DZ159" s="34"/>
    </row>
    <row r="160" spans="1:130">
      <c r="A160" s="40"/>
      <c r="B160" s="18" t="s">
        <v>0</v>
      </c>
      <c r="C160" s="32"/>
      <c r="D160" s="3">
        <v>0</v>
      </c>
      <c r="E160" s="3">
        <f t="shared" ref="E160" si="501">D160*1750</f>
        <v>0</v>
      </c>
      <c r="F160" s="32"/>
      <c r="G160" s="32"/>
      <c r="H160" s="3">
        <v>0</v>
      </c>
      <c r="I160" s="3">
        <f t="shared" ref="I160" si="502">H160*1750</f>
        <v>0</v>
      </c>
      <c r="J160" s="32"/>
      <c r="K160" s="32"/>
      <c r="L160" s="3">
        <v>0</v>
      </c>
      <c r="M160" s="3">
        <f t="shared" ref="M160" si="503">L160*1750</f>
        <v>0</v>
      </c>
      <c r="N160" s="32"/>
      <c r="O160" s="32"/>
      <c r="P160" s="3">
        <v>0</v>
      </c>
      <c r="Q160" s="3">
        <f t="shared" ref="Q160" si="504">P160*1750</f>
        <v>0</v>
      </c>
      <c r="R160" s="32"/>
      <c r="S160" s="32"/>
      <c r="T160" s="3">
        <v>0</v>
      </c>
      <c r="U160" s="3">
        <f t="shared" ref="U160" si="505">T160*1750</f>
        <v>0</v>
      </c>
      <c r="V160" s="32"/>
      <c r="W160" s="32"/>
      <c r="X160" s="3">
        <v>0</v>
      </c>
      <c r="Y160" s="3">
        <f t="shared" ref="Y160" si="506">X160*1750</f>
        <v>0</v>
      </c>
      <c r="Z160" s="32"/>
      <c r="AA160" s="32"/>
      <c r="AB160" s="3">
        <v>0</v>
      </c>
      <c r="AC160" s="3">
        <f t="shared" ref="AC160" si="507">AB160*1750</f>
        <v>0</v>
      </c>
      <c r="AD160" s="32"/>
      <c r="AE160" s="32"/>
      <c r="AF160" s="3">
        <v>0</v>
      </c>
      <c r="AG160" s="3">
        <f t="shared" ref="AG160" si="508">AF160*1750</f>
        <v>0</v>
      </c>
      <c r="AH160" s="32"/>
      <c r="AI160" s="32"/>
      <c r="AJ160" s="3">
        <v>0</v>
      </c>
      <c r="AK160" s="3">
        <f t="shared" ref="AK160" si="509">AJ160*1750</f>
        <v>0</v>
      </c>
      <c r="AL160" s="32"/>
      <c r="AM160" s="32"/>
      <c r="AN160" s="3">
        <v>0</v>
      </c>
      <c r="AO160" s="3">
        <f t="shared" ref="AO160" si="510">AN160*1750</f>
        <v>0</v>
      </c>
      <c r="AP160" s="32"/>
      <c r="AQ160" s="32"/>
      <c r="AR160" s="3">
        <v>0</v>
      </c>
      <c r="AS160" s="3">
        <f t="shared" ref="AS160" si="511">AR160*1750</f>
        <v>0</v>
      </c>
      <c r="AT160" s="32"/>
      <c r="AU160" s="32"/>
      <c r="AV160" s="3">
        <v>0</v>
      </c>
      <c r="AW160" s="3">
        <f t="shared" ref="AW160" si="512">AV160*1750</f>
        <v>0</v>
      </c>
      <c r="AX160" s="32"/>
      <c r="AY160" s="32"/>
      <c r="AZ160" s="3">
        <v>0</v>
      </c>
      <c r="BA160" s="3">
        <f t="shared" ref="BA160" si="513">AZ160*1750</f>
        <v>0</v>
      </c>
      <c r="BB160" s="32"/>
      <c r="BC160" s="32"/>
      <c r="BD160" s="3">
        <v>0</v>
      </c>
      <c r="BE160" s="3">
        <f t="shared" ref="BE160" si="514">BD160*1750</f>
        <v>0</v>
      </c>
      <c r="BF160" s="32"/>
      <c r="BG160" s="32"/>
      <c r="BH160" s="3">
        <v>0</v>
      </c>
      <c r="BI160" s="3">
        <f t="shared" ref="BI160" si="515">BH160*1750</f>
        <v>0</v>
      </c>
      <c r="BJ160" s="32"/>
      <c r="BK160" s="32"/>
      <c r="BL160" s="3">
        <v>0</v>
      </c>
      <c r="BM160" s="3">
        <f t="shared" ref="BM160" si="516">BL160*1750</f>
        <v>0</v>
      </c>
      <c r="BN160" s="32"/>
      <c r="BO160" s="32"/>
      <c r="BP160" s="3">
        <v>0</v>
      </c>
      <c r="BQ160" s="3">
        <f t="shared" ref="BQ160" si="517">BP160*1750</f>
        <v>0</v>
      </c>
      <c r="BR160" s="32"/>
      <c r="BS160" s="32"/>
      <c r="BT160" s="3">
        <v>0</v>
      </c>
      <c r="BU160" s="3">
        <f t="shared" ref="BU160" si="518">BT160*1750</f>
        <v>0</v>
      </c>
      <c r="BV160" s="32"/>
      <c r="BW160" s="32"/>
      <c r="BX160" s="3">
        <v>0</v>
      </c>
      <c r="BY160" s="3">
        <f t="shared" ref="BY160" si="519">BX160*1750</f>
        <v>0</v>
      </c>
      <c r="BZ160" s="32"/>
      <c r="CA160" s="32"/>
      <c r="CB160" s="3">
        <v>0</v>
      </c>
      <c r="CC160" s="3">
        <f t="shared" ref="CC160" si="520">CB160*1750</f>
        <v>0</v>
      </c>
      <c r="CD160" s="32"/>
      <c r="CE160" s="32"/>
      <c r="CF160" s="3">
        <v>0</v>
      </c>
      <c r="CG160" s="3">
        <f t="shared" ref="CG160" si="521">CF160*1750</f>
        <v>0</v>
      </c>
      <c r="CH160" s="32"/>
      <c r="CI160" s="32"/>
      <c r="CJ160" s="3">
        <v>0</v>
      </c>
      <c r="CK160" s="3">
        <f t="shared" ref="CK160" si="522">CJ160*1750</f>
        <v>0</v>
      </c>
      <c r="CL160" s="32"/>
      <c r="CM160" s="32"/>
      <c r="CN160" s="3">
        <v>0</v>
      </c>
      <c r="CO160" s="3">
        <f t="shared" ref="CO160" si="523">CN160*1750</f>
        <v>0</v>
      </c>
      <c r="CP160" s="32"/>
      <c r="CQ160" s="32"/>
      <c r="CR160" s="3">
        <v>0</v>
      </c>
      <c r="CS160" s="3">
        <f t="shared" ref="CS160" si="524">CR160*1750</f>
        <v>0</v>
      </c>
      <c r="CT160" s="32"/>
      <c r="CU160" s="32"/>
      <c r="CV160" s="3">
        <v>0</v>
      </c>
      <c r="CW160" s="3">
        <f t="shared" ref="CW160" si="525">CV160*1750</f>
        <v>0</v>
      </c>
      <c r="CX160" s="32"/>
      <c r="CY160" s="32"/>
      <c r="CZ160" s="3">
        <v>0</v>
      </c>
      <c r="DA160" s="3">
        <f t="shared" ref="DA160" si="526">CZ160*1750</f>
        <v>0</v>
      </c>
      <c r="DB160" s="32"/>
      <c r="DC160" s="32"/>
      <c r="DD160" s="3">
        <v>0</v>
      </c>
      <c r="DE160" s="3">
        <f t="shared" ref="DE160" si="527">DD160*1750</f>
        <v>0</v>
      </c>
      <c r="DF160" s="32"/>
      <c r="DG160" s="32"/>
      <c r="DH160" s="3">
        <v>0</v>
      </c>
      <c r="DI160" s="3">
        <f t="shared" ref="DI160" si="528">DH160*1750</f>
        <v>0</v>
      </c>
      <c r="DJ160" s="32"/>
      <c r="DK160" s="32"/>
      <c r="DL160" s="3">
        <v>0</v>
      </c>
      <c r="DM160" s="3">
        <f t="shared" ref="DM160" si="529">DL160*1750</f>
        <v>0</v>
      </c>
      <c r="DN160" s="32"/>
      <c r="DO160" s="32"/>
      <c r="DP160" s="3">
        <v>0</v>
      </c>
      <c r="DQ160" s="3">
        <f t="shared" ref="DQ160" si="530">DP160*1750</f>
        <v>0</v>
      </c>
      <c r="DR160" s="32"/>
      <c r="DS160" s="32"/>
      <c r="DT160" s="3">
        <v>0</v>
      </c>
      <c r="DU160" s="3">
        <f t="shared" ref="DU160" si="531">DT160*1750</f>
        <v>0</v>
      </c>
      <c r="DV160" s="32"/>
      <c r="DW160" s="32"/>
      <c r="DX160" s="11">
        <f t="shared" si="210"/>
        <v>0</v>
      </c>
      <c r="DY160" s="11">
        <f t="shared" ref="DY160" si="532">DX160*1750</f>
        <v>0</v>
      </c>
      <c r="DZ160" s="35"/>
    </row>
    <row r="161" spans="1:130">
      <c r="A161" s="41" t="str">
        <f>Versements!A56</f>
        <v>Nom54</v>
      </c>
      <c r="B161" s="18" t="s">
        <v>2</v>
      </c>
      <c r="C161" s="36">
        <v>42186</v>
      </c>
      <c r="D161" s="3">
        <v>0</v>
      </c>
      <c r="E161" s="3">
        <f t="shared" ref="E161:E162" si="533">D161*2000</f>
        <v>0</v>
      </c>
      <c r="F161" s="37">
        <f t="shared" ref="F161" si="534">SUM(E161,E162,E163)</f>
        <v>0</v>
      </c>
      <c r="G161" s="36">
        <v>42187</v>
      </c>
      <c r="H161" s="3">
        <v>0</v>
      </c>
      <c r="I161" s="3">
        <f t="shared" ref="I161:I162" si="535">H161*2000</f>
        <v>0</v>
      </c>
      <c r="J161" s="37">
        <f t="shared" ref="J161" si="536">SUM(I161,I162,I163)</f>
        <v>0</v>
      </c>
      <c r="K161" s="36">
        <v>42188</v>
      </c>
      <c r="L161" s="3">
        <v>0</v>
      </c>
      <c r="M161" s="3">
        <f t="shared" ref="M161:M162" si="537">L161*2000</f>
        <v>0</v>
      </c>
      <c r="N161" s="37">
        <f t="shared" ref="N161" si="538">SUM(M161,M162,M163)</f>
        <v>0</v>
      </c>
      <c r="O161" s="36">
        <v>42189</v>
      </c>
      <c r="P161" s="3">
        <v>0</v>
      </c>
      <c r="Q161" s="3">
        <f t="shared" ref="Q161:Q162" si="539">P161*2000</f>
        <v>0</v>
      </c>
      <c r="R161" s="37">
        <f t="shared" ref="R161" si="540">SUM(Q161,Q162,Q163)</f>
        <v>0</v>
      </c>
      <c r="S161" s="36">
        <v>42190</v>
      </c>
      <c r="T161" s="3">
        <v>0</v>
      </c>
      <c r="U161" s="3">
        <f t="shared" ref="U161:U162" si="541">T161*2000</f>
        <v>0</v>
      </c>
      <c r="V161" s="37">
        <f t="shared" ref="V161" si="542">SUM(U161,U162,U163)</f>
        <v>0</v>
      </c>
      <c r="W161" s="36">
        <v>42191</v>
      </c>
      <c r="X161" s="3">
        <v>0</v>
      </c>
      <c r="Y161" s="3">
        <f t="shared" ref="Y161:Y162" si="543">X161*2000</f>
        <v>0</v>
      </c>
      <c r="Z161" s="37">
        <f t="shared" ref="Z161" si="544">SUM(Y161,Y162,Y163)</f>
        <v>0</v>
      </c>
      <c r="AA161" s="36">
        <v>42192</v>
      </c>
      <c r="AB161" s="3">
        <v>0</v>
      </c>
      <c r="AC161" s="3">
        <f t="shared" ref="AC161:AC162" si="545">AB161*2000</f>
        <v>0</v>
      </c>
      <c r="AD161" s="37">
        <f t="shared" ref="AD161" si="546">SUM(AC161,AC162,AC163)</f>
        <v>0</v>
      </c>
      <c r="AE161" s="36">
        <v>42193</v>
      </c>
      <c r="AF161" s="3">
        <v>0</v>
      </c>
      <c r="AG161" s="3">
        <f t="shared" ref="AG161:AG162" si="547">AF161*2000</f>
        <v>0</v>
      </c>
      <c r="AH161" s="37">
        <f t="shared" ref="AH161" si="548">SUM(AG161,AG162,AG163)</f>
        <v>0</v>
      </c>
      <c r="AI161" s="36">
        <v>42194</v>
      </c>
      <c r="AJ161" s="3">
        <v>0</v>
      </c>
      <c r="AK161" s="3">
        <f t="shared" ref="AK161:AK162" si="549">AJ161*2000</f>
        <v>0</v>
      </c>
      <c r="AL161" s="37">
        <f t="shared" ref="AL161" si="550">SUM(AK161,AK162,AK163)</f>
        <v>0</v>
      </c>
      <c r="AM161" s="36">
        <v>42195</v>
      </c>
      <c r="AN161" s="3">
        <v>0</v>
      </c>
      <c r="AO161" s="3">
        <f t="shared" ref="AO161:AO162" si="551">AN161*2000</f>
        <v>0</v>
      </c>
      <c r="AP161" s="37">
        <f t="shared" ref="AP161" si="552">SUM(AO161,AO162,AO163)</f>
        <v>0</v>
      </c>
      <c r="AQ161" s="36">
        <v>42196</v>
      </c>
      <c r="AR161" s="3">
        <v>0</v>
      </c>
      <c r="AS161" s="3">
        <f t="shared" ref="AS161:AS162" si="553">AR161*2000</f>
        <v>0</v>
      </c>
      <c r="AT161" s="37">
        <f t="shared" ref="AT161" si="554">SUM(AS161,AS162,AS163)</f>
        <v>0</v>
      </c>
      <c r="AU161" s="36">
        <v>42197</v>
      </c>
      <c r="AV161" s="3">
        <v>0</v>
      </c>
      <c r="AW161" s="3">
        <f t="shared" ref="AW161:AW162" si="555">AV161*2000</f>
        <v>0</v>
      </c>
      <c r="AX161" s="37">
        <f t="shared" ref="AX161" si="556">SUM(AW161,AW162,AW163)</f>
        <v>0</v>
      </c>
      <c r="AY161" s="36">
        <v>42198</v>
      </c>
      <c r="AZ161" s="3">
        <v>0</v>
      </c>
      <c r="BA161" s="3">
        <f t="shared" ref="BA161:BA162" si="557">AZ161*2000</f>
        <v>0</v>
      </c>
      <c r="BB161" s="37">
        <f t="shared" ref="BB161" si="558">SUM(BA161,BA162,BA163)</f>
        <v>0</v>
      </c>
      <c r="BC161" s="36">
        <v>42199</v>
      </c>
      <c r="BD161" s="3">
        <v>0</v>
      </c>
      <c r="BE161" s="3">
        <f t="shared" ref="BE161:BE162" si="559">BD161*2000</f>
        <v>0</v>
      </c>
      <c r="BF161" s="37">
        <f t="shared" ref="BF161" si="560">SUM(BE161,BE162,BE163)</f>
        <v>0</v>
      </c>
      <c r="BG161" s="36">
        <v>42200</v>
      </c>
      <c r="BH161" s="3">
        <v>0</v>
      </c>
      <c r="BI161" s="3">
        <f t="shared" ref="BI161:BI162" si="561">BH161*2000</f>
        <v>0</v>
      </c>
      <c r="BJ161" s="37">
        <f t="shared" ref="BJ161" si="562">SUM(BI161,BI162,BI163)</f>
        <v>0</v>
      </c>
      <c r="BK161" s="36">
        <v>42201</v>
      </c>
      <c r="BL161" s="3">
        <v>0</v>
      </c>
      <c r="BM161" s="3">
        <f t="shared" ref="BM161:BM162" si="563">BL161*2000</f>
        <v>0</v>
      </c>
      <c r="BN161" s="37">
        <f t="shared" ref="BN161" si="564">SUM(BM161,BM162,BM163)</f>
        <v>0</v>
      </c>
      <c r="BO161" s="36">
        <v>42202</v>
      </c>
      <c r="BP161" s="3">
        <v>0</v>
      </c>
      <c r="BQ161" s="3">
        <f t="shared" ref="BQ161:BQ162" si="565">BP161*2000</f>
        <v>0</v>
      </c>
      <c r="BR161" s="37">
        <f t="shared" ref="BR161" si="566">SUM(BQ161,BQ162,BQ163)</f>
        <v>0</v>
      </c>
      <c r="BS161" s="36">
        <v>42203</v>
      </c>
      <c r="BT161" s="3">
        <v>0</v>
      </c>
      <c r="BU161" s="3">
        <f t="shared" ref="BU161:BU162" si="567">BT161*2000</f>
        <v>0</v>
      </c>
      <c r="BV161" s="37">
        <f t="shared" ref="BV161" si="568">SUM(BU161,BU162,BU163)</f>
        <v>0</v>
      </c>
      <c r="BW161" s="36">
        <v>42204</v>
      </c>
      <c r="BX161" s="3">
        <v>0</v>
      </c>
      <c r="BY161" s="3">
        <f t="shared" ref="BY161:BY162" si="569">BX161*2000</f>
        <v>0</v>
      </c>
      <c r="BZ161" s="37">
        <f t="shared" ref="BZ161" si="570">SUM(BY161,BY162,BY163)</f>
        <v>0</v>
      </c>
      <c r="CA161" s="36">
        <v>42205</v>
      </c>
      <c r="CB161" s="3">
        <v>0</v>
      </c>
      <c r="CC161" s="3">
        <f t="shared" ref="CC161:CC162" si="571">CB161*2000</f>
        <v>0</v>
      </c>
      <c r="CD161" s="37">
        <f t="shared" ref="CD161" si="572">SUM(CC161,CC162,CC163)</f>
        <v>0</v>
      </c>
      <c r="CE161" s="36">
        <v>42206</v>
      </c>
      <c r="CF161" s="3">
        <v>0</v>
      </c>
      <c r="CG161" s="3">
        <f t="shared" ref="CG161:CG162" si="573">CF161*2000</f>
        <v>0</v>
      </c>
      <c r="CH161" s="37">
        <f t="shared" ref="CH161" si="574">SUM(CG161,CG162,CG163)</f>
        <v>0</v>
      </c>
      <c r="CI161" s="36">
        <v>42207</v>
      </c>
      <c r="CJ161" s="3">
        <v>0</v>
      </c>
      <c r="CK161" s="3">
        <f t="shared" ref="CK161:CK162" si="575">CJ161*2000</f>
        <v>0</v>
      </c>
      <c r="CL161" s="37">
        <f t="shared" ref="CL161" si="576">SUM(CK161,CK162,CK163)</f>
        <v>0</v>
      </c>
      <c r="CM161" s="36">
        <v>42208</v>
      </c>
      <c r="CN161" s="3">
        <v>0</v>
      </c>
      <c r="CO161" s="3">
        <f t="shared" ref="CO161:CO162" si="577">CN161*2000</f>
        <v>0</v>
      </c>
      <c r="CP161" s="37">
        <f t="shared" ref="CP161" si="578">SUM(CO161,CO162,CO163)</f>
        <v>0</v>
      </c>
      <c r="CQ161" s="36">
        <v>42209</v>
      </c>
      <c r="CR161" s="3">
        <v>0</v>
      </c>
      <c r="CS161" s="3">
        <f t="shared" ref="CS161:CS162" si="579">CR161*2000</f>
        <v>0</v>
      </c>
      <c r="CT161" s="37">
        <f t="shared" ref="CT161" si="580">SUM(CS161,CS162,CS163)</f>
        <v>0</v>
      </c>
      <c r="CU161" s="36">
        <v>42210</v>
      </c>
      <c r="CV161" s="3">
        <v>0</v>
      </c>
      <c r="CW161" s="3">
        <f t="shared" ref="CW161:CW162" si="581">CV161*2000</f>
        <v>0</v>
      </c>
      <c r="CX161" s="37">
        <f t="shared" ref="CX161" si="582">SUM(CW161,CW162,CW163)</f>
        <v>0</v>
      </c>
      <c r="CY161" s="36">
        <v>42211</v>
      </c>
      <c r="CZ161" s="3">
        <v>0</v>
      </c>
      <c r="DA161" s="3">
        <f t="shared" ref="DA161:DA162" si="583">CZ161*2000</f>
        <v>0</v>
      </c>
      <c r="DB161" s="37">
        <f t="shared" ref="DB161" si="584">SUM(DA161,DA162,DA163)</f>
        <v>0</v>
      </c>
      <c r="DC161" s="36">
        <v>42212</v>
      </c>
      <c r="DD161" s="3">
        <v>0</v>
      </c>
      <c r="DE161" s="3">
        <f t="shared" ref="DE161:DE162" si="585">DD161*2000</f>
        <v>0</v>
      </c>
      <c r="DF161" s="37">
        <f t="shared" ref="DF161" si="586">SUM(DE161,DE162,DE163)</f>
        <v>0</v>
      </c>
      <c r="DG161" s="36">
        <v>42213</v>
      </c>
      <c r="DH161" s="3">
        <v>0</v>
      </c>
      <c r="DI161" s="3">
        <f t="shared" ref="DI161:DI162" si="587">DH161*2000</f>
        <v>0</v>
      </c>
      <c r="DJ161" s="37">
        <f t="shared" ref="DJ161" si="588">SUM(DI161,DI162,DI163)</f>
        <v>0</v>
      </c>
      <c r="DK161" s="36">
        <v>42214</v>
      </c>
      <c r="DL161" s="3">
        <v>0</v>
      </c>
      <c r="DM161" s="3">
        <f t="shared" ref="DM161:DM162" si="589">DL161*2000</f>
        <v>0</v>
      </c>
      <c r="DN161" s="37">
        <f t="shared" ref="DN161" si="590">SUM(DM161,DM162,DM163)</f>
        <v>0</v>
      </c>
      <c r="DO161" s="36">
        <v>42215</v>
      </c>
      <c r="DP161" s="3">
        <v>0</v>
      </c>
      <c r="DQ161" s="3">
        <f t="shared" ref="DQ161:DQ162" si="591">DP161*2000</f>
        <v>0</v>
      </c>
      <c r="DR161" s="37">
        <f t="shared" ref="DR161" si="592">SUM(DQ161,DQ162,DQ163)</f>
        <v>0</v>
      </c>
      <c r="DS161" s="36">
        <v>42216</v>
      </c>
      <c r="DT161" s="3">
        <v>0</v>
      </c>
      <c r="DU161" s="3">
        <f t="shared" ref="DU161:DU162" si="593">DT161*2000</f>
        <v>0</v>
      </c>
      <c r="DV161" s="37">
        <f t="shared" ref="DV161" si="594">SUM(DU161,DU162,DU163)</f>
        <v>0</v>
      </c>
      <c r="DW161" s="30">
        <v>42216</v>
      </c>
      <c r="DX161" s="11">
        <f t="shared" si="210"/>
        <v>0</v>
      </c>
      <c r="DY161" s="11">
        <f t="shared" ref="DY161:DY162" si="595">DX161*2000</f>
        <v>0</v>
      </c>
      <c r="DZ161" s="33">
        <f t="shared" ref="DZ161" si="596">SUM(DY161,DY162,DY163)</f>
        <v>0</v>
      </c>
    </row>
    <row r="162" spans="1:130">
      <c r="A162" s="39"/>
      <c r="B162" s="18" t="s">
        <v>1</v>
      </c>
      <c r="C162" s="31"/>
      <c r="D162" s="3">
        <v>0</v>
      </c>
      <c r="E162" s="3">
        <f t="shared" si="533"/>
        <v>0</v>
      </c>
      <c r="F162" s="31"/>
      <c r="G162" s="31"/>
      <c r="H162" s="3">
        <v>0</v>
      </c>
      <c r="I162" s="3">
        <f t="shared" si="535"/>
        <v>0</v>
      </c>
      <c r="J162" s="31"/>
      <c r="K162" s="31"/>
      <c r="L162" s="3">
        <v>0</v>
      </c>
      <c r="M162" s="3">
        <f t="shared" si="537"/>
        <v>0</v>
      </c>
      <c r="N162" s="31"/>
      <c r="O162" s="31"/>
      <c r="P162" s="3">
        <v>0</v>
      </c>
      <c r="Q162" s="3">
        <f t="shared" si="539"/>
        <v>0</v>
      </c>
      <c r="R162" s="31"/>
      <c r="S162" s="31"/>
      <c r="T162" s="3">
        <v>0</v>
      </c>
      <c r="U162" s="3">
        <f t="shared" si="541"/>
        <v>0</v>
      </c>
      <c r="V162" s="31"/>
      <c r="W162" s="31"/>
      <c r="X162" s="3">
        <v>0</v>
      </c>
      <c r="Y162" s="3">
        <f t="shared" si="543"/>
        <v>0</v>
      </c>
      <c r="Z162" s="31"/>
      <c r="AA162" s="31"/>
      <c r="AB162" s="3">
        <v>0</v>
      </c>
      <c r="AC162" s="3">
        <f t="shared" si="545"/>
        <v>0</v>
      </c>
      <c r="AD162" s="31"/>
      <c r="AE162" s="31"/>
      <c r="AF162" s="3">
        <v>0</v>
      </c>
      <c r="AG162" s="3">
        <f t="shared" si="547"/>
        <v>0</v>
      </c>
      <c r="AH162" s="31"/>
      <c r="AI162" s="31"/>
      <c r="AJ162" s="3">
        <v>0</v>
      </c>
      <c r="AK162" s="3">
        <f t="shared" si="549"/>
        <v>0</v>
      </c>
      <c r="AL162" s="31"/>
      <c r="AM162" s="31"/>
      <c r="AN162" s="3">
        <v>0</v>
      </c>
      <c r="AO162" s="3">
        <f t="shared" si="551"/>
        <v>0</v>
      </c>
      <c r="AP162" s="31"/>
      <c r="AQ162" s="31"/>
      <c r="AR162" s="3">
        <v>0</v>
      </c>
      <c r="AS162" s="3">
        <f t="shared" si="553"/>
        <v>0</v>
      </c>
      <c r="AT162" s="31"/>
      <c r="AU162" s="31"/>
      <c r="AV162" s="3">
        <v>0</v>
      </c>
      <c r="AW162" s="3">
        <f t="shared" si="555"/>
        <v>0</v>
      </c>
      <c r="AX162" s="31"/>
      <c r="AY162" s="31"/>
      <c r="AZ162" s="3">
        <v>0</v>
      </c>
      <c r="BA162" s="3">
        <f t="shared" si="557"/>
        <v>0</v>
      </c>
      <c r="BB162" s="31"/>
      <c r="BC162" s="31"/>
      <c r="BD162" s="3">
        <v>0</v>
      </c>
      <c r="BE162" s="3">
        <f t="shared" si="559"/>
        <v>0</v>
      </c>
      <c r="BF162" s="31"/>
      <c r="BG162" s="31"/>
      <c r="BH162" s="3">
        <v>0</v>
      </c>
      <c r="BI162" s="3">
        <f t="shared" si="561"/>
        <v>0</v>
      </c>
      <c r="BJ162" s="31"/>
      <c r="BK162" s="31"/>
      <c r="BL162" s="3">
        <v>0</v>
      </c>
      <c r="BM162" s="3">
        <f t="shared" si="563"/>
        <v>0</v>
      </c>
      <c r="BN162" s="31"/>
      <c r="BO162" s="31"/>
      <c r="BP162" s="3">
        <v>0</v>
      </c>
      <c r="BQ162" s="3">
        <f t="shared" si="565"/>
        <v>0</v>
      </c>
      <c r="BR162" s="31"/>
      <c r="BS162" s="31"/>
      <c r="BT162" s="3">
        <v>0</v>
      </c>
      <c r="BU162" s="3">
        <f t="shared" si="567"/>
        <v>0</v>
      </c>
      <c r="BV162" s="31"/>
      <c r="BW162" s="31"/>
      <c r="BX162" s="3">
        <v>0</v>
      </c>
      <c r="BY162" s="3">
        <f t="shared" si="569"/>
        <v>0</v>
      </c>
      <c r="BZ162" s="31"/>
      <c r="CA162" s="31"/>
      <c r="CB162" s="3">
        <v>0</v>
      </c>
      <c r="CC162" s="3">
        <f t="shared" si="571"/>
        <v>0</v>
      </c>
      <c r="CD162" s="31"/>
      <c r="CE162" s="31"/>
      <c r="CF162" s="3">
        <v>0</v>
      </c>
      <c r="CG162" s="3">
        <f t="shared" si="573"/>
        <v>0</v>
      </c>
      <c r="CH162" s="31"/>
      <c r="CI162" s="31"/>
      <c r="CJ162" s="3">
        <v>0</v>
      </c>
      <c r="CK162" s="3">
        <f t="shared" si="575"/>
        <v>0</v>
      </c>
      <c r="CL162" s="31"/>
      <c r="CM162" s="31"/>
      <c r="CN162" s="3">
        <v>0</v>
      </c>
      <c r="CO162" s="3">
        <f t="shared" si="577"/>
        <v>0</v>
      </c>
      <c r="CP162" s="31"/>
      <c r="CQ162" s="31"/>
      <c r="CR162" s="3">
        <v>0</v>
      </c>
      <c r="CS162" s="3">
        <f t="shared" si="579"/>
        <v>0</v>
      </c>
      <c r="CT162" s="31"/>
      <c r="CU162" s="31"/>
      <c r="CV162" s="3">
        <v>0</v>
      </c>
      <c r="CW162" s="3">
        <f t="shared" si="581"/>
        <v>0</v>
      </c>
      <c r="CX162" s="31"/>
      <c r="CY162" s="31"/>
      <c r="CZ162" s="3">
        <v>0</v>
      </c>
      <c r="DA162" s="3">
        <f t="shared" si="583"/>
        <v>0</v>
      </c>
      <c r="DB162" s="31"/>
      <c r="DC162" s="31"/>
      <c r="DD162" s="3">
        <v>0</v>
      </c>
      <c r="DE162" s="3">
        <f t="shared" si="585"/>
        <v>0</v>
      </c>
      <c r="DF162" s="31"/>
      <c r="DG162" s="31"/>
      <c r="DH162" s="3">
        <v>0</v>
      </c>
      <c r="DI162" s="3">
        <f t="shared" si="587"/>
        <v>0</v>
      </c>
      <c r="DJ162" s="31"/>
      <c r="DK162" s="31"/>
      <c r="DL162" s="3">
        <v>0</v>
      </c>
      <c r="DM162" s="3">
        <f t="shared" si="589"/>
        <v>0</v>
      </c>
      <c r="DN162" s="31"/>
      <c r="DO162" s="31"/>
      <c r="DP162" s="3">
        <v>0</v>
      </c>
      <c r="DQ162" s="3">
        <f t="shared" si="591"/>
        <v>0</v>
      </c>
      <c r="DR162" s="31"/>
      <c r="DS162" s="31"/>
      <c r="DT162" s="3">
        <v>0</v>
      </c>
      <c r="DU162" s="3">
        <f t="shared" si="593"/>
        <v>0</v>
      </c>
      <c r="DV162" s="31"/>
      <c r="DW162" s="31"/>
      <c r="DX162" s="11">
        <f t="shared" si="210"/>
        <v>0</v>
      </c>
      <c r="DY162" s="11">
        <f t="shared" si="595"/>
        <v>0</v>
      </c>
      <c r="DZ162" s="34"/>
    </row>
    <row r="163" spans="1:130">
      <c r="A163" s="40"/>
      <c r="B163" s="18" t="s">
        <v>0</v>
      </c>
      <c r="C163" s="32"/>
      <c r="D163" s="3">
        <v>0</v>
      </c>
      <c r="E163" s="3">
        <f t="shared" ref="E163" si="597">D163*1750</f>
        <v>0</v>
      </c>
      <c r="F163" s="32"/>
      <c r="G163" s="32"/>
      <c r="H163" s="3">
        <v>0</v>
      </c>
      <c r="I163" s="3">
        <f t="shared" ref="I163" si="598">H163*1750</f>
        <v>0</v>
      </c>
      <c r="J163" s="32"/>
      <c r="K163" s="32"/>
      <c r="L163" s="3">
        <v>0</v>
      </c>
      <c r="M163" s="3">
        <f t="shared" ref="M163" si="599">L163*1750</f>
        <v>0</v>
      </c>
      <c r="N163" s="32"/>
      <c r="O163" s="32"/>
      <c r="P163" s="3">
        <v>0</v>
      </c>
      <c r="Q163" s="3">
        <f t="shared" ref="Q163" si="600">P163*1750</f>
        <v>0</v>
      </c>
      <c r="R163" s="32"/>
      <c r="S163" s="32"/>
      <c r="T163" s="3">
        <v>0</v>
      </c>
      <c r="U163" s="3">
        <f t="shared" ref="U163" si="601">T163*1750</f>
        <v>0</v>
      </c>
      <c r="V163" s="32"/>
      <c r="W163" s="32"/>
      <c r="X163" s="3">
        <v>0</v>
      </c>
      <c r="Y163" s="3">
        <f t="shared" ref="Y163" si="602">X163*1750</f>
        <v>0</v>
      </c>
      <c r="Z163" s="32"/>
      <c r="AA163" s="32"/>
      <c r="AB163" s="3">
        <v>0</v>
      </c>
      <c r="AC163" s="3">
        <f t="shared" ref="AC163" si="603">AB163*1750</f>
        <v>0</v>
      </c>
      <c r="AD163" s="32"/>
      <c r="AE163" s="32"/>
      <c r="AF163" s="3">
        <v>0</v>
      </c>
      <c r="AG163" s="3">
        <f t="shared" ref="AG163" si="604">AF163*1750</f>
        <v>0</v>
      </c>
      <c r="AH163" s="32"/>
      <c r="AI163" s="32"/>
      <c r="AJ163" s="3">
        <v>0</v>
      </c>
      <c r="AK163" s="3">
        <f t="shared" ref="AK163" si="605">AJ163*1750</f>
        <v>0</v>
      </c>
      <c r="AL163" s="32"/>
      <c r="AM163" s="32"/>
      <c r="AN163" s="3">
        <v>0</v>
      </c>
      <c r="AO163" s="3">
        <f t="shared" ref="AO163" si="606">AN163*1750</f>
        <v>0</v>
      </c>
      <c r="AP163" s="32"/>
      <c r="AQ163" s="32"/>
      <c r="AR163" s="3">
        <v>0</v>
      </c>
      <c r="AS163" s="3">
        <f t="shared" ref="AS163" si="607">AR163*1750</f>
        <v>0</v>
      </c>
      <c r="AT163" s="32"/>
      <c r="AU163" s="32"/>
      <c r="AV163" s="3">
        <v>0</v>
      </c>
      <c r="AW163" s="3">
        <f t="shared" ref="AW163" si="608">AV163*1750</f>
        <v>0</v>
      </c>
      <c r="AX163" s="32"/>
      <c r="AY163" s="32"/>
      <c r="AZ163" s="3">
        <v>0</v>
      </c>
      <c r="BA163" s="3">
        <f t="shared" ref="BA163" si="609">AZ163*1750</f>
        <v>0</v>
      </c>
      <c r="BB163" s="32"/>
      <c r="BC163" s="32"/>
      <c r="BD163" s="3">
        <v>0</v>
      </c>
      <c r="BE163" s="3">
        <f t="shared" ref="BE163" si="610">BD163*1750</f>
        <v>0</v>
      </c>
      <c r="BF163" s="32"/>
      <c r="BG163" s="32"/>
      <c r="BH163" s="3">
        <v>0</v>
      </c>
      <c r="BI163" s="3">
        <f t="shared" ref="BI163" si="611">BH163*1750</f>
        <v>0</v>
      </c>
      <c r="BJ163" s="32"/>
      <c r="BK163" s="32"/>
      <c r="BL163" s="3">
        <v>0</v>
      </c>
      <c r="BM163" s="3">
        <f t="shared" ref="BM163" si="612">BL163*1750</f>
        <v>0</v>
      </c>
      <c r="BN163" s="32"/>
      <c r="BO163" s="32"/>
      <c r="BP163" s="3">
        <v>0</v>
      </c>
      <c r="BQ163" s="3">
        <f t="shared" ref="BQ163" si="613">BP163*1750</f>
        <v>0</v>
      </c>
      <c r="BR163" s="32"/>
      <c r="BS163" s="32"/>
      <c r="BT163" s="3">
        <v>0</v>
      </c>
      <c r="BU163" s="3">
        <f t="shared" ref="BU163" si="614">BT163*1750</f>
        <v>0</v>
      </c>
      <c r="BV163" s="32"/>
      <c r="BW163" s="32"/>
      <c r="BX163" s="3">
        <v>0</v>
      </c>
      <c r="BY163" s="3">
        <f t="shared" ref="BY163" si="615">BX163*1750</f>
        <v>0</v>
      </c>
      <c r="BZ163" s="32"/>
      <c r="CA163" s="32"/>
      <c r="CB163" s="3">
        <v>0</v>
      </c>
      <c r="CC163" s="3">
        <f t="shared" ref="CC163" si="616">CB163*1750</f>
        <v>0</v>
      </c>
      <c r="CD163" s="32"/>
      <c r="CE163" s="32"/>
      <c r="CF163" s="3">
        <v>0</v>
      </c>
      <c r="CG163" s="3">
        <f t="shared" ref="CG163" si="617">CF163*1750</f>
        <v>0</v>
      </c>
      <c r="CH163" s="32"/>
      <c r="CI163" s="32"/>
      <c r="CJ163" s="3">
        <v>0</v>
      </c>
      <c r="CK163" s="3">
        <f t="shared" ref="CK163" si="618">CJ163*1750</f>
        <v>0</v>
      </c>
      <c r="CL163" s="32"/>
      <c r="CM163" s="32"/>
      <c r="CN163" s="3">
        <v>0</v>
      </c>
      <c r="CO163" s="3">
        <f t="shared" ref="CO163" si="619">CN163*1750</f>
        <v>0</v>
      </c>
      <c r="CP163" s="32"/>
      <c r="CQ163" s="32"/>
      <c r="CR163" s="3">
        <v>0</v>
      </c>
      <c r="CS163" s="3">
        <f t="shared" ref="CS163" si="620">CR163*1750</f>
        <v>0</v>
      </c>
      <c r="CT163" s="32"/>
      <c r="CU163" s="32"/>
      <c r="CV163" s="3">
        <v>0</v>
      </c>
      <c r="CW163" s="3">
        <f t="shared" ref="CW163" si="621">CV163*1750</f>
        <v>0</v>
      </c>
      <c r="CX163" s="32"/>
      <c r="CY163" s="32"/>
      <c r="CZ163" s="3">
        <v>0</v>
      </c>
      <c r="DA163" s="3">
        <f t="shared" ref="DA163" si="622">CZ163*1750</f>
        <v>0</v>
      </c>
      <c r="DB163" s="32"/>
      <c r="DC163" s="32"/>
      <c r="DD163" s="3">
        <v>0</v>
      </c>
      <c r="DE163" s="3">
        <f t="shared" ref="DE163" si="623">DD163*1750</f>
        <v>0</v>
      </c>
      <c r="DF163" s="32"/>
      <c r="DG163" s="32"/>
      <c r="DH163" s="3">
        <v>0</v>
      </c>
      <c r="DI163" s="3">
        <f t="shared" ref="DI163" si="624">DH163*1750</f>
        <v>0</v>
      </c>
      <c r="DJ163" s="32"/>
      <c r="DK163" s="32"/>
      <c r="DL163" s="3">
        <v>0</v>
      </c>
      <c r="DM163" s="3">
        <f t="shared" ref="DM163" si="625">DL163*1750</f>
        <v>0</v>
      </c>
      <c r="DN163" s="32"/>
      <c r="DO163" s="32"/>
      <c r="DP163" s="3">
        <v>0</v>
      </c>
      <c r="DQ163" s="3">
        <f t="shared" ref="DQ163" si="626">DP163*1750</f>
        <v>0</v>
      </c>
      <c r="DR163" s="32"/>
      <c r="DS163" s="32"/>
      <c r="DT163" s="3">
        <v>0</v>
      </c>
      <c r="DU163" s="3">
        <f t="shared" ref="DU163" si="627">DT163*1750</f>
        <v>0</v>
      </c>
      <c r="DV163" s="32"/>
      <c r="DW163" s="32"/>
      <c r="DX163" s="11">
        <f t="shared" si="210"/>
        <v>0</v>
      </c>
      <c r="DY163" s="11">
        <f t="shared" ref="DY163" si="628">DX163*1750</f>
        <v>0</v>
      </c>
      <c r="DZ163" s="35"/>
    </row>
    <row r="164" spans="1:130">
      <c r="A164" s="41" t="str">
        <f>Versements!A57</f>
        <v>Nom55</v>
      </c>
      <c r="B164" s="18" t="s">
        <v>2</v>
      </c>
      <c r="C164" s="36">
        <v>42186</v>
      </c>
      <c r="D164" s="3">
        <v>0</v>
      </c>
      <c r="E164" s="3">
        <f t="shared" ref="E164:E165" si="629">D164*2000</f>
        <v>0</v>
      </c>
      <c r="F164" s="37">
        <f t="shared" ref="F164" si="630">SUM(E164,E165,E166)</f>
        <v>0</v>
      </c>
      <c r="G164" s="36">
        <v>42187</v>
      </c>
      <c r="H164" s="3">
        <v>0</v>
      </c>
      <c r="I164" s="3">
        <f t="shared" ref="I164:I165" si="631">H164*2000</f>
        <v>0</v>
      </c>
      <c r="J164" s="37">
        <f t="shared" ref="J164" si="632">SUM(I164,I165,I166)</f>
        <v>0</v>
      </c>
      <c r="K164" s="36">
        <v>42188</v>
      </c>
      <c r="L164" s="3">
        <v>0</v>
      </c>
      <c r="M164" s="3">
        <f t="shared" ref="M164:M165" si="633">L164*2000</f>
        <v>0</v>
      </c>
      <c r="N164" s="37">
        <f t="shared" ref="N164" si="634">SUM(M164,M165,M166)</f>
        <v>0</v>
      </c>
      <c r="O164" s="36">
        <v>42189</v>
      </c>
      <c r="P164" s="3">
        <v>0</v>
      </c>
      <c r="Q164" s="3">
        <f t="shared" ref="Q164:Q165" si="635">P164*2000</f>
        <v>0</v>
      </c>
      <c r="R164" s="37">
        <f t="shared" ref="R164" si="636">SUM(Q164,Q165,Q166)</f>
        <v>0</v>
      </c>
      <c r="S164" s="36">
        <v>42190</v>
      </c>
      <c r="T164" s="3">
        <v>0</v>
      </c>
      <c r="U164" s="3">
        <f t="shared" ref="U164:U165" si="637">T164*2000</f>
        <v>0</v>
      </c>
      <c r="V164" s="37">
        <f t="shared" ref="V164" si="638">SUM(U164,U165,U166)</f>
        <v>0</v>
      </c>
      <c r="W164" s="36">
        <v>42191</v>
      </c>
      <c r="X164" s="3">
        <v>0</v>
      </c>
      <c r="Y164" s="3">
        <f t="shared" ref="Y164:Y165" si="639">X164*2000</f>
        <v>0</v>
      </c>
      <c r="Z164" s="37">
        <f t="shared" ref="Z164" si="640">SUM(Y164,Y165,Y166)</f>
        <v>0</v>
      </c>
      <c r="AA164" s="36">
        <v>42192</v>
      </c>
      <c r="AB164" s="3">
        <v>0</v>
      </c>
      <c r="AC164" s="3">
        <f t="shared" ref="AC164:AC165" si="641">AB164*2000</f>
        <v>0</v>
      </c>
      <c r="AD164" s="37">
        <f t="shared" ref="AD164" si="642">SUM(AC164,AC165,AC166)</f>
        <v>0</v>
      </c>
      <c r="AE164" s="36">
        <v>42193</v>
      </c>
      <c r="AF164" s="3">
        <v>0</v>
      </c>
      <c r="AG164" s="3">
        <f t="shared" ref="AG164:AG165" si="643">AF164*2000</f>
        <v>0</v>
      </c>
      <c r="AH164" s="37">
        <f t="shared" ref="AH164" si="644">SUM(AG164,AG165,AG166)</f>
        <v>0</v>
      </c>
      <c r="AI164" s="36">
        <v>42194</v>
      </c>
      <c r="AJ164" s="3">
        <v>0</v>
      </c>
      <c r="AK164" s="3">
        <f t="shared" ref="AK164:AK165" si="645">AJ164*2000</f>
        <v>0</v>
      </c>
      <c r="AL164" s="37">
        <f t="shared" ref="AL164" si="646">SUM(AK164,AK165,AK166)</f>
        <v>0</v>
      </c>
      <c r="AM164" s="36">
        <v>42195</v>
      </c>
      <c r="AN164" s="3">
        <v>0</v>
      </c>
      <c r="AO164" s="3">
        <f t="shared" ref="AO164:AO165" si="647">AN164*2000</f>
        <v>0</v>
      </c>
      <c r="AP164" s="37">
        <f t="shared" ref="AP164" si="648">SUM(AO164,AO165,AO166)</f>
        <v>0</v>
      </c>
      <c r="AQ164" s="36">
        <v>42196</v>
      </c>
      <c r="AR164" s="3">
        <v>0</v>
      </c>
      <c r="AS164" s="3">
        <f t="shared" ref="AS164:AS165" si="649">AR164*2000</f>
        <v>0</v>
      </c>
      <c r="AT164" s="37">
        <f t="shared" ref="AT164" si="650">SUM(AS164,AS165,AS166)</f>
        <v>0</v>
      </c>
      <c r="AU164" s="36">
        <v>42197</v>
      </c>
      <c r="AV164" s="3">
        <v>0</v>
      </c>
      <c r="AW164" s="3">
        <f t="shared" ref="AW164:AW165" si="651">AV164*2000</f>
        <v>0</v>
      </c>
      <c r="AX164" s="37">
        <f t="shared" ref="AX164" si="652">SUM(AW164,AW165,AW166)</f>
        <v>0</v>
      </c>
      <c r="AY164" s="36">
        <v>42198</v>
      </c>
      <c r="AZ164" s="3">
        <v>0</v>
      </c>
      <c r="BA164" s="3">
        <f t="shared" ref="BA164:BA165" si="653">AZ164*2000</f>
        <v>0</v>
      </c>
      <c r="BB164" s="37">
        <f t="shared" ref="BB164" si="654">SUM(BA164,BA165,BA166)</f>
        <v>0</v>
      </c>
      <c r="BC164" s="36">
        <v>42199</v>
      </c>
      <c r="BD164" s="3">
        <v>0</v>
      </c>
      <c r="BE164" s="3">
        <f t="shared" ref="BE164:BE165" si="655">BD164*2000</f>
        <v>0</v>
      </c>
      <c r="BF164" s="37">
        <f t="shared" ref="BF164" si="656">SUM(BE164,BE165,BE166)</f>
        <v>0</v>
      </c>
      <c r="BG164" s="36">
        <v>42200</v>
      </c>
      <c r="BH164" s="3">
        <v>0</v>
      </c>
      <c r="BI164" s="3">
        <f t="shared" ref="BI164:BI165" si="657">BH164*2000</f>
        <v>0</v>
      </c>
      <c r="BJ164" s="37">
        <f t="shared" ref="BJ164" si="658">SUM(BI164,BI165,BI166)</f>
        <v>0</v>
      </c>
      <c r="BK164" s="36">
        <v>42201</v>
      </c>
      <c r="BL164" s="3">
        <v>0</v>
      </c>
      <c r="BM164" s="3">
        <f t="shared" ref="BM164:BM165" si="659">BL164*2000</f>
        <v>0</v>
      </c>
      <c r="BN164" s="37">
        <f t="shared" ref="BN164" si="660">SUM(BM164,BM165,BM166)</f>
        <v>0</v>
      </c>
      <c r="BO164" s="36">
        <v>42202</v>
      </c>
      <c r="BP164" s="3">
        <v>0</v>
      </c>
      <c r="BQ164" s="3">
        <f t="shared" ref="BQ164:BQ165" si="661">BP164*2000</f>
        <v>0</v>
      </c>
      <c r="BR164" s="37">
        <f t="shared" ref="BR164" si="662">SUM(BQ164,BQ165,BQ166)</f>
        <v>0</v>
      </c>
      <c r="BS164" s="36">
        <v>42203</v>
      </c>
      <c r="BT164" s="3">
        <v>0</v>
      </c>
      <c r="BU164" s="3">
        <f t="shared" ref="BU164:BU165" si="663">BT164*2000</f>
        <v>0</v>
      </c>
      <c r="BV164" s="37">
        <f t="shared" ref="BV164" si="664">SUM(BU164,BU165,BU166)</f>
        <v>0</v>
      </c>
      <c r="BW164" s="36">
        <v>42204</v>
      </c>
      <c r="BX164" s="3">
        <v>0</v>
      </c>
      <c r="BY164" s="3">
        <f t="shared" ref="BY164:BY165" si="665">BX164*2000</f>
        <v>0</v>
      </c>
      <c r="BZ164" s="37">
        <f t="shared" ref="BZ164" si="666">SUM(BY164,BY165,BY166)</f>
        <v>0</v>
      </c>
      <c r="CA164" s="36">
        <v>42205</v>
      </c>
      <c r="CB164" s="3">
        <v>0</v>
      </c>
      <c r="CC164" s="3">
        <f t="shared" ref="CC164:CC165" si="667">CB164*2000</f>
        <v>0</v>
      </c>
      <c r="CD164" s="37">
        <f t="shared" ref="CD164" si="668">SUM(CC164,CC165,CC166)</f>
        <v>0</v>
      </c>
      <c r="CE164" s="36">
        <v>42206</v>
      </c>
      <c r="CF164" s="3">
        <v>0</v>
      </c>
      <c r="CG164" s="3">
        <f t="shared" ref="CG164:CG165" si="669">CF164*2000</f>
        <v>0</v>
      </c>
      <c r="CH164" s="37">
        <f t="shared" ref="CH164" si="670">SUM(CG164,CG165,CG166)</f>
        <v>0</v>
      </c>
      <c r="CI164" s="36">
        <v>42207</v>
      </c>
      <c r="CJ164" s="3">
        <v>0</v>
      </c>
      <c r="CK164" s="3">
        <f t="shared" ref="CK164:CK165" si="671">CJ164*2000</f>
        <v>0</v>
      </c>
      <c r="CL164" s="37">
        <f t="shared" ref="CL164" si="672">SUM(CK164,CK165,CK166)</f>
        <v>0</v>
      </c>
      <c r="CM164" s="36">
        <v>42208</v>
      </c>
      <c r="CN164" s="3">
        <v>0</v>
      </c>
      <c r="CO164" s="3">
        <f t="shared" ref="CO164:CO165" si="673">CN164*2000</f>
        <v>0</v>
      </c>
      <c r="CP164" s="37">
        <f t="shared" ref="CP164" si="674">SUM(CO164,CO165,CO166)</f>
        <v>0</v>
      </c>
      <c r="CQ164" s="36">
        <v>42209</v>
      </c>
      <c r="CR164" s="3">
        <v>0</v>
      </c>
      <c r="CS164" s="3">
        <f t="shared" ref="CS164:CS165" si="675">CR164*2000</f>
        <v>0</v>
      </c>
      <c r="CT164" s="37">
        <f t="shared" ref="CT164" si="676">SUM(CS164,CS165,CS166)</f>
        <v>0</v>
      </c>
      <c r="CU164" s="36">
        <v>42210</v>
      </c>
      <c r="CV164" s="3">
        <v>0</v>
      </c>
      <c r="CW164" s="3">
        <f t="shared" ref="CW164:CW165" si="677">CV164*2000</f>
        <v>0</v>
      </c>
      <c r="CX164" s="37">
        <f t="shared" ref="CX164" si="678">SUM(CW164,CW165,CW166)</f>
        <v>0</v>
      </c>
      <c r="CY164" s="36">
        <v>42211</v>
      </c>
      <c r="CZ164" s="3">
        <v>0</v>
      </c>
      <c r="DA164" s="3">
        <f t="shared" ref="DA164:DA165" si="679">CZ164*2000</f>
        <v>0</v>
      </c>
      <c r="DB164" s="37">
        <f t="shared" ref="DB164" si="680">SUM(DA164,DA165,DA166)</f>
        <v>0</v>
      </c>
      <c r="DC164" s="36">
        <v>42212</v>
      </c>
      <c r="DD164" s="3">
        <v>0</v>
      </c>
      <c r="DE164" s="3">
        <f t="shared" ref="DE164:DE165" si="681">DD164*2000</f>
        <v>0</v>
      </c>
      <c r="DF164" s="37">
        <f t="shared" ref="DF164" si="682">SUM(DE164,DE165,DE166)</f>
        <v>0</v>
      </c>
      <c r="DG164" s="36">
        <v>42213</v>
      </c>
      <c r="DH164" s="3">
        <v>0</v>
      </c>
      <c r="DI164" s="3">
        <f t="shared" ref="DI164:DI165" si="683">DH164*2000</f>
        <v>0</v>
      </c>
      <c r="DJ164" s="37">
        <f t="shared" ref="DJ164" si="684">SUM(DI164,DI165,DI166)</f>
        <v>0</v>
      </c>
      <c r="DK164" s="36">
        <v>42214</v>
      </c>
      <c r="DL164" s="3">
        <v>0</v>
      </c>
      <c r="DM164" s="3">
        <f t="shared" ref="DM164:DM165" si="685">DL164*2000</f>
        <v>0</v>
      </c>
      <c r="DN164" s="37">
        <f t="shared" ref="DN164" si="686">SUM(DM164,DM165,DM166)</f>
        <v>0</v>
      </c>
      <c r="DO164" s="36">
        <v>42215</v>
      </c>
      <c r="DP164" s="3">
        <v>0</v>
      </c>
      <c r="DQ164" s="3">
        <f t="shared" ref="DQ164:DQ165" si="687">DP164*2000</f>
        <v>0</v>
      </c>
      <c r="DR164" s="37">
        <f t="shared" ref="DR164" si="688">SUM(DQ164,DQ165,DQ166)</f>
        <v>0</v>
      </c>
      <c r="DS164" s="36">
        <v>42216</v>
      </c>
      <c r="DT164" s="3">
        <v>0</v>
      </c>
      <c r="DU164" s="3">
        <f t="shared" ref="DU164:DU165" si="689">DT164*2000</f>
        <v>0</v>
      </c>
      <c r="DV164" s="37">
        <f t="shared" ref="DV164" si="690">SUM(DU164,DU165,DU166)</f>
        <v>0</v>
      </c>
      <c r="DW164" s="30">
        <v>42216</v>
      </c>
      <c r="DX164" s="11">
        <f t="shared" si="210"/>
        <v>0</v>
      </c>
      <c r="DY164" s="11">
        <f t="shared" ref="DY164:DY165" si="691">DX164*2000</f>
        <v>0</v>
      </c>
      <c r="DZ164" s="33">
        <f t="shared" ref="DZ164" si="692">SUM(DY164,DY165,DY166)</f>
        <v>0</v>
      </c>
    </row>
    <row r="165" spans="1:130">
      <c r="A165" s="39"/>
      <c r="B165" s="18" t="s">
        <v>1</v>
      </c>
      <c r="C165" s="31"/>
      <c r="D165" s="3">
        <v>0</v>
      </c>
      <c r="E165" s="3">
        <f t="shared" si="629"/>
        <v>0</v>
      </c>
      <c r="F165" s="31"/>
      <c r="G165" s="31"/>
      <c r="H165" s="3">
        <v>0</v>
      </c>
      <c r="I165" s="3">
        <f t="shared" si="631"/>
        <v>0</v>
      </c>
      <c r="J165" s="31"/>
      <c r="K165" s="31"/>
      <c r="L165" s="3">
        <v>0</v>
      </c>
      <c r="M165" s="3">
        <f t="shared" si="633"/>
        <v>0</v>
      </c>
      <c r="N165" s="31"/>
      <c r="O165" s="31"/>
      <c r="P165" s="3">
        <v>0</v>
      </c>
      <c r="Q165" s="3">
        <f t="shared" si="635"/>
        <v>0</v>
      </c>
      <c r="R165" s="31"/>
      <c r="S165" s="31"/>
      <c r="T165" s="3">
        <v>0</v>
      </c>
      <c r="U165" s="3">
        <f t="shared" si="637"/>
        <v>0</v>
      </c>
      <c r="V165" s="31"/>
      <c r="W165" s="31"/>
      <c r="X165" s="3">
        <v>0</v>
      </c>
      <c r="Y165" s="3">
        <f t="shared" si="639"/>
        <v>0</v>
      </c>
      <c r="Z165" s="31"/>
      <c r="AA165" s="31"/>
      <c r="AB165" s="3">
        <v>0</v>
      </c>
      <c r="AC165" s="3">
        <f t="shared" si="641"/>
        <v>0</v>
      </c>
      <c r="AD165" s="31"/>
      <c r="AE165" s="31"/>
      <c r="AF165" s="3">
        <v>0</v>
      </c>
      <c r="AG165" s="3">
        <f t="shared" si="643"/>
        <v>0</v>
      </c>
      <c r="AH165" s="31"/>
      <c r="AI165" s="31"/>
      <c r="AJ165" s="3">
        <v>0</v>
      </c>
      <c r="AK165" s="3">
        <f t="shared" si="645"/>
        <v>0</v>
      </c>
      <c r="AL165" s="31"/>
      <c r="AM165" s="31"/>
      <c r="AN165" s="3">
        <v>0</v>
      </c>
      <c r="AO165" s="3">
        <f t="shared" si="647"/>
        <v>0</v>
      </c>
      <c r="AP165" s="31"/>
      <c r="AQ165" s="31"/>
      <c r="AR165" s="3">
        <v>0</v>
      </c>
      <c r="AS165" s="3">
        <f t="shared" si="649"/>
        <v>0</v>
      </c>
      <c r="AT165" s="31"/>
      <c r="AU165" s="31"/>
      <c r="AV165" s="3">
        <v>0</v>
      </c>
      <c r="AW165" s="3">
        <f t="shared" si="651"/>
        <v>0</v>
      </c>
      <c r="AX165" s="31"/>
      <c r="AY165" s="31"/>
      <c r="AZ165" s="3">
        <v>0</v>
      </c>
      <c r="BA165" s="3">
        <f t="shared" si="653"/>
        <v>0</v>
      </c>
      <c r="BB165" s="31"/>
      <c r="BC165" s="31"/>
      <c r="BD165" s="3">
        <v>0</v>
      </c>
      <c r="BE165" s="3">
        <f t="shared" si="655"/>
        <v>0</v>
      </c>
      <c r="BF165" s="31"/>
      <c r="BG165" s="31"/>
      <c r="BH165" s="3">
        <v>0</v>
      </c>
      <c r="BI165" s="3">
        <f t="shared" si="657"/>
        <v>0</v>
      </c>
      <c r="BJ165" s="31"/>
      <c r="BK165" s="31"/>
      <c r="BL165" s="3">
        <v>0</v>
      </c>
      <c r="BM165" s="3">
        <f t="shared" si="659"/>
        <v>0</v>
      </c>
      <c r="BN165" s="31"/>
      <c r="BO165" s="31"/>
      <c r="BP165" s="3">
        <v>0</v>
      </c>
      <c r="BQ165" s="3">
        <f t="shared" si="661"/>
        <v>0</v>
      </c>
      <c r="BR165" s="31"/>
      <c r="BS165" s="31"/>
      <c r="BT165" s="3">
        <v>0</v>
      </c>
      <c r="BU165" s="3">
        <f t="shared" si="663"/>
        <v>0</v>
      </c>
      <c r="BV165" s="31"/>
      <c r="BW165" s="31"/>
      <c r="BX165" s="3">
        <v>0</v>
      </c>
      <c r="BY165" s="3">
        <f t="shared" si="665"/>
        <v>0</v>
      </c>
      <c r="BZ165" s="31"/>
      <c r="CA165" s="31"/>
      <c r="CB165" s="3">
        <v>0</v>
      </c>
      <c r="CC165" s="3">
        <f t="shared" si="667"/>
        <v>0</v>
      </c>
      <c r="CD165" s="31"/>
      <c r="CE165" s="31"/>
      <c r="CF165" s="3">
        <v>0</v>
      </c>
      <c r="CG165" s="3">
        <f t="shared" si="669"/>
        <v>0</v>
      </c>
      <c r="CH165" s="31"/>
      <c r="CI165" s="31"/>
      <c r="CJ165" s="3">
        <v>0</v>
      </c>
      <c r="CK165" s="3">
        <f t="shared" si="671"/>
        <v>0</v>
      </c>
      <c r="CL165" s="31"/>
      <c r="CM165" s="31"/>
      <c r="CN165" s="3">
        <v>0</v>
      </c>
      <c r="CO165" s="3">
        <f t="shared" si="673"/>
        <v>0</v>
      </c>
      <c r="CP165" s="31"/>
      <c r="CQ165" s="31"/>
      <c r="CR165" s="3">
        <v>0</v>
      </c>
      <c r="CS165" s="3">
        <f t="shared" si="675"/>
        <v>0</v>
      </c>
      <c r="CT165" s="31"/>
      <c r="CU165" s="31"/>
      <c r="CV165" s="3">
        <v>0</v>
      </c>
      <c r="CW165" s="3">
        <f t="shared" si="677"/>
        <v>0</v>
      </c>
      <c r="CX165" s="31"/>
      <c r="CY165" s="31"/>
      <c r="CZ165" s="3">
        <v>0</v>
      </c>
      <c r="DA165" s="3">
        <f t="shared" si="679"/>
        <v>0</v>
      </c>
      <c r="DB165" s="31"/>
      <c r="DC165" s="31"/>
      <c r="DD165" s="3">
        <v>0</v>
      </c>
      <c r="DE165" s="3">
        <f t="shared" si="681"/>
        <v>0</v>
      </c>
      <c r="DF165" s="31"/>
      <c r="DG165" s="31"/>
      <c r="DH165" s="3">
        <v>0</v>
      </c>
      <c r="DI165" s="3">
        <f t="shared" si="683"/>
        <v>0</v>
      </c>
      <c r="DJ165" s="31"/>
      <c r="DK165" s="31"/>
      <c r="DL165" s="3">
        <v>0</v>
      </c>
      <c r="DM165" s="3">
        <f t="shared" si="685"/>
        <v>0</v>
      </c>
      <c r="DN165" s="31"/>
      <c r="DO165" s="31"/>
      <c r="DP165" s="3">
        <v>0</v>
      </c>
      <c r="DQ165" s="3">
        <f t="shared" si="687"/>
        <v>0</v>
      </c>
      <c r="DR165" s="31"/>
      <c r="DS165" s="31"/>
      <c r="DT165" s="3">
        <v>0</v>
      </c>
      <c r="DU165" s="3">
        <f t="shared" si="689"/>
        <v>0</v>
      </c>
      <c r="DV165" s="31"/>
      <c r="DW165" s="31"/>
      <c r="DX165" s="11">
        <f t="shared" si="210"/>
        <v>0</v>
      </c>
      <c r="DY165" s="11">
        <f t="shared" si="691"/>
        <v>0</v>
      </c>
      <c r="DZ165" s="34"/>
    </row>
    <row r="166" spans="1:130">
      <c r="A166" s="40"/>
      <c r="B166" s="18" t="s">
        <v>0</v>
      </c>
      <c r="C166" s="32"/>
      <c r="D166" s="3">
        <v>0</v>
      </c>
      <c r="E166" s="3">
        <f t="shared" ref="E166" si="693">D166*1750</f>
        <v>0</v>
      </c>
      <c r="F166" s="32"/>
      <c r="G166" s="32"/>
      <c r="H166" s="3">
        <v>0</v>
      </c>
      <c r="I166" s="3">
        <f t="shared" ref="I166" si="694">H166*1750</f>
        <v>0</v>
      </c>
      <c r="J166" s="32"/>
      <c r="K166" s="32"/>
      <c r="L166" s="3">
        <v>0</v>
      </c>
      <c r="M166" s="3">
        <f t="shared" ref="M166" si="695">L166*1750</f>
        <v>0</v>
      </c>
      <c r="N166" s="32"/>
      <c r="O166" s="32"/>
      <c r="P166" s="3">
        <v>0</v>
      </c>
      <c r="Q166" s="3">
        <f t="shared" ref="Q166" si="696">P166*1750</f>
        <v>0</v>
      </c>
      <c r="R166" s="32"/>
      <c r="S166" s="32"/>
      <c r="T166" s="3">
        <v>0</v>
      </c>
      <c r="U166" s="3">
        <f t="shared" ref="U166" si="697">T166*1750</f>
        <v>0</v>
      </c>
      <c r="V166" s="32"/>
      <c r="W166" s="32"/>
      <c r="X166" s="3">
        <v>0</v>
      </c>
      <c r="Y166" s="3">
        <f t="shared" ref="Y166" si="698">X166*1750</f>
        <v>0</v>
      </c>
      <c r="Z166" s="32"/>
      <c r="AA166" s="32"/>
      <c r="AB166" s="3">
        <v>0</v>
      </c>
      <c r="AC166" s="3">
        <f t="shared" ref="AC166" si="699">AB166*1750</f>
        <v>0</v>
      </c>
      <c r="AD166" s="32"/>
      <c r="AE166" s="32"/>
      <c r="AF166" s="3">
        <v>0</v>
      </c>
      <c r="AG166" s="3">
        <f t="shared" ref="AG166" si="700">AF166*1750</f>
        <v>0</v>
      </c>
      <c r="AH166" s="32"/>
      <c r="AI166" s="32"/>
      <c r="AJ166" s="3">
        <v>0</v>
      </c>
      <c r="AK166" s="3">
        <f t="shared" ref="AK166" si="701">AJ166*1750</f>
        <v>0</v>
      </c>
      <c r="AL166" s="32"/>
      <c r="AM166" s="32"/>
      <c r="AN166" s="3">
        <v>0</v>
      </c>
      <c r="AO166" s="3">
        <f t="shared" ref="AO166" si="702">AN166*1750</f>
        <v>0</v>
      </c>
      <c r="AP166" s="32"/>
      <c r="AQ166" s="32"/>
      <c r="AR166" s="3">
        <v>0</v>
      </c>
      <c r="AS166" s="3">
        <f t="shared" ref="AS166" si="703">AR166*1750</f>
        <v>0</v>
      </c>
      <c r="AT166" s="32"/>
      <c r="AU166" s="32"/>
      <c r="AV166" s="3">
        <v>0</v>
      </c>
      <c r="AW166" s="3">
        <f t="shared" ref="AW166" si="704">AV166*1750</f>
        <v>0</v>
      </c>
      <c r="AX166" s="32"/>
      <c r="AY166" s="32"/>
      <c r="AZ166" s="3">
        <v>0</v>
      </c>
      <c r="BA166" s="3">
        <f t="shared" ref="BA166" si="705">AZ166*1750</f>
        <v>0</v>
      </c>
      <c r="BB166" s="32"/>
      <c r="BC166" s="32"/>
      <c r="BD166" s="3">
        <v>0</v>
      </c>
      <c r="BE166" s="3">
        <f t="shared" ref="BE166" si="706">BD166*1750</f>
        <v>0</v>
      </c>
      <c r="BF166" s="32"/>
      <c r="BG166" s="32"/>
      <c r="BH166" s="3">
        <v>0</v>
      </c>
      <c r="BI166" s="3">
        <f t="shared" ref="BI166" si="707">BH166*1750</f>
        <v>0</v>
      </c>
      <c r="BJ166" s="32"/>
      <c r="BK166" s="32"/>
      <c r="BL166" s="3">
        <v>0</v>
      </c>
      <c r="BM166" s="3">
        <f t="shared" ref="BM166" si="708">BL166*1750</f>
        <v>0</v>
      </c>
      <c r="BN166" s="32"/>
      <c r="BO166" s="32"/>
      <c r="BP166" s="3">
        <v>0</v>
      </c>
      <c r="BQ166" s="3">
        <f t="shared" ref="BQ166" si="709">BP166*1750</f>
        <v>0</v>
      </c>
      <c r="BR166" s="32"/>
      <c r="BS166" s="32"/>
      <c r="BT166" s="3">
        <v>0</v>
      </c>
      <c r="BU166" s="3">
        <f t="shared" ref="BU166" si="710">BT166*1750</f>
        <v>0</v>
      </c>
      <c r="BV166" s="32"/>
      <c r="BW166" s="32"/>
      <c r="BX166" s="3">
        <v>0</v>
      </c>
      <c r="BY166" s="3">
        <f t="shared" ref="BY166" si="711">BX166*1750</f>
        <v>0</v>
      </c>
      <c r="BZ166" s="32"/>
      <c r="CA166" s="32"/>
      <c r="CB166" s="3">
        <v>0</v>
      </c>
      <c r="CC166" s="3">
        <f t="shared" ref="CC166" si="712">CB166*1750</f>
        <v>0</v>
      </c>
      <c r="CD166" s="32"/>
      <c r="CE166" s="32"/>
      <c r="CF166" s="3">
        <v>0</v>
      </c>
      <c r="CG166" s="3">
        <f t="shared" ref="CG166" si="713">CF166*1750</f>
        <v>0</v>
      </c>
      <c r="CH166" s="32"/>
      <c r="CI166" s="32"/>
      <c r="CJ166" s="3">
        <v>0</v>
      </c>
      <c r="CK166" s="3">
        <f t="shared" ref="CK166" si="714">CJ166*1750</f>
        <v>0</v>
      </c>
      <c r="CL166" s="32"/>
      <c r="CM166" s="32"/>
      <c r="CN166" s="3">
        <v>0</v>
      </c>
      <c r="CO166" s="3">
        <f t="shared" ref="CO166" si="715">CN166*1750</f>
        <v>0</v>
      </c>
      <c r="CP166" s="32"/>
      <c r="CQ166" s="32"/>
      <c r="CR166" s="3">
        <v>0</v>
      </c>
      <c r="CS166" s="3">
        <f t="shared" ref="CS166" si="716">CR166*1750</f>
        <v>0</v>
      </c>
      <c r="CT166" s="32"/>
      <c r="CU166" s="32"/>
      <c r="CV166" s="3">
        <v>0</v>
      </c>
      <c r="CW166" s="3">
        <f t="shared" ref="CW166" si="717">CV166*1750</f>
        <v>0</v>
      </c>
      <c r="CX166" s="32"/>
      <c r="CY166" s="32"/>
      <c r="CZ166" s="3">
        <v>0</v>
      </c>
      <c r="DA166" s="3">
        <f t="shared" ref="DA166" si="718">CZ166*1750</f>
        <v>0</v>
      </c>
      <c r="DB166" s="32"/>
      <c r="DC166" s="32"/>
      <c r="DD166" s="3">
        <v>0</v>
      </c>
      <c r="DE166" s="3">
        <f t="shared" ref="DE166" si="719">DD166*1750</f>
        <v>0</v>
      </c>
      <c r="DF166" s="32"/>
      <c r="DG166" s="32"/>
      <c r="DH166" s="3">
        <v>0</v>
      </c>
      <c r="DI166" s="3">
        <f t="shared" ref="DI166" si="720">DH166*1750</f>
        <v>0</v>
      </c>
      <c r="DJ166" s="32"/>
      <c r="DK166" s="32"/>
      <c r="DL166" s="3">
        <v>0</v>
      </c>
      <c r="DM166" s="3">
        <f t="shared" ref="DM166" si="721">DL166*1750</f>
        <v>0</v>
      </c>
      <c r="DN166" s="32"/>
      <c r="DO166" s="32"/>
      <c r="DP166" s="3">
        <v>0</v>
      </c>
      <c r="DQ166" s="3">
        <f t="shared" ref="DQ166" si="722">DP166*1750</f>
        <v>0</v>
      </c>
      <c r="DR166" s="32"/>
      <c r="DS166" s="32"/>
      <c r="DT166" s="3">
        <v>0</v>
      </c>
      <c r="DU166" s="3">
        <f t="shared" ref="DU166" si="723">DT166*1750</f>
        <v>0</v>
      </c>
      <c r="DV166" s="32"/>
      <c r="DW166" s="32"/>
      <c r="DX166" s="11">
        <f t="shared" si="210"/>
        <v>0</v>
      </c>
      <c r="DY166" s="11">
        <f t="shared" ref="DY166" si="724">DX166*1750</f>
        <v>0</v>
      </c>
      <c r="DZ166" s="35"/>
    </row>
    <row r="167" spans="1:130">
      <c r="A167" s="41" t="str">
        <f>Versements!A58</f>
        <v>Nom56</v>
      </c>
      <c r="B167" s="18" t="s">
        <v>2</v>
      </c>
      <c r="C167" s="36">
        <v>42186</v>
      </c>
      <c r="D167" s="3">
        <v>0</v>
      </c>
      <c r="E167" s="3">
        <f t="shared" ref="E167:E168" si="725">D167*2000</f>
        <v>0</v>
      </c>
      <c r="F167" s="37">
        <f t="shared" ref="F167" si="726">SUM(E167,E168,E169)</f>
        <v>0</v>
      </c>
      <c r="G167" s="36">
        <v>42187</v>
      </c>
      <c r="H167" s="3">
        <v>0</v>
      </c>
      <c r="I167" s="3">
        <f t="shared" ref="I167:I168" si="727">H167*2000</f>
        <v>0</v>
      </c>
      <c r="J167" s="37">
        <f t="shared" ref="J167" si="728">SUM(I167,I168,I169)</f>
        <v>0</v>
      </c>
      <c r="K167" s="36">
        <v>42188</v>
      </c>
      <c r="L167" s="3">
        <v>0</v>
      </c>
      <c r="M167" s="3">
        <f t="shared" ref="M167:M168" si="729">L167*2000</f>
        <v>0</v>
      </c>
      <c r="N167" s="37">
        <f t="shared" ref="N167" si="730">SUM(M167,M168,M169)</f>
        <v>0</v>
      </c>
      <c r="O167" s="36">
        <v>42189</v>
      </c>
      <c r="P167" s="3">
        <v>0</v>
      </c>
      <c r="Q167" s="3">
        <f t="shared" ref="Q167:Q168" si="731">P167*2000</f>
        <v>0</v>
      </c>
      <c r="R167" s="37">
        <f t="shared" ref="R167" si="732">SUM(Q167,Q168,Q169)</f>
        <v>0</v>
      </c>
      <c r="S167" s="36">
        <v>42190</v>
      </c>
      <c r="T167" s="3">
        <v>0</v>
      </c>
      <c r="U167" s="3">
        <f t="shared" ref="U167:U168" si="733">T167*2000</f>
        <v>0</v>
      </c>
      <c r="V167" s="37">
        <f t="shared" ref="V167" si="734">SUM(U167,U168,U169)</f>
        <v>0</v>
      </c>
      <c r="W167" s="36">
        <v>42191</v>
      </c>
      <c r="X167" s="3">
        <v>0</v>
      </c>
      <c r="Y167" s="3">
        <f t="shared" ref="Y167:Y168" si="735">X167*2000</f>
        <v>0</v>
      </c>
      <c r="Z167" s="37">
        <f t="shared" ref="Z167" si="736">SUM(Y167,Y168,Y169)</f>
        <v>0</v>
      </c>
      <c r="AA167" s="36">
        <v>42192</v>
      </c>
      <c r="AB167" s="3">
        <v>0</v>
      </c>
      <c r="AC167" s="3">
        <f t="shared" ref="AC167:AC168" si="737">AB167*2000</f>
        <v>0</v>
      </c>
      <c r="AD167" s="37">
        <f t="shared" ref="AD167" si="738">SUM(AC167,AC168,AC169)</f>
        <v>0</v>
      </c>
      <c r="AE167" s="36">
        <v>42193</v>
      </c>
      <c r="AF167" s="3">
        <v>0</v>
      </c>
      <c r="AG167" s="3">
        <f t="shared" ref="AG167:AG168" si="739">AF167*2000</f>
        <v>0</v>
      </c>
      <c r="AH167" s="37">
        <f t="shared" ref="AH167" si="740">SUM(AG167,AG168,AG169)</f>
        <v>0</v>
      </c>
      <c r="AI167" s="36">
        <v>42194</v>
      </c>
      <c r="AJ167" s="3">
        <v>0</v>
      </c>
      <c r="AK167" s="3">
        <f t="shared" ref="AK167:AK168" si="741">AJ167*2000</f>
        <v>0</v>
      </c>
      <c r="AL167" s="37">
        <f t="shared" ref="AL167" si="742">SUM(AK167,AK168,AK169)</f>
        <v>0</v>
      </c>
      <c r="AM167" s="36">
        <v>42195</v>
      </c>
      <c r="AN167" s="3">
        <v>0</v>
      </c>
      <c r="AO167" s="3">
        <f t="shared" ref="AO167:AO168" si="743">AN167*2000</f>
        <v>0</v>
      </c>
      <c r="AP167" s="37">
        <f t="shared" ref="AP167" si="744">SUM(AO167,AO168,AO169)</f>
        <v>0</v>
      </c>
      <c r="AQ167" s="36">
        <v>42196</v>
      </c>
      <c r="AR167" s="3">
        <v>0</v>
      </c>
      <c r="AS167" s="3">
        <f t="shared" ref="AS167:AS168" si="745">AR167*2000</f>
        <v>0</v>
      </c>
      <c r="AT167" s="37">
        <f t="shared" ref="AT167" si="746">SUM(AS167,AS168,AS169)</f>
        <v>0</v>
      </c>
      <c r="AU167" s="36">
        <v>42197</v>
      </c>
      <c r="AV167" s="3">
        <v>0</v>
      </c>
      <c r="AW167" s="3">
        <f t="shared" ref="AW167:AW168" si="747">AV167*2000</f>
        <v>0</v>
      </c>
      <c r="AX167" s="37">
        <f t="shared" ref="AX167" si="748">SUM(AW167,AW168,AW169)</f>
        <v>0</v>
      </c>
      <c r="AY167" s="36">
        <v>42198</v>
      </c>
      <c r="AZ167" s="3">
        <v>0</v>
      </c>
      <c r="BA167" s="3">
        <f t="shared" ref="BA167:BA168" si="749">AZ167*2000</f>
        <v>0</v>
      </c>
      <c r="BB167" s="37">
        <f t="shared" ref="BB167" si="750">SUM(BA167,BA168,BA169)</f>
        <v>0</v>
      </c>
      <c r="BC167" s="36">
        <v>42199</v>
      </c>
      <c r="BD167" s="3">
        <v>0</v>
      </c>
      <c r="BE167" s="3">
        <f t="shared" ref="BE167:BE168" si="751">BD167*2000</f>
        <v>0</v>
      </c>
      <c r="BF167" s="37">
        <f t="shared" ref="BF167" si="752">SUM(BE167,BE168,BE169)</f>
        <v>0</v>
      </c>
      <c r="BG167" s="36">
        <v>42200</v>
      </c>
      <c r="BH167" s="3">
        <v>0</v>
      </c>
      <c r="BI167" s="3">
        <f t="shared" ref="BI167:BI168" si="753">BH167*2000</f>
        <v>0</v>
      </c>
      <c r="BJ167" s="37">
        <f t="shared" ref="BJ167" si="754">SUM(BI167,BI168,BI169)</f>
        <v>0</v>
      </c>
      <c r="BK167" s="36">
        <v>42201</v>
      </c>
      <c r="BL167" s="3">
        <v>0</v>
      </c>
      <c r="BM167" s="3">
        <f t="shared" ref="BM167:BM168" si="755">BL167*2000</f>
        <v>0</v>
      </c>
      <c r="BN167" s="37">
        <f t="shared" ref="BN167" si="756">SUM(BM167,BM168,BM169)</f>
        <v>0</v>
      </c>
      <c r="BO167" s="36">
        <v>42202</v>
      </c>
      <c r="BP167" s="3">
        <v>0</v>
      </c>
      <c r="BQ167" s="3">
        <f t="shared" ref="BQ167:BQ168" si="757">BP167*2000</f>
        <v>0</v>
      </c>
      <c r="BR167" s="37">
        <f t="shared" ref="BR167" si="758">SUM(BQ167,BQ168,BQ169)</f>
        <v>0</v>
      </c>
      <c r="BS167" s="36">
        <v>42203</v>
      </c>
      <c r="BT167" s="3">
        <v>0</v>
      </c>
      <c r="BU167" s="3">
        <f t="shared" ref="BU167:BU168" si="759">BT167*2000</f>
        <v>0</v>
      </c>
      <c r="BV167" s="37">
        <f t="shared" ref="BV167" si="760">SUM(BU167,BU168,BU169)</f>
        <v>0</v>
      </c>
      <c r="BW167" s="36">
        <v>42204</v>
      </c>
      <c r="BX167" s="3">
        <v>0</v>
      </c>
      <c r="BY167" s="3">
        <f t="shared" ref="BY167:BY168" si="761">BX167*2000</f>
        <v>0</v>
      </c>
      <c r="BZ167" s="37">
        <f t="shared" ref="BZ167" si="762">SUM(BY167,BY168,BY169)</f>
        <v>0</v>
      </c>
      <c r="CA167" s="36">
        <v>42205</v>
      </c>
      <c r="CB167" s="3">
        <v>0</v>
      </c>
      <c r="CC167" s="3">
        <f t="shared" ref="CC167:CC168" si="763">CB167*2000</f>
        <v>0</v>
      </c>
      <c r="CD167" s="37">
        <f t="shared" ref="CD167" si="764">SUM(CC167,CC168,CC169)</f>
        <v>0</v>
      </c>
      <c r="CE167" s="36">
        <v>42206</v>
      </c>
      <c r="CF167" s="3">
        <v>0</v>
      </c>
      <c r="CG167" s="3">
        <f t="shared" ref="CG167:CG168" si="765">CF167*2000</f>
        <v>0</v>
      </c>
      <c r="CH167" s="37">
        <f t="shared" ref="CH167" si="766">SUM(CG167,CG168,CG169)</f>
        <v>0</v>
      </c>
      <c r="CI167" s="36">
        <v>42207</v>
      </c>
      <c r="CJ167" s="3">
        <v>0</v>
      </c>
      <c r="CK167" s="3">
        <f t="shared" ref="CK167:CK168" si="767">CJ167*2000</f>
        <v>0</v>
      </c>
      <c r="CL167" s="37">
        <f t="shared" ref="CL167" si="768">SUM(CK167,CK168,CK169)</f>
        <v>0</v>
      </c>
      <c r="CM167" s="36">
        <v>42208</v>
      </c>
      <c r="CN167" s="3">
        <v>0</v>
      </c>
      <c r="CO167" s="3">
        <f t="shared" ref="CO167:CO168" si="769">CN167*2000</f>
        <v>0</v>
      </c>
      <c r="CP167" s="37">
        <f t="shared" ref="CP167" si="770">SUM(CO167,CO168,CO169)</f>
        <v>0</v>
      </c>
      <c r="CQ167" s="36">
        <v>42209</v>
      </c>
      <c r="CR167" s="3">
        <v>0</v>
      </c>
      <c r="CS167" s="3">
        <f t="shared" ref="CS167:CS168" si="771">CR167*2000</f>
        <v>0</v>
      </c>
      <c r="CT167" s="37">
        <f t="shared" ref="CT167" si="772">SUM(CS167,CS168,CS169)</f>
        <v>0</v>
      </c>
      <c r="CU167" s="36">
        <v>42210</v>
      </c>
      <c r="CV167" s="3">
        <v>0</v>
      </c>
      <c r="CW167" s="3">
        <f t="shared" ref="CW167:CW168" si="773">CV167*2000</f>
        <v>0</v>
      </c>
      <c r="CX167" s="37">
        <f t="shared" ref="CX167" si="774">SUM(CW167,CW168,CW169)</f>
        <v>0</v>
      </c>
      <c r="CY167" s="36">
        <v>42211</v>
      </c>
      <c r="CZ167" s="3">
        <v>0</v>
      </c>
      <c r="DA167" s="3">
        <f t="shared" ref="DA167:DA168" si="775">CZ167*2000</f>
        <v>0</v>
      </c>
      <c r="DB167" s="37">
        <f t="shared" ref="DB167" si="776">SUM(DA167,DA168,DA169)</f>
        <v>0</v>
      </c>
      <c r="DC167" s="36">
        <v>42212</v>
      </c>
      <c r="DD167" s="3">
        <v>0</v>
      </c>
      <c r="DE167" s="3">
        <f t="shared" ref="DE167:DE168" si="777">DD167*2000</f>
        <v>0</v>
      </c>
      <c r="DF167" s="37">
        <f t="shared" ref="DF167" si="778">SUM(DE167,DE168,DE169)</f>
        <v>0</v>
      </c>
      <c r="DG167" s="36">
        <v>42213</v>
      </c>
      <c r="DH167" s="3">
        <v>0</v>
      </c>
      <c r="DI167" s="3">
        <f t="shared" ref="DI167:DI168" si="779">DH167*2000</f>
        <v>0</v>
      </c>
      <c r="DJ167" s="37">
        <f t="shared" ref="DJ167" si="780">SUM(DI167,DI168,DI169)</f>
        <v>0</v>
      </c>
      <c r="DK167" s="36">
        <v>42214</v>
      </c>
      <c r="DL167" s="3">
        <v>0</v>
      </c>
      <c r="DM167" s="3">
        <f t="shared" ref="DM167:DM168" si="781">DL167*2000</f>
        <v>0</v>
      </c>
      <c r="DN167" s="37">
        <f t="shared" ref="DN167" si="782">SUM(DM167,DM168,DM169)</f>
        <v>0</v>
      </c>
      <c r="DO167" s="36">
        <v>42215</v>
      </c>
      <c r="DP167" s="3">
        <v>0</v>
      </c>
      <c r="DQ167" s="3">
        <f t="shared" ref="DQ167:DQ168" si="783">DP167*2000</f>
        <v>0</v>
      </c>
      <c r="DR167" s="37">
        <f t="shared" ref="DR167" si="784">SUM(DQ167,DQ168,DQ169)</f>
        <v>0</v>
      </c>
      <c r="DS167" s="36">
        <v>42216</v>
      </c>
      <c r="DT167" s="3">
        <v>0</v>
      </c>
      <c r="DU167" s="3">
        <f t="shared" ref="DU167:DU168" si="785">DT167*2000</f>
        <v>0</v>
      </c>
      <c r="DV167" s="37">
        <f t="shared" ref="DV167" si="786">SUM(DU167,DU168,DU169)</f>
        <v>0</v>
      </c>
      <c r="DW167" s="30">
        <v>42216</v>
      </c>
      <c r="DX167" s="11">
        <f t="shared" si="210"/>
        <v>0</v>
      </c>
      <c r="DY167" s="11">
        <f t="shared" ref="DY167:DY168" si="787">DX167*2000</f>
        <v>0</v>
      </c>
      <c r="DZ167" s="33">
        <f t="shared" ref="DZ167" si="788">SUM(DY167,DY168,DY169)</f>
        <v>0</v>
      </c>
    </row>
    <row r="168" spans="1:130">
      <c r="A168" s="39"/>
      <c r="B168" s="18" t="s">
        <v>1</v>
      </c>
      <c r="C168" s="31"/>
      <c r="D168" s="3">
        <v>0</v>
      </c>
      <c r="E168" s="3">
        <f t="shared" si="725"/>
        <v>0</v>
      </c>
      <c r="F168" s="31"/>
      <c r="G168" s="31"/>
      <c r="H168" s="3">
        <v>0</v>
      </c>
      <c r="I168" s="3">
        <f t="shared" si="727"/>
        <v>0</v>
      </c>
      <c r="J168" s="31"/>
      <c r="K168" s="31"/>
      <c r="L168" s="3">
        <v>0</v>
      </c>
      <c r="M168" s="3">
        <f t="shared" si="729"/>
        <v>0</v>
      </c>
      <c r="N168" s="31"/>
      <c r="O168" s="31"/>
      <c r="P168" s="3">
        <v>0</v>
      </c>
      <c r="Q168" s="3">
        <f t="shared" si="731"/>
        <v>0</v>
      </c>
      <c r="R168" s="31"/>
      <c r="S168" s="31"/>
      <c r="T168" s="3">
        <v>0</v>
      </c>
      <c r="U168" s="3">
        <f t="shared" si="733"/>
        <v>0</v>
      </c>
      <c r="V168" s="31"/>
      <c r="W168" s="31"/>
      <c r="X168" s="3">
        <v>0</v>
      </c>
      <c r="Y168" s="3">
        <f t="shared" si="735"/>
        <v>0</v>
      </c>
      <c r="Z168" s="31"/>
      <c r="AA168" s="31"/>
      <c r="AB168" s="3">
        <v>0</v>
      </c>
      <c r="AC168" s="3">
        <f t="shared" si="737"/>
        <v>0</v>
      </c>
      <c r="AD168" s="31"/>
      <c r="AE168" s="31"/>
      <c r="AF168" s="3">
        <v>0</v>
      </c>
      <c r="AG168" s="3">
        <f t="shared" si="739"/>
        <v>0</v>
      </c>
      <c r="AH168" s="31"/>
      <c r="AI168" s="31"/>
      <c r="AJ168" s="3">
        <v>0</v>
      </c>
      <c r="AK168" s="3">
        <f t="shared" si="741"/>
        <v>0</v>
      </c>
      <c r="AL168" s="31"/>
      <c r="AM168" s="31"/>
      <c r="AN168" s="3">
        <v>0</v>
      </c>
      <c r="AO168" s="3">
        <f t="shared" si="743"/>
        <v>0</v>
      </c>
      <c r="AP168" s="31"/>
      <c r="AQ168" s="31"/>
      <c r="AR168" s="3">
        <v>0</v>
      </c>
      <c r="AS168" s="3">
        <f t="shared" si="745"/>
        <v>0</v>
      </c>
      <c r="AT168" s="31"/>
      <c r="AU168" s="31"/>
      <c r="AV168" s="3">
        <v>0</v>
      </c>
      <c r="AW168" s="3">
        <f t="shared" si="747"/>
        <v>0</v>
      </c>
      <c r="AX168" s="31"/>
      <c r="AY168" s="31"/>
      <c r="AZ168" s="3">
        <v>0</v>
      </c>
      <c r="BA168" s="3">
        <f t="shared" si="749"/>
        <v>0</v>
      </c>
      <c r="BB168" s="31"/>
      <c r="BC168" s="31"/>
      <c r="BD168" s="3">
        <v>0</v>
      </c>
      <c r="BE168" s="3">
        <f t="shared" si="751"/>
        <v>0</v>
      </c>
      <c r="BF168" s="31"/>
      <c r="BG168" s="31"/>
      <c r="BH168" s="3">
        <v>0</v>
      </c>
      <c r="BI168" s="3">
        <f t="shared" si="753"/>
        <v>0</v>
      </c>
      <c r="BJ168" s="31"/>
      <c r="BK168" s="31"/>
      <c r="BL168" s="3">
        <v>0</v>
      </c>
      <c r="BM168" s="3">
        <f t="shared" si="755"/>
        <v>0</v>
      </c>
      <c r="BN168" s="31"/>
      <c r="BO168" s="31"/>
      <c r="BP168" s="3">
        <v>0</v>
      </c>
      <c r="BQ168" s="3">
        <f t="shared" si="757"/>
        <v>0</v>
      </c>
      <c r="BR168" s="31"/>
      <c r="BS168" s="31"/>
      <c r="BT168" s="3">
        <v>0</v>
      </c>
      <c r="BU168" s="3">
        <f t="shared" si="759"/>
        <v>0</v>
      </c>
      <c r="BV168" s="31"/>
      <c r="BW168" s="31"/>
      <c r="BX168" s="3">
        <v>0</v>
      </c>
      <c r="BY168" s="3">
        <f t="shared" si="761"/>
        <v>0</v>
      </c>
      <c r="BZ168" s="31"/>
      <c r="CA168" s="31"/>
      <c r="CB168" s="3">
        <v>0</v>
      </c>
      <c r="CC168" s="3">
        <f t="shared" si="763"/>
        <v>0</v>
      </c>
      <c r="CD168" s="31"/>
      <c r="CE168" s="31"/>
      <c r="CF168" s="3">
        <v>0</v>
      </c>
      <c r="CG168" s="3">
        <f t="shared" si="765"/>
        <v>0</v>
      </c>
      <c r="CH168" s="31"/>
      <c r="CI168" s="31"/>
      <c r="CJ168" s="3">
        <v>0</v>
      </c>
      <c r="CK168" s="3">
        <f t="shared" si="767"/>
        <v>0</v>
      </c>
      <c r="CL168" s="31"/>
      <c r="CM168" s="31"/>
      <c r="CN168" s="3">
        <v>0</v>
      </c>
      <c r="CO168" s="3">
        <f t="shared" si="769"/>
        <v>0</v>
      </c>
      <c r="CP168" s="31"/>
      <c r="CQ168" s="31"/>
      <c r="CR168" s="3">
        <v>0</v>
      </c>
      <c r="CS168" s="3">
        <f t="shared" si="771"/>
        <v>0</v>
      </c>
      <c r="CT168" s="31"/>
      <c r="CU168" s="31"/>
      <c r="CV168" s="3">
        <v>0</v>
      </c>
      <c r="CW168" s="3">
        <f t="shared" si="773"/>
        <v>0</v>
      </c>
      <c r="CX168" s="31"/>
      <c r="CY168" s="31"/>
      <c r="CZ168" s="3">
        <v>0</v>
      </c>
      <c r="DA168" s="3">
        <f t="shared" si="775"/>
        <v>0</v>
      </c>
      <c r="DB168" s="31"/>
      <c r="DC168" s="31"/>
      <c r="DD168" s="3">
        <v>0</v>
      </c>
      <c r="DE168" s="3">
        <f t="shared" si="777"/>
        <v>0</v>
      </c>
      <c r="DF168" s="31"/>
      <c r="DG168" s="31"/>
      <c r="DH168" s="3">
        <v>0</v>
      </c>
      <c r="DI168" s="3">
        <f t="shared" si="779"/>
        <v>0</v>
      </c>
      <c r="DJ168" s="31"/>
      <c r="DK168" s="31"/>
      <c r="DL168" s="3">
        <v>0</v>
      </c>
      <c r="DM168" s="3">
        <f t="shared" si="781"/>
        <v>0</v>
      </c>
      <c r="DN168" s="31"/>
      <c r="DO168" s="31"/>
      <c r="DP168" s="3">
        <v>0</v>
      </c>
      <c r="DQ168" s="3">
        <f t="shared" si="783"/>
        <v>0</v>
      </c>
      <c r="DR168" s="31"/>
      <c r="DS168" s="31"/>
      <c r="DT168" s="3">
        <v>0</v>
      </c>
      <c r="DU168" s="3">
        <f t="shared" si="785"/>
        <v>0</v>
      </c>
      <c r="DV168" s="31"/>
      <c r="DW168" s="31"/>
      <c r="DX168" s="11">
        <f t="shared" si="210"/>
        <v>0</v>
      </c>
      <c r="DY168" s="11">
        <f t="shared" si="787"/>
        <v>0</v>
      </c>
      <c r="DZ168" s="34"/>
    </row>
    <row r="169" spans="1:130">
      <c r="A169" s="40"/>
      <c r="B169" s="18" t="s">
        <v>0</v>
      </c>
      <c r="C169" s="32"/>
      <c r="D169" s="3">
        <v>0</v>
      </c>
      <c r="E169" s="3">
        <f t="shared" ref="E169" si="789">D169*1750</f>
        <v>0</v>
      </c>
      <c r="F169" s="32"/>
      <c r="G169" s="32"/>
      <c r="H169" s="3">
        <v>0</v>
      </c>
      <c r="I169" s="3">
        <f t="shared" ref="I169" si="790">H169*1750</f>
        <v>0</v>
      </c>
      <c r="J169" s="32"/>
      <c r="K169" s="32"/>
      <c r="L169" s="3">
        <v>0</v>
      </c>
      <c r="M169" s="3">
        <f t="shared" ref="M169" si="791">L169*1750</f>
        <v>0</v>
      </c>
      <c r="N169" s="32"/>
      <c r="O169" s="32"/>
      <c r="P169" s="3">
        <v>0</v>
      </c>
      <c r="Q169" s="3">
        <f t="shared" ref="Q169" si="792">P169*1750</f>
        <v>0</v>
      </c>
      <c r="R169" s="32"/>
      <c r="S169" s="32"/>
      <c r="T169" s="3">
        <v>0</v>
      </c>
      <c r="U169" s="3">
        <f t="shared" ref="U169" si="793">T169*1750</f>
        <v>0</v>
      </c>
      <c r="V169" s="32"/>
      <c r="W169" s="32"/>
      <c r="X169" s="3">
        <v>0</v>
      </c>
      <c r="Y169" s="3">
        <f t="shared" ref="Y169" si="794">X169*1750</f>
        <v>0</v>
      </c>
      <c r="Z169" s="32"/>
      <c r="AA169" s="32"/>
      <c r="AB169" s="3">
        <v>0</v>
      </c>
      <c r="AC169" s="3">
        <f t="shared" ref="AC169" si="795">AB169*1750</f>
        <v>0</v>
      </c>
      <c r="AD169" s="32"/>
      <c r="AE169" s="32"/>
      <c r="AF169" s="3">
        <v>0</v>
      </c>
      <c r="AG169" s="3">
        <f t="shared" ref="AG169" si="796">AF169*1750</f>
        <v>0</v>
      </c>
      <c r="AH169" s="32"/>
      <c r="AI169" s="32"/>
      <c r="AJ169" s="3">
        <v>0</v>
      </c>
      <c r="AK169" s="3">
        <f t="shared" ref="AK169" si="797">AJ169*1750</f>
        <v>0</v>
      </c>
      <c r="AL169" s="32"/>
      <c r="AM169" s="32"/>
      <c r="AN169" s="3">
        <v>0</v>
      </c>
      <c r="AO169" s="3">
        <f t="shared" ref="AO169" si="798">AN169*1750</f>
        <v>0</v>
      </c>
      <c r="AP169" s="32"/>
      <c r="AQ169" s="32"/>
      <c r="AR169" s="3">
        <v>0</v>
      </c>
      <c r="AS169" s="3">
        <f t="shared" ref="AS169" si="799">AR169*1750</f>
        <v>0</v>
      </c>
      <c r="AT169" s="32"/>
      <c r="AU169" s="32"/>
      <c r="AV169" s="3">
        <v>0</v>
      </c>
      <c r="AW169" s="3">
        <f t="shared" ref="AW169" si="800">AV169*1750</f>
        <v>0</v>
      </c>
      <c r="AX169" s="32"/>
      <c r="AY169" s="32"/>
      <c r="AZ169" s="3">
        <v>0</v>
      </c>
      <c r="BA169" s="3">
        <f t="shared" ref="BA169" si="801">AZ169*1750</f>
        <v>0</v>
      </c>
      <c r="BB169" s="32"/>
      <c r="BC169" s="32"/>
      <c r="BD169" s="3">
        <v>0</v>
      </c>
      <c r="BE169" s="3">
        <f t="shared" ref="BE169" si="802">BD169*1750</f>
        <v>0</v>
      </c>
      <c r="BF169" s="32"/>
      <c r="BG169" s="32"/>
      <c r="BH169" s="3">
        <v>0</v>
      </c>
      <c r="BI169" s="3">
        <f t="shared" ref="BI169" si="803">BH169*1750</f>
        <v>0</v>
      </c>
      <c r="BJ169" s="32"/>
      <c r="BK169" s="32"/>
      <c r="BL169" s="3">
        <v>0</v>
      </c>
      <c r="BM169" s="3">
        <f t="shared" ref="BM169" si="804">BL169*1750</f>
        <v>0</v>
      </c>
      <c r="BN169" s="32"/>
      <c r="BO169" s="32"/>
      <c r="BP169" s="3">
        <v>0</v>
      </c>
      <c r="BQ169" s="3">
        <f t="shared" ref="BQ169" si="805">BP169*1750</f>
        <v>0</v>
      </c>
      <c r="BR169" s="32"/>
      <c r="BS169" s="32"/>
      <c r="BT169" s="3">
        <v>0</v>
      </c>
      <c r="BU169" s="3">
        <f t="shared" ref="BU169" si="806">BT169*1750</f>
        <v>0</v>
      </c>
      <c r="BV169" s="32"/>
      <c r="BW169" s="32"/>
      <c r="BX169" s="3">
        <v>0</v>
      </c>
      <c r="BY169" s="3">
        <f t="shared" ref="BY169" si="807">BX169*1750</f>
        <v>0</v>
      </c>
      <c r="BZ169" s="32"/>
      <c r="CA169" s="32"/>
      <c r="CB169" s="3">
        <v>0</v>
      </c>
      <c r="CC169" s="3">
        <f t="shared" ref="CC169" si="808">CB169*1750</f>
        <v>0</v>
      </c>
      <c r="CD169" s="32"/>
      <c r="CE169" s="32"/>
      <c r="CF169" s="3">
        <v>0</v>
      </c>
      <c r="CG169" s="3">
        <f t="shared" ref="CG169" si="809">CF169*1750</f>
        <v>0</v>
      </c>
      <c r="CH169" s="32"/>
      <c r="CI169" s="32"/>
      <c r="CJ169" s="3">
        <v>0</v>
      </c>
      <c r="CK169" s="3">
        <f t="shared" ref="CK169" si="810">CJ169*1750</f>
        <v>0</v>
      </c>
      <c r="CL169" s="32"/>
      <c r="CM169" s="32"/>
      <c r="CN169" s="3">
        <v>0</v>
      </c>
      <c r="CO169" s="3">
        <f t="shared" ref="CO169" si="811">CN169*1750</f>
        <v>0</v>
      </c>
      <c r="CP169" s="32"/>
      <c r="CQ169" s="32"/>
      <c r="CR169" s="3">
        <v>0</v>
      </c>
      <c r="CS169" s="3">
        <f t="shared" ref="CS169" si="812">CR169*1750</f>
        <v>0</v>
      </c>
      <c r="CT169" s="32"/>
      <c r="CU169" s="32"/>
      <c r="CV169" s="3">
        <v>0</v>
      </c>
      <c r="CW169" s="3">
        <f t="shared" ref="CW169" si="813">CV169*1750</f>
        <v>0</v>
      </c>
      <c r="CX169" s="32"/>
      <c r="CY169" s="32"/>
      <c r="CZ169" s="3">
        <v>0</v>
      </c>
      <c r="DA169" s="3">
        <f t="shared" ref="DA169" si="814">CZ169*1750</f>
        <v>0</v>
      </c>
      <c r="DB169" s="32"/>
      <c r="DC169" s="32"/>
      <c r="DD169" s="3">
        <v>0</v>
      </c>
      <c r="DE169" s="3">
        <f t="shared" ref="DE169" si="815">DD169*1750</f>
        <v>0</v>
      </c>
      <c r="DF169" s="32"/>
      <c r="DG169" s="32"/>
      <c r="DH169" s="3">
        <v>0</v>
      </c>
      <c r="DI169" s="3">
        <f t="shared" ref="DI169" si="816">DH169*1750</f>
        <v>0</v>
      </c>
      <c r="DJ169" s="32"/>
      <c r="DK169" s="32"/>
      <c r="DL169" s="3">
        <v>0</v>
      </c>
      <c r="DM169" s="3">
        <f t="shared" ref="DM169" si="817">DL169*1750</f>
        <v>0</v>
      </c>
      <c r="DN169" s="32"/>
      <c r="DO169" s="32"/>
      <c r="DP169" s="3">
        <v>0</v>
      </c>
      <c r="DQ169" s="3">
        <f t="shared" ref="DQ169" si="818">DP169*1750</f>
        <v>0</v>
      </c>
      <c r="DR169" s="32"/>
      <c r="DS169" s="32"/>
      <c r="DT169" s="3">
        <v>0</v>
      </c>
      <c r="DU169" s="3">
        <f t="shared" ref="DU169" si="819">DT169*1750</f>
        <v>0</v>
      </c>
      <c r="DV169" s="32"/>
      <c r="DW169" s="32"/>
      <c r="DX169" s="11">
        <f t="shared" si="210"/>
        <v>0</v>
      </c>
      <c r="DY169" s="11">
        <f t="shared" ref="DY169" si="820">DX169*1750</f>
        <v>0</v>
      </c>
      <c r="DZ169" s="35"/>
    </row>
    <row r="170" spans="1:130">
      <c r="A170" s="41" t="str">
        <f>Versements!A59</f>
        <v>Nom57</v>
      </c>
      <c r="B170" s="18" t="s">
        <v>2</v>
      </c>
      <c r="C170" s="36">
        <v>42186</v>
      </c>
      <c r="D170" s="3">
        <v>0</v>
      </c>
      <c r="E170" s="3">
        <f t="shared" ref="E170:E171" si="821">D170*2000</f>
        <v>0</v>
      </c>
      <c r="F170" s="37">
        <f t="shared" ref="F170" si="822">SUM(E170,E171,E172)</f>
        <v>0</v>
      </c>
      <c r="G170" s="36">
        <v>42187</v>
      </c>
      <c r="H170" s="3">
        <v>0</v>
      </c>
      <c r="I170" s="3">
        <f t="shared" ref="I170:I171" si="823">H170*2000</f>
        <v>0</v>
      </c>
      <c r="J170" s="37">
        <f t="shared" ref="J170" si="824">SUM(I170,I171,I172)</f>
        <v>0</v>
      </c>
      <c r="K170" s="36">
        <v>42188</v>
      </c>
      <c r="L170" s="3">
        <v>0</v>
      </c>
      <c r="M170" s="3">
        <f t="shared" ref="M170:M171" si="825">L170*2000</f>
        <v>0</v>
      </c>
      <c r="N170" s="37">
        <f t="shared" ref="N170" si="826">SUM(M170,M171,M172)</f>
        <v>0</v>
      </c>
      <c r="O170" s="36">
        <v>42189</v>
      </c>
      <c r="P170" s="3">
        <v>0</v>
      </c>
      <c r="Q170" s="3">
        <f t="shared" ref="Q170:Q171" si="827">P170*2000</f>
        <v>0</v>
      </c>
      <c r="R170" s="37">
        <f t="shared" ref="R170" si="828">SUM(Q170,Q171,Q172)</f>
        <v>0</v>
      </c>
      <c r="S170" s="36">
        <v>42190</v>
      </c>
      <c r="T170" s="3">
        <v>0</v>
      </c>
      <c r="U170" s="3">
        <f t="shared" ref="U170:U171" si="829">T170*2000</f>
        <v>0</v>
      </c>
      <c r="V170" s="37">
        <f t="shared" ref="V170" si="830">SUM(U170,U171,U172)</f>
        <v>0</v>
      </c>
      <c r="W170" s="36">
        <v>42191</v>
      </c>
      <c r="X170" s="3">
        <v>0</v>
      </c>
      <c r="Y170" s="3">
        <f t="shared" ref="Y170:Y171" si="831">X170*2000</f>
        <v>0</v>
      </c>
      <c r="Z170" s="37">
        <f t="shared" ref="Z170" si="832">SUM(Y170,Y171,Y172)</f>
        <v>0</v>
      </c>
      <c r="AA170" s="36">
        <v>42192</v>
      </c>
      <c r="AB170" s="3">
        <v>0</v>
      </c>
      <c r="AC170" s="3">
        <f t="shared" ref="AC170:AC171" si="833">AB170*2000</f>
        <v>0</v>
      </c>
      <c r="AD170" s="37">
        <f t="shared" ref="AD170" si="834">SUM(AC170,AC171,AC172)</f>
        <v>0</v>
      </c>
      <c r="AE170" s="36">
        <v>42193</v>
      </c>
      <c r="AF170" s="3">
        <v>0</v>
      </c>
      <c r="AG170" s="3">
        <f t="shared" ref="AG170:AG171" si="835">AF170*2000</f>
        <v>0</v>
      </c>
      <c r="AH170" s="37">
        <f t="shared" ref="AH170" si="836">SUM(AG170,AG171,AG172)</f>
        <v>0</v>
      </c>
      <c r="AI170" s="36">
        <v>42194</v>
      </c>
      <c r="AJ170" s="3">
        <v>0</v>
      </c>
      <c r="AK170" s="3">
        <f t="shared" ref="AK170:AK171" si="837">AJ170*2000</f>
        <v>0</v>
      </c>
      <c r="AL170" s="37">
        <f t="shared" ref="AL170" si="838">SUM(AK170,AK171,AK172)</f>
        <v>0</v>
      </c>
      <c r="AM170" s="36">
        <v>42195</v>
      </c>
      <c r="AN170" s="3">
        <v>0</v>
      </c>
      <c r="AO170" s="3">
        <f t="shared" ref="AO170:AO171" si="839">AN170*2000</f>
        <v>0</v>
      </c>
      <c r="AP170" s="37">
        <f t="shared" ref="AP170" si="840">SUM(AO170,AO171,AO172)</f>
        <v>0</v>
      </c>
      <c r="AQ170" s="36">
        <v>42196</v>
      </c>
      <c r="AR170" s="3">
        <v>0</v>
      </c>
      <c r="AS170" s="3">
        <f t="shared" ref="AS170:AS171" si="841">AR170*2000</f>
        <v>0</v>
      </c>
      <c r="AT170" s="37">
        <f t="shared" ref="AT170" si="842">SUM(AS170,AS171,AS172)</f>
        <v>0</v>
      </c>
      <c r="AU170" s="36">
        <v>42197</v>
      </c>
      <c r="AV170" s="3">
        <v>0</v>
      </c>
      <c r="AW170" s="3">
        <f t="shared" ref="AW170:AW171" si="843">AV170*2000</f>
        <v>0</v>
      </c>
      <c r="AX170" s="37">
        <f t="shared" ref="AX170" si="844">SUM(AW170,AW171,AW172)</f>
        <v>0</v>
      </c>
      <c r="AY170" s="36">
        <v>42198</v>
      </c>
      <c r="AZ170" s="3">
        <v>0</v>
      </c>
      <c r="BA170" s="3">
        <f t="shared" ref="BA170:BA171" si="845">AZ170*2000</f>
        <v>0</v>
      </c>
      <c r="BB170" s="37">
        <f t="shared" ref="BB170" si="846">SUM(BA170,BA171,BA172)</f>
        <v>0</v>
      </c>
      <c r="BC170" s="36">
        <v>42199</v>
      </c>
      <c r="BD170" s="3">
        <v>0</v>
      </c>
      <c r="BE170" s="3">
        <f t="shared" ref="BE170:BE171" si="847">BD170*2000</f>
        <v>0</v>
      </c>
      <c r="BF170" s="37">
        <f t="shared" ref="BF170" si="848">SUM(BE170,BE171,BE172)</f>
        <v>0</v>
      </c>
      <c r="BG170" s="36">
        <v>42200</v>
      </c>
      <c r="BH170" s="3">
        <v>0</v>
      </c>
      <c r="BI170" s="3">
        <f t="shared" ref="BI170:BI171" si="849">BH170*2000</f>
        <v>0</v>
      </c>
      <c r="BJ170" s="37">
        <f t="shared" ref="BJ170" si="850">SUM(BI170,BI171,BI172)</f>
        <v>0</v>
      </c>
      <c r="BK170" s="36">
        <v>42201</v>
      </c>
      <c r="BL170" s="3">
        <v>0</v>
      </c>
      <c r="BM170" s="3">
        <f t="shared" ref="BM170:BM171" si="851">BL170*2000</f>
        <v>0</v>
      </c>
      <c r="BN170" s="37">
        <f t="shared" ref="BN170" si="852">SUM(BM170,BM171,BM172)</f>
        <v>0</v>
      </c>
      <c r="BO170" s="36">
        <v>42202</v>
      </c>
      <c r="BP170" s="3">
        <v>0</v>
      </c>
      <c r="BQ170" s="3">
        <f t="shared" ref="BQ170:BQ171" si="853">BP170*2000</f>
        <v>0</v>
      </c>
      <c r="BR170" s="37">
        <f t="shared" ref="BR170" si="854">SUM(BQ170,BQ171,BQ172)</f>
        <v>0</v>
      </c>
      <c r="BS170" s="36">
        <v>42203</v>
      </c>
      <c r="BT170" s="3">
        <v>0</v>
      </c>
      <c r="BU170" s="3">
        <f t="shared" ref="BU170:BU171" si="855">BT170*2000</f>
        <v>0</v>
      </c>
      <c r="BV170" s="37">
        <f t="shared" ref="BV170" si="856">SUM(BU170,BU171,BU172)</f>
        <v>0</v>
      </c>
      <c r="BW170" s="36">
        <v>42204</v>
      </c>
      <c r="BX170" s="3">
        <v>0</v>
      </c>
      <c r="BY170" s="3">
        <f t="shared" ref="BY170:BY171" si="857">BX170*2000</f>
        <v>0</v>
      </c>
      <c r="BZ170" s="37">
        <f t="shared" ref="BZ170" si="858">SUM(BY170,BY171,BY172)</f>
        <v>0</v>
      </c>
      <c r="CA170" s="36">
        <v>42205</v>
      </c>
      <c r="CB170" s="3">
        <v>0</v>
      </c>
      <c r="CC170" s="3">
        <f t="shared" ref="CC170:CC171" si="859">CB170*2000</f>
        <v>0</v>
      </c>
      <c r="CD170" s="37">
        <f t="shared" ref="CD170" si="860">SUM(CC170,CC171,CC172)</f>
        <v>0</v>
      </c>
      <c r="CE170" s="36">
        <v>42206</v>
      </c>
      <c r="CF170" s="3">
        <v>0</v>
      </c>
      <c r="CG170" s="3">
        <f t="shared" ref="CG170:CG171" si="861">CF170*2000</f>
        <v>0</v>
      </c>
      <c r="CH170" s="37">
        <f t="shared" ref="CH170" si="862">SUM(CG170,CG171,CG172)</f>
        <v>0</v>
      </c>
      <c r="CI170" s="36">
        <v>42207</v>
      </c>
      <c r="CJ170" s="3">
        <v>0</v>
      </c>
      <c r="CK170" s="3">
        <f t="shared" ref="CK170:CK171" si="863">CJ170*2000</f>
        <v>0</v>
      </c>
      <c r="CL170" s="37">
        <f t="shared" ref="CL170" si="864">SUM(CK170,CK171,CK172)</f>
        <v>0</v>
      </c>
      <c r="CM170" s="36">
        <v>42208</v>
      </c>
      <c r="CN170" s="3">
        <v>0</v>
      </c>
      <c r="CO170" s="3">
        <f t="shared" ref="CO170:CO171" si="865">CN170*2000</f>
        <v>0</v>
      </c>
      <c r="CP170" s="37">
        <f t="shared" ref="CP170" si="866">SUM(CO170,CO171,CO172)</f>
        <v>0</v>
      </c>
      <c r="CQ170" s="36">
        <v>42209</v>
      </c>
      <c r="CR170" s="3">
        <v>0</v>
      </c>
      <c r="CS170" s="3">
        <f t="shared" ref="CS170:CS171" si="867">CR170*2000</f>
        <v>0</v>
      </c>
      <c r="CT170" s="37">
        <f t="shared" ref="CT170" si="868">SUM(CS170,CS171,CS172)</f>
        <v>0</v>
      </c>
      <c r="CU170" s="36">
        <v>42210</v>
      </c>
      <c r="CV170" s="3">
        <v>0</v>
      </c>
      <c r="CW170" s="3">
        <f t="shared" ref="CW170:CW171" si="869">CV170*2000</f>
        <v>0</v>
      </c>
      <c r="CX170" s="37">
        <f t="shared" ref="CX170" si="870">SUM(CW170,CW171,CW172)</f>
        <v>0</v>
      </c>
      <c r="CY170" s="36">
        <v>42211</v>
      </c>
      <c r="CZ170" s="3">
        <v>0</v>
      </c>
      <c r="DA170" s="3">
        <f t="shared" ref="DA170:DA171" si="871">CZ170*2000</f>
        <v>0</v>
      </c>
      <c r="DB170" s="37">
        <f t="shared" ref="DB170" si="872">SUM(DA170,DA171,DA172)</f>
        <v>0</v>
      </c>
      <c r="DC170" s="36">
        <v>42212</v>
      </c>
      <c r="DD170" s="3">
        <v>0</v>
      </c>
      <c r="DE170" s="3">
        <f t="shared" ref="DE170:DE171" si="873">DD170*2000</f>
        <v>0</v>
      </c>
      <c r="DF170" s="37">
        <f t="shared" ref="DF170" si="874">SUM(DE170,DE171,DE172)</f>
        <v>0</v>
      </c>
      <c r="DG170" s="36">
        <v>42213</v>
      </c>
      <c r="DH170" s="3">
        <v>0</v>
      </c>
      <c r="DI170" s="3">
        <f t="shared" ref="DI170:DI171" si="875">DH170*2000</f>
        <v>0</v>
      </c>
      <c r="DJ170" s="37">
        <f t="shared" ref="DJ170" si="876">SUM(DI170,DI171,DI172)</f>
        <v>0</v>
      </c>
      <c r="DK170" s="36">
        <v>42214</v>
      </c>
      <c r="DL170" s="3">
        <v>0</v>
      </c>
      <c r="DM170" s="3">
        <f t="shared" ref="DM170:DM171" si="877">DL170*2000</f>
        <v>0</v>
      </c>
      <c r="DN170" s="37">
        <f t="shared" ref="DN170" si="878">SUM(DM170,DM171,DM172)</f>
        <v>0</v>
      </c>
      <c r="DO170" s="36">
        <v>42215</v>
      </c>
      <c r="DP170" s="3">
        <v>0</v>
      </c>
      <c r="DQ170" s="3">
        <f t="shared" ref="DQ170:DQ171" si="879">DP170*2000</f>
        <v>0</v>
      </c>
      <c r="DR170" s="37">
        <f t="shared" ref="DR170" si="880">SUM(DQ170,DQ171,DQ172)</f>
        <v>0</v>
      </c>
      <c r="DS170" s="36">
        <v>42216</v>
      </c>
      <c r="DT170" s="3">
        <v>0</v>
      </c>
      <c r="DU170" s="3">
        <f t="shared" ref="DU170:DU171" si="881">DT170*2000</f>
        <v>0</v>
      </c>
      <c r="DV170" s="37">
        <f t="shared" ref="DV170" si="882">SUM(DU170,DU171,DU172)</f>
        <v>0</v>
      </c>
      <c r="DW170" s="30">
        <v>42216</v>
      </c>
      <c r="DX170" s="11">
        <f t="shared" si="210"/>
        <v>0</v>
      </c>
      <c r="DY170" s="11">
        <f t="shared" ref="DY170:DY171" si="883">DX170*2000</f>
        <v>0</v>
      </c>
      <c r="DZ170" s="33">
        <f t="shared" ref="DZ170" si="884">SUM(DY170,DY171,DY172)</f>
        <v>0</v>
      </c>
    </row>
    <row r="171" spans="1:130">
      <c r="A171" s="39"/>
      <c r="B171" s="18" t="s">
        <v>1</v>
      </c>
      <c r="C171" s="31"/>
      <c r="D171" s="3">
        <v>0</v>
      </c>
      <c r="E171" s="3">
        <f t="shared" si="821"/>
        <v>0</v>
      </c>
      <c r="F171" s="31"/>
      <c r="G171" s="31"/>
      <c r="H171" s="3">
        <v>0</v>
      </c>
      <c r="I171" s="3">
        <f t="shared" si="823"/>
        <v>0</v>
      </c>
      <c r="J171" s="31"/>
      <c r="K171" s="31"/>
      <c r="L171" s="3">
        <v>0</v>
      </c>
      <c r="M171" s="3">
        <f t="shared" si="825"/>
        <v>0</v>
      </c>
      <c r="N171" s="31"/>
      <c r="O171" s="31"/>
      <c r="P171" s="3">
        <v>0</v>
      </c>
      <c r="Q171" s="3">
        <f t="shared" si="827"/>
        <v>0</v>
      </c>
      <c r="R171" s="31"/>
      <c r="S171" s="31"/>
      <c r="T171" s="3">
        <v>0</v>
      </c>
      <c r="U171" s="3">
        <f t="shared" si="829"/>
        <v>0</v>
      </c>
      <c r="V171" s="31"/>
      <c r="W171" s="31"/>
      <c r="X171" s="3">
        <v>0</v>
      </c>
      <c r="Y171" s="3">
        <f t="shared" si="831"/>
        <v>0</v>
      </c>
      <c r="Z171" s="31"/>
      <c r="AA171" s="31"/>
      <c r="AB171" s="3">
        <v>0</v>
      </c>
      <c r="AC171" s="3">
        <f t="shared" si="833"/>
        <v>0</v>
      </c>
      <c r="AD171" s="31"/>
      <c r="AE171" s="31"/>
      <c r="AF171" s="3">
        <v>0</v>
      </c>
      <c r="AG171" s="3">
        <f t="shared" si="835"/>
        <v>0</v>
      </c>
      <c r="AH171" s="31"/>
      <c r="AI171" s="31"/>
      <c r="AJ171" s="3">
        <v>0</v>
      </c>
      <c r="AK171" s="3">
        <f t="shared" si="837"/>
        <v>0</v>
      </c>
      <c r="AL171" s="31"/>
      <c r="AM171" s="31"/>
      <c r="AN171" s="3">
        <v>0</v>
      </c>
      <c r="AO171" s="3">
        <f t="shared" si="839"/>
        <v>0</v>
      </c>
      <c r="AP171" s="31"/>
      <c r="AQ171" s="31"/>
      <c r="AR171" s="3">
        <v>0</v>
      </c>
      <c r="AS171" s="3">
        <f t="shared" si="841"/>
        <v>0</v>
      </c>
      <c r="AT171" s="31"/>
      <c r="AU171" s="31"/>
      <c r="AV171" s="3">
        <v>0</v>
      </c>
      <c r="AW171" s="3">
        <f t="shared" si="843"/>
        <v>0</v>
      </c>
      <c r="AX171" s="31"/>
      <c r="AY171" s="31"/>
      <c r="AZ171" s="3">
        <v>0</v>
      </c>
      <c r="BA171" s="3">
        <f t="shared" si="845"/>
        <v>0</v>
      </c>
      <c r="BB171" s="31"/>
      <c r="BC171" s="31"/>
      <c r="BD171" s="3">
        <v>0</v>
      </c>
      <c r="BE171" s="3">
        <f t="shared" si="847"/>
        <v>0</v>
      </c>
      <c r="BF171" s="31"/>
      <c r="BG171" s="31"/>
      <c r="BH171" s="3">
        <v>0</v>
      </c>
      <c r="BI171" s="3">
        <f t="shared" si="849"/>
        <v>0</v>
      </c>
      <c r="BJ171" s="31"/>
      <c r="BK171" s="31"/>
      <c r="BL171" s="3">
        <v>0</v>
      </c>
      <c r="BM171" s="3">
        <f t="shared" si="851"/>
        <v>0</v>
      </c>
      <c r="BN171" s="31"/>
      <c r="BO171" s="31"/>
      <c r="BP171" s="3">
        <v>0</v>
      </c>
      <c r="BQ171" s="3">
        <f t="shared" si="853"/>
        <v>0</v>
      </c>
      <c r="BR171" s="31"/>
      <c r="BS171" s="31"/>
      <c r="BT171" s="3">
        <v>0</v>
      </c>
      <c r="BU171" s="3">
        <f t="shared" si="855"/>
        <v>0</v>
      </c>
      <c r="BV171" s="31"/>
      <c r="BW171" s="31"/>
      <c r="BX171" s="3">
        <v>0</v>
      </c>
      <c r="BY171" s="3">
        <f t="shared" si="857"/>
        <v>0</v>
      </c>
      <c r="BZ171" s="31"/>
      <c r="CA171" s="31"/>
      <c r="CB171" s="3">
        <v>0</v>
      </c>
      <c r="CC171" s="3">
        <f t="shared" si="859"/>
        <v>0</v>
      </c>
      <c r="CD171" s="31"/>
      <c r="CE171" s="31"/>
      <c r="CF171" s="3">
        <v>0</v>
      </c>
      <c r="CG171" s="3">
        <f t="shared" si="861"/>
        <v>0</v>
      </c>
      <c r="CH171" s="31"/>
      <c r="CI171" s="31"/>
      <c r="CJ171" s="3">
        <v>0</v>
      </c>
      <c r="CK171" s="3">
        <f t="shared" si="863"/>
        <v>0</v>
      </c>
      <c r="CL171" s="31"/>
      <c r="CM171" s="31"/>
      <c r="CN171" s="3">
        <v>0</v>
      </c>
      <c r="CO171" s="3">
        <f t="shared" si="865"/>
        <v>0</v>
      </c>
      <c r="CP171" s="31"/>
      <c r="CQ171" s="31"/>
      <c r="CR171" s="3">
        <v>0</v>
      </c>
      <c r="CS171" s="3">
        <f t="shared" si="867"/>
        <v>0</v>
      </c>
      <c r="CT171" s="31"/>
      <c r="CU171" s="31"/>
      <c r="CV171" s="3">
        <v>0</v>
      </c>
      <c r="CW171" s="3">
        <f t="shared" si="869"/>
        <v>0</v>
      </c>
      <c r="CX171" s="31"/>
      <c r="CY171" s="31"/>
      <c r="CZ171" s="3">
        <v>0</v>
      </c>
      <c r="DA171" s="3">
        <f t="shared" si="871"/>
        <v>0</v>
      </c>
      <c r="DB171" s="31"/>
      <c r="DC171" s="31"/>
      <c r="DD171" s="3">
        <v>0</v>
      </c>
      <c r="DE171" s="3">
        <f t="shared" si="873"/>
        <v>0</v>
      </c>
      <c r="DF171" s="31"/>
      <c r="DG171" s="31"/>
      <c r="DH171" s="3">
        <v>0</v>
      </c>
      <c r="DI171" s="3">
        <f t="shared" si="875"/>
        <v>0</v>
      </c>
      <c r="DJ171" s="31"/>
      <c r="DK171" s="31"/>
      <c r="DL171" s="3">
        <v>0</v>
      </c>
      <c r="DM171" s="3">
        <f t="shared" si="877"/>
        <v>0</v>
      </c>
      <c r="DN171" s="31"/>
      <c r="DO171" s="31"/>
      <c r="DP171" s="3">
        <v>0</v>
      </c>
      <c r="DQ171" s="3">
        <f t="shared" si="879"/>
        <v>0</v>
      </c>
      <c r="DR171" s="31"/>
      <c r="DS171" s="31"/>
      <c r="DT171" s="3">
        <v>0</v>
      </c>
      <c r="DU171" s="3">
        <f t="shared" si="881"/>
        <v>0</v>
      </c>
      <c r="DV171" s="31"/>
      <c r="DW171" s="31"/>
      <c r="DX171" s="11">
        <f t="shared" si="210"/>
        <v>0</v>
      </c>
      <c r="DY171" s="11">
        <f t="shared" si="883"/>
        <v>0</v>
      </c>
      <c r="DZ171" s="34"/>
    </row>
    <row r="172" spans="1:130">
      <c r="A172" s="40"/>
      <c r="B172" s="18" t="s">
        <v>0</v>
      </c>
      <c r="C172" s="32"/>
      <c r="D172" s="3">
        <v>0</v>
      </c>
      <c r="E172" s="3">
        <f t="shared" ref="E172" si="885">D172*1750</f>
        <v>0</v>
      </c>
      <c r="F172" s="32"/>
      <c r="G172" s="32"/>
      <c r="H172" s="3">
        <v>0</v>
      </c>
      <c r="I172" s="3">
        <f t="shared" ref="I172" si="886">H172*1750</f>
        <v>0</v>
      </c>
      <c r="J172" s="32"/>
      <c r="K172" s="32"/>
      <c r="L172" s="3">
        <v>0</v>
      </c>
      <c r="M172" s="3">
        <f t="shared" ref="M172" si="887">L172*1750</f>
        <v>0</v>
      </c>
      <c r="N172" s="32"/>
      <c r="O172" s="32"/>
      <c r="P172" s="3">
        <v>0</v>
      </c>
      <c r="Q172" s="3">
        <f t="shared" ref="Q172" si="888">P172*1750</f>
        <v>0</v>
      </c>
      <c r="R172" s="32"/>
      <c r="S172" s="32"/>
      <c r="T172" s="3">
        <v>0</v>
      </c>
      <c r="U172" s="3">
        <f t="shared" ref="U172" si="889">T172*1750</f>
        <v>0</v>
      </c>
      <c r="V172" s="32"/>
      <c r="W172" s="32"/>
      <c r="X172" s="3">
        <v>0</v>
      </c>
      <c r="Y172" s="3">
        <f t="shared" ref="Y172" si="890">X172*1750</f>
        <v>0</v>
      </c>
      <c r="Z172" s="32"/>
      <c r="AA172" s="32"/>
      <c r="AB172" s="3">
        <v>0</v>
      </c>
      <c r="AC172" s="3">
        <f t="shared" ref="AC172" si="891">AB172*1750</f>
        <v>0</v>
      </c>
      <c r="AD172" s="32"/>
      <c r="AE172" s="32"/>
      <c r="AF172" s="3">
        <v>0</v>
      </c>
      <c r="AG172" s="3">
        <f t="shared" ref="AG172" si="892">AF172*1750</f>
        <v>0</v>
      </c>
      <c r="AH172" s="32"/>
      <c r="AI172" s="32"/>
      <c r="AJ172" s="3">
        <v>0</v>
      </c>
      <c r="AK172" s="3">
        <f t="shared" ref="AK172" si="893">AJ172*1750</f>
        <v>0</v>
      </c>
      <c r="AL172" s="32"/>
      <c r="AM172" s="32"/>
      <c r="AN172" s="3">
        <v>0</v>
      </c>
      <c r="AO172" s="3">
        <f t="shared" ref="AO172" si="894">AN172*1750</f>
        <v>0</v>
      </c>
      <c r="AP172" s="32"/>
      <c r="AQ172" s="32"/>
      <c r="AR172" s="3">
        <v>0</v>
      </c>
      <c r="AS172" s="3">
        <f t="shared" ref="AS172" si="895">AR172*1750</f>
        <v>0</v>
      </c>
      <c r="AT172" s="32"/>
      <c r="AU172" s="32"/>
      <c r="AV172" s="3">
        <v>0</v>
      </c>
      <c r="AW172" s="3">
        <f t="shared" ref="AW172" si="896">AV172*1750</f>
        <v>0</v>
      </c>
      <c r="AX172" s="32"/>
      <c r="AY172" s="32"/>
      <c r="AZ172" s="3">
        <v>0</v>
      </c>
      <c r="BA172" s="3">
        <f t="shared" ref="BA172" si="897">AZ172*1750</f>
        <v>0</v>
      </c>
      <c r="BB172" s="32"/>
      <c r="BC172" s="32"/>
      <c r="BD172" s="3">
        <v>0</v>
      </c>
      <c r="BE172" s="3">
        <f t="shared" ref="BE172" si="898">BD172*1750</f>
        <v>0</v>
      </c>
      <c r="BF172" s="32"/>
      <c r="BG172" s="32"/>
      <c r="BH172" s="3">
        <v>0</v>
      </c>
      <c r="BI172" s="3">
        <f t="shared" ref="BI172" si="899">BH172*1750</f>
        <v>0</v>
      </c>
      <c r="BJ172" s="32"/>
      <c r="BK172" s="32"/>
      <c r="BL172" s="3">
        <v>0</v>
      </c>
      <c r="BM172" s="3">
        <f t="shared" ref="BM172" si="900">BL172*1750</f>
        <v>0</v>
      </c>
      <c r="BN172" s="32"/>
      <c r="BO172" s="32"/>
      <c r="BP172" s="3">
        <v>0</v>
      </c>
      <c r="BQ172" s="3">
        <f t="shared" ref="BQ172" si="901">BP172*1750</f>
        <v>0</v>
      </c>
      <c r="BR172" s="32"/>
      <c r="BS172" s="32"/>
      <c r="BT172" s="3">
        <v>0</v>
      </c>
      <c r="BU172" s="3">
        <f t="shared" ref="BU172" si="902">BT172*1750</f>
        <v>0</v>
      </c>
      <c r="BV172" s="32"/>
      <c r="BW172" s="32"/>
      <c r="BX172" s="3">
        <v>0</v>
      </c>
      <c r="BY172" s="3">
        <f t="shared" ref="BY172" si="903">BX172*1750</f>
        <v>0</v>
      </c>
      <c r="BZ172" s="32"/>
      <c r="CA172" s="32"/>
      <c r="CB172" s="3">
        <v>0</v>
      </c>
      <c r="CC172" s="3">
        <f t="shared" ref="CC172" si="904">CB172*1750</f>
        <v>0</v>
      </c>
      <c r="CD172" s="32"/>
      <c r="CE172" s="32"/>
      <c r="CF172" s="3">
        <v>0</v>
      </c>
      <c r="CG172" s="3">
        <f t="shared" ref="CG172" si="905">CF172*1750</f>
        <v>0</v>
      </c>
      <c r="CH172" s="32"/>
      <c r="CI172" s="32"/>
      <c r="CJ172" s="3">
        <v>0</v>
      </c>
      <c r="CK172" s="3">
        <f t="shared" ref="CK172" si="906">CJ172*1750</f>
        <v>0</v>
      </c>
      <c r="CL172" s="32"/>
      <c r="CM172" s="32"/>
      <c r="CN172" s="3">
        <v>0</v>
      </c>
      <c r="CO172" s="3">
        <f t="shared" ref="CO172" si="907">CN172*1750</f>
        <v>0</v>
      </c>
      <c r="CP172" s="32"/>
      <c r="CQ172" s="32"/>
      <c r="CR172" s="3">
        <v>0</v>
      </c>
      <c r="CS172" s="3">
        <f t="shared" ref="CS172" si="908">CR172*1750</f>
        <v>0</v>
      </c>
      <c r="CT172" s="32"/>
      <c r="CU172" s="32"/>
      <c r="CV172" s="3">
        <v>0</v>
      </c>
      <c r="CW172" s="3">
        <f t="shared" ref="CW172" si="909">CV172*1750</f>
        <v>0</v>
      </c>
      <c r="CX172" s="32"/>
      <c r="CY172" s="32"/>
      <c r="CZ172" s="3">
        <v>0</v>
      </c>
      <c r="DA172" s="3">
        <f t="shared" ref="DA172" si="910">CZ172*1750</f>
        <v>0</v>
      </c>
      <c r="DB172" s="32"/>
      <c r="DC172" s="32"/>
      <c r="DD172" s="3">
        <v>0</v>
      </c>
      <c r="DE172" s="3">
        <f t="shared" ref="DE172" si="911">DD172*1750</f>
        <v>0</v>
      </c>
      <c r="DF172" s="32"/>
      <c r="DG172" s="32"/>
      <c r="DH172" s="3">
        <v>0</v>
      </c>
      <c r="DI172" s="3">
        <f t="shared" ref="DI172" si="912">DH172*1750</f>
        <v>0</v>
      </c>
      <c r="DJ172" s="32"/>
      <c r="DK172" s="32"/>
      <c r="DL172" s="3">
        <v>0</v>
      </c>
      <c r="DM172" s="3">
        <f t="shared" ref="DM172" si="913">DL172*1750</f>
        <v>0</v>
      </c>
      <c r="DN172" s="32"/>
      <c r="DO172" s="32"/>
      <c r="DP172" s="3">
        <v>0</v>
      </c>
      <c r="DQ172" s="3">
        <f t="shared" ref="DQ172" si="914">DP172*1750</f>
        <v>0</v>
      </c>
      <c r="DR172" s="32"/>
      <c r="DS172" s="32"/>
      <c r="DT172" s="3">
        <v>0</v>
      </c>
      <c r="DU172" s="3">
        <f t="shared" ref="DU172" si="915">DT172*1750</f>
        <v>0</v>
      </c>
      <c r="DV172" s="32"/>
      <c r="DW172" s="32"/>
      <c r="DX172" s="11">
        <f t="shared" si="210"/>
        <v>0</v>
      </c>
      <c r="DY172" s="11">
        <f t="shared" ref="DY172" si="916">DX172*1750</f>
        <v>0</v>
      </c>
      <c r="DZ172" s="35"/>
    </row>
    <row r="173" spans="1:130">
      <c r="A173" s="41" t="str">
        <f>Versements!A60</f>
        <v>Nom58</v>
      </c>
      <c r="B173" s="18" t="s">
        <v>2</v>
      </c>
      <c r="C173" s="36">
        <v>42186</v>
      </c>
      <c r="D173" s="3">
        <v>0</v>
      </c>
      <c r="E173" s="3">
        <f t="shared" ref="E173:E174" si="917">D173*2000</f>
        <v>0</v>
      </c>
      <c r="F173" s="37">
        <f t="shared" ref="F173" si="918">SUM(E173,E174,E175)</f>
        <v>0</v>
      </c>
      <c r="G173" s="36">
        <v>42187</v>
      </c>
      <c r="H173" s="3">
        <v>0</v>
      </c>
      <c r="I173" s="3">
        <f t="shared" ref="I173:I174" si="919">H173*2000</f>
        <v>0</v>
      </c>
      <c r="J173" s="37">
        <f t="shared" ref="J173" si="920">SUM(I173,I174,I175)</f>
        <v>0</v>
      </c>
      <c r="K173" s="36">
        <v>42188</v>
      </c>
      <c r="L173" s="3">
        <v>0</v>
      </c>
      <c r="M173" s="3">
        <f t="shared" ref="M173:M174" si="921">L173*2000</f>
        <v>0</v>
      </c>
      <c r="N173" s="37">
        <f t="shared" ref="N173" si="922">SUM(M173,M174,M175)</f>
        <v>0</v>
      </c>
      <c r="O173" s="36">
        <v>42189</v>
      </c>
      <c r="P173" s="3">
        <v>0</v>
      </c>
      <c r="Q173" s="3">
        <f t="shared" ref="Q173:Q174" si="923">P173*2000</f>
        <v>0</v>
      </c>
      <c r="R173" s="37">
        <f t="shared" ref="R173" si="924">SUM(Q173,Q174,Q175)</f>
        <v>0</v>
      </c>
      <c r="S173" s="36">
        <v>42190</v>
      </c>
      <c r="T173" s="3">
        <v>0</v>
      </c>
      <c r="U173" s="3">
        <f t="shared" ref="U173:U174" si="925">T173*2000</f>
        <v>0</v>
      </c>
      <c r="V173" s="37">
        <f t="shared" ref="V173" si="926">SUM(U173,U174,U175)</f>
        <v>0</v>
      </c>
      <c r="W173" s="36">
        <v>42191</v>
      </c>
      <c r="X173" s="3">
        <v>0</v>
      </c>
      <c r="Y173" s="3">
        <f t="shared" ref="Y173:Y174" si="927">X173*2000</f>
        <v>0</v>
      </c>
      <c r="Z173" s="37">
        <f t="shared" ref="Z173" si="928">SUM(Y173,Y174,Y175)</f>
        <v>0</v>
      </c>
      <c r="AA173" s="36">
        <v>42192</v>
      </c>
      <c r="AB173" s="3">
        <v>0</v>
      </c>
      <c r="AC173" s="3">
        <f t="shared" ref="AC173:AC174" si="929">AB173*2000</f>
        <v>0</v>
      </c>
      <c r="AD173" s="37">
        <f t="shared" ref="AD173" si="930">SUM(AC173,AC174,AC175)</f>
        <v>0</v>
      </c>
      <c r="AE173" s="36">
        <v>42193</v>
      </c>
      <c r="AF173" s="3">
        <v>0</v>
      </c>
      <c r="AG173" s="3">
        <f t="shared" ref="AG173:AG174" si="931">AF173*2000</f>
        <v>0</v>
      </c>
      <c r="AH173" s="37">
        <f t="shared" ref="AH173" si="932">SUM(AG173,AG174,AG175)</f>
        <v>0</v>
      </c>
      <c r="AI173" s="36">
        <v>42194</v>
      </c>
      <c r="AJ173" s="3">
        <v>0</v>
      </c>
      <c r="AK173" s="3">
        <f t="shared" ref="AK173:AK174" si="933">AJ173*2000</f>
        <v>0</v>
      </c>
      <c r="AL173" s="37">
        <f t="shared" ref="AL173" si="934">SUM(AK173,AK174,AK175)</f>
        <v>0</v>
      </c>
      <c r="AM173" s="36">
        <v>42195</v>
      </c>
      <c r="AN173" s="3">
        <v>0</v>
      </c>
      <c r="AO173" s="3">
        <f t="shared" ref="AO173:AO174" si="935">AN173*2000</f>
        <v>0</v>
      </c>
      <c r="AP173" s="37">
        <f t="shared" ref="AP173" si="936">SUM(AO173,AO174,AO175)</f>
        <v>0</v>
      </c>
      <c r="AQ173" s="36">
        <v>42196</v>
      </c>
      <c r="AR173" s="3">
        <v>0</v>
      </c>
      <c r="AS173" s="3">
        <f t="shared" ref="AS173:AS174" si="937">AR173*2000</f>
        <v>0</v>
      </c>
      <c r="AT173" s="37">
        <f t="shared" ref="AT173" si="938">SUM(AS173,AS174,AS175)</f>
        <v>0</v>
      </c>
      <c r="AU173" s="36">
        <v>42197</v>
      </c>
      <c r="AV173" s="3">
        <v>0</v>
      </c>
      <c r="AW173" s="3">
        <f t="shared" ref="AW173:AW174" si="939">AV173*2000</f>
        <v>0</v>
      </c>
      <c r="AX173" s="37">
        <f t="shared" ref="AX173" si="940">SUM(AW173,AW174,AW175)</f>
        <v>0</v>
      </c>
      <c r="AY173" s="36">
        <v>42198</v>
      </c>
      <c r="AZ173" s="3">
        <v>0</v>
      </c>
      <c r="BA173" s="3">
        <f t="shared" ref="BA173:BA174" si="941">AZ173*2000</f>
        <v>0</v>
      </c>
      <c r="BB173" s="37">
        <f t="shared" ref="BB173" si="942">SUM(BA173,BA174,BA175)</f>
        <v>0</v>
      </c>
      <c r="BC173" s="36">
        <v>42199</v>
      </c>
      <c r="BD173" s="3">
        <v>0</v>
      </c>
      <c r="BE173" s="3">
        <f t="shared" ref="BE173:BE174" si="943">BD173*2000</f>
        <v>0</v>
      </c>
      <c r="BF173" s="37">
        <f t="shared" ref="BF173" si="944">SUM(BE173,BE174,BE175)</f>
        <v>0</v>
      </c>
      <c r="BG173" s="36">
        <v>42200</v>
      </c>
      <c r="BH173" s="3">
        <v>0</v>
      </c>
      <c r="BI173" s="3">
        <f t="shared" ref="BI173:BI174" si="945">BH173*2000</f>
        <v>0</v>
      </c>
      <c r="BJ173" s="37">
        <f t="shared" ref="BJ173" si="946">SUM(BI173,BI174,BI175)</f>
        <v>0</v>
      </c>
      <c r="BK173" s="36">
        <v>42201</v>
      </c>
      <c r="BL173" s="3">
        <v>0</v>
      </c>
      <c r="BM173" s="3">
        <f t="shared" ref="BM173:BM174" si="947">BL173*2000</f>
        <v>0</v>
      </c>
      <c r="BN173" s="37">
        <f t="shared" ref="BN173" si="948">SUM(BM173,BM174,BM175)</f>
        <v>0</v>
      </c>
      <c r="BO173" s="36">
        <v>42202</v>
      </c>
      <c r="BP173" s="3">
        <v>0</v>
      </c>
      <c r="BQ173" s="3">
        <f t="shared" ref="BQ173:BQ174" si="949">BP173*2000</f>
        <v>0</v>
      </c>
      <c r="BR173" s="37">
        <f t="shared" ref="BR173" si="950">SUM(BQ173,BQ174,BQ175)</f>
        <v>0</v>
      </c>
      <c r="BS173" s="36">
        <v>42203</v>
      </c>
      <c r="BT173" s="3">
        <v>0</v>
      </c>
      <c r="BU173" s="3">
        <f t="shared" ref="BU173:BU174" si="951">BT173*2000</f>
        <v>0</v>
      </c>
      <c r="BV173" s="37">
        <f t="shared" ref="BV173" si="952">SUM(BU173,BU174,BU175)</f>
        <v>0</v>
      </c>
      <c r="BW173" s="36">
        <v>42204</v>
      </c>
      <c r="BX173" s="3">
        <v>0</v>
      </c>
      <c r="BY173" s="3">
        <f t="shared" ref="BY173:BY174" si="953">BX173*2000</f>
        <v>0</v>
      </c>
      <c r="BZ173" s="37">
        <f t="shared" ref="BZ173" si="954">SUM(BY173,BY174,BY175)</f>
        <v>0</v>
      </c>
      <c r="CA173" s="36">
        <v>42205</v>
      </c>
      <c r="CB173" s="3">
        <v>0</v>
      </c>
      <c r="CC173" s="3">
        <f t="shared" ref="CC173:CC174" si="955">CB173*2000</f>
        <v>0</v>
      </c>
      <c r="CD173" s="37">
        <f t="shared" ref="CD173" si="956">SUM(CC173,CC174,CC175)</f>
        <v>0</v>
      </c>
      <c r="CE173" s="36">
        <v>42206</v>
      </c>
      <c r="CF173" s="3">
        <v>0</v>
      </c>
      <c r="CG173" s="3">
        <f t="shared" ref="CG173:CG174" si="957">CF173*2000</f>
        <v>0</v>
      </c>
      <c r="CH173" s="37">
        <f t="shared" ref="CH173" si="958">SUM(CG173,CG174,CG175)</f>
        <v>0</v>
      </c>
      <c r="CI173" s="36">
        <v>42207</v>
      </c>
      <c r="CJ173" s="3">
        <v>0</v>
      </c>
      <c r="CK173" s="3">
        <f t="shared" ref="CK173:CK174" si="959">CJ173*2000</f>
        <v>0</v>
      </c>
      <c r="CL173" s="37">
        <f t="shared" ref="CL173" si="960">SUM(CK173,CK174,CK175)</f>
        <v>0</v>
      </c>
      <c r="CM173" s="36">
        <v>42208</v>
      </c>
      <c r="CN173" s="3">
        <v>0</v>
      </c>
      <c r="CO173" s="3">
        <f t="shared" ref="CO173:CO174" si="961">CN173*2000</f>
        <v>0</v>
      </c>
      <c r="CP173" s="37">
        <f t="shared" ref="CP173" si="962">SUM(CO173,CO174,CO175)</f>
        <v>0</v>
      </c>
      <c r="CQ173" s="36">
        <v>42209</v>
      </c>
      <c r="CR173" s="3">
        <v>0</v>
      </c>
      <c r="CS173" s="3">
        <f t="shared" ref="CS173:CS174" si="963">CR173*2000</f>
        <v>0</v>
      </c>
      <c r="CT173" s="37">
        <f t="shared" ref="CT173" si="964">SUM(CS173,CS174,CS175)</f>
        <v>0</v>
      </c>
      <c r="CU173" s="36">
        <v>42210</v>
      </c>
      <c r="CV173" s="3">
        <v>0</v>
      </c>
      <c r="CW173" s="3">
        <f t="shared" ref="CW173:CW174" si="965">CV173*2000</f>
        <v>0</v>
      </c>
      <c r="CX173" s="37">
        <f t="shared" ref="CX173" si="966">SUM(CW173,CW174,CW175)</f>
        <v>0</v>
      </c>
      <c r="CY173" s="36">
        <v>42211</v>
      </c>
      <c r="CZ173" s="3">
        <v>0</v>
      </c>
      <c r="DA173" s="3">
        <f t="shared" ref="DA173:DA174" si="967">CZ173*2000</f>
        <v>0</v>
      </c>
      <c r="DB173" s="37">
        <f t="shared" ref="DB173" si="968">SUM(DA173,DA174,DA175)</f>
        <v>0</v>
      </c>
      <c r="DC173" s="36">
        <v>42212</v>
      </c>
      <c r="DD173" s="3">
        <v>0</v>
      </c>
      <c r="DE173" s="3">
        <f t="shared" ref="DE173:DE174" si="969">DD173*2000</f>
        <v>0</v>
      </c>
      <c r="DF173" s="37">
        <f t="shared" ref="DF173" si="970">SUM(DE173,DE174,DE175)</f>
        <v>0</v>
      </c>
      <c r="DG173" s="36">
        <v>42213</v>
      </c>
      <c r="DH173" s="3">
        <v>0</v>
      </c>
      <c r="DI173" s="3">
        <f t="shared" ref="DI173:DI174" si="971">DH173*2000</f>
        <v>0</v>
      </c>
      <c r="DJ173" s="37">
        <f t="shared" ref="DJ173" si="972">SUM(DI173,DI174,DI175)</f>
        <v>0</v>
      </c>
      <c r="DK173" s="36">
        <v>42214</v>
      </c>
      <c r="DL173" s="3">
        <v>0</v>
      </c>
      <c r="DM173" s="3">
        <f t="shared" ref="DM173:DM174" si="973">DL173*2000</f>
        <v>0</v>
      </c>
      <c r="DN173" s="37">
        <f t="shared" ref="DN173" si="974">SUM(DM173,DM174,DM175)</f>
        <v>0</v>
      </c>
      <c r="DO173" s="36">
        <v>42215</v>
      </c>
      <c r="DP173" s="3">
        <v>0</v>
      </c>
      <c r="DQ173" s="3">
        <f t="shared" ref="DQ173:DQ174" si="975">DP173*2000</f>
        <v>0</v>
      </c>
      <c r="DR173" s="37">
        <f t="shared" ref="DR173" si="976">SUM(DQ173,DQ174,DQ175)</f>
        <v>0</v>
      </c>
      <c r="DS173" s="36">
        <v>42216</v>
      </c>
      <c r="DT173" s="3">
        <v>0</v>
      </c>
      <c r="DU173" s="3">
        <f t="shared" ref="DU173:DU174" si="977">DT173*2000</f>
        <v>0</v>
      </c>
      <c r="DV173" s="37">
        <f t="shared" ref="DV173" si="978">SUM(DU173,DU174,DU175)</f>
        <v>0</v>
      </c>
      <c r="DW173" s="30">
        <v>42216</v>
      </c>
      <c r="DX173" s="11">
        <f t="shared" si="210"/>
        <v>0</v>
      </c>
      <c r="DY173" s="11">
        <f t="shared" ref="DY173:DY174" si="979">DX173*2000</f>
        <v>0</v>
      </c>
      <c r="DZ173" s="33">
        <f t="shared" ref="DZ173" si="980">SUM(DY173,DY174,DY175)</f>
        <v>0</v>
      </c>
    </row>
    <row r="174" spans="1:130">
      <c r="A174" s="39"/>
      <c r="B174" s="18" t="s">
        <v>1</v>
      </c>
      <c r="C174" s="31"/>
      <c r="D174" s="3">
        <v>0</v>
      </c>
      <c r="E174" s="3">
        <f t="shared" si="917"/>
        <v>0</v>
      </c>
      <c r="F174" s="31"/>
      <c r="G174" s="31"/>
      <c r="H174" s="3">
        <v>0</v>
      </c>
      <c r="I174" s="3">
        <f t="shared" si="919"/>
        <v>0</v>
      </c>
      <c r="J174" s="31"/>
      <c r="K174" s="31"/>
      <c r="L174" s="3">
        <v>0</v>
      </c>
      <c r="M174" s="3">
        <f t="shared" si="921"/>
        <v>0</v>
      </c>
      <c r="N174" s="31"/>
      <c r="O174" s="31"/>
      <c r="P174" s="3">
        <v>0</v>
      </c>
      <c r="Q174" s="3">
        <f t="shared" si="923"/>
        <v>0</v>
      </c>
      <c r="R174" s="31"/>
      <c r="S174" s="31"/>
      <c r="T174" s="3">
        <v>0</v>
      </c>
      <c r="U174" s="3">
        <f t="shared" si="925"/>
        <v>0</v>
      </c>
      <c r="V174" s="31"/>
      <c r="W174" s="31"/>
      <c r="X174" s="3">
        <v>0</v>
      </c>
      <c r="Y174" s="3">
        <f t="shared" si="927"/>
        <v>0</v>
      </c>
      <c r="Z174" s="31"/>
      <c r="AA174" s="31"/>
      <c r="AB174" s="3">
        <v>0</v>
      </c>
      <c r="AC174" s="3">
        <f t="shared" si="929"/>
        <v>0</v>
      </c>
      <c r="AD174" s="31"/>
      <c r="AE174" s="31"/>
      <c r="AF174" s="3">
        <v>0</v>
      </c>
      <c r="AG174" s="3">
        <f t="shared" si="931"/>
        <v>0</v>
      </c>
      <c r="AH174" s="31"/>
      <c r="AI174" s="31"/>
      <c r="AJ174" s="3">
        <v>0</v>
      </c>
      <c r="AK174" s="3">
        <f t="shared" si="933"/>
        <v>0</v>
      </c>
      <c r="AL174" s="31"/>
      <c r="AM174" s="31"/>
      <c r="AN174" s="3">
        <v>0</v>
      </c>
      <c r="AO174" s="3">
        <f t="shared" si="935"/>
        <v>0</v>
      </c>
      <c r="AP174" s="31"/>
      <c r="AQ174" s="31"/>
      <c r="AR174" s="3">
        <v>0</v>
      </c>
      <c r="AS174" s="3">
        <f t="shared" si="937"/>
        <v>0</v>
      </c>
      <c r="AT174" s="31"/>
      <c r="AU174" s="31"/>
      <c r="AV174" s="3">
        <v>0</v>
      </c>
      <c r="AW174" s="3">
        <f t="shared" si="939"/>
        <v>0</v>
      </c>
      <c r="AX174" s="31"/>
      <c r="AY174" s="31"/>
      <c r="AZ174" s="3">
        <v>0</v>
      </c>
      <c r="BA174" s="3">
        <f t="shared" si="941"/>
        <v>0</v>
      </c>
      <c r="BB174" s="31"/>
      <c r="BC174" s="31"/>
      <c r="BD174" s="3">
        <v>0</v>
      </c>
      <c r="BE174" s="3">
        <f t="shared" si="943"/>
        <v>0</v>
      </c>
      <c r="BF174" s="31"/>
      <c r="BG174" s="31"/>
      <c r="BH174" s="3">
        <v>0</v>
      </c>
      <c r="BI174" s="3">
        <f t="shared" si="945"/>
        <v>0</v>
      </c>
      <c r="BJ174" s="31"/>
      <c r="BK174" s="31"/>
      <c r="BL174" s="3">
        <v>0</v>
      </c>
      <c r="BM174" s="3">
        <f t="shared" si="947"/>
        <v>0</v>
      </c>
      <c r="BN174" s="31"/>
      <c r="BO174" s="31"/>
      <c r="BP174" s="3">
        <v>0</v>
      </c>
      <c r="BQ174" s="3">
        <f t="shared" si="949"/>
        <v>0</v>
      </c>
      <c r="BR174" s="31"/>
      <c r="BS174" s="31"/>
      <c r="BT174" s="3">
        <v>0</v>
      </c>
      <c r="BU174" s="3">
        <f t="shared" si="951"/>
        <v>0</v>
      </c>
      <c r="BV174" s="31"/>
      <c r="BW174" s="31"/>
      <c r="BX174" s="3">
        <v>0</v>
      </c>
      <c r="BY174" s="3">
        <f t="shared" si="953"/>
        <v>0</v>
      </c>
      <c r="BZ174" s="31"/>
      <c r="CA174" s="31"/>
      <c r="CB174" s="3">
        <v>0</v>
      </c>
      <c r="CC174" s="3">
        <f t="shared" si="955"/>
        <v>0</v>
      </c>
      <c r="CD174" s="31"/>
      <c r="CE174" s="31"/>
      <c r="CF174" s="3">
        <v>0</v>
      </c>
      <c r="CG174" s="3">
        <f t="shared" si="957"/>
        <v>0</v>
      </c>
      <c r="CH174" s="31"/>
      <c r="CI174" s="31"/>
      <c r="CJ174" s="3">
        <v>0</v>
      </c>
      <c r="CK174" s="3">
        <f t="shared" si="959"/>
        <v>0</v>
      </c>
      <c r="CL174" s="31"/>
      <c r="CM174" s="31"/>
      <c r="CN174" s="3">
        <v>0</v>
      </c>
      <c r="CO174" s="3">
        <f t="shared" si="961"/>
        <v>0</v>
      </c>
      <c r="CP174" s="31"/>
      <c r="CQ174" s="31"/>
      <c r="CR174" s="3">
        <v>0</v>
      </c>
      <c r="CS174" s="3">
        <f t="shared" si="963"/>
        <v>0</v>
      </c>
      <c r="CT174" s="31"/>
      <c r="CU174" s="31"/>
      <c r="CV174" s="3">
        <v>0</v>
      </c>
      <c r="CW174" s="3">
        <f t="shared" si="965"/>
        <v>0</v>
      </c>
      <c r="CX174" s="31"/>
      <c r="CY174" s="31"/>
      <c r="CZ174" s="3">
        <v>0</v>
      </c>
      <c r="DA174" s="3">
        <f t="shared" si="967"/>
        <v>0</v>
      </c>
      <c r="DB174" s="31"/>
      <c r="DC174" s="31"/>
      <c r="DD174" s="3">
        <v>0</v>
      </c>
      <c r="DE174" s="3">
        <f t="shared" si="969"/>
        <v>0</v>
      </c>
      <c r="DF174" s="31"/>
      <c r="DG174" s="31"/>
      <c r="DH174" s="3">
        <v>0</v>
      </c>
      <c r="DI174" s="3">
        <f t="shared" si="971"/>
        <v>0</v>
      </c>
      <c r="DJ174" s="31"/>
      <c r="DK174" s="31"/>
      <c r="DL174" s="3">
        <v>0</v>
      </c>
      <c r="DM174" s="3">
        <f t="shared" si="973"/>
        <v>0</v>
      </c>
      <c r="DN174" s="31"/>
      <c r="DO174" s="31"/>
      <c r="DP174" s="3">
        <v>0</v>
      </c>
      <c r="DQ174" s="3">
        <f t="shared" si="975"/>
        <v>0</v>
      </c>
      <c r="DR174" s="31"/>
      <c r="DS174" s="31"/>
      <c r="DT174" s="3">
        <v>0</v>
      </c>
      <c r="DU174" s="3">
        <f t="shared" si="977"/>
        <v>0</v>
      </c>
      <c r="DV174" s="31"/>
      <c r="DW174" s="31"/>
      <c r="DX174" s="11">
        <f t="shared" si="210"/>
        <v>0</v>
      </c>
      <c r="DY174" s="11">
        <f t="shared" si="979"/>
        <v>0</v>
      </c>
      <c r="DZ174" s="34"/>
    </row>
    <row r="175" spans="1:130">
      <c r="A175" s="40"/>
      <c r="B175" s="18" t="s">
        <v>0</v>
      </c>
      <c r="C175" s="32"/>
      <c r="D175" s="3">
        <v>0</v>
      </c>
      <c r="E175" s="3">
        <f t="shared" ref="E175" si="981">D175*1750</f>
        <v>0</v>
      </c>
      <c r="F175" s="32"/>
      <c r="G175" s="32"/>
      <c r="H175" s="3">
        <v>0</v>
      </c>
      <c r="I175" s="3">
        <f t="shared" ref="I175" si="982">H175*1750</f>
        <v>0</v>
      </c>
      <c r="J175" s="32"/>
      <c r="K175" s="32"/>
      <c r="L175" s="3">
        <v>0</v>
      </c>
      <c r="M175" s="3">
        <f t="shared" ref="M175" si="983">L175*1750</f>
        <v>0</v>
      </c>
      <c r="N175" s="32"/>
      <c r="O175" s="32"/>
      <c r="P175" s="3">
        <v>0</v>
      </c>
      <c r="Q175" s="3">
        <f t="shared" ref="Q175" si="984">P175*1750</f>
        <v>0</v>
      </c>
      <c r="R175" s="32"/>
      <c r="S175" s="32"/>
      <c r="T175" s="3">
        <v>0</v>
      </c>
      <c r="U175" s="3">
        <f t="shared" ref="U175" si="985">T175*1750</f>
        <v>0</v>
      </c>
      <c r="V175" s="32"/>
      <c r="W175" s="32"/>
      <c r="X175" s="3">
        <v>0</v>
      </c>
      <c r="Y175" s="3">
        <f t="shared" ref="Y175" si="986">X175*1750</f>
        <v>0</v>
      </c>
      <c r="Z175" s="32"/>
      <c r="AA175" s="32"/>
      <c r="AB175" s="3">
        <v>0</v>
      </c>
      <c r="AC175" s="3">
        <f t="shared" ref="AC175" si="987">AB175*1750</f>
        <v>0</v>
      </c>
      <c r="AD175" s="32"/>
      <c r="AE175" s="32"/>
      <c r="AF175" s="3">
        <v>0</v>
      </c>
      <c r="AG175" s="3">
        <f t="shared" ref="AG175" si="988">AF175*1750</f>
        <v>0</v>
      </c>
      <c r="AH175" s="32"/>
      <c r="AI175" s="32"/>
      <c r="AJ175" s="3">
        <v>0</v>
      </c>
      <c r="AK175" s="3">
        <f t="shared" ref="AK175" si="989">AJ175*1750</f>
        <v>0</v>
      </c>
      <c r="AL175" s="32"/>
      <c r="AM175" s="32"/>
      <c r="AN175" s="3">
        <v>0</v>
      </c>
      <c r="AO175" s="3">
        <f t="shared" ref="AO175" si="990">AN175*1750</f>
        <v>0</v>
      </c>
      <c r="AP175" s="32"/>
      <c r="AQ175" s="32"/>
      <c r="AR175" s="3">
        <v>0</v>
      </c>
      <c r="AS175" s="3">
        <f t="shared" ref="AS175" si="991">AR175*1750</f>
        <v>0</v>
      </c>
      <c r="AT175" s="32"/>
      <c r="AU175" s="32"/>
      <c r="AV175" s="3">
        <v>0</v>
      </c>
      <c r="AW175" s="3">
        <f t="shared" ref="AW175" si="992">AV175*1750</f>
        <v>0</v>
      </c>
      <c r="AX175" s="32"/>
      <c r="AY175" s="32"/>
      <c r="AZ175" s="3">
        <v>0</v>
      </c>
      <c r="BA175" s="3">
        <f t="shared" ref="BA175" si="993">AZ175*1750</f>
        <v>0</v>
      </c>
      <c r="BB175" s="32"/>
      <c r="BC175" s="32"/>
      <c r="BD175" s="3">
        <v>0</v>
      </c>
      <c r="BE175" s="3">
        <f t="shared" ref="BE175" si="994">BD175*1750</f>
        <v>0</v>
      </c>
      <c r="BF175" s="32"/>
      <c r="BG175" s="32"/>
      <c r="BH175" s="3">
        <v>0</v>
      </c>
      <c r="BI175" s="3">
        <f t="shared" ref="BI175" si="995">BH175*1750</f>
        <v>0</v>
      </c>
      <c r="BJ175" s="32"/>
      <c r="BK175" s="32"/>
      <c r="BL175" s="3">
        <v>0</v>
      </c>
      <c r="BM175" s="3">
        <f t="shared" ref="BM175" si="996">BL175*1750</f>
        <v>0</v>
      </c>
      <c r="BN175" s="32"/>
      <c r="BO175" s="32"/>
      <c r="BP175" s="3">
        <v>0</v>
      </c>
      <c r="BQ175" s="3">
        <f t="shared" ref="BQ175" si="997">BP175*1750</f>
        <v>0</v>
      </c>
      <c r="BR175" s="32"/>
      <c r="BS175" s="32"/>
      <c r="BT175" s="3">
        <v>0</v>
      </c>
      <c r="BU175" s="3">
        <f t="shared" ref="BU175" si="998">BT175*1750</f>
        <v>0</v>
      </c>
      <c r="BV175" s="32"/>
      <c r="BW175" s="32"/>
      <c r="BX175" s="3">
        <v>0</v>
      </c>
      <c r="BY175" s="3">
        <f t="shared" ref="BY175" si="999">BX175*1750</f>
        <v>0</v>
      </c>
      <c r="BZ175" s="32"/>
      <c r="CA175" s="32"/>
      <c r="CB175" s="3">
        <v>0</v>
      </c>
      <c r="CC175" s="3">
        <f t="shared" ref="CC175" si="1000">CB175*1750</f>
        <v>0</v>
      </c>
      <c r="CD175" s="32"/>
      <c r="CE175" s="32"/>
      <c r="CF175" s="3">
        <v>0</v>
      </c>
      <c r="CG175" s="3">
        <f t="shared" ref="CG175" si="1001">CF175*1750</f>
        <v>0</v>
      </c>
      <c r="CH175" s="32"/>
      <c r="CI175" s="32"/>
      <c r="CJ175" s="3">
        <v>0</v>
      </c>
      <c r="CK175" s="3">
        <f t="shared" ref="CK175" si="1002">CJ175*1750</f>
        <v>0</v>
      </c>
      <c r="CL175" s="32"/>
      <c r="CM175" s="32"/>
      <c r="CN175" s="3">
        <v>0</v>
      </c>
      <c r="CO175" s="3">
        <f t="shared" ref="CO175" si="1003">CN175*1750</f>
        <v>0</v>
      </c>
      <c r="CP175" s="32"/>
      <c r="CQ175" s="32"/>
      <c r="CR175" s="3">
        <v>0</v>
      </c>
      <c r="CS175" s="3">
        <f t="shared" ref="CS175" si="1004">CR175*1750</f>
        <v>0</v>
      </c>
      <c r="CT175" s="32"/>
      <c r="CU175" s="32"/>
      <c r="CV175" s="3">
        <v>0</v>
      </c>
      <c r="CW175" s="3">
        <f t="shared" ref="CW175" si="1005">CV175*1750</f>
        <v>0</v>
      </c>
      <c r="CX175" s="32"/>
      <c r="CY175" s="32"/>
      <c r="CZ175" s="3">
        <v>0</v>
      </c>
      <c r="DA175" s="3">
        <f t="shared" ref="DA175" si="1006">CZ175*1750</f>
        <v>0</v>
      </c>
      <c r="DB175" s="32"/>
      <c r="DC175" s="32"/>
      <c r="DD175" s="3">
        <v>0</v>
      </c>
      <c r="DE175" s="3">
        <f t="shared" ref="DE175" si="1007">DD175*1750</f>
        <v>0</v>
      </c>
      <c r="DF175" s="32"/>
      <c r="DG175" s="32"/>
      <c r="DH175" s="3">
        <v>0</v>
      </c>
      <c r="DI175" s="3">
        <f t="shared" ref="DI175" si="1008">DH175*1750</f>
        <v>0</v>
      </c>
      <c r="DJ175" s="32"/>
      <c r="DK175" s="32"/>
      <c r="DL175" s="3">
        <v>0</v>
      </c>
      <c r="DM175" s="3">
        <f t="shared" ref="DM175" si="1009">DL175*1750</f>
        <v>0</v>
      </c>
      <c r="DN175" s="32"/>
      <c r="DO175" s="32"/>
      <c r="DP175" s="3">
        <v>0</v>
      </c>
      <c r="DQ175" s="3">
        <f t="shared" ref="DQ175" si="1010">DP175*1750</f>
        <v>0</v>
      </c>
      <c r="DR175" s="32"/>
      <c r="DS175" s="32"/>
      <c r="DT175" s="3">
        <v>0</v>
      </c>
      <c r="DU175" s="3">
        <f t="shared" ref="DU175" si="1011">DT175*1750</f>
        <v>0</v>
      </c>
      <c r="DV175" s="32"/>
      <c r="DW175" s="32"/>
      <c r="DX175" s="11">
        <f t="shared" si="210"/>
        <v>0</v>
      </c>
      <c r="DY175" s="11">
        <f t="shared" ref="DY175" si="1012">DX175*1750</f>
        <v>0</v>
      </c>
      <c r="DZ175" s="35"/>
    </row>
    <row r="176" spans="1:130">
      <c r="A176" s="41" t="str">
        <f>Versements!A61</f>
        <v>Nom59</v>
      </c>
      <c r="B176" s="18" t="s">
        <v>2</v>
      </c>
      <c r="C176" s="36">
        <v>42186</v>
      </c>
      <c r="D176" s="3">
        <v>0</v>
      </c>
      <c r="E176" s="3">
        <f t="shared" ref="E176:E177" si="1013">D176*2000</f>
        <v>0</v>
      </c>
      <c r="F176" s="37">
        <f t="shared" ref="F176" si="1014">SUM(E176,E177,E178)</f>
        <v>0</v>
      </c>
      <c r="G176" s="36">
        <v>42187</v>
      </c>
      <c r="H176" s="3">
        <v>0</v>
      </c>
      <c r="I176" s="3">
        <f t="shared" ref="I176:I177" si="1015">H176*2000</f>
        <v>0</v>
      </c>
      <c r="J176" s="37">
        <f t="shared" ref="J176" si="1016">SUM(I176,I177,I178)</f>
        <v>0</v>
      </c>
      <c r="K176" s="36">
        <v>42188</v>
      </c>
      <c r="L176" s="3">
        <v>0</v>
      </c>
      <c r="M176" s="3">
        <f t="shared" ref="M176:M177" si="1017">L176*2000</f>
        <v>0</v>
      </c>
      <c r="N176" s="37">
        <f t="shared" ref="N176" si="1018">SUM(M176,M177,M178)</f>
        <v>0</v>
      </c>
      <c r="O176" s="36">
        <v>42189</v>
      </c>
      <c r="P176" s="3">
        <v>0</v>
      </c>
      <c r="Q176" s="3">
        <f t="shared" ref="Q176:Q177" si="1019">P176*2000</f>
        <v>0</v>
      </c>
      <c r="R176" s="37">
        <f t="shared" ref="R176" si="1020">SUM(Q176,Q177,Q178)</f>
        <v>0</v>
      </c>
      <c r="S176" s="36">
        <v>42190</v>
      </c>
      <c r="T176" s="3">
        <v>0</v>
      </c>
      <c r="U176" s="3">
        <f t="shared" ref="U176:U177" si="1021">T176*2000</f>
        <v>0</v>
      </c>
      <c r="V176" s="37">
        <f t="shared" ref="V176" si="1022">SUM(U176,U177,U178)</f>
        <v>0</v>
      </c>
      <c r="W176" s="36">
        <v>42191</v>
      </c>
      <c r="X176" s="3">
        <v>0</v>
      </c>
      <c r="Y176" s="3">
        <f t="shared" ref="Y176:Y177" si="1023">X176*2000</f>
        <v>0</v>
      </c>
      <c r="Z176" s="37">
        <f t="shared" ref="Z176" si="1024">SUM(Y176,Y177,Y178)</f>
        <v>0</v>
      </c>
      <c r="AA176" s="36">
        <v>42192</v>
      </c>
      <c r="AB176" s="3">
        <v>0</v>
      </c>
      <c r="AC176" s="3">
        <f t="shared" ref="AC176:AC177" si="1025">AB176*2000</f>
        <v>0</v>
      </c>
      <c r="AD176" s="37">
        <f t="shared" ref="AD176" si="1026">SUM(AC176,AC177,AC178)</f>
        <v>0</v>
      </c>
      <c r="AE176" s="36">
        <v>42193</v>
      </c>
      <c r="AF176" s="3">
        <v>0</v>
      </c>
      <c r="AG176" s="3">
        <f t="shared" ref="AG176:AG177" si="1027">AF176*2000</f>
        <v>0</v>
      </c>
      <c r="AH176" s="37">
        <f t="shared" ref="AH176" si="1028">SUM(AG176,AG177,AG178)</f>
        <v>0</v>
      </c>
      <c r="AI176" s="36">
        <v>42194</v>
      </c>
      <c r="AJ176" s="3">
        <v>0</v>
      </c>
      <c r="AK176" s="3">
        <f t="shared" ref="AK176:AK177" si="1029">AJ176*2000</f>
        <v>0</v>
      </c>
      <c r="AL176" s="37">
        <f t="shared" ref="AL176" si="1030">SUM(AK176,AK177,AK178)</f>
        <v>0</v>
      </c>
      <c r="AM176" s="36">
        <v>42195</v>
      </c>
      <c r="AN176" s="3">
        <v>0</v>
      </c>
      <c r="AO176" s="3">
        <f t="shared" ref="AO176:AO177" si="1031">AN176*2000</f>
        <v>0</v>
      </c>
      <c r="AP176" s="37">
        <f t="shared" ref="AP176" si="1032">SUM(AO176,AO177,AO178)</f>
        <v>0</v>
      </c>
      <c r="AQ176" s="36">
        <v>42196</v>
      </c>
      <c r="AR176" s="3">
        <v>0</v>
      </c>
      <c r="AS176" s="3">
        <f t="shared" ref="AS176:AS177" si="1033">AR176*2000</f>
        <v>0</v>
      </c>
      <c r="AT176" s="37">
        <f t="shared" ref="AT176" si="1034">SUM(AS176,AS177,AS178)</f>
        <v>0</v>
      </c>
      <c r="AU176" s="36">
        <v>42197</v>
      </c>
      <c r="AV176" s="3">
        <v>0</v>
      </c>
      <c r="AW176" s="3">
        <f t="shared" ref="AW176:AW177" si="1035">AV176*2000</f>
        <v>0</v>
      </c>
      <c r="AX176" s="37">
        <f t="shared" ref="AX176" si="1036">SUM(AW176,AW177,AW178)</f>
        <v>0</v>
      </c>
      <c r="AY176" s="36">
        <v>42198</v>
      </c>
      <c r="AZ176" s="3">
        <v>0</v>
      </c>
      <c r="BA176" s="3">
        <f t="shared" ref="BA176:BA177" si="1037">AZ176*2000</f>
        <v>0</v>
      </c>
      <c r="BB176" s="37">
        <f t="shared" ref="BB176" si="1038">SUM(BA176,BA177,BA178)</f>
        <v>0</v>
      </c>
      <c r="BC176" s="36">
        <v>42199</v>
      </c>
      <c r="BD176" s="3">
        <v>0</v>
      </c>
      <c r="BE176" s="3">
        <f t="shared" ref="BE176:BE177" si="1039">BD176*2000</f>
        <v>0</v>
      </c>
      <c r="BF176" s="37">
        <f t="shared" ref="BF176" si="1040">SUM(BE176,BE177,BE178)</f>
        <v>0</v>
      </c>
      <c r="BG176" s="36">
        <v>42200</v>
      </c>
      <c r="BH176" s="3">
        <v>0</v>
      </c>
      <c r="BI176" s="3">
        <f t="shared" ref="BI176:BI177" si="1041">BH176*2000</f>
        <v>0</v>
      </c>
      <c r="BJ176" s="37">
        <f t="shared" ref="BJ176" si="1042">SUM(BI176,BI177,BI178)</f>
        <v>0</v>
      </c>
      <c r="BK176" s="36">
        <v>42201</v>
      </c>
      <c r="BL176" s="3">
        <v>0</v>
      </c>
      <c r="BM176" s="3">
        <f t="shared" ref="BM176:BM177" si="1043">BL176*2000</f>
        <v>0</v>
      </c>
      <c r="BN176" s="37">
        <f t="shared" ref="BN176" si="1044">SUM(BM176,BM177,BM178)</f>
        <v>0</v>
      </c>
      <c r="BO176" s="36">
        <v>42202</v>
      </c>
      <c r="BP176" s="3">
        <v>0</v>
      </c>
      <c r="BQ176" s="3">
        <f t="shared" ref="BQ176:BQ177" si="1045">BP176*2000</f>
        <v>0</v>
      </c>
      <c r="BR176" s="37">
        <f t="shared" ref="BR176" si="1046">SUM(BQ176,BQ177,BQ178)</f>
        <v>0</v>
      </c>
      <c r="BS176" s="36">
        <v>42203</v>
      </c>
      <c r="BT176" s="3">
        <v>0</v>
      </c>
      <c r="BU176" s="3">
        <f t="shared" ref="BU176:BU177" si="1047">BT176*2000</f>
        <v>0</v>
      </c>
      <c r="BV176" s="37">
        <f t="shared" ref="BV176" si="1048">SUM(BU176,BU177,BU178)</f>
        <v>0</v>
      </c>
      <c r="BW176" s="36">
        <v>42204</v>
      </c>
      <c r="BX176" s="3">
        <v>0</v>
      </c>
      <c r="BY176" s="3">
        <f t="shared" ref="BY176:BY177" si="1049">BX176*2000</f>
        <v>0</v>
      </c>
      <c r="BZ176" s="37">
        <f t="shared" ref="BZ176" si="1050">SUM(BY176,BY177,BY178)</f>
        <v>0</v>
      </c>
      <c r="CA176" s="36">
        <v>42205</v>
      </c>
      <c r="CB176" s="3">
        <v>0</v>
      </c>
      <c r="CC176" s="3">
        <f t="shared" ref="CC176:CC177" si="1051">CB176*2000</f>
        <v>0</v>
      </c>
      <c r="CD176" s="37">
        <f t="shared" ref="CD176" si="1052">SUM(CC176,CC177,CC178)</f>
        <v>0</v>
      </c>
      <c r="CE176" s="36">
        <v>42206</v>
      </c>
      <c r="CF176" s="3">
        <v>0</v>
      </c>
      <c r="CG176" s="3">
        <f t="shared" ref="CG176:CG177" si="1053">CF176*2000</f>
        <v>0</v>
      </c>
      <c r="CH176" s="37">
        <f t="shared" ref="CH176" si="1054">SUM(CG176,CG177,CG178)</f>
        <v>0</v>
      </c>
      <c r="CI176" s="36">
        <v>42207</v>
      </c>
      <c r="CJ176" s="3">
        <v>0</v>
      </c>
      <c r="CK176" s="3">
        <f t="shared" ref="CK176:CK177" si="1055">CJ176*2000</f>
        <v>0</v>
      </c>
      <c r="CL176" s="37">
        <f t="shared" ref="CL176" si="1056">SUM(CK176,CK177,CK178)</f>
        <v>0</v>
      </c>
      <c r="CM176" s="36">
        <v>42208</v>
      </c>
      <c r="CN176" s="3">
        <v>0</v>
      </c>
      <c r="CO176" s="3">
        <f t="shared" ref="CO176:CO177" si="1057">CN176*2000</f>
        <v>0</v>
      </c>
      <c r="CP176" s="37">
        <f t="shared" ref="CP176" si="1058">SUM(CO176,CO177,CO178)</f>
        <v>0</v>
      </c>
      <c r="CQ176" s="36">
        <v>42209</v>
      </c>
      <c r="CR176" s="3">
        <v>0</v>
      </c>
      <c r="CS176" s="3">
        <f t="shared" ref="CS176:CS177" si="1059">CR176*2000</f>
        <v>0</v>
      </c>
      <c r="CT176" s="37">
        <f t="shared" ref="CT176" si="1060">SUM(CS176,CS177,CS178)</f>
        <v>0</v>
      </c>
      <c r="CU176" s="36">
        <v>42210</v>
      </c>
      <c r="CV176" s="3">
        <v>0</v>
      </c>
      <c r="CW176" s="3">
        <f t="shared" ref="CW176:CW177" si="1061">CV176*2000</f>
        <v>0</v>
      </c>
      <c r="CX176" s="37">
        <f t="shared" ref="CX176" si="1062">SUM(CW176,CW177,CW178)</f>
        <v>0</v>
      </c>
      <c r="CY176" s="36">
        <v>42211</v>
      </c>
      <c r="CZ176" s="3">
        <v>0</v>
      </c>
      <c r="DA176" s="3">
        <f t="shared" ref="DA176:DA177" si="1063">CZ176*2000</f>
        <v>0</v>
      </c>
      <c r="DB176" s="37">
        <f t="shared" ref="DB176" si="1064">SUM(DA176,DA177,DA178)</f>
        <v>0</v>
      </c>
      <c r="DC176" s="36">
        <v>42212</v>
      </c>
      <c r="DD176" s="3">
        <v>0</v>
      </c>
      <c r="DE176" s="3">
        <f t="shared" ref="DE176:DE177" si="1065">DD176*2000</f>
        <v>0</v>
      </c>
      <c r="DF176" s="37">
        <f t="shared" ref="DF176" si="1066">SUM(DE176,DE177,DE178)</f>
        <v>0</v>
      </c>
      <c r="DG176" s="36">
        <v>42213</v>
      </c>
      <c r="DH176" s="3">
        <v>0</v>
      </c>
      <c r="DI176" s="3">
        <f t="shared" ref="DI176:DI177" si="1067">DH176*2000</f>
        <v>0</v>
      </c>
      <c r="DJ176" s="37">
        <f t="shared" ref="DJ176" si="1068">SUM(DI176,DI177,DI178)</f>
        <v>0</v>
      </c>
      <c r="DK176" s="36">
        <v>42214</v>
      </c>
      <c r="DL176" s="3">
        <v>0</v>
      </c>
      <c r="DM176" s="3">
        <f t="shared" ref="DM176:DM177" si="1069">DL176*2000</f>
        <v>0</v>
      </c>
      <c r="DN176" s="37">
        <f t="shared" ref="DN176" si="1070">SUM(DM176,DM177,DM178)</f>
        <v>0</v>
      </c>
      <c r="DO176" s="36">
        <v>42215</v>
      </c>
      <c r="DP176" s="3">
        <v>0</v>
      </c>
      <c r="DQ176" s="3">
        <f t="shared" ref="DQ176:DQ177" si="1071">DP176*2000</f>
        <v>0</v>
      </c>
      <c r="DR176" s="37">
        <f t="shared" ref="DR176" si="1072">SUM(DQ176,DQ177,DQ178)</f>
        <v>0</v>
      </c>
      <c r="DS176" s="36">
        <v>42216</v>
      </c>
      <c r="DT176" s="3">
        <v>0</v>
      </c>
      <c r="DU176" s="3">
        <f t="shared" ref="DU176:DU177" si="1073">DT176*2000</f>
        <v>0</v>
      </c>
      <c r="DV176" s="37">
        <f t="shared" ref="DV176" si="1074">SUM(DU176,DU177,DU178)</f>
        <v>0</v>
      </c>
      <c r="DW176" s="30">
        <v>42216</v>
      </c>
      <c r="DX176" s="11">
        <f t="shared" si="210"/>
        <v>0</v>
      </c>
      <c r="DY176" s="11">
        <f t="shared" ref="DY176:DY177" si="1075">DX176*2000</f>
        <v>0</v>
      </c>
      <c r="DZ176" s="33">
        <f t="shared" ref="DZ176" si="1076">SUM(DY176,DY177,DY178)</f>
        <v>0</v>
      </c>
    </row>
    <row r="177" spans="1:130">
      <c r="A177" s="39"/>
      <c r="B177" s="18" t="s">
        <v>1</v>
      </c>
      <c r="C177" s="31"/>
      <c r="D177" s="3">
        <v>0</v>
      </c>
      <c r="E177" s="3">
        <f t="shared" si="1013"/>
        <v>0</v>
      </c>
      <c r="F177" s="31"/>
      <c r="G177" s="31"/>
      <c r="H177" s="3">
        <v>0</v>
      </c>
      <c r="I177" s="3">
        <f t="shared" si="1015"/>
        <v>0</v>
      </c>
      <c r="J177" s="31"/>
      <c r="K177" s="31"/>
      <c r="L177" s="3">
        <v>0</v>
      </c>
      <c r="M177" s="3">
        <f t="shared" si="1017"/>
        <v>0</v>
      </c>
      <c r="N177" s="31"/>
      <c r="O177" s="31"/>
      <c r="P177" s="3">
        <v>0</v>
      </c>
      <c r="Q177" s="3">
        <f t="shared" si="1019"/>
        <v>0</v>
      </c>
      <c r="R177" s="31"/>
      <c r="S177" s="31"/>
      <c r="T177" s="3">
        <v>0</v>
      </c>
      <c r="U177" s="3">
        <f t="shared" si="1021"/>
        <v>0</v>
      </c>
      <c r="V177" s="31"/>
      <c r="W177" s="31"/>
      <c r="X177" s="3">
        <v>0</v>
      </c>
      <c r="Y177" s="3">
        <f t="shared" si="1023"/>
        <v>0</v>
      </c>
      <c r="Z177" s="31"/>
      <c r="AA177" s="31"/>
      <c r="AB177" s="3">
        <v>0</v>
      </c>
      <c r="AC177" s="3">
        <f t="shared" si="1025"/>
        <v>0</v>
      </c>
      <c r="AD177" s="31"/>
      <c r="AE177" s="31"/>
      <c r="AF177" s="3">
        <v>0</v>
      </c>
      <c r="AG177" s="3">
        <f t="shared" si="1027"/>
        <v>0</v>
      </c>
      <c r="AH177" s="31"/>
      <c r="AI177" s="31"/>
      <c r="AJ177" s="3">
        <v>0</v>
      </c>
      <c r="AK177" s="3">
        <f t="shared" si="1029"/>
        <v>0</v>
      </c>
      <c r="AL177" s="31"/>
      <c r="AM177" s="31"/>
      <c r="AN177" s="3">
        <v>0</v>
      </c>
      <c r="AO177" s="3">
        <f t="shared" si="1031"/>
        <v>0</v>
      </c>
      <c r="AP177" s="31"/>
      <c r="AQ177" s="31"/>
      <c r="AR177" s="3">
        <v>0</v>
      </c>
      <c r="AS177" s="3">
        <f t="shared" si="1033"/>
        <v>0</v>
      </c>
      <c r="AT177" s="31"/>
      <c r="AU177" s="31"/>
      <c r="AV177" s="3">
        <v>0</v>
      </c>
      <c r="AW177" s="3">
        <f t="shared" si="1035"/>
        <v>0</v>
      </c>
      <c r="AX177" s="31"/>
      <c r="AY177" s="31"/>
      <c r="AZ177" s="3">
        <v>0</v>
      </c>
      <c r="BA177" s="3">
        <f t="shared" si="1037"/>
        <v>0</v>
      </c>
      <c r="BB177" s="31"/>
      <c r="BC177" s="31"/>
      <c r="BD177" s="3">
        <v>0</v>
      </c>
      <c r="BE177" s="3">
        <f t="shared" si="1039"/>
        <v>0</v>
      </c>
      <c r="BF177" s="31"/>
      <c r="BG177" s="31"/>
      <c r="BH177" s="3">
        <v>0</v>
      </c>
      <c r="BI177" s="3">
        <f t="shared" si="1041"/>
        <v>0</v>
      </c>
      <c r="BJ177" s="31"/>
      <c r="BK177" s="31"/>
      <c r="BL177" s="3">
        <v>0</v>
      </c>
      <c r="BM177" s="3">
        <f t="shared" si="1043"/>
        <v>0</v>
      </c>
      <c r="BN177" s="31"/>
      <c r="BO177" s="31"/>
      <c r="BP177" s="3">
        <v>0</v>
      </c>
      <c r="BQ177" s="3">
        <f t="shared" si="1045"/>
        <v>0</v>
      </c>
      <c r="BR177" s="31"/>
      <c r="BS177" s="31"/>
      <c r="BT177" s="3">
        <v>0</v>
      </c>
      <c r="BU177" s="3">
        <f t="shared" si="1047"/>
        <v>0</v>
      </c>
      <c r="BV177" s="31"/>
      <c r="BW177" s="31"/>
      <c r="BX177" s="3">
        <v>0</v>
      </c>
      <c r="BY177" s="3">
        <f t="shared" si="1049"/>
        <v>0</v>
      </c>
      <c r="BZ177" s="31"/>
      <c r="CA177" s="31"/>
      <c r="CB177" s="3">
        <v>0</v>
      </c>
      <c r="CC177" s="3">
        <f t="shared" si="1051"/>
        <v>0</v>
      </c>
      <c r="CD177" s="31"/>
      <c r="CE177" s="31"/>
      <c r="CF177" s="3">
        <v>0</v>
      </c>
      <c r="CG177" s="3">
        <f t="shared" si="1053"/>
        <v>0</v>
      </c>
      <c r="CH177" s="31"/>
      <c r="CI177" s="31"/>
      <c r="CJ177" s="3">
        <v>0</v>
      </c>
      <c r="CK177" s="3">
        <f t="shared" si="1055"/>
        <v>0</v>
      </c>
      <c r="CL177" s="31"/>
      <c r="CM177" s="31"/>
      <c r="CN177" s="3">
        <v>0</v>
      </c>
      <c r="CO177" s="3">
        <f t="shared" si="1057"/>
        <v>0</v>
      </c>
      <c r="CP177" s="31"/>
      <c r="CQ177" s="31"/>
      <c r="CR177" s="3">
        <v>0</v>
      </c>
      <c r="CS177" s="3">
        <f t="shared" si="1059"/>
        <v>0</v>
      </c>
      <c r="CT177" s="31"/>
      <c r="CU177" s="31"/>
      <c r="CV177" s="3">
        <v>0</v>
      </c>
      <c r="CW177" s="3">
        <f t="shared" si="1061"/>
        <v>0</v>
      </c>
      <c r="CX177" s="31"/>
      <c r="CY177" s="31"/>
      <c r="CZ177" s="3">
        <v>0</v>
      </c>
      <c r="DA177" s="3">
        <f t="shared" si="1063"/>
        <v>0</v>
      </c>
      <c r="DB177" s="31"/>
      <c r="DC177" s="31"/>
      <c r="DD177" s="3">
        <v>0</v>
      </c>
      <c r="DE177" s="3">
        <f t="shared" si="1065"/>
        <v>0</v>
      </c>
      <c r="DF177" s="31"/>
      <c r="DG177" s="31"/>
      <c r="DH177" s="3">
        <v>0</v>
      </c>
      <c r="DI177" s="3">
        <f t="shared" si="1067"/>
        <v>0</v>
      </c>
      <c r="DJ177" s="31"/>
      <c r="DK177" s="31"/>
      <c r="DL177" s="3">
        <v>0</v>
      </c>
      <c r="DM177" s="3">
        <f t="shared" si="1069"/>
        <v>0</v>
      </c>
      <c r="DN177" s="31"/>
      <c r="DO177" s="31"/>
      <c r="DP177" s="3">
        <v>0</v>
      </c>
      <c r="DQ177" s="3">
        <f t="shared" si="1071"/>
        <v>0</v>
      </c>
      <c r="DR177" s="31"/>
      <c r="DS177" s="31"/>
      <c r="DT177" s="3">
        <v>0</v>
      </c>
      <c r="DU177" s="3">
        <f t="shared" si="1073"/>
        <v>0</v>
      </c>
      <c r="DV177" s="31"/>
      <c r="DW177" s="31"/>
      <c r="DX177" s="11">
        <f t="shared" si="210"/>
        <v>0</v>
      </c>
      <c r="DY177" s="11">
        <f t="shared" si="1075"/>
        <v>0</v>
      </c>
      <c r="DZ177" s="34"/>
    </row>
    <row r="178" spans="1:130">
      <c r="A178" s="40"/>
      <c r="B178" s="18" t="s">
        <v>0</v>
      </c>
      <c r="C178" s="32"/>
      <c r="D178" s="3">
        <v>0</v>
      </c>
      <c r="E178" s="3">
        <f t="shared" ref="E178" si="1077">D178*1750</f>
        <v>0</v>
      </c>
      <c r="F178" s="32"/>
      <c r="G178" s="32"/>
      <c r="H178" s="3">
        <v>0</v>
      </c>
      <c r="I178" s="3">
        <f t="shared" ref="I178" si="1078">H178*1750</f>
        <v>0</v>
      </c>
      <c r="J178" s="32"/>
      <c r="K178" s="32"/>
      <c r="L178" s="3">
        <v>0</v>
      </c>
      <c r="M178" s="3">
        <f t="shared" ref="M178" si="1079">L178*1750</f>
        <v>0</v>
      </c>
      <c r="N178" s="32"/>
      <c r="O178" s="32"/>
      <c r="P178" s="3">
        <v>0</v>
      </c>
      <c r="Q178" s="3">
        <f t="shared" ref="Q178" si="1080">P178*1750</f>
        <v>0</v>
      </c>
      <c r="R178" s="32"/>
      <c r="S178" s="32"/>
      <c r="T178" s="3">
        <v>0</v>
      </c>
      <c r="U178" s="3">
        <f t="shared" ref="U178" si="1081">T178*1750</f>
        <v>0</v>
      </c>
      <c r="V178" s="32"/>
      <c r="W178" s="32"/>
      <c r="X178" s="3">
        <v>0</v>
      </c>
      <c r="Y178" s="3">
        <f t="shared" ref="Y178" si="1082">X178*1750</f>
        <v>0</v>
      </c>
      <c r="Z178" s="32"/>
      <c r="AA178" s="32"/>
      <c r="AB178" s="3">
        <v>0</v>
      </c>
      <c r="AC178" s="3">
        <f t="shared" ref="AC178" si="1083">AB178*1750</f>
        <v>0</v>
      </c>
      <c r="AD178" s="32"/>
      <c r="AE178" s="32"/>
      <c r="AF178" s="3">
        <v>0</v>
      </c>
      <c r="AG178" s="3">
        <f t="shared" ref="AG178" si="1084">AF178*1750</f>
        <v>0</v>
      </c>
      <c r="AH178" s="32"/>
      <c r="AI178" s="32"/>
      <c r="AJ178" s="3">
        <v>0</v>
      </c>
      <c r="AK178" s="3">
        <f t="shared" ref="AK178" si="1085">AJ178*1750</f>
        <v>0</v>
      </c>
      <c r="AL178" s="32"/>
      <c r="AM178" s="32"/>
      <c r="AN178" s="3">
        <v>0</v>
      </c>
      <c r="AO178" s="3">
        <f t="shared" ref="AO178" si="1086">AN178*1750</f>
        <v>0</v>
      </c>
      <c r="AP178" s="32"/>
      <c r="AQ178" s="32"/>
      <c r="AR178" s="3">
        <v>0</v>
      </c>
      <c r="AS178" s="3">
        <f t="shared" ref="AS178" si="1087">AR178*1750</f>
        <v>0</v>
      </c>
      <c r="AT178" s="32"/>
      <c r="AU178" s="32"/>
      <c r="AV178" s="3">
        <v>0</v>
      </c>
      <c r="AW178" s="3">
        <f t="shared" ref="AW178" si="1088">AV178*1750</f>
        <v>0</v>
      </c>
      <c r="AX178" s="32"/>
      <c r="AY178" s="32"/>
      <c r="AZ178" s="3">
        <v>0</v>
      </c>
      <c r="BA178" s="3">
        <f t="shared" ref="BA178" si="1089">AZ178*1750</f>
        <v>0</v>
      </c>
      <c r="BB178" s="32"/>
      <c r="BC178" s="32"/>
      <c r="BD178" s="3">
        <v>0</v>
      </c>
      <c r="BE178" s="3">
        <f t="shared" ref="BE178" si="1090">BD178*1750</f>
        <v>0</v>
      </c>
      <c r="BF178" s="32"/>
      <c r="BG178" s="32"/>
      <c r="BH178" s="3">
        <v>0</v>
      </c>
      <c r="BI178" s="3">
        <f t="shared" ref="BI178" si="1091">BH178*1750</f>
        <v>0</v>
      </c>
      <c r="BJ178" s="32"/>
      <c r="BK178" s="32"/>
      <c r="BL178" s="3">
        <v>0</v>
      </c>
      <c r="BM178" s="3">
        <f t="shared" ref="BM178" si="1092">BL178*1750</f>
        <v>0</v>
      </c>
      <c r="BN178" s="32"/>
      <c r="BO178" s="32"/>
      <c r="BP178" s="3">
        <v>0</v>
      </c>
      <c r="BQ178" s="3">
        <f t="shared" ref="BQ178" si="1093">BP178*1750</f>
        <v>0</v>
      </c>
      <c r="BR178" s="32"/>
      <c r="BS178" s="32"/>
      <c r="BT178" s="3">
        <v>0</v>
      </c>
      <c r="BU178" s="3">
        <f t="shared" ref="BU178" si="1094">BT178*1750</f>
        <v>0</v>
      </c>
      <c r="BV178" s="32"/>
      <c r="BW178" s="32"/>
      <c r="BX178" s="3">
        <v>0</v>
      </c>
      <c r="BY178" s="3">
        <f t="shared" ref="BY178" si="1095">BX178*1750</f>
        <v>0</v>
      </c>
      <c r="BZ178" s="32"/>
      <c r="CA178" s="32"/>
      <c r="CB178" s="3">
        <v>0</v>
      </c>
      <c r="CC178" s="3">
        <f t="shared" ref="CC178" si="1096">CB178*1750</f>
        <v>0</v>
      </c>
      <c r="CD178" s="32"/>
      <c r="CE178" s="32"/>
      <c r="CF178" s="3">
        <v>0</v>
      </c>
      <c r="CG178" s="3">
        <f t="shared" ref="CG178" si="1097">CF178*1750</f>
        <v>0</v>
      </c>
      <c r="CH178" s="32"/>
      <c r="CI178" s="32"/>
      <c r="CJ178" s="3">
        <v>0</v>
      </c>
      <c r="CK178" s="3">
        <f t="shared" ref="CK178" si="1098">CJ178*1750</f>
        <v>0</v>
      </c>
      <c r="CL178" s="32"/>
      <c r="CM178" s="32"/>
      <c r="CN178" s="3">
        <v>0</v>
      </c>
      <c r="CO178" s="3">
        <f t="shared" ref="CO178" si="1099">CN178*1750</f>
        <v>0</v>
      </c>
      <c r="CP178" s="32"/>
      <c r="CQ178" s="32"/>
      <c r="CR178" s="3">
        <v>0</v>
      </c>
      <c r="CS178" s="3">
        <f t="shared" ref="CS178" si="1100">CR178*1750</f>
        <v>0</v>
      </c>
      <c r="CT178" s="32"/>
      <c r="CU178" s="32"/>
      <c r="CV178" s="3">
        <v>0</v>
      </c>
      <c r="CW178" s="3">
        <f t="shared" ref="CW178" si="1101">CV178*1750</f>
        <v>0</v>
      </c>
      <c r="CX178" s="32"/>
      <c r="CY178" s="32"/>
      <c r="CZ178" s="3">
        <v>0</v>
      </c>
      <c r="DA178" s="3">
        <f t="shared" ref="DA178" si="1102">CZ178*1750</f>
        <v>0</v>
      </c>
      <c r="DB178" s="32"/>
      <c r="DC178" s="32"/>
      <c r="DD178" s="3">
        <v>0</v>
      </c>
      <c r="DE178" s="3">
        <f t="shared" ref="DE178" si="1103">DD178*1750</f>
        <v>0</v>
      </c>
      <c r="DF178" s="32"/>
      <c r="DG178" s="32"/>
      <c r="DH178" s="3">
        <v>0</v>
      </c>
      <c r="DI178" s="3">
        <f t="shared" ref="DI178" si="1104">DH178*1750</f>
        <v>0</v>
      </c>
      <c r="DJ178" s="32"/>
      <c r="DK178" s="32"/>
      <c r="DL178" s="3">
        <v>0</v>
      </c>
      <c r="DM178" s="3">
        <f t="shared" ref="DM178" si="1105">DL178*1750</f>
        <v>0</v>
      </c>
      <c r="DN178" s="32"/>
      <c r="DO178" s="32"/>
      <c r="DP178" s="3">
        <v>0</v>
      </c>
      <c r="DQ178" s="3">
        <f t="shared" ref="DQ178" si="1106">DP178*1750</f>
        <v>0</v>
      </c>
      <c r="DR178" s="32"/>
      <c r="DS178" s="32"/>
      <c r="DT178" s="3">
        <v>0</v>
      </c>
      <c r="DU178" s="3">
        <f t="shared" ref="DU178" si="1107">DT178*1750</f>
        <v>0</v>
      </c>
      <c r="DV178" s="32"/>
      <c r="DW178" s="32"/>
      <c r="DX178" s="11">
        <f t="shared" si="210"/>
        <v>0</v>
      </c>
      <c r="DY178" s="11">
        <f t="shared" ref="DY178" si="1108">DX178*1750</f>
        <v>0</v>
      </c>
      <c r="DZ178" s="35"/>
    </row>
    <row r="179" spans="1:130">
      <c r="A179" s="41" t="str">
        <f>Versements!A62</f>
        <v>Nom60</v>
      </c>
      <c r="B179" s="18" t="s">
        <v>2</v>
      </c>
      <c r="C179" s="36">
        <v>42186</v>
      </c>
      <c r="D179" s="3">
        <v>0</v>
      </c>
      <c r="E179" s="3">
        <f t="shared" ref="E179:E180" si="1109">D179*2000</f>
        <v>0</v>
      </c>
      <c r="F179" s="37">
        <f t="shared" ref="F179" si="1110">SUM(E179,E180,E181)</f>
        <v>0</v>
      </c>
      <c r="G179" s="36">
        <v>42187</v>
      </c>
      <c r="H179" s="3">
        <v>0</v>
      </c>
      <c r="I179" s="3">
        <f t="shared" ref="I179:I180" si="1111">H179*2000</f>
        <v>0</v>
      </c>
      <c r="J179" s="37">
        <f t="shared" ref="J179" si="1112">SUM(I179,I180,I181)</f>
        <v>0</v>
      </c>
      <c r="K179" s="36">
        <v>42188</v>
      </c>
      <c r="L179" s="3">
        <v>0</v>
      </c>
      <c r="M179" s="3">
        <f t="shared" ref="M179:M180" si="1113">L179*2000</f>
        <v>0</v>
      </c>
      <c r="N179" s="37">
        <f t="shared" ref="N179" si="1114">SUM(M179,M180,M181)</f>
        <v>0</v>
      </c>
      <c r="O179" s="36">
        <v>42189</v>
      </c>
      <c r="P179" s="3">
        <v>0</v>
      </c>
      <c r="Q179" s="3">
        <f t="shared" ref="Q179:Q180" si="1115">P179*2000</f>
        <v>0</v>
      </c>
      <c r="R179" s="37">
        <f t="shared" ref="R179" si="1116">SUM(Q179,Q180,Q181)</f>
        <v>0</v>
      </c>
      <c r="S179" s="36">
        <v>42190</v>
      </c>
      <c r="T179" s="3">
        <v>0</v>
      </c>
      <c r="U179" s="3">
        <f t="shared" ref="U179:U180" si="1117">T179*2000</f>
        <v>0</v>
      </c>
      <c r="V179" s="37">
        <f t="shared" ref="V179" si="1118">SUM(U179,U180,U181)</f>
        <v>0</v>
      </c>
      <c r="W179" s="36">
        <v>42191</v>
      </c>
      <c r="X179" s="3">
        <v>0</v>
      </c>
      <c r="Y179" s="3">
        <f t="shared" ref="Y179:Y180" si="1119">X179*2000</f>
        <v>0</v>
      </c>
      <c r="Z179" s="37">
        <f t="shared" ref="Z179" si="1120">SUM(Y179,Y180,Y181)</f>
        <v>0</v>
      </c>
      <c r="AA179" s="36">
        <v>42192</v>
      </c>
      <c r="AB179" s="3">
        <v>0</v>
      </c>
      <c r="AC179" s="3">
        <f t="shared" ref="AC179:AC180" si="1121">AB179*2000</f>
        <v>0</v>
      </c>
      <c r="AD179" s="37">
        <f t="shared" ref="AD179" si="1122">SUM(AC179,AC180,AC181)</f>
        <v>0</v>
      </c>
      <c r="AE179" s="36">
        <v>42193</v>
      </c>
      <c r="AF179" s="3">
        <v>0</v>
      </c>
      <c r="AG179" s="3">
        <f t="shared" ref="AG179:AG180" si="1123">AF179*2000</f>
        <v>0</v>
      </c>
      <c r="AH179" s="37">
        <f t="shared" ref="AH179" si="1124">SUM(AG179,AG180,AG181)</f>
        <v>0</v>
      </c>
      <c r="AI179" s="36">
        <v>42194</v>
      </c>
      <c r="AJ179" s="3">
        <v>0</v>
      </c>
      <c r="AK179" s="3">
        <f t="shared" ref="AK179:AK180" si="1125">AJ179*2000</f>
        <v>0</v>
      </c>
      <c r="AL179" s="37">
        <f t="shared" ref="AL179" si="1126">SUM(AK179,AK180,AK181)</f>
        <v>0</v>
      </c>
      <c r="AM179" s="36">
        <v>42195</v>
      </c>
      <c r="AN179" s="3">
        <v>0</v>
      </c>
      <c r="AO179" s="3">
        <f t="shared" ref="AO179:AO180" si="1127">AN179*2000</f>
        <v>0</v>
      </c>
      <c r="AP179" s="37">
        <f t="shared" ref="AP179" si="1128">SUM(AO179,AO180,AO181)</f>
        <v>0</v>
      </c>
      <c r="AQ179" s="36">
        <v>42196</v>
      </c>
      <c r="AR179" s="3">
        <v>0</v>
      </c>
      <c r="AS179" s="3">
        <f t="shared" ref="AS179:AS180" si="1129">AR179*2000</f>
        <v>0</v>
      </c>
      <c r="AT179" s="37">
        <f t="shared" ref="AT179" si="1130">SUM(AS179,AS180,AS181)</f>
        <v>0</v>
      </c>
      <c r="AU179" s="36">
        <v>42197</v>
      </c>
      <c r="AV179" s="3">
        <v>0</v>
      </c>
      <c r="AW179" s="3">
        <f t="shared" ref="AW179:AW180" si="1131">AV179*2000</f>
        <v>0</v>
      </c>
      <c r="AX179" s="37">
        <f t="shared" ref="AX179" si="1132">SUM(AW179,AW180,AW181)</f>
        <v>0</v>
      </c>
      <c r="AY179" s="36">
        <v>42198</v>
      </c>
      <c r="AZ179" s="3">
        <v>0</v>
      </c>
      <c r="BA179" s="3">
        <f t="shared" ref="BA179:BA180" si="1133">AZ179*2000</f>
        <v>0</v>
      </c>
      <c r="BB179" s="37">
        <f t="shared" ref="BB179" si="1134">SUM(BA179,BA180,BA181)</f>
        <v>0</v>
      </c>
      <c r="BC179" s="36">
        <v>42199</v>
      </c>
      <c r="BD179" s="3">
        <v>0</v>
      </c>
      <c r="BE179" s="3">
        <f t="shared" ref="BE179:BE180" si="1135">BD179*2000</f>
        <v>0</v>
      </c>
      <c r="BF179" s="37">
        <f t="shared" ref="BF179" si="1136">SUM(BE179,BE180,BE181)</f>
        <v>0</v>
      </c>
      <c r="BG179" s="36">
        <v>42200</v>
      </c>
      <c r="BH179" s="3">
        <v>0</v>
      </c>
      <c r="BI179" s="3">
        <f t="shared" ref="BI179:BI180" si="1137">BH179*2000</f>
        <v>0</v>
      </c>
      <c r="BJ179" s="37">
        <f t="shared" ref="BJ179" si="1138">SUM(BI179,BI180,BI181)</f>
        <v>0</v>
      </c>
      <c r="BK179" s="36">
        <v>42201</v>
      </c>
      <c r="BL179" s="3">
        <v>0</v>
      </c>
      <c r="BM179" s="3">
        <f t="shared" ref="BM179:BM180" si="1139">BL179*2000</f>
        <v>0</v>
      </c>
      <c r="BN179" s="37">
        <f t="shared" ref="BN179" si="1140">SUM(BM179,BM180,BM181)</f>
        <v>0</v>
      </c>
      <c r="BO179" s="36">
        <v>42202</v>
      </c>
      <c r="BP179" s="3">
        <v>0</v>
      </c>
      <c r="BQ179" s="3">
        <f t="shared" ref="BQ179:BQ180" si="1141">BP179*2000</f>
        <v>0</v>
      </c>
      <c r="BR179" s="37">
        <f t="shared" ref="BR179" si="1142">SUM(BQ179,BQ180,BQ181)</f>
        <v>0</v>
      </c>
      <c r="BS179" s="36">
        <v>42203</v>
      </c>
      <c r="BT179" s="3">
        <v>0</v>
      </c>
      <c r="BU179" s="3">
        <f t="shared" ref="BU179:BU180" si="1143">BT179*2000</f>
        <v>0</v>
      </c>
      <c r="BV179" s="37">
        <f t="shared" ref="BV179" si="1144">SUM(BU179,BU180,BU181)</f>
        <v>0</v>
      </c>
      <c r="BW179" s="36">
        <v>42204</v>
      </c>
      <c r="BX179" s="3">
        <v>0</v>
      </c>
      <c r="BY179" s="3">
        <f t="shared" ref="BY179:BY180" si="1145">BX179*2000</f>
        <v>0</v>
      </c>
      <c r="BZ179" s="37">
        <f t="shared" ref="BZ179" si="1146">SUM(BY179,BY180,BY181)</f>
        <v>0</v>
      </c>
      <c r="CA179" s="36">
        <v>42205</v>
      </c>
      <c r="CB179" s="3">
        <v>0</v>
      </c>
      <c r="CC179" s="3">
        <f t="shared" ref="CC179:CC180" si="1147">CB179*2000</f>
        <v>0</v>
      </c>
      <c r="CD179" s="37">
        <f t="shared" ref="CD179" si="1148">SUM(CC179,CC180,CC181)</f>
        <v>0</v>
      </c>
      <c r="CE179" s="36">
        <v>42206</v>
      </c>
      <c r="CF179" s="3">
        <v>0</v>
      </c>
      <c r="CG179" s="3">
        <f t="shared" ref="CG179:CG180" si="1149">CF179*2000</f>
        <v>0</v>
      </c>
      <c r="CH179" s="37">
        <f t="shared" ref="CH179" si="1150">SUM(CG179,CG180,CG181)</f>
        <v>0</v>
      </c>
      <c r="CI179" s="36">
        <v>42207</v>
      </c>
      <c r="CJ179" s="3">
        <v>0</v>
      </c>
      <c r="CK179" s="3">
        <f t="shared" ref="CK179:CK180" si="1151">CJ179*2000</f>
        <v>0</v>
      </c>
      <c r="CL179" s="37">
        <f t="shared" ref="CL179" si="1152">SUM(CK179,CK180,CK181)</f>
        <v>0</v>
      </c>
      <c r="CM179" s="36">
        <v>42208</v>
      </c>
      <c r="CN179" s="3">
        <v>0</v>
      </c>
      <c r="CO179" s="3">
        <f t="shared" ref="CO179:CO180" si="1153">CN179*2000</f>
        <v>0</v>
      </c>
      <c r="CP179" s="37">
        <f t="shared" ref="CP179" si="1154">SUM(CO179,CO180,CO181)</f>
        <v>0</v>
      </c>
      <c r="CQ179" s="36">
        <v>42209</v>
      </c>
      <c r="CR179" s="3">
        <v>0</v>
      </c>
      <c r="CS179" s="3">
        <f t="shared" ref="CS179:CS180" si="1155">CR179*2000</f>
        <v>0</v>
      </c>
      <c r="CT179" s="37">
        <f t="shared" ref="CT179" si="1156">SUM(CS179,CS180,CS181)</f>
        <v>0</v>
      </c>
      <c r="CU179" s="36">
        <v>42210</v>
      </c>
      <c r="CV179" s="3">
        <v>0</v>
      </c>
      <c r="CW179" s="3">
        <f t="shared" ref="CW179:CW180" si="1157">CV179*2000</f>
        <v>0</v>
      </c>
      <c r="CX179" s="37">
        <f t="shared" ref="CX179" si="1158">SUM(CW179,CW180,CW181)</f>
        <v>0</v>
      </c>
      <c r="CY179" s="36">
        <v>42211</v>
      </c>
      <c r="CZ179" s="3">
        <v>0</v>
      </c>
      <c r="DA179" s="3">
        <f t="shared" ref="DA179:DA180" si="1159">CZ179*2000</f>
        <v>0</v>
      </c>
      <c r="DB179" s="37">
        <f t="shared" ref="DB179" si="1160">SUM(DA179,DA180,DA181)</f>
        <v>0</v>
      </c>
      <c r="DC179" s="36">
        <v>42212</v>
      </c>
      <c r="DD179" s="3">
        <v>0</v>
      </c>
      <c r="DE179" s="3">
        <f t="shared" ref="DE179:DE180" si="1161">DD179*2000</f>
        <v>0</v>
      </c>
      <c r="DF179" s="37">
        <f t="shared" ref="DF179" si="1162">SUM(DE179,DE180,DE181)</f>
        <v>0</v>
      </c>
      <c r="DG179" s="36">
        <v>42213</v>
      </c>
      <c r="DH179" s="3">
        <v>0</v>
      </c>
      <c r="DI179" s="3">
        <f t="shared" ref="DI179:DI180" si="1163">DH179*2000</f>
        <v>0</v>
      </c>
      <c r="DJ179" s="37">
        <f t="shared" ref="DJ179" si="1164">SUM(DI179,DI180,DI181)</f>
        <v>0</v>
      </c>
      <c r="DK179" s="36">
        <v>42214</v>
      </c>
      <c r="DL179" s="3">
        <v>0</v>
      </c>
      <c r="DM179" s="3">
        <f t="shared" ref="DM179:DM180" si="1165">DL179*2000</f>
        <v>0</v>
      </c>
      <c r="DN179" s="37">
        <f t="shared" ref="DN179" si="1166">SUM(DM179,DM180,DM181)</f>
        <v>0</v>
      </c>
      <c r="DO179" s="36">
        <v>42215</v>
      </c>
      <c r="DP179" s="3">
        <v>0</v>
      </c>
      <c r="DQ179" s="3">
        <f t="shared" ref="DQ179:DQ180" si="1167">DP179*2000</f>
        <v>0</v>
      </c>
      <c r="DR179" s="37">
        <f t="shared" ref="DR179" si="1168">SUM(DQ179,DQ180,DQ181)</f>
        <v>0</v>
      </c>
      <c r="DS179" s="36">
        <v>42216</v>
      </c>
      <c r="DT179" s="3">
        <v>0</v>
      </c>
      <c r="DU179" s="3">
        <f t="shared" ref="DU179:DU180" si="1169">DT179*2000</f>
        <v>0</v>
      </c>
      <c r="DV179" s="37">
        <f t="shared" ref="DV179" si="1170">SUM(DU179,DU180,DU181)</f>
        <v>0</v>
      </c>
      <c r="DW179" s="30">
        <v>42216</v>
      </c>
      <c r="DX179" s="11">
        <f t="shared" si="210"/>
        <v>0</v>
      </c>
      <c r="DY179" s="11">
        <f t="shared" ref="DY179:DY180" si="1171">DX179*2000</f>
        <v>0</v>
      </c>
      <c r="DZ179" s="33">
        <f t="shared" ref="DZ179" si="1172">SUM(DY179,DY180,DY181)</f>
        <v>0</v>
      </c>
    </row>
    <row r="180" spans="1:130">
      <c r="A180" s="39"/>
      <c r="B180" s="18" t="s">
        <v>1</v>
      </c>
      <c r="C180" s="31"/>
      <c r="D180" s="3">
        <v>0</v>
      </c>
      <c r="E180" s="3">
        <f t="shared" si="1109"/>
        <v>0</v>
      </c>
      <c r="F180" s="31"/>
      <c r="G180" s="31"/>
      <c r="H180" s="3">
        <v>0</v>
      </c>
      <c r="I180" s="3">
        <f t="shared" si="1111"/>
        <v>0</v>
      </c>
      <c r="J180" s="31"/>
      <c r="K180" s="31"/>
      <c r="L180" s="3">
        <v>0</v>
      </c>
      <c r="M180" s="3">
        <f t="shared" si="1113"/>
        <v>0</v>
      </c>
      <c r="N180" s="31"/>
      <c r="O180" s="31"/>
      <c r="P180" s="3">
        <v>0</v>
      </c>
      <c r="Q180" s="3">
        <f t="shared" si="1115"/>
        <v>0</v>
      </c>
      <c r="R180" s="31"/>
      <c r="S180" s="31"/>
      <c r="T180" s="3">
        <v>0</v>
      </c>
      <c r="U180" s="3">
        <f t="shared" si="1117"/>
        <v>0</v>
      </c>
      <c r="V180" s="31"/>
      <c r="W180" s="31"/>
      <c r="X180" s="3">
        <v>0</v>
      </c>
      <c r="Y180" s="3">
        <f t="shared" si="1119"/>
        <v>0</v>
      </c>
      <c r="Z180" s="31"/>
      <c r="AA180" s="31"/>
      <c r="AB180" s="3">
        <v>0</v>
      </c>
      <c r="AC180" s="3">
        <f t="shared" si="1121"/>
        <v>0</v>
      </c>
      <c r="AD180" s="31"/>
      <c r="AE180" s="31"/>
      <c r="AF180" s="3">
        <v>0</v>
      </c>
      <c r="AG180" s="3">
        <f t="shared" si="1123"/>
        <v>0</v>
      </c>
      <c r="AH180" s="31"/>
      <c r="AI180" s="31"/>
      <c r="AJ180" s="3">
        <v>0</v>
      </c>
      <c r="AK180" s="3">
        <f t="shared" si="1125"/>
        <v>0</v>
      </c>
      <c r="AL180" s="31"/>
      <c r="AM180" s="31"/>
      <c r="AN180" s="3">
        <v>0</v>
      </c>
      <c r="AO180" s="3">
        <f t="shared" si="1127"/>
        <v>0</v>
      </c>
      <c r="AP180" s="31"/>
      <c r="AQ180" s="31"/>
      <c r="AR180" s="3">
        <v>0</v>
      </c>
      <c r="AS180" s="3">
        <f t="shared" si="1129"/>
        <v>0</v>
      </c>
      <c r="AT180" s="31"/>
      <c r="AU180" s="31"/>
      <c r="AV180" s="3">
        <v>0</v>
      </c>
      <c r="AW180" s="3">
        <f t="shared" si="1131"/>
        <v>0</v>
      </c>
      <c r="AX180" s="31"/>
      <c r="AY180" s="31"/>
      <c r="AZ180" s="3">
        <v>0</v>
      </c>
      <c r="BA180" s="3">
        <f t="shared" si="1133"/>
        <v>0</v>
      </c>
      <c r="BB180" s="31"/>
      <c r="BC180" s="31"/>
      <c r="BD180" s="3">
        <v>0</v>
      </c>
      <c r="BE180" s="3">
        <f t="shared" si="1135"/>
        <v>0</v>
      </c>
      <c r="BF180" s="31"/>
      <c r="BG180" s="31"/>
      <c r="BH180" s="3">
        <v>0</v>
      </c>
      <c r="BI180" s="3">
        <f t="shared" si="1137"/>
        <v>0</v>
      </c>
      <c r="BJ180" s="31"/>
      <c r="BK180" s="31"/>
      <c r="BL180" s="3">
        <v>0</v>
      </c>
      <c r="BM180" s="3">
        <f t="shared" si="1139"/>
        <v>0</v>
      </c>
      <c r="BN180" s="31"/>
      <c r="BO180" s="31"/>
      <c r="BP180" s="3">
        <v>0</v>
      </c>
      <c r="BQ180" s="3">
        <f t="shared" si="1141"/>
        <v>0</v>
      </c>
      <c r="BR180" s="31"/>
      <c r="BS180" s="31"/>
      <c r="BT180" s="3">
        <v>0</v>
      </c>
      <c r="BU180" s="3">
        <f t="shared" si="1143"/>
        <v>0</v>
      </c>
      <c r="BV180" s="31"/>
      <c r="BW180" s="31"/>
      <c r="BX180" s="3">
        <v>0</v>
      </c>
      <c r="BY180" s="3">
        <f t="shared" si="1145"/>
        <v>0</v>
      </c>
      <c r="BZ180" s="31"/>
      <c r="CA180" s="31"/>
      <c r="CB180" s="3">
        <v>0</v>
      </c>
      <c r="CC180" s="3">
        <f t="shared" si="1147"/>
        <v>0</v>
      </c>
      <c r="CD180" s="31"/>
      <c r="CE180" s="31"/>
      <c r="CF180" s="3">
        <v>0</v>
      </c>
      <c r="CG180" s="3">
        <f t="shared" si="1149"/>
        <v>0</v>
      </c>
      <c r="CH180" s="31"/>
      <c r="CI180" s="31"/>
      <c r="CJ180" s="3">
        <v>0</v>
      </c>
      <c r="CK180" s="3">
        <f t="shared" si="1151"/>
        <v>0</v>
      </c>
      <c r="CL180" s="31"/>
      <c r="CM180" s="31"/>
      <c r="CN180" s="3">
        <v>0</v>
      </c>
      <c r="CO180" s="3">
        <f t="shared" si="1153"/>
        <v>0</v>
      </c>
      <c r="CP180" s="31"/>
      <c r="CQ180" s="31"/>
      <c r="CR180" s="3">
        <v>0</v>
      </c>
      <c r="CS180" s="3">
        <f t="shared" si="1155"/>
        <v>0</v>
      </c>
      <c r="CT180" s="31"/>
      <c r="CU180" s="31"/>
      <c r="CV180" s="3">
        <v>0</v>
      </c>
      <c r="CW180" s="3">
        <f t="shared" si="1157"/>
        <v>0</v>
      </c>
      <c r="CX180" s="31"/>
      <c r="CY180" s="31"/>
      <c r="CZ180" s="3">
        <v>0</v>
      </c>
      <c r="DA180" s="3">
        <f t="shared" si="1159"/>
        <v>0</v>
      </c>
      <c r="DB180" s="31"/>
      <c r="DC180" s="31"/>
      <c r="DD180" s="3">
        <v>0</v>
      </c>
      <c r="DE180" s="3">
        <f t="shared" si="1161"/>
        <v>0</v>
      </c>
      <c r="DF180" s="31"/>
      <c r="DG180" s="31"/>
      <c r="DH180" s="3">
        <v>0</v>
      </c>
      <c r="DI180" s="3">
        <f t="shared" si="1163"/>
        <v>0</v>
      </c>
      <c r="DJ180" s="31"/>
      <c r="DK180" s="31"/>
      <c r="DL180" s="3">
        <v>0</v>
      </c>
      <c r="DM180" s="3">
        <f t="shared" si="1165"/>
        <v>0</v>
      </c>
      <c r="DN180" s="31"/>
      <c r="DO180" s="31"/>
      <c r="DP180" s="3">
        <v>0</v>
      </c>
      <c r="DQ180" s="3">
        <f t="shared" si="1167"/>
        <v>0</v>
      </c>
      <c r="DR180" s="31"/>
      <c r="DS180" s="31"/>
      <c r="DT180" s="3">
        <v>0</v>
      </c>
      <c r="DU180" s="3">
        <f t="shared" si="1169"/>
        <v>0</v>
      </c>
      <c r="DV180" s="31"/>
      <c r="DW180" s="31"/>
      <c r="DX180" s="11">
        <f t="shared" si="210"/>
        <v>0</v>
      </c>
      <c r="DY180" s="11">
        <f t="shared" si="1171"/>
        <v>0</v>
      </c>
      <c r="DZ180" s="34"/>
    </row>
    <row r="181" spans="1:130">
      <c r="A181" s="40"/>
      <c r="B181" s="18" t="s">
        <v>0</v>
      </c>
      <c r="C181" s="32"/>
      <c r="D181" s="3">
        <v>0</v>
      </c>
      <c r="E181" s="3">
        <f t="shared" ref="E181" si="1173">D181*1750</f>
        <v>0</v>
      </c>
      <c r="F181" s="32"/>
      <c r="G181" s="32"/>
      <c r="H181" s="3">
        <v>0</v>
      </c>
      <c r="I181" s="3">
        <f t="shared" ref="I181" si="1174">H181*1750</f>
        <v>0</v>
      </c>
      <c r="J181" s="32"/>
      <c r="K181" s="32"/>
      <c r="L181" s="3">
        <v>0</v>
      </c>
      <c r="M181" s="3">
        <f t="shared" ref="M181" si="1175">L181*1750</f>
        <v>0</v>
      </c>
      <c r="N181" s="32"/>
      <c r="O181" s="32"/>
      <c r="P181" s="3">
        <v>0</v>
      </c>
      <c r="Q181" s="3">
        <f t="shared" ref="Q181" si="1176">P181*1750</f>
        <v>0</v>
      </c>
      <c r="R181" s="32"/>
      <c r="S181" s="32"/>
      <c r="T181" s="3">
        <v>0</v>
      </c>
      <c r="U181" s="3">
        <f t="shared" ref="U181" si="1177">T181*1750</f>
        <v>0</v>
      </c>
      <c r="V181" s="32"/>
      <c r="W181" s="32"/>
      <c r="X181" s="3">
        <v>0</v>
      </c>
      <c r="Y181" s="3">
        <f t="shared" ref="Y181" si="1178">X181*1750</f>
        <v>0</v>
      </c>
      <c r="Z181" s="32"/>
      <c r="AA181" s="32"/>
      <c r="AB181" s="3">
        <v>0</v>
      </c>
      <c r="AC181" s="3">
        <f t="shared" ref="AC181" si="1179">AB181*1750</f>
        <v>0</v>
      </c>
      <c r="AD181" s="32"/>
      <c r="AE181" s="32"/>
      <c r="AF181" s="3">
        <v>0</v>
      </c>
      <c r="AG181" s="3">
        <f t="shared" ref="AG181" si="1180">AF181*1750</f>
        <v>0</v>
      </c>
      <c r="AH181" s="32"/>
      <c r="AI181" s="32"/>
      <c r="AJ181" s="3">
        <v>0</v>
      </c>
      <c r="AK181" s="3">
        <f t="shared" ref="AK181" si="1181">AJ181*1750</f>
        <v>0</v>
      </c>
      <c r="AL181" s="32"/>
      <c r="AM181" s="32"/>
      <c r="AN181" s="3">
        <v>0</v>
      </c>
      <c r="AO181" s="3">
        <f t="shared" ref="AO181" si="1182">AN181*1750</f>
        <v>0</v>
      </c>
      <c r="AP181" s="32"/>
      <c r="AQ181" s="32"/>
      <c r="AR181" s="3">
        <v>0</v>
      </c>
      <c r="AS181" s="3">
        <f t="shared" ref="AS181" si="1183">AR181*1750</f>
        <v>0</v>
      </c>
      <c r="AT181" s="32"/>
      <c r="AU181" s="32"/>
      <c r="AV181" s="3">
        <v>0</v>
      </c>
      <c r="AW181" s="3">
        <f t="shared" ref="AW181" si="1184">AV181*1750</f>
        <v>0</v>
      </c>
      <c r="AX181" s="32"/>
      <c r="AY181" s="32"/>
      <c r="AZ181" s="3">
        <v>0</v>
      </c>
      <c r="BA181" s="3">
        <f t="shared" ref="BA181" si="1185">AZ181*1750</f>
        <v>0</v>
      </c>
      <c r="BB181" s="32"/>
      <c r="BC181" s="32"/>
      <c r="BD181" s="3">
        <v>0</v>
      </c>
      <c r="BE181" s="3">
        <f t="shared" ref="BE181" si="1186">BD181*1750</f>
        <v>0</v>
      </c>
      <c r="BF181" s="32"/>
      <c r="BG181" s="32"/>
      <c r="BH181" s="3">
        <v>0</v>
      </c>
      <c r="BI181" s="3">
        <f t="shared" ref="BI181" si="1187">BH181*1750</f>
        <v>0</v>
      </c>
      <c r="BJ181" s="32"/>
      <c r="BK181" s="32"/>
      <c r="BL181" s="3">
        <v>0</v>
      </c>
      <c r="BM181" s="3">
        <f t="shared" ref="BM181" si="1188">BL181*1750</f>
        <v>0</v>
      </c>
      <c r="BN181" s="32"/>
      <c r="BO181" s="32"/>
      <c r="BP181" s="3">
        <v>0</v>
      </c>
      <c r="BQ181" s="3">
        <f t="shared" ref="BQ181" si="1189">BP181*1750</f>
        <v>0</v>
      </c>
      <c r="BR181" s="32"/>
      <c r="BS181" s="32"/>
      <c r="BT181" s="3">
        <v>0</v>
      </c>
      <c r="BU181" s="3">
        <f t="shared" ref="BU181" si="1190">BT181*1750</f>
        <v>0</v>
      </c>
      <c r="BV181" s="32"/>
      <c r="BW181" s="32"/>
      <c r="BX181" s="3">
        <v>0</v>
      </c>
      <c r="BY181" s="3">
        <f t="shared" ref="BY181" si="1191">BX181*1750</f>
        <v>0</v>
      </c>
      <c r="BZ181" s="32"/>
      <c r="CA181" s="32"/>
      <c r="CB181" s="3">
        <v>0</v>
      </c>
      <c r="CC181" s="3">
        <f t="shared" ref="CC181" si="1192">CB181*1750</f>
        <v>0</v>
      </c>
      <c r="CD181" s="32"/>
      <c r="CE181" s="32"/>
      <c r="CF181" s="3">
        <v>0</v>
      </c>
      <c r="CG181" s="3">
        <f t="shared" ref="CG181" si="1193">CF181*1750</f>
        <v>0</v>
      </c>
      <c r="CH181" s="32"/>
      <c r="CI181" s="32"/>
      <c r="CJ181" s="3">
        <v>0</v>
      </c>
      <c r="CK181" s="3">
        <f t="shared" ref="CK181" si="1194">CJ181*1750</f>
        <v>0</v>
      </c>
      <c r="CL181" s="32"/>
      <c r="CM181" s="32"/>
      <c r="CN181" s="3">
        <v>0</v>
      </c>
      <c r="CO181" s="3">
        <f t="shared" ref="CO181" si="1195">CN181*1750</f>
        <v>0</v>
      </c>
      <c r="CP181" s="32"/>
      <c r="CQ181" s="32"/>
      <c r="CR181" s="3">
        <v>0</v>
      </c>
      <c r="CS181" s="3">
        <f t="shared" ref="CS181" si="1196">CR181*1750</f>
        <v>0</v>
      </c>
      <c r="CT181" s="32"/>
      <c r="CU181" s="32"/>
      <c r="CV181" s="3">
        <v>0</v>
      </c>
      <c r="CW181" s="3">
        <f t="shared" ref="CW181" si="1197">CV181*1750</f>
        <v>0</v>
      </c>
      <c r="CX181" s="32"/>
      <c r="CY181" s="32"/>
      <c r="CZ181" s="3">
        <v>0</v>
      </c>
      <c r="DA181" s="3">
        <f t="shared" ref="DA181" si="1198">CZ181*1750</f>
        <v>0</v>
      </c>
      <c r="DB181" s="32"/>
      <c r="DC181" s="32"/>
      <c r="DD181" s="3">
        <v>0</v>
      </c>
      <c r="DE181" s="3">
        <f t="shared" ref="DE181" si="1199">DD181*1750</f>
        <v>0</v>
      </c>
      <c r="DF181" s="32"/>
      <c r="DG181" s="32"/>
      <c r="DH181" s="3">
        <v>0</v>
      </c>
      <c r="DI181" s="3">
        <f t="shared" ref="DI181" si="1200">DH181*1750</f>
        <v>0</v>
      </c>
      <c r="DJ181" s="32"/>
      <c r="DK181" s="32"/>
      <c r="DL181" s="3">
        <v>0</v>
      </c>
      <c r="DM181" s="3">
        <f t="shared" ref="DM181" si="1201">DL181*1750</f>
        <v>0</v>
      </c>
      <c r="DN181" s="32"/>
      <c r="DO181" s="32"/>
      <c r="DP181" s="3">
        <v>0</v>
      </c>
      <c r="DQ181" s="3">
        <f t="shared" ref="DQ181" si="1202">DP181*1750</f>
        <v>0</v>
      </c>
      <c r="DR181" s="32"/>
      <c r="DS181" s="32"/>
      <c r="DT181" s="3">
        <v>0</v>
      </c>
      <c r="DU181" s="3">
        <f t="shared" ref="DU181" si="1203">DT181*1750</f>
        <v>0</v>
      </c>
      <c r="DV181" s="32"/>
      <c r="DW181" s="32"/>
      <c r="DX181" s="11">
        <f t="shared" si="210"/>
        <v>0</v>
      </c>
      <c r="DY181" s="11">
        <f t="shared" ref="DY181" si="1204">DX181*1750</f>
        <v>0</v>
      </c>
      <c r="DZ181" s="35"/>
    </row>
    <row r="182" spans="1:130">
      <c r="A182" s="41" t="str">
        <f>Versements!A63</f>
        <v>Nom61</v>
      </c>
      <c r="B182" s="18" t="s">
        <v>2</v>
      </c>
      <c r="C182" s="36">
        <v>42186</v>
      </c>
      <c r="D182" s="3">
        <v>0</v>
      </c>
      <c r="E182" s="3">
        <f t="shared" ref="E182:E183" si="1205">D182*2000</f>
        <v>0</v>
      </c>
      <c r="F182" s="37">
        <f t="shared" ref="F182" si="1206">SUM(E182,E183,E184)</f>
        <v>0</v>
      </c>
      <c r="G182" s="36">
        <v>42187</v>
      </c>
      <c r="H182" s="3">
        <v>0</v>
      </c>
      <c r="I182" s="3">
        <f t="shared" ref="I182:I183" si="1207">H182*2000</f>
        <v>0</v>
      </c>
      <c r="J182" s="37">
        <f t="shared" ref="J182" si="1208">SUM(I182,I183,I184)</f>
        <v>0</v>
      </c>
      <c r="K182" s="36">
        <v>42188</v>
      </c>
      <c r="L182" s="3">
        <v>0</v>
      </c>
      <c r="M182" s="3">
        <f t="shared" ref="M182:M183" si="1209">L182*2000</f>
        <v>0</v>
      </c>
      <c r="N182" s="37">
        <f t="shared" ref="N182" si="1210">SUM(M182,M183,M184)</f>
        <v>0</v>
      </c>
      <c r="O182" s="36">
        <v>42189</v>
      </c>
      <c r="P182" s="3">
        <v>0</v>
      </c>
      <c r="Q182" s="3">
        <f t="shared" ref="Q182:Q183" si="1211">P182*2000</f>
        <v>0</v>
      </c>
      <c r="R182" s="37">
        <f t="shared" ref="R182" si="1212">SUM(Q182,Q183,Q184)</f>
        <v>0</v>
      </c>
      <c r="S182" s="36">
        <v>42190</v>
      </c>
      <c r="T182" s="3">
        <v>0</v>
      </c>
      <c r="U182" s="3">
        <f t="shared" ref="U182:U183" si="1213">T182*2000</f>
        <v>0</v>
      </c>
      <c r="V182" s="37">
        <f t="shared" ref="V182" si="1214">SUM(U182,U183,U184)</f>
        <v>0</v>
      </c>
      <c r="W182" s="36">
        <v>42191</v>
      </c>
      <c r="X182" s="3">
        <v>0</v>
      </c>
      <c r="Y182" s="3">
        <f t="shared" ref="Y182:Y183" si="1215">X182*2000</f>
        <v>0</v>
      </c>
      <c r="Z182" s="37">
        <f t="shared" ref="Z182" si="1216">SUM(Y182,Y183,Y184)</f>
        <v>0</v>
      </c>
      <c r="AA182" s="36">
        <v>42192</v>
      </c>
      <c r="AB182" s="3">
        <v>0</v>
      </c>
      <c r="AC182" s="3">
        <f t="shared" ref="AC182:AC183" si="1217">AB182*2000</f>
        <v>0</v>
      </c>
      <c r="AD182" s="37">
        <f t="shared" ref="AD182" si="1218">SUM(AC182,AC183,AC184)</f>
        <v>0</v>
      </c>
      <c r="AE182" s="36">
        <v>42193</v>
      </c>
      <c r="AF182" s="3">
        <v>0</v>
      </c>
      <c r="AG182" s="3">
        <f t="shared" ref="AG182:AG183" si="1219">AF182*2000</f>
        <v>0</v>
      </c>
      <c r="AH182" s="37">
        <f t="shared" ref="AH182" si="1220">SUM(AG182,AG183,AG184)</f>
        <v>0</v>
      </c>
      <c r="AI182" s="36">
        <v>42194</v>
      </c>
      <c r="AJ182" s="3">
        <v>0</v>
      </c>
      <c r="AK182" s="3">
        <f t="shared" ref="AK182:AK183" si="1221">AJ182*2000</f>
        <v>0</v>
      </c>
      <c r="AL182" s="37">
        <f t="shared" ref="AL182" si="1222">SUM(AK182,AK183,AK184)</f>
        <v>0</v>
      </c>
      <c r="AM182" s="36">
        <v>42195</v>
      </c>
      <c r="AN182" s="3">
        <v>0</v>
      </c>
      <c r="AO182" s="3">
        <f t="shared" ref="AO182:AO183" si="1223">AN182*2000</f>
        <v>0</v>
      </c>
      <c r="AP182" s="37">
        <f t="shared" ref="AP182" si="1224">SUM(AO182,AO183,AO184)</f>
        <v>0</v>
      </c>
      <c r="AQ182" s="36">
        <v>42196</v>
      </c>
      <c r="AR182" s="3">
        <v>0</v>
      </c>
      <c r="AS182" s="3">
        <f t="shared" ref="AS182:AS183" si="1225">AR182*2000</f>
        <v>0</v>
      </c>
      <c r="AT182" s="37">
        <f t="shared" ref="AT182" si="1226">SUM(AS182,AS183,AS184)</f>
        <v>0</v>
      </c>
      <c r="AU182" s="36">
        <v>42197</v>
      </c>
      <c r="AV182" s="3">
        <v>0</v>
      </c>
      <c r="AW182" s="3">
        <f t="shared" ref="AW182:AW183" si="1227">AV182*2000</f>
        <v>0</v>
      </c>
      <c r="AX182" s="37">
        <f t="shared" ref="AX182" si="1228">SUM(AW182,AW183,AW184)</f>
        <v>0</v>
      </c>
      <c r="AY182" s="36">
        <v>42198</v>
      </c>
      <c r="AZ182" s="3">
        <v>0</v>
      </c>
      <c r="BA182" s="3">
        <f t="shared" ref="BA182:BA183" si="1229">AZ182*2000</f>
        <v>0</v>
      </c>
      <c r="BB182" s="37">
        <f t="shared" ref="BB182" si="1230">SUM(BA182,BA183,BA184)</f>
        <v>0</v>
      </c>
      <c r="BC182" s="36">
        <v>42199</v>
      </c>
      <c r="BD182" s="3">
        <v>0</v>
      </c>
      <c r="BE182" s="3">
        <f t="shared" ref="BE182:BE183" si="1231">BD182*2000</f>
        <v>0</v>
      </c>
      <c r="BF182" s="37">
        <f t="shared" ref="BF182" si="1232">SUM(BE182,BE183,BE184)</f>
        <v>0</v>
      </c>
      <c r="BG182" s="36">
        <v>42200</v>
      </c>
      <c r="BH182" s="3">
        <v>0</v>
      </c>
      <c r="BI182" s="3">
        <f t="shared" ref="BI182:BI183" si="1233">BH182*2000</f>
        <v>0</v>
      </c>
      <c r="BJ182" s="37">
        <f t="shared" ref="BJ182" si="1234">SUM(BI182,BI183,BI184)</f>
        <v>0</v>
      </c>
      <c r="BK182" s="36">
        <v>42201</v>
      </c>
      <c r="BL182" s="3">
        <v>0</v>
      </c>
      <c r="BM182" s="3">
        <f t="shared" ref="BM182:BM183" si="1235">BL182*2000</f>
        <v>0</v>
      </c>
      <c r="BN182" s="37">
        <f t="shared" ref="BN182" si="1236">SUM(BM182,BM183,BM184)</f>
        <v>0</v>
      </c>
      <c r="BO182" s="36">
        <v>42202</v>
      </c>
      <c r="BP182" s="3">
        <v>0</v>
      </c>
      <c r="BQ182" s="3">
        <f t="shared" ref="BQ182:BQ183" si="1237">BP182*2000</f>
        <v>0</v>
      </c>
      <c r="BR182" s="37">
        <f t="shared" ref="BR182" si="1238">SUM(BQ182,BQ183,BQ184)</f>
        <v>0</v>
      </c>
      <c r="BS182" s="36">
        <v>42203</v>
      </c>
      <c r="BT182" s="3">
        <v>0</v>
      </c>
      <c r="BU182" s="3">
        <f t="shared" ref="BU182:BU183" si="1239">BT182*2000</f>
        <v>0</v>
      </c>
      <c r="BV182" s="37">
        <f t="shared" ref="BV182" si="1240">SUM(BU182,BU183,BU184)</f>
        <v>0</v>
      </c>
      <c r="BW182" s="36">
        <v>42204</v>
      </c>
      <c r="BX182" s="3">
        <v>0</v>
      </c>
      <c r="BY182" s="3">
        <f t="shared" ref="BY182:BY183" si="1241">BX182*2000</f>
        <v>0</v>
      </c>
      <c r="BZ182" s="37">
        <f t="shared" ref="BZ182" si="1242">SUM(BY182,BY183,BY184)</f>
        <v>0</v>
      </c>
      <c r="CA182" s="36">
        <v>42205</v>
      </c>
      <c r="CB182" s="3">
        <v>0</v>
      </c>
      <c r="CC182" s="3">
        <f t="shared" ref="CC182:CC183" si="1243">CB182*2000</f>
        <v>0</v>
      </c>
      <c r="CD182" s="37">
        <f t="shared" ref="CD182" si="1244">SUM(CC182,CC183,CC184)</f>
        <v>0</v>
      </c>
      <c r="CE182" s="36">
        <v>42206</v>
      </c>
      <c r="CF182" s="3">
        <v>0</v>
      </c>
      <c r="CG182" s="3">
        <f t="shared" ref="CG182:CG183" si="1245">CF182*2000</f>
        <v>0</v>
      </c>
      <c r="CH182" s="37">
        <f t="shared" ref="CH182" si="1246">SUM(CG182,CG183,CG184)</f>
        <v>0</v>
      </c>
      <c r="CI182" s="36">
        <v>42207</v>
      </c>
      <c r="CJ182" s="3">
        <v>0</v>
      </c>
      <c r="CK182" s="3">
        <f t="shared" ref="CK182:CK183" si="1247">CJ182*2000</f>
        <v>0</v>
      </c>
      <c r="CL182" s="37">
        <f t="shared" ref="CL182" si="1248">SUM(CK182,CK183,CK184)</f>
        <v>0</v>
      </c>
      <c r="CM182" s="36">
        <v>42208</v>
      </c>
      <c r="CN182" s="3">
        <v>0</v>
      </c>
      <c r="CO182" s="3">
        <f t="shared" ref="CO182:CO183" si="1249">CN182*2000</f>
        <v>0</v>
      </c>
      <c r="CP182" s="37">
        <f t="shared" ref="CP182" si="1250">SUM(CO182,CO183,CO184)</f>
        <v>0</v>
      </c>
      <c r="CQ182" s="36">
        <v>42209</v>
      </c>
      <c r="CR182" s="3">
        <v>0</v>
      </c>
      <c r="CS182" s="3">
        <f t="shared" ref="CS182:CS183" si="1251">CR182*2000</f>
        <v>0</v>
      </c>
      <c r="CT182" s="37">
        <f t="shared" ref="CT182" si="1252">SUM(CS182,CS183,CS184)</f>
        <v>0</v>
      </c>
      <c r="CU182" s="36">
        <v>42210</v>
      </c>
      <c r="CV182" s="3">
        <v>0</v>
      </c>
      <c r="CW182" s="3">
        <f t="shared" ref="CW182:CW183" si="1253">CV182*2000</f>
        <v>0</v>
      </c>
      <c r="CX182" s="37">
        <f t="shared" ref="CX182" si="1254">SUM(CW182,CW183,CW184)</f>
        <v>0</v>
      </c>
      <c r="CY182" s="36">
        <v>42211</v>
      </c>
      <c r="CZ182" s="3">
        <v>0</v>
      </c>
      <c r="DA182" s="3">
        <f t="shared" ref="DA182:DA183" si="1255">CZ182*2000</f>
        <v>0</v>
      </c>
      <c r="DB182" s="37">
        <f t="shared" ref="DB182" si="1256">SUM(DA182,DA183,DA184)</f>
        <v>0</v>
      </c>
      <c r="DC182" s="36">
        <v>42212</v>
      </c>
      <c r="DD182" s="3">
        <v>0</v>
      </c>
      <c r="DE182" s="3">
        <f t="shared" ref="DE182:DE183" si="1257">DD182*2000</f>
        <v>0</v>
      </c>
      <c r="DF182" s="37">
        <f t="shared" ref="DF182" si="1258">SUM(DE182,DE183,DE184)</f>
        <v>0</v>
      </c>
      <c r="DG182" s="36">
        <v>42213</v>
      </c>
      <c r="DH182" s="3">
        <v>0</v>
      </c>
      <c r="DI182" s="3">
        <f t="shared" ref="DI182:DI183" si="1259">DH182*2000</f>
        <v>0</v>
      </c>
      <c r="DJ182" s="37">
        <f t="shared" ref="DJ182" si="1260">SUM(DI182,DI183,DI184)</f>
        <v>0</v>
      </c>
      <c r="DK182" s="36">
        <v>42214</v>
      </c>
      <c r="DL182" s="3">
        <v>0</v>
      </c>
      <c r="DM182" s="3">
        <f t="shared" ref="DM182:DM183" si="1261">DL182*2000</f>
        <v>0</v>
      </c>
      <c r="DN182" s="37">
        <f t="shared" ref="DN182" si="1262">SUM(DM182,DM183,DM184)</f>
        <v>0</v>
      </c>
      <c r="DO182" s="36">
        <v>42215</v>
      </c>
      <c r="DP182" s="3">
        <v>0</v>
      </c>
      <c r="DQ182" s="3">
        <f t="shared" ref="DQ182:DQ183" si="1263">DP182*2000</f>
        <v>0</v>
      </c>
      <c r="DR182" s="37">
        <f t="shared" ref="DR182" si="1264">SUM(DQ182,DQ183,DQ184)</f>
        <v>0</v>
      </c>
      <c r="DS182" s="36">
        <v>42216</v>
      </c>
      <c r="DT182" s="3">
        <v>0</v>
      </c>
      <c r="DU182" s="3">
        <f t="shared" ref="DU182:DU183" si="1265">DT182*2000</f>
        <v>0</v>
      </c>
      <c r="DV182" s="37">
        <f t="shared" ref="DV182" si="1266">SUM(DU182,DU183,DU184)</f>
        <v>0</v>
      </c>
      <c r="DW182" s="30">
        <v>42216</v>
      </c>
      <c r="DX182" s="11">
        <f t="shared" si="210"/>
        <v>0</v>
      </c>
      <c r="DY182" s="11">
        <f t="shared" ref="DY182:DY183" si="1267">DX182*2000</f>
        <v>0</v>
      </c>
      <c r="DZ182" s="33">
        <f t="shared" ref="DZ182" si="1268">SUM(DY182,DY183,DY184)</f>
        <v>0</v>
      </c>
    </row>
    <row r="183" spans="1:130">
      <c r="A183" s="39"/>
      <c r="B183" s="18" t="s">
        <v>1</v>
      </c>
      <c r="C183" s="31"/>
      <c r="D183" s="3">
        <v>0</v>
      </c>
      <c r="E183" s="3">
        <f t="shared" si="1205"/>
        <v>0</v>
      </c>
      <c r="F183" s="31"/>
      <c r="G183" s="31"/>
      <c r="H183" s="3">
        <v>0</v>
      </c>
      <c r="I183" s="3">
        <f t="shared" si="1207"/>
        <v>0</v>
      </c>
      <c r="J183" s="31"/>
      <c r="K183" s="31"/>
      <c r="L183" s="3">
        <v>0</v>
      </c>
      <c r="M183" s="3">
        <f t="shared" si="1209"/>
        <v>0</v>
      </c>
      <c r="N183" s="31"/>
      <c r="O183" s="31"/>
      <c r="P183" s="3">
        <v>0</v>
      </c>
      <c r="Q183" s="3">
        <f t="shared" si="1211"/>
        <v>0</v>
      </c>
      <c r="R183" s="31"/>
      <c r="S183" s="31"/>
      <c r="T183" s="3">
        <v>0</v>
      </c>
      <c r="U183" s="3">
        <f t="shared" si="1213"/>
        <v>0</v>
      </c>
      <c r="V183" s="31"/>
      <c r="W183" s="31"/>
      <c r="X183" s="3">
        <v>0</v>
      </c>
      <c r="Y183" s="3">
        <f t="shared" si="1215"/>
        <v>0</v>
      </c>
      <c r="Z183" s="31"/>
      <c r="AA183" s="31"/>
      <c r="AB183" s="3">
        <v>0</v>
      </c>
      <c r="AC183" s="3">
        <f t="shared" si="1217"/>
        <v>0</v>
      </c>
      <c r="AD183" s="31"/>
      <c r="AE183" s="31"/>
      <c r="AF183" s="3">
        <v>0</v>
      </c>
      <c r="AG183" s="3">
        <f t="shared" si="1219"/>
        <v>0</v>
      </c>
      <c r="AH183" s="31"/>
      <c r="AI183" s="31"/>
      <c r="AJ183" s="3">
        <v>0</v>
      </c>
      <c r="AK183" s="3">
        <f t="shared" si="1221"/>
        <v>0</v>
      </c>
      <c r="AL183" s="31"/>
      <c r="AM183" s="31"/>
      <c r="AN183" s="3">
        <v>0</v>
      </c>
      <c r="AO183" s="3">
        <f t="shared" si="1223"/>
        <v>0</v>
      </c>
      <c r="AP183" s="31"/>
      <c r="AQ183" s="31"/>
      <c r="AR183" s="3">
        <v>0</v>
      </c>
      <c r="AS183" s="3">
        <f t="shared" si="1225"/>
        <v>0</v>
      </c>
      <c r="AT183" s="31"/>
      <c r="AU183" s="31"/>
      <c r="AV183" s="3">
        <v>0</v>
      </c>
      <c r="AW183" s="3">
        <f t="shared" si="1227"/>
        <v>0</v>
      </c>
      <c r="AX183" s="31"/>
      <c r="AY183" s="31"/>
      <c r="AZ183" s="3">
        <v>0</v>
      </c>
      <c r="BA183" s="3">
        <f t="shared" si="1229"/>
        <v>0</v>
      </c>
      <c r="BB183" s="31"/>
      <c r="BC183" s="31"/>
      <c r="BD183" s="3">
        <v>0</v>
      </c>
      <c r="BE183" s="3">
        <f t="shared" si="1231"/>
        <v>0</v>
      </c>
      <c r="BF183" s="31"/>
      <c r="BG183" s="31"/>
      <c r="BH183" s="3">
        <v>0</v>
      </c>
      <c r="BI183" s="3">
        <f t="shared" si="1233"/>
        <v>0</v>
      </c>
      <c r="BJ183" s="31"/>
      <c r="BK183" s="31"/>
      <c r="BL183" s="3">
        <v>0</v>
      </c>
      <c r="BM183" s="3">
        <f t="shared" si="1235"/>
        <v>0</v>
      </c>
      <c r="BN183" s="31"/>
      <c r="BO183" s="31"/>
      <c r="BP183" s="3">
        <v>0</v>
      </c>
      <c r="BQ183" s="3">
        <f t="shared" si="1237"/>
        <v>0</v>
      </c>
      <c r="BR183" s="31"/>
      <c r="BS183" s="31"/>
      <c r="BT183" s="3">
        <v>0</v>
      </c>
      <c r="BU183" s="3">
        <f t="shared" si="1239"/>
        <v>0</v>
      </c>
      <c r="BV183" s="31"/>
      <c r="BW183" s="31"/>
      <c r="BX183" s="3">
        <v>0</v>
      </c>
      <c r="BY183" s="3">
        <f t="shared" si="1241"/>
        <v>0</v>
      </c>
      <c r="BZ183" s="31"/>
      <c r="CA183" s="31"/>
      <c r="CB183" s="3">
        <v>0</v>
      </c>
      <c r="CC183" s="3">
        <f t="shared" si="1243"/>
        <v>0</v>
      </c>
      <c r="CD183" s="31"/>
      <c r="CE183" s="31"/>
      <c r="CF183" s="3">
        <v>0</v>
      </c>
      <c r="CG183" s="3">
        <f t="shared" si="1245"/>
        <v>0</v>
      </c>
      <c r="CH183" s="31"/>
      <c r="CI183" s="31"/>
      <c r="CJ183" s="3">
        <v>0</v>
      </c>
      <c r="CK183" s="3">
        <f t="shared" si="1247"/>
        <v>0</v>
      </c>
      <c r="CL183" s="31"/>
      <c r="CM183" s="31"/>
      <c r="CN183" s="3">
        <v>0</v>
      </c>
      <c r="CO183" s="3">
        <f t="shared" si="1249"/>
        <v>0</v>
      </c>
      <c r="CP183" s="31"/>
      <c r="CQ183" s="31"/>
      <c r="CR183" s="3">
        <v>0</v>
      </c>
      <c r="CS183" s="3">
        <f t="shared" si="1251"/>
        <v>0</v>
      </c>
      <c r="CT183" s="31"/>
      <c r="CU183" s="31"/>
      <c r="CV183" s="3">
        <v>0</v>
      </c>
      <c r="CW183" s="3">
        <f t="shared" si="1253"/>
        <v>0</v>
      </c>
      <c r="CX183" s="31"/>
      <c r="CY183" s="31"/>
      <c r="CZ183" s="3">
        <v>0</v>
      </c>
      <c r="DA183" s="3">
        <f t="shared" si="1255"/>
        <v>0</v>
      </c>
      <c r="DB183" s="31"/>
      <c r="DC183" s="31"/>
      <c r="DD183" s="3">
        <v>0</v>
      </c>
      <c r="DE183" s="3">
        <f t="shared" si="1257"/>
        <v>0</v>
      </c>
      <c r="DF183" s="31"/>
      <c r="DG183" s="31"/>
      <c r="DH183" s="3">
        <v>0</v>
      </c>
      <c r="DI183" s="3">
        <f t="shared" si="1259"/>
        <v>0</v>
      </c>
      <c r="DJ183" s="31"/>
      <c r="DK183" s="31"/>
      <c r="DL183" s="3">
        <v>0</v>
      </c>
      <c r="DM183" s="3">
        <f t="shared" si="1261"/>
        <v>0</v>
      </c>
      <c r="DN183" s="31"/>
      <c r="DO183" s="31"/>
      <c r="DP183" s="3">
        <v>0</v>
      </c>
      <c r="DQ183" s="3">
        <f t="shared" si="1263"/>
        <v>0</v>
      </c>
      <c r="DR183" s="31"/>
      <c r="DS183" s="31"/>
      <c r="DT183" s="3">
        <v>0</v>
      </c>
      <c r="DU183" s="3">
        <f t="shared" si="1265"/>
        <v>0</v>
      </c>
      <c r="DV183" s="31"/>
      <c r="DW183" s="31"/>
      <c r="DX183" s="11">
        <f t="shared" si="210"/>
        <v>0</v>
      </c>
      <c r="DY183" s="11">
        <f t="shared" si="1267"/>
        <v>0</v>
      </c>
      <c r="DZ183" s="34"/>
    </row>
    <row r="184" spans="1:130" ht="15.75" thickBot="1">
      <c r="A184" s="40"/>
      <c r="B184" s="19" t="s">
        <v>0</v>
      </c>
      <c r="C184" s="42"/>
      <c r="D184" s="12">
        <v>0</v>
      </c>
      <c r="E184" s="12">
        <f t="shared" ref="E184" si="1269">D184*1750</f>
        <v>0</v>
      </c>
      <c r="F184" s="42"/>
      <c r="G184" s="42"/>
      <c r="H184" s="12">
        <v>0</v>
      </c>
      <c r="I184" s="12">
        <f t="shared" ref="I184" si="1270">H184*1750</f>
        <v>0</v>
      </c>
      <c r="J184" s="42"/>
      <c r="K184" s="42"/>
      <c r="L184" s="12">
        <v>0</v>
      </c>
      <c r="M184" s="12">
        <f t="shared" ref="M184" si="1271">L184*1750</f>
        <v>0</v>
      </c>
      <c r="N184" s="42"/>
      <c r="O184" s="42"/>
      <c r="P184" s="12">
        <v>0</v>
      </c>
      <c r="Q184" s="12">
        <f t="shared" ref="Q184" si="1272">P184*1750</f>
        <v>0</v>
      </c>
      <c r="R184" s="42"/>
      <c r="S184" s="42"/>
      <c r="T184" s="12">
        <v>0</v>
      </c>
      <c r="U184" s="12">
        <f t="shared" ref="U184" si="1273">T184*1750</f>
        <v>0</v>
      </c>
      <c r="V184" s="42"/>
      <c r="W184" s="42"/>
      <c r="X184" s="12">
        <v>0</v>
      </c>
      <c r="Y184" s="12">
        <f t="shared" ref="Y184" si="1274">X184*1750</f>
        <v>0</v>
      </c>
      <c r="Z184" s="42"/>
      <c r="AA184" s="42"/>
      <c r="AB184" s="12">
        <v>0</v>
      </c>
      <c r="AC184" s="12">
        <f t="shared" ref="AC184" si="1275">AB184*1750</f>
        <v>0</v>
      </c>
      <c r="AD184" s="42"/>
      <c r="AE184" s="42"/>
      <c r="AF184" s="12">
        <v>0</v>
      </c>
      <c r="AG184" s="12">
        <f t="shared" ref="AG184" si="1276">AF184*1750</f>
        <v>0</v>
      </c>
      <c r="AH184" s="42"/>
      <c r="AI184" s="42"/>
      <c r="AJ184" s="12">
        <v>0</v>
      </c>
      <c r="AK184" s="12">
        <f t="shared" ref="AK184" si="1277">AJ184*1750</f>
        <v>0</v>
      </c>
      <c r="AL184" s="42"/>
      <c r="AM184" s="42"/>
      <c r="AN184" s="12">
        <v>0</v>
      </c>
      <c r="AO184" s="12">
        <f t="shared" ref="AO184" si="1278">AN184*1750</f>
        <v>0</v>
      </c>
      <c r="AP184" s="42"/>
      <c r="AQ184" s="42"/>
      <c r="AR184" s="12">
        <v>0</v>
      </c>
      <c r="AS184" s="12">
        <f t="shared" ref="AS184" si="1279">AR184*1750</f>
        <v>0</v>
      </c>
      <c r="AT184" s="42"/>
      <c r="AU184" s="42"/>
      <c r="AV184" s="12">
        <v>0</v>
      </c>
      <c r="AW184" s="12">
        <f t="shared" ref="AW184" si="1280">AV184*1750</f>
        <v>0</v>
      </c>
      <c r="AX184" s="42"/>
      <c r="AY184" s="42"/>
      <c r="AZ184" s="12">
        <v>0</v>
      </c>
      <c r="BA184" s="12">
        <f t="shared" ref="BA184" si="1281">AZ184*1750</f>
        <v>0</v>
      </c>
      <c r="BB184" s="42"/>
      <c r="BC184" s="42"/>
      <c r="BD184" s="12">
        <v>0</v>
      </c>
      <c r="BE184" s="12">
        <f t="shared" ref="BE184" si="1282">BD184*1750</f>
        <v>0</v>
      </c>
      <c r="BF184" s="42"/>
      <c r="BG184" s="42"/>
      <c r="BH184" s="12">
        <v>0</v>
      </c>
      <c r="BI184" s="12">
        <f t="shared" ref="BI184" si="1283">BH184*1750</f>
        <v>0</v>
      </c>
      <c r="BJ184" s="42"/>
      <c r="BK184" s="42"/>
      <c r="BL184" s="12">
        <v>0</v>
      </c>
      <c r="BM184" s="12">
        <f t="shared" ref="BM184" si="1284">BL184*1750</f>
        <v>0</v>
      </c>
      <c r="BN184" s="42"/>
      <c r="BO184" s="42"/>
      <c r="BP184" s="12">
        <v>0</v>
      </c>
      <c r="BQ184" s="12">
        <f t="shared" ref="BQ184" si="1285">BP184*1750</f>
        <v>0</v>
      </c>
      <c r="BR184" s="42"/>
      <c r="BS184" s="42"/>
      <c r="BT184" s="12">
        <v>0</v>
      </c>
      <c r="BU184" s="12">
        <f t="shared" ref="BU184" si="1286">BT184*1750</f>
        <v>0</v>
      </c>
      <c r="BV184" s="42"/>
      <c r="BW184" s="42"/>
      <c r="BX184" s="12">
        <v>0</v>
      </c>
      <c r="BY184" s="12">
        <f t="shared" ref="BY184" si="1287">BX184*1750</f>
        <v>0</v>
      </c>
      <c r="BZ184" s="42"/>
      <c r="CA184" s="42"/>
      <c r="CB184" s="12">
        <v>0</v>
      </c>
      <c r="CC184" s="12">
        <f t="shared" ref="CC184" si="1288">CB184*1750</f>
        <v>0</v>
      </c>
      <c r="CD184" s="42"/>
      <c r="CE184" s="42"/>
      <c r="CF184" s="12">
        <v>0</v>
      </c>
      <c r="CG184" s="12">
        <f t="shared" ref="CG184" si="1289">CF184*1750</f>
        <v>0</v>
      </c>
      <c r="CH184" s="42"/>
      <c r="CI184" s="42"/>
      <c r="CJ184" s="12">
        <v>0</v>
      </c>
      <c r="CK184" s="12">
        <f t="shared" ref="CK184" si="1290">CJ184*1750</f>
        <v>0</v>
      </c>
      <c r="CL184" s="42"/>
      <c r="CM184" s="42"/>
      <c r="CN184" s="12">
        <v>0</v>
      </c>
      <c r="CO184" s="12">
        <f t="shared" ref="CO184" si="1291">CN184*1750</f>
        <v>0</v>
      </c>
      <c r="CP184" s="42"/>
      <c r="CQ184" s="42"/>
      <c r="CR184" s="12">
        <v>0</v>
      </c>
      <c r="CS184" s="12">
        <f t="shared" ref="CS184" si="1292">CR184*1750</f>
        <v>0</v>
      </c>
      <c r="CT184" s="42"/>
      <c r="CU184" s="42"/>
      <c r="CV184" s="12">
        <v>0</v>
      </c>
      <c r="CW184" s="12">
        <f t="shared" ref="CW184" si="1293">CV184*1750</f>
        <v>0</v>
      </c>
      <c r="CX184" s="42"/>
      <c r="CY184" s="42"/>
      <c r="CZ184" s="12">
        <v>0</v>
      </c>
      <c r="DA184" s="12">
        <f t="shared" ref="DA184" si="1294">CZ184*1750</f>
        <v>0</v>
      </c>
      <c r="DB184" s="42"/>
      <c r="DC184" s="42"/>
      <c r="DD184" s="12">
        <v>0</v>
      </c>
      <c r="DE184" s="12">
        <f t="shared" ref="DE184" si="1295">DD184*1750</f>
        <v>0</v>
      </c>
      <c r="DF184" s="42"/>
      <c r="DG184" s="42"/>
      <c r="DH184" s="12">
        <v>0</v>
      </c>
      <c r="DI184" s="12">
        <f t="shared" ref="DI184" si="1296">DH184*1750</f>
        <v>0</v>
      </c>
      <c r="DJ184" s="42"/>
      <c r="DK184" s="42"/>
      <c r="DL184" s="12">
        <v>0</v>
      </c>
      <c r="DM184" s="12">
        <f t="shared" ref="DM184" si="1297">DL184*1750</f>
        <v>0</v>
      </c>
      <c r="DN184" s="42"/>
      <c r="DO184" s="42"/>
      <c r="DP184" s="12">
        <v>0</v>
      </c>
      <c r="DQ184" s="12">
        <f t="shared" ref="DQ184" si="1298">DP184*1750</f>
        <v>0</v>
      </c>
      <c r="DR184" s="42"/>
      <c r="DS184" s="42"/>
      <c r="DT184" s="12">
        <v>0</v>
      </c>
      <c r="DU184" s="12">
        <f t="shared" ref="DU184" si="1299">DT184*1750</f>
        <v>0</v>
      </c>
      <c r="DV184" s="42"/>
      <c r="DW184" s="42"/>
      <c r="DX184" s="13">
        <f t="shared" si="210"/>
        <v>0</v>
      </c>
      <c r="DY184" s="13">
        <f t="shared" ref="DY184" si="1300">DX184*1750</f>
        <v>0</v>
      </c>
      <c r="DZ184" s="43"/>
    </row>
  </sheetData>
  <mergeCells count="3965">
    <mergeCell ref="DO182:DO184"/>
    <mergeCell ref="DR182:DR184"/>
    <mergeCell ref="DS182:DS184"/>
    <mergeCell ref="DV182:DV184"/>
    <mergeCell ref="DW182:DW184"/>
    <mergeCell ref="DZ182:DZ184"/>
    <mergeCell ref="CH182:CH184"/>
    <mergeCell ref="CI182:CI184"/>
    <mergeCell ref="CL182:CL184"/>
    <mergeCell ref="CM182:CM184"/>
    <mergeCell ref="CP182:CP184"/>
    <mergeCell ref="CQ182:CQ184"/>
    <mergeCell ref="CT182:CT184"/>
    <mergeCell ref="CU182:CU184"/>
    <mergeCell ref="CX182:CX184"/>
    <mergeCell ref="CY182:CY184"/>
    <mergeCell ref="DB182:DB184"/>
    <mergeCell ref="DC182:DC184"/>
    <mergeCell ref="DF182:DF184"/>
    <mergeCell ref="DG182:DG184"/>
    <mergeCell ref="DJ182:DJ184"/>
    <mergeCell ref="DK182:DK184"/>
    <mergeCell ref="DN182:DN184"/>
    <mergeCell ref="AY182:AY184"/>
    <mergeCell ref="BB182:BB184"/>
    <mergeCell ref="BC182:BC184"/>
    <mergeCell ref="BF182:BF184"/>
    <mergeCell ref="BG182:BG184"/>
    <mergeCell ref="BJ182:BJ184"/>
    <mergeCell ref="BK182:BK184"/>
    <mergeCell ref="BN182:BN184"/>
    <mergeCell ref="BO182:BO184"/>
    <mergeCell ref="BR182:BR184"/>
    <mergeCell ref="BS182:BS184"/>
    <mergeCell ref="BV182:BV184"/>
    <mergeCell ref="BW182:BW184"/>
    <mergeCell ref="BZ182:BZ184"/>
    <mergeCell ref="CA182:CA184"/>
    <mergeCell ref="CD182:CD184"/>
    <mergeCell ref="CE182:CE184"/>
    <mergeCell ref="DK179:DK181"/>
    <mergeCell ref="DN179:DN181"/>
    <mergeCell ref="DO179:DO181"/>
    <mergeCell ref="DR179:DR181"/>
    <mergeCell ref="DS179:DS181"/>
    <mergeCell ref="DV179:DV181"/>
    <mergeCell ref="DW179:DW181"/>
    <mergeCell ref="DZ179:DZ181"/>
    <mergeCell ref="C182:C184"/>
    <mergeCell ref="F182:F184"/>
    <mergeCell ref="G182:G184"/>
    <mergeCell ref="J182:J184"/>
    <mergeCell ref="K182:K184"/>
    <mergeCell ref="N182:N184"/>
    <mergeCell ref="O182:O184"/>
    <mergeCell ref="R182:R184"/>
    <mergeCell ref="S182:S184"/>
    <mergeCell ref="V182:V184"/>
    <mergeCell ref="W182:W184"/>
    <mergeCell ref="Z182:Z184"/>
    <mergeCell ref="AA182:AA184"/>
    <mergeCell ref="AD182:AD184"/>
    <mergeCell ref="AE182:AE184"/>
    <mergeCell ref="AH182:AH184"/>
    <mergeCell ref="AI182:AI184"/>
    <mergeCell ref="AL182:AL184"/>
    <mergeCell ref="AM182:AM184"/>
    <mergeCell ref="AP182:AP184"/>
    <mergeCell ref="AQ182:AQ184"/>
    <mergeCell ref="AT182:AT184"/>
    <mergeCell ref="AU182:AU184"/>
    <mergeCell ref="AX182:AX184"/>
    <mergeCell ref="CD179:CD181"/>
    <mergeCell ref="CE179:CE181"/>
    <mergeCell ref="CH179:CH181"/>
    <mergeCell ref="CI179:CI181"/>
    <mergeCell ref="CL179:CL181"/>
    <mergeCell ref="CM179:CM181"/>
    <mergeCell ref="CP179:CP181"/>
    <mergeCell ref="CQ179:CQ181"/>
    <mergeCell ref="CT179:CT181"/>
    <mergeCell ref="CU179:CU181"/>
    <mergeCell ref="CX179:CX181"/>
    <mergeCell ref="CY179:CY181"/>
    <mergeCell ref="DB179:DB181"/>
    <mergeCell ref="DC179:DC181"/>
    <mergeCell ref="DF179:DF181"/>
    <mergeCell ref="DG179:DG181"/>
    <mergeCell ref="DJ179:DJ181"/>
    <mergeCell ref="AU179:AU181"/>
    <mergeCell ref="AX179:AX181"/>
    <mergeCell ref="AY179:AY181"/>
    <mergeCell ref="BB179:BB181"/>
    <mergeCell ref="BC179:BC181"/>
    <mergeCell ref="BF179:BF181"/>
    <mergeCell ref="BG179:BG181"/>
    <mergeCell ref="BJ179:BJ181"/>
    <mergeCell ref="BK179:BK181"/>
    <mergeCell ref="BN179:BN181"/>
    <mergeCell ref="BO179:BO181"/>
    <mergeCell ref="BR179:BR181"/>
    <mergeCell ref="BS179:BS181"/>
    <mergeCell ref="BV179:BV181"/>
    <mergeCell ref="BW179:BW181"/>
    <mergeCell ref="BZ179:BZ181"/>
    <mergeCell ref="CA179:CA181"/>
    <mergeCell ref="N179:N181"/>
    <mergeCell ref="O179:O181"/>
    <mergeCell ref="R179:R181"/>
    <mergeCell ref="S179:S181"/>
    <mergeCell ref="V179:V181"/>
    <mergeCell ref="W179:W181"/>
    <mergeCell ref="Z179:Z181"/>
    <mergeCell ref="AA179:AA181"/>
    <mergeCell ref="AD179:AD181"/>
    <mergeCell ref="AE179:AE181"/>
    <mergeCell ref="AH179:AH181"/>
    <mergeCell ref="AI179:AI181"/>
    <mergeCell ref="AL179:AL181"/>
    <mergeCell ref="AM179:AM181"/>
    <mergeCell ref="AP179:AP181"/>
    <mergeCell ref="AQ179:AQ181"/>
    <mergeCell ref="AT179:AT181"/>
    <mergeCell ref="CT176:CT178"/>
    <mergeCell ref="CU176:CU178"/>
    <mergeCell ref="CX176:CX178"/>
    <mergeCell ref="CY176:CY178"/>
    <mergeCell ref="DB176:DB178"/>
    <mergeCell ref="DC176:DC178"/>
    <mergeCell ref="DF176:DF178"/>
    <mergeCell ref="DG176:DG178"/>
    <mergeCell ref="DJ176:DJ178"/>
    <mergeCell ref="DK176:DK178"/>
    <mergeCell ref="DN176:DN178"/>
    <mergeCell ref="DO176:DO178"/>
    <mergeCell ref="DR176:DR178"/>
    <mergeCell ref="DS176:DS178"/>
    <mergeCell ref="DV176:DV178"/>
    <mergeCell ref="DW176:DW178"/>
    <mergeCell ref="DZ176:DZ178"/>
    <mergeCell ref="BK176:BK178"/>
    <mergeCell ref="BN176:BN178"/>
    <mergeCell ref="BO176:BO178"/>
    <mergeCell ref="BR176:BR178"/>
    <mergeCell ref="BS176:BS178"/>
    <mergeCell ref="BV176:BV178"/>
    <mergeCell ref="BW176:BW178"/>
    <mergeCell ref="BZ176:BZ178"/>
    <mergeCell ref="CA176:CA178"/>
    <mergeCell ref="CD176:CD178"/>
    <mergeCell ref="CE176:CE178"/>
    <mergeCell ref="CH176:CH178"/>
    <mergeCell ref="CI176:CI178"/>
    <mergeCell ref="CL176:CL178"/>
    <mergeCell ref="CM176:CM178"/>
    <mergeCell ref="CP176:CP178"/>
    <mergeCell ref="CQ176:CQ178"/>
    <mergeCell ref="DW173:DW175"/>
    <mergeCell ref="DZ173:DZ175"/>
    <mergeCell ref="C176:C178"/>
    <mergeCell ref="F176:F178"/>
    <mergeCell ref="G176:G178"/>
    <mergeCell ref="J176:J178"/>
    <mergeCell ref="K176:K178"/>
    <mergeCell ref="N176:N178"/>
    <mergeCell ref="O176:O178"/>
    <mergeCell ref="R176:R178"/>
    <mergeCell ref="S176:S178"/>
    <mergeCell ref="V176:V178"/>
    <mergeCell ref="W176:W178"/>
    <mergeCell ref="Z176:Z178"/>
    <mergeCell ref="AA176:AA178"/>
    <mergeCell ref="AD176:AD178"/>
    <mergeCell ref="AE176:AE178"/>
    <mergeCell ref="AH176:AH178"/>
    <mergeCell ref="AI176:AI178"/>
    <mergeCell ref="AL176:AL178"/>
    <mergeCell ref="AM176:AM178"/>
    <mergeCell ref="AP176:AP178"/>
    <mergeCell ref="AQ176:AQ178"/>
    <mergeCell ref="AT176:AT178"/>
    <mergeCell ref="AU176:AU178"/>
    <mergeCell ref="AX176:AX178"/>
    <mergeCell ref="AY176:AY178"/>
    <mergeCell ref="BB176:BB178"/>
    <mergeCell ref="BC176:BC178"/>
    <mergeCell ref="BF176:BF178"/>
    <mergeCell ref="BG176:BG178"/>
    <mergeCell ref="BJ176:BJ178"/>
    <mergeCell ref="CP173:CP175"/>
    <mergeCell ref="CQ173:CQ175"/>
    <mergeCell ref="CT173:CT175"/>
    <mergeCell ref="CU173:CU175"/>
    <mergeCell ref="CX173:CX175"/>
    <mergeCell ref="CY173:CY175"/>
    <mergeCell ref="DB173:DB175"/>
    <mergeCell ref="DC173:DC175"/>
    <mergeCell ref="DF173:DF175"/>
    <mergeCell ref="DG173:DG175"/>
    <mergeCell ref="DJ173:DJ175"/>
    <mergeCell ref="DK173:DK175"/>
    <mergeCell ref="DN173:DN175"/>
    <mergeCell ref="DO173:DO175"/>
    <mergeCell ref="DR173:DR175"/>
    <mergeCell ref="DS173:DS175"/>
    <mergeCell ref="DV173:DV175"/>
    <mergeCell ref="BG173:BG175"/>
    <mergeCell ref="BJ173:BJ175"/>
    <mergeCell ref="BK173:BK175"/>
    <mergeCell ref="BN173:BN175"/>
    <mergeCell ref="BO173:BO175"/>
    <mergeCell ref="BR173:BR175"/>
    <mergeCell ref="BS173:BS175"/>
    <mergeCell ref="BV173:BV175"/>
    <mergeCell ref="BW173:BW175"/>
    <mergeCell ref="BZ173:BZ175"/>
    <mergeCell ref="CA173:CA175"/>
    <mergeCell ref="CD173:CD175"/>
    <mergeCell ref="CE173:CE175"/>
    <mergeCell ref="CH173:CH175"/>
    <mergeCell ref="CI173:CI175"/>
    <mergeCell ref="CL173:CL175"/>
    <mergeCell ref="CM173:CM175"/>
    <mergeCell ref="DS170:DS172"/>
    <mergeCell ref="DV170:DV172"/>
    <mergeCell ref="DW170:DW172"/>
    <mergeCell ref="DZ170:DZ172"/>
    <mergeCell ref="C173:C175"/>
    <mergeCell ref="F173:F175"/>
    <mergeCell ref="G173:G175"/>
    <mergeCell ref="J173:J175"/>
    <mergeCell ref="K173:K175"/>
    <mergeCell ref="N173:N175"/>
    <mergeCell ref="O173:O175"/>
    <mergeCell ref="R173:R175"/>
    <mergeCell ref="S173:S175"/>
    <mergeCell ref="V173:V175"/>
    <mergeCell ref="W173:W175"/>
    <mergeCell ref="Z173:Z175"/>
    <mergeCell ref="AA173:AA175"/>
    <mergeCell ref="AD173:AD175"/>
    <mergeCell ref="AE173:AE175"/>
    <mergeCell ref="AH173:AH175"/>
    <mergeCell ref="AI173:AI175"/>
    <mergeCell ref="AL173:AL175"/>
    <mergeCell ref="AM173:AM175"/>
    <mergeCell ref="AP173:AP175"/>
    <mergeCell ref="AQ173:AQ175"/>
    <mergeCell ref="AT173:AT175"/>
    <mergeCell ref="AU173:AU175"/>
    <mergeCell ref="AX173:AX175"/>
    <mergeCell ref="AY173:AY175"/>
    <mergeCell ref="BB173:BB175"/>
    <mergeCell ref="BC173:BC175"/>
    <mergeCell ref="BF173:BF175"/>
    <mergeCell ref="CL170:CL172"/>
    <mergeCell ref="CM170:CM172"/>
    <mergeCell ref="CP170:CP172"/>
    <mergeCell ref="CQ170:CQ172"/>
    <mergeCell ref="CT170:CT172"/>
    <mergeCell ref="CU170:CU172"/>
    <mergeCell ref="CX170:CX172"/>
    <mergeCell ref="CY170:CY172"/>
    <mergeCell ref="DB170:DB172"/>
    <mergeCell ref="DC170:DC172"/>
    <mergeCell ref="DF170:DF172"/>
    <mergeCell ref="DG170:DG172"/>
    <mergeCell ref="DJ170:DJ172"/>
    <mergeCell ref="DK170:DK172"/>
    <mergeCell ref="DN170:DN172"/>
    <mergeCell ref="DO170:DO172"/>
    <mergeCell ref="DR170:DR172"/>
    <mergeCell ref="BC170:BC172"/>
    <mergeCell ref="BF170:BF172"/>
    <mergeCell ref="BG170:BG172"/>
    <mergeCell ref="BJ170:BJ172"/>
    <mergeCell ref="BK170:BK172"/>
    <mergeCell ref="BN170:BN172"/>
    <mergeCell ref="BO170:BO172"/>
    <mergeCell ref="BR170:BR172"/>
    <mergeCell ref="BS170:BS172"/>
    <mergeCell ref="BV170:BV172"/>
    <mergeCell ref="BW170:BW172"/>
    <mergeCell ref="BZ170:BZ172"/>
    <mergeCell ref="CA170:CA172"/>
    <mergeCell ref="CD170:CD172"/>
    <mergeCell ref="CE170:CE172"/>
    <mergeCell ref="CH170:CH172"/>
    <mergeCell ref="CI170:CI172"/>
    <mergeCell ref="DO167:DO169"/>
    <mergeCell ref="DR167:DR169"/>
    <mergeCell ref="DS167:DS169"/>
    <mergeCell ref="DV167:DV169"/>
    <mergeCell ref="DW167:DW169"/>
    <mergeCell ref="DZ167:DZ169"/>
    <mergeCell ref="C170:C172"/>
    <mergeCell ref="F170:F172"/>
    <mergeCell ref="G170:G172"/>
    <mergeCell ref="J170:J172"/>
    <mergeCell ref="K170:K172"/>
    <mergeCell ref="N170:N172"/>
    <mergeCell ref="O170:O172"/>
    <mergeCell ref="R170:R172"/>
    <mergeCell ref="S170:S172"/>
    <mergeCell ref="V170:V172"/>
    <mergeCell ref="W170:W172"/>
    <mergeCell ref="Z170:Z172"/>
    <mergeCell ref="AA170:AA172"/>
    <mergeCell ref="AD170:AD172"/>
    <mergeCell ref="AE170:AE172"/>
    <mergeCell ref="AH170:AH172"/>
    <mergeCell ref="AI170:AI172"/>
    <mergeCell ref="AL170:AL172"/>
    <mergeCell ref="AM170:AM172"/>
    <mergeCell ref="AP170:AP172"/>
    <mergeCell ref="AQ170:AQ172"/>
    <mergeCell ref="AT170:AT172"/>
    <mergeCell ref="AU170:AU172"/>
    <mergeCell ref="AX170:AX172"/>
    <mergeCell ref="AY170:AY172"/>
    <mergeCell ref="BB170:BB172"/>
    <mergeCell ref="CH167:CH169"/>
    <mergeCell ref="CI167:CI169"/>
    <mergeCell ref="CL167:CL169"/>
    <mergeCell ref="CM167:CM169"/>
    <mergeCell ref="CP167:CP169"/>
    <mergeCell ref="CQ167:CQ169"/>
    <mergeCell ref="CT167:CT169"/>
    <mergeCell ref="CU167:CU169"/>
    <mergeCell ref="CX167:CX169"/>
    <mergeCell ref="CY167:CY169"/>
    <mergeCell ref="DB167:DB169"/>
    <mergeCell ref="DC167:DC169"/>
    <mergeCell ref="DF167:DF169"/>
    <mergeCell ref="DG167:DG169"/>
    <mergeCell ref="DJ167:DJ169"/>
    <mergeCell ref="DK167:DK169"/>
    <mergeCell ref="DN167:DN169"/>
    <mergeCell ref="AY167:AY169"/>
    <mergeCell ref="BB167:BB169"/>
    <mergeCell ref="BC167:BC169"/>
    <mergeCell ref="BF167:BF169"/>
    <mergeCell ref="BG167:BG169"/>
    <mergeCell ref="BJ167:BJ169"/>
    <mergeCell ref="BK167:BK169"/>
    <mergeCell ref="BN167:BN169"/>
    <mergeCell ref="BO167:BO169"/>
    <mergeCell ref="BR167:BR169"/>
    <mergeCell ref="BS167:BS169"/>
    <mergeCell ref="BV167:BV169"/>
    <mergeCell ref="BW167:BW169"/>
    <mergeCell ref="BZ167:BZ169"/>
    <mergeCell ref="CA167:CA169"/>
    <mergeCell ref="CD167:CD169"/>
    <mergeCell ref="CE167:CE169"/>
    <mergeCell ref="DK164:DK166"/>
    <mergeCell ref="DN164:DN166"/>
    <mergeCell ref="DO164:DO166"/>
    <mergeCell ref="DR164:DR166"/>
    <mergeCell ref="DS164:DS166"/>
    <mergeCell ref="DV164:DV166"/>
    <mergeCell ref="DW164:DW166"/>
    <mergeCell ref="DZ164:DZ166"/>
    <mergeCell ref="C167:C169"/>
    <mergeCell ref="F167:F169"/>
    <mergeCell ref="G167:G169"/>
    <mergeCell ref="J167:J169"/>
    <mergeCell ref="K167:K169"/>
    <mergeCell ref="N167:N169"/>
    <mergeCell ref="O167:O169"/>
    <mergeCell ref="R167:R169"/>
    <mergeCell ref="S167:S169"/>
    <mergeCell ref="V167:V169"/>
    <mergeCell ref="W167:W169"/>
    <mergeCell ref="Z167:Z169"/>
    <mergeCell ref="AA167:AA169"/>
    <mergeCell ref="AD167:AD169"/>
    <mergeCell ref="AE167:AE169"/>
    <mergeCell ref="AH167:AH169"/>
    <mergeCell ref="AI167:AI169"/>
    <mergeCell ref="AL167:AL169"/>
    <mergeCell ref="AM167:AM169"/>
    <mergeCell ref="AP167:AP169"/>
    <mergeCell ref="AQ167:AQ169"/>
    <mergeCell ref="AT167:AT169"/>
    <mergeCell ref="AU167:AU169"/>
    <mergeCell ref="AX167:AX169"/>
    <mergeCell ref="CD164:CD166"/>
    <mergeCell ref="CE164:CE166"/>
    <mergeCell ref="CH164:CH166"/>
    <mergeCell ref="CI164:CI166"/>
    <mergeCell ref="CL164:CL166"/>
    <mergeCell ref="CM164:CM166"/>
    <mergeCell ref="CP164:CP166"/>
    <mergeCell ref="CQ164:CQ166"/>
    <mergeCell ref="CT164:CT166"/>
    <mergeCell ref="CU164:CU166"/>
    <mergeCell ref="CX164:CX166"/>
    <mergeCell ref="CY164:CY166"/>
    <mergeCell ref="DB164:DB166"/>
    <mergeCell ref="DC164:DC166"/>
    <mergeCell ref="DF164:DF166"/>
    <mergeCell ref="DG164:DG166"/>
    <mergeCell ref="DJ164:DJ166"/>
    <mergeCell ref="AU164:AU166"/>
    <mergeCell ref="AX164:AX166"/>
    <mergeCell ref="AY164:AY166"/>
    <mergeCell ref="BB164:BB166"/>
    <mergeCell ref="BC164:BC166"/>
    <mergeCell ref="BF164:BF166"/>
    <mergeCell ref="BG164:BG166"/>
    <mergeCell ref="BJ164:BJ166"/>
    <mergeCell ref="BK164:BK166"/>
    <mergeCell ref="BN164:BN166"/>
    <mergeCell ref="BO164:BO166"/>
    <mergeCell ref="BR164:BR166"/>
    <mergeCell ref="BS164:BS166"/>
    <mergeCell ref="BV164:BV166"/>
    <mergeCell ref="BW164:BW166"/>
    <mergeCell ref="BZ164:BZ166"/>
    <mergeCell ref="CA164:CA166"/>
    <mergeCell ref="N164:N166"/>
    <mergeCell ref="O164:O166"/>
    <mergeCell ref="R164:R166"/>
    <mergeCell ref="S164:S166"/>
    <mergeCell ref="V164:V166"/>
    <mergeCell ref="W164:W166"/>
    <mergeCell ref="Z164:Z166"/>
    <mergeCell ref="AA164:AA166"/>
    <mergeCell ref="AD164:AD166"/>
    <mergeCell ref="AE164:AE166"/>
    <mergeCell ref="AH164:AH166"/>
    <mergeCell ref="AI164:AI166"/>
    <mergeCell ref="AL164:AL166"/>
    <mergeCell ref="AM164:AM166"/>
    <mergeCell ref="AP164:AP166"/>
    <mergeCell ref="AQ164:AQ166"/>
    <mergeCell ref="AT164:AT166"/>
    <mergeCell ref="CT161:CT163"/>
    <mergeCell ref="CU161:CU163"/>
    <mergeCell ref="CX161:CX163"/>
    <mergeCell ref="CY161:CY163"/>
    <mergeCell ref="DB161:DB163"/>
    <mergeCell ref="DC161:DC163"/>
    <mergeCell ref="DF161:DF163"/>
    <mergeCell ref="DG161:DG163"/>
    <mergeCell ref="DJ161:DJ163"/>
    <mergeCell ref="DK161:DK163"/>
    <mergeCell ref="DN161:DN163"/>
    <mergeCell ref="DO161:DO163"/>
    <mergeCell ref="DR161:DR163"/>
    <mergeCell ref="DS161:DS163"/>
    <mergeCell ref="DV161:DV163"/>
    <mergeCell ref="DW161:DW163"/>
    <mergeCell ref="DZ161:DZ163"/>
    <mergeCell ref="BK161:BK163"/>
    <mergeCell ref="BN161:BN163"/>
    <mergeCell ref="BO161:BO163"/>
    <mergeCell ref="BR161:BR163"/>
    <mergeCell ref="BS161:BS163"/>
    <mergeCell ref="BV161:BV163"/>
    <mergeCell ref="BW161:BW163"/>
    <mergeCell ref="BZ161:BZ163"/>
    <mergeCell ref="CA161:CA163"/>
    <mergeCell ref="CD161:CD163"/>
    <mergeCell ref="CE161:CE163"/>
    <mergeCell ref="CH161:CH163"/>
    <mergeCell ref="CI161:CI163"/>
    <mergeCell ref="CL161:CL163"/>
    <mergeCell ref="CM161:CM163"/>
    <mergeCell ref="CP161:CP163"/>
    <mergeCell ref="CQ161:CQ163"/>
    <mergeCell ref="DW158:DW160"/>
    <mergeCell ref="DZ158:DZ160"/>
    <mergeCell ref="C161:C163"/>
    <mergeCell ref="F161:F163"/>
    <mergeCell ref="G161:G163"/>
    <mergeCell ref="J161:J163"/>
    <mergeCell ref="K161:K163"/>
    <mergeCell ref="N161:N163"/>
    <mergeCell ref="O161:O163"/>
    <mergeCell ref="R161:R163"/>
    <mergeCell ref="S161:S163"/>
    <mergeCell ref="V161:V163"/>
    <mergeCell ref="W161:W163"/>
    <mergeCell ref="Z161:Z163"/>
    <mergeCell ref="AA161:AA163"/>
    <mergeCell ref="AD161:AD163"/>
    <mergeCell ref="AE161:AE163"/>
    <mergeCell ref="AH161:AH163"/>
    <mergeCell ref="AI161:AI163"/>
    <mergeCell ref="AL161:AL163"/>
    <mergeCell ref="AM161:AM163"/>
    <mergeCell ref="AP161:AP163"/>
    <mergeCell ref="AQ161:AQ163"/>
    <mergeCell ref="AT161:AT163"/>
    <mergeCell ref="AU161:AU163"/>
    <mergeCell ref="AX161:AX163"/>
    <mergeCell ref="AY161:AY163"/>
    <mergeCell ref="BB161:BB163"/>
    <mergeCell ref="BC161:BC163"/>
    <mergeCell ref="BF161:BF163"/>
    <mergeCell ref="BG161:BG163"/>
    <mergeCell ref="BJ161:BJ163"/>
    <mergeCell ref="CP158:CP160"/>
    <mergeCell ref="CQ158:CQ160"/>
    <mergeCell ref="CT158:CT160"/>
    <mergeCell ref="CU158:CU160"/>
    <mergeCell ref="CX158:CX160"/>
    <mergeCell ref="CY158:CY160"/>
    <mergeCell ref="DB158:DB160"/>
    <mergeCell ref="DC158:DC160"/>
    <mergeCell ref="DF158:DF160"/>
    <mergeCell ref="DG158:DG160"/>
    <mergeCell ref="DJ158:DJ160"/>
    <mergeCell ref="DK158:DK160"/>
    <mergeCell ref="DN158:DN160"/>
    <mergeCell ref="DO158:DO160"/>
    <mergeCell ref="DR158:DR160"/>
    <mergeCell ref="DS158:DS160"/>
    <mergeCell ref="DV158:DV160"/>
    <mergeCell ref="BG158:BG160"/>
    <mergeCell ref="BJ158:BJ160"/>
    <mergeCell ref="BK158:BK160"/>
    <mergeCell ref="BN158:BN160"/>
    <mergeCell ref="BO158:BO160"/>
    <mergeCell ref="BR158:BR160"/>
    <mergeCell ref="BS158:BS160"/>
    <mergeCell ref="BV158:BV160"/>
    <mergeCell ref="BW158:BW160"/>
    <mergeCell ref="BZ158:BZ160"/>
    <mergeCell ref="CA158:CA160"/>
    <mergeCell ref="CD158:CD160"/>
    <mergeCell ref="CE158:CE160"/>
    <mergeCell ref="CH158:CH160"/>
    <mergeCell ref="CI158:CI160"/>
    <mergeCell ref="CL158:CL160"/>
    <mergeCell ref="CM158:CM160"/>
    <mergeCell ref="DS155:DS157"/>
    <mergeCell ref="DV155:DV157"/>
    <mergeCell ref="DW155:DW157"/>
    <mergeCell ref="DZ155:DZ157"/>
    <mergeCell ref="C158:C160"/>
    <mergeCell ref="F158:F160"/>
    <mergeCell ref="G158:G160"/>
    <mergeCell ref="J158:J160"/>
    <mergeCell ref="K158:K160"/>
    <mergeCell ref="N158:N160"/>
    <mergeCell ref="O158:O160"/>
    <mergeCell ref="R158:R160"/>
    <mergeCell ref="S158:S160"/>
    <mergeCell ref="V158:V160"/>
    <mergeCell ref="W158:W160"/>
    <mergeCell ref="Z158:Z160"/>
    <mergeCell ref="AA158:AA160"/>
    <mergeCell ref="AD158:AD160"/>
    <mergeCell ref="AE158:AE160"/>
    <mergeCell ref="AH158:AH160"/>
    <mergeCell ref="AI158:AI160"/>
    <mergeCell ref="AL158:AL160"/>
    <mergeCell ref="AM158:AM160"/>
    <mergeCell ref="AP158:AP160"/>
    <mergeCell ref="AQ158:AQ160"/>
    <mergeCell ref="AT158:AT160"/>
    <mergeCell ref="AU158:AU160"/>
    <mergeCell ref="AX158:AX160"/>
    <mergeCell ref="AY158:AY160"/>
    <mergeCell ref="BB158:BB160"/>
    <mergeCell ref="BC158:BC160"/>
    <mergeCell ref="BF158:BF160"/>
    <mergeCell ref="CL155:CL157"/>
    <mergeCell ref="CM155:CM157"/>
    <mergeCell ref="CP155:CP157"/>
    <mergeCell ref="CQ155:CQ157"/>
    <mergeCell ref="CT155:CT157"/>
    <mergeCell ref="CU155:CU157"/>
    <mergeCell ref="CX155:CX157"/>
    <mergeCell ref="CY155:CY157"/>
    <mergeCell ref="DB155:DB157"/>
    <mergeCell ref="DC155:DC157"/>
    <mergeCell ref="DF155:DF157"/>
    <mergeCell ref="DG155:DG157"/>
    <mergeCell ref="DJ155:DJ157"/>
    <mergeCell ref="DK155:DK157"/>
    <mergeCell ref="DN155:DN157"/>
    <mergeCell ref="DO155:DO157"/>
    <mergeCell ref="DR155:DR157"/>
    <mergeCell ref="BC155:BC157"/>
    <mergeCell ref="BF155:BF157"/>
    <mergeCell ref="BG155:BG157"/>
    <mergeCell ref="BJ155:BJ157"/>
    <mergeCell ref="BK155:BK157"/>
    <mergeCell ref="BN155:BN157"/>
    <mergeCell ref="BO155:BO157"/>
    <mergeCell ref="BR155:BR157"/>
    <mergeCell ref="BS155:BS157"/>
    <mergeCell ref="BV155:BV157"/>
    <mergeCell ref="BW155:BW157"/>
    <mergeCell ref="BZ155:BZ157"/>
    <mergeCell ref="CA155:CA157"/>
    <mergeCell ref="CD155:CD157"/>
    <mergeCell ref="CE155:CE157"/>
    <mergeCell ref="CH155:CH157"/>
    <mergeCell ref="CI155:CI157"/>
    <mergeCell ref="DO152:DO154"/>
    <mergeCell ref="DR152:DR154"/>
    <mergeCell ref="DS152:DS154"/>
    <mergeCell ref="DV152:DV154"/>
    <mergeCell ref="DW152:DW154"/>
    <mergeCell ref="DZ152:DZ154"/>
    <mergeCell ref="C155:C157"/>
    <mergeCell ref="F155:F157"/>
    <mergeCell ref="G155:G157"/>
    <mergeCell ref="J155:J157"/>
    <mergeCell ref="K155:K157"/>
    <mergeCell ref="N155:N157"/>
    <mergeCell ref="O155:O157"/>
    <mergeCell ref="R155:R157"/>
    <mergeCell ref="S155:S157"/>
    <mergeCell ref="V155:V157"/>
    <mergeCell ref="W155:W157"/>
    <mergeCell ref="Z155:Z157"/>
    <mergeCell ref="AA155:AA157"/>
    <mergeCell ref="AD155:AD157"/>
    <mergeCell ref="AE155:AE157"/>
    <mergeCell ref="AH155:AH157"/>
    <mergeCell ref="AI155:AI157"/>
    <mergeCell ref="AL155:AL157"/>
    <mergeCell ref="AM155:AM157"/>
    <mergeCell ref="AP155:AP157"/>
    <mergeCell ref="AQ155:AQ157"/>
    <mergeCell ref="AT155:AT157"/>
    <mergeCell ref="AU155:AU157"/>
    <mergeCell ref="AX155:AX157"/>
    <mergeCell ref="AY155:AY157"/>
    <mergeCell ref="BB155:BB157"/>
    <mergeCell ref="CH152:CH154"/>
    <mergeCell ref="CI152:CI154"/>
    <mergeCell ref="CL152:CL154"/>
    <mergeCell ref="CM152:CM154"/>
    <mergeCell ref="CP152:CP154"/>
    <mergeCell ref="CQ152:CQ154"/>
    <mergeCell ref="CT152:CT154"/>
    <mergeCell ref="CU152:CU154"/>
    <mergeCell ref="CX152:CX154"/>
    <mergeCell ref="CY152:CY154"/>
    <mergeCell ref="DB152:DB154"/>
    <mergeCell ref="DC152:DC154"/>
    <mergeCell ref="DF152:DF154"/>
    <mergeCell ref="DG152:DG154"/>
    <mergeCell ref="DJ152:DJ154"/>
    <mergeCell ref="DK152:DK154"/>
    <mergeCell ref="DN152:DN154"/>
    <mergeCell ref="AY152:AY154"/>
    <mergeCell ref="BB152:BB154"/>
    <mergeCell ref="BC152:BC154"/>
    <mergeCell ref="BF152:BF154"/>
    <mergeCell ref="BG152:BG154"/>
    <mergeCell ref="BJ152:BJ154"/>
    <mergeCell ref="BK152:BK154"/>
    <mergeCell ref="BN152:BN154"/>
    <mergeCell ref="BO152:BO154"/>
    <mergeCell ref="BR152:BR154"/>
    <mergeCell ref="BS152:BS154"/>
    <mergeCell ref="BV152:BV154"/>
    <mergeCell ref="BW152:BW154"/>
    <mergeCell ref="BZ152:BZ154"/>
    <mergeCell ref="CA152:CA154"/>
    <mergeCell ref="CD152:CD154"/>
    <mergeCell ref="CE152:CE154"/>
    <mergeCell ref="DK149:DK151"/>
    <mergeCell ref="DN149:DN151"/>
    <mergeCell ref="DO149:DO151"/>
    <mergeCell ref="DR149:DR151"/>
    <mergeCell ref="DS149:DS151"/>
    <mergeCell ref="DV149:DV151"/>
    <mergeCell ref="DW149:DW151"/>
    <mergeCell ref="DZ149:DZ151"/>
    <mergeCell ref="C152:C154"/>
    <mergeCell ref="F152:F154"/>
    <mergeCell ref="G152:G154"/>
    <mergeCell ref="J152:J154"/>
    <mergeCell ref="K152:K154"/>
    <mergeCell ref="N152:N154"/>
    <mergeCell ref="O152:O154"/>
    <mergeCell ref="R152:R154"/>
    <mergeCell ref="S152:S154"/>
    <mergeCell ref="V152:V154"/>
    <mergeCell ref="W152:W154"/>
    <mergeCell ref="Z152:Z154"/>
    <mergeCell ref="AA152:AA154"/>
    <mergeCell ref="AD152:AD154"/>
    <mergeCell ref="AE152:AE154"/>
    <mergeCell ref="AH152:AH154"/>
    <mergeCell ref="AI152:AI154"/>
    <mergeCell ref="AL152:AL154"/>
    <mergeCell ref="AM152:AM154"/>
    <mergeCell ref="AP152:AP154"/>
    <mergeCell ref="AQ152:AQ154"/>
    <mergeCell ref="AT152:AT154"/>
    <mergeCell ref="AU152:AU154"/>
    <mergeCell ref="AX152:AX154"/>
    <mergeCell ref="CD149:CD151"/>
    <mergeCell ref="CE149:CE151"/>
    <mergeCell ref="CH149:CH151"/>
    <mergeCell ref="CI149:CI151"/>
    <mergeCell ref="CL149:CL151"/>
    <mergeCell ref="CM149:CM151"/>
    <mergeCell ref="CP149:CP151"/>
    <mergeCell ref="CQ149:CQ151"/>
    <mergeCell ref="CT149:CT151"/>
    <mergeCell ref="CU149:CU151"/>
    <mergeCell ref="CX149:CX151"/>
    <mergeCell ref="CY149:CY151"/>
    <mergeCell ref="DB149:DB151"/>
    <mergeCell ref="DC149:DC151"/>
    <mergeCell ref="DF149:DF151"/>
    <mergeCell ref="DG149:DG151"/>
    <mergeCell ref="DJ149:DJ151"/>
    <mergeCell ref="AU149:AU151"/>
    <mergeCell ref="AX149:AX151"/>
    <mergeCell ref="AY149:AY151"/>
    <mergeCell ref="BB149:BB151"/>
    <mergeCell ref="BC149:BC151"/>
    <mergeCell ref="BF149:BF151"/>
    <mergeCell ref="BG149:BG151"/>
    <mergeCell ref="BJ149:BJ151"/>
    <mergeCell ref="BK149:BK151"/>
    <mergeCell ref="BN149:BN151"/>
    <mergeCell ref="BO149:BO151"/>
    <mergeCell ref="BR149:BR151"/>
    <mergeCell ref="BS149:BS151"/>
    <mergeCell ref="BV149:BV151"/>
    <mergeCell ref="BW149:BW151"/>
    <mergeCell ref="BZ149:BZ151"/>
    <mergeCell ref="CA149:CA151"/>
    <mergeCell ref="N149:N151"/>
    <mergeCell ref="O149:O151"/>
    <mergeCell ref="R149:R151"/>
    <mergeCell ref="S149:S151"/>
    <mergeCell ref="V149:V151"/>
    <mergeCell ref="W149:W151"/>
    <mergeCell ref="Z149:Z151"/>
    <mergeCell ref="AA149:AA151"/>
    <mergeCell ref="AD149:AD151"/>
    <mergeCell ref="AE149:AE151"/>
    <mergeCell ref="AH149:AH151"/>
    <mergeCell ref="AI149:AI151"/>
    <mergeCell ref="AL149:AL151"/>
    <mergeCell ref="AM149:AM151"/>
    <mergeCell ref="AP149:AP151"/>
    <mergeCell ref="AQ149:AQ151"/>
    <mergeCell ref="AT149:AT151"/>
    <mergeCell ref="A149:A151"/>
    <mergeCell ref="A152:A154"/>
    <mergeCell ref="A155:A157"/>
    <mergeCell ref="A158:A160"/>
    <mergeCell ref="A161:A163"/>
    <mergeCell ref="A164:A166"/>
    <mergeCell ref="A167:A169"/>
    <mergeCell ref="A170:A172"/>
    <mergeCell ref="A173:A175"/>
    <mergeCell ref="A176:A178"/>
    <mergeCell ref="A179:A181"/>
    <mergeCell ref="A182:A184"/>
    <mergeCell ref="C149:C151"/>
    <mergeCell ref="F149:F151"/>
    <mergeCell ref="G149:G151"/>
    <mergeCell ref="J149:J151"/>
    <mergeCell ref="K149:K151"/>
    <mergeCell ref="C164:C166"/>
    <mergeCell ref="F164:F166"/>
    <mergeCell ref="G164:G166"/>
    <mergeCell ref="J164:J166"/>
    <mergeCell ref="K164:K166"/>
    <mergeCell ref="C179:C181"/>
    <mergeCell ref="F179:F181"/>
    <mergeCell ref="G179:G181"/>
    <mergeCell ref="J179:J181"/>
    <mergeCell ref="K179:K181"/>
    <mergeCell ref="CI146:CI148"/>
    <mergeCell ref="CL146:CL148"/>
    <mergeCell ref="CM146:CM148"/>
    <mergeCell ref="CP146:CP148"/>
    <mergeCell ref="CQ146:CQ148"/>
    <mergeCell ref="CT146:CT148"/>
    <mergeCell ref="CU146:CU148"/>
    <mergeCell ref="CX146:CX148"/>
    <mergeCell ref="CY146:CY148"/>
    <mergeCell ref="DB146:DB148"/>
    <mergeCell ref="DC146:DC148"/>
    <mergeCell ref="DF146:DF148"/>
    <mergeCell ref="DS146:DS148"/>
    <mergeCell ref="DV146:DV148"/>
    <mergeCell ref="DG146:DG148"/>
    <mergeCell ref="DJ146:DJ148"/>
    <mergeCell ref="DK146:DK148"/>
    <mergeCell ref="DN146:DN148"/>
    <mergeCell ref="DO146:DO148"/>
    <mergeCell ref="DR146:DR148"/>
    <mergeCell ref="AQ146:AQ148"/>
    <mergeCell ref="AT146:AT148"/>
    <mergeCell ref="AU146:AU148"/>
    <mergeCell ref="AX146:AX148"/>
    <mergeCell ref="BO143:BO145"/>
    <mergeCell ref="BR143:BR145"/>
    <mergeCell ref="BS143:BS145"/>
    <mergeCell ref="BV143:BV145"/>
    <mergeCell ref="BW143:BW145"/>
    <mergeCell ref="BZ143:BZ145"/>
    <mergeCell ref="CA143:CA145"/>
    <mergeCell ref="CD143:CD145"/>
    <mergeCell ref="CE143:CE145"/>
    <mergeCell ref="AY146:AY148"/>
    <mergeCell ref="BB146:BB148"/>
    <mergeCell ref="BC146:BC148"/>
    <mergeCell ref="BF146:BF148"/>
    <mergeCell ref="BG146:BG148"/>
    <mergeCell ref="BJ146:BJ148"/>
    <mergeCell ref="BK146:BK148"/>
    <mergeCell ref="BN146:BN148"/>
    <mergeCell ref="BO146:BO148"/>
    <mergeCell ref="BR146:BR148"/>
    <mergeCell ref="BS146:BS148"/>
    <mergeCell ref="BV146:BV148"/>
    <mergeCell ref="BW146:BW148"/>
    <mergeCell ref="BZ146:BZ148"/>
    <mergeCell ref="CA146:CA148"/>
    <mergeCell ref="CD146:CD148"/>
    <mergeCell ref="CE146:CE148"/>
    <mergeCell ref="DR143:DR145"/>
    <mergeCell ref="DS143:DS145"/>
    <mergeCell ref="DV143:DV145"/>
    <mergeCell ref="C146:C148"/>
    <mergeCell ref="F146:F148"/>
    <mergeCell ref="G146:G148"/>
    <mergeCell ref="J146:J148"/>
    <mergeCell ref="K146:K148"/>
    <mergeCell ref="N146:N148"/>
    <mergeCell ref="O146:O148"/>
    <mergeCell ref="R146:R148"/>
    <mergeCell ref="S146:S148"/>
    <mergeCell ref="V146:V148"/>
    <mergeCell ref="BG143:BG145"/>
    <mergeCell ref="BJ143:BJ145"/>
    <mergeCell ref="BK143:BK145"/>
    <mergeCell ref="BN143:BN145"/>
    <mergeCell ref="CH146:CH148"/>
    <mergeCell ref="W146:W148"/>
    <mergeCell ref="Z146:Z148"/>
    <mergeCell ref="AA146:AA148"/>
    <mergeCell ref="AD146:AD148"/>
    <mergeCell ref="AE146:AE148"/>
    <mergeCell ref="AH146:AH148"/>
    <mergeCell ref="AI146:AI148"/>
    <mergeCell ref="AL146:AL148"/>
    <mergeCell ref="CQ143:CQ145"/>
    <mergeCell ref="CT143:CT145"/>
    <mergeCell ref="CU143:CU145"/>
    <mergeCell ref="CX143:CX145"/>
    <mergeCell ref="AM146:AM148"/>
    <mergeCell ref="AP146:AP148"/>
    <mergeCell ref="CY143:CY145"/>
    <mergeCell ref="DB143:DB145"/>
    <mergeCell ref="DJ140:DJ142"/>
    <mergeCell ref="DK140:DK142"/>
    <mergeCell ref="DN140:DN142"/>
    <mergeCell ref="DO140:DO142"/>
    <mergeCell ref="DR140:DR142"/>
    <mergeCell ref="DS140:DS142"/>
    <mergeCell ref="DV140:DV142"/>
    <mergeCell ref="DG140:DG142"/>
    <mergeCell ref="CH143:CH145"/>
    <mergeCell ref="CI143:CI145"/>
    <mergeCell ref="CL143:CL145"/>
    <mergeCell ref="CM143:CM145"/>
    <mergeCell ref="CP143:CP145"/>
    <mergeCell ref="AA143:AA145"/>
    <mergeCell ref="AD143:AD145"/>
    <mergeCell ref="AE143:AE145"/>
    <mergeCell ref="AH143:AH145"/>
    <mergeCell ref="AI143:AI145"/>
    <mergeCell ref="AL143:AL145"/>
    <mergeCell ref="AM143:AM145"/>
    <mergeCell ref="AP143:AP145"/>
    <mergeCell ref="AQ143:AQ145"/>
    <mergeCell ref="AT143:AT145"/>
    <mergeCell ref="DC143:DC145"/>
    <mergeCell ref="DF143:DF145"/>
    <mergeCell ref="DG143:DG145"/>
    <mergeCell ref="DJ143:DJ145"/>
    <mergeCell ref="DK143:DK145"/>
    <mergeCell ref="DN143:DN145"/>
    <mergeCell ref="DO143:DO145"/>
    <mergeCell ref="DF140:DF142"/>
    <mergeCell ref="CL140:CL142"/>
    <mergeCell ref="CM140:CM142"/>
    <mergeCell ref="CP140:CP142"/>
    <mergeCell ref="CQ140:CQ142"/>
    <mergeCell ref="CT140:CT142"/>
    <mergeCell ref="CU140:CU142"/>
    <mergeCell ref="CX140:CX142"/>
    <mergeCell ref="CY140:CY142"/>
    <mergeCell ref="AE140:AE142"/>
    <mergeCell ref="AH140:AH142"/>
    <mergeCell ref="AI140:AI142"/>
    <mergeCell ref="AL140:AL142"/>
    <mergeCell ref="AM140:AM142"/>
    <mergeCell ref="AP140:AP142"/>
    <mergeCell ref="F143:F145"/>
    <mergeCell ref="G143:G145"/>
    <mergeCell ref="J143:J145"/>
    <mergeCell ref="K143:K145"/>
    <mergeCell ref="N143:N145"/>
    <mergeCell ref="O143:O145"/>
    <mergeCell ref="R143:R145"/>
    <mergeCell ref="S143:S145"/>
    <mergeCell ref="V143:V145"/>
    <mergeCell ref="DB140:DB142"/>
    <mergeCell ref="DC140:DC142"/>
    <mergeCell ref="AU143:AU145"/>
    <mergeCell ref="AX143:AX145"/>
    <mergeCell ref="AY143:AY145"/>
    <mergeCell ref="BB143:BB145"/>
    <mergeCell ref="BC143:BC145"/>
    <mergeCell ref="BF143:BF145"/>
    <mergeCell ref="K140:K142"/>
    <mergeCell ref="N140:N142"/>
    <mergeCell ref="O140:O142"/>
    <mergeCell ref="R140:R142"/>
    <mergeCell ref="S140:S142"/>
    <mergeCell ref="V140:V142"/>
    <mergeCell ref="W143:W145"/>
    <mergeCell ref="Z143:Z145"/>
    <mergeCell ref="BN140:BN142"/>
    <mergeCell ref="BO140:BO142"/>
    <mergeCell ref="BR140:BR142"/>
    <mergeCell ref="BS140:BS142"/>
    <mergeCell ref="BV140:BV142"/>
    <mergeCell ref="BW140:BW142"/>
    <mergeCell ref="BZ140:BZ142"/>
    <mergeCell ref="CA140:CA142"/>
    <mergeCell ref="CD140:CD142"/>
    <mergeCell ref="AA140:AA142"/>
    <mergeCell ref="AD140:AD142"/>
    <mergeCell ref="CE137:CE139"/>
    <mergeCell ref="CH137:CH139"/>
    <mergeCell ref="CI137:CI139"/>
    <mergeCell ref="CL137:CL139"/>
    <mergeCell ref="CM137:CM139"/>
    <mergeCell ref="CP137:CP139"/>
    <mergeCell ref="CQ137:CQ139"/>
    <mergeCell ref="BF137:BF139"/>
    <mergeCell ref="BG137:BG139"/>
    <mergeCell ref="BJ137:BJ139"/>
    <mergeCell ref="BK137:BK139"/>
    <mergeCell ref="BN137:BN139"/>
    <mergeCell ref="BO137:BO139"/>
    <mergeCell ref="BR137:BR139"/>
    <mergeCell ref="AQ140:AQ142"/>
    <mergeCell ref="AT140:AT142"/>
    <mergeCell ref="AU140:AU142"/>
    <mergeCell ref="AX140:AX142"/>
    <mergeCell ref="AY140:AY142"/>
    <mergeCell ref="BB140:BB142"/>
    <mergeCell ref="BC140:BC142"/>
    <mergeCell ref="BF140:BF142"/>
    <mergeCell ref="BG140:BG142"/>
    <mergeCell ref="BJ140:BJ142"/>
    <mergeCell ref="BK140:BK142"/>
    <mergeCell ref="CE140:CE142"/>
    <mergeCell ref="CH140:CH142"/>
    <mergeCell ref="CI140:CI142"/>
    <mergeCell ref="CY137:CY139"/>
    <mergeCell ref="DB137:DB139"/>
    <mergeCell ref="DC137:DC139"/>
    <mergeCell ref="DF137:DF139"/>
    <mergeCell ref="DG137:DG139"/>
    <mergeCell ref="DJ137:DJ139"/>
    <mergeCell ref="DK137:DK139"/>
    <mergeCell ref="DN137:DN139"/>
    <mergeCell ref="DO137:DO139"/>
    <mergeCell ref="DR137:DR139"/>
    <mergeCell ref="DS137:DS139"/>
    <mergeCell ref="DV137:DV139"/>
    <mergeCell ref="F140:F142"/>
    <mergeCell ref="G140:G142"/>
    <mergeCell ref="J140:J142"/>
    <mergeCell ref="AI137:AI139"/>
    <mergeCell ref="AL137:AL139"/>
    <mergeCell ref="AM137:AM139"/>
    <mergeCell ref="AP137:AP139"/>
    <mergeCell ref="AQ137:AQ139"/>
    <mergeCell ref="AT137:AT139"/>
    <mergeCell ref="AU137:AU139"/>
    <mergeCell ref="AX137:AX139"/>
    <mergeCell ref="AY137:AY139"/>
    <mergeCell ref="BB137:BB139"/>
    <mergeCell ref="BC137:BC139"/>
    <mergeCell ref="BS137:BS139"/>
    <mergeCell ref="BV137:BV139"/>
    <mergeCell ref="BW137:BW139"/>
    <mergeCell ref="BZ137:BZ139"/>
    <mergeCell ref="W140:W142"/>
    <mergeCell ref="Z140:Z142"/>
    <mergeCell ref="CY134:CY136"/>
    <mergeCell ref="DB134:DB136"/>
    <mergeCell ref="DC134:DC136"/>
    <mergeCell ref="DF134:DF136"/>
    <mergeCell ref="DG134:DG136"/>
    <mergeCell ref="DJ134:DJ136"/>
    <mergeCell ref="DK134:DK136"/>
    <mergeCell ref="DN134:DN136"/>
    <mergeCell ref="DO134:DO136"/>
    <mergeCell ref="DR134:DR136"/>
    <mergeCell ref="O137:O139"/>
    <mergeCell ref="R137:R139"/>
    <mergeCell ref="S137:S139"/>
    <mergeCell ref="V137:V139"/>
    <mergeCell ref="W137:W139"/>
    <mergeCell ref="Z137:Z139"/>
    <mergeCell ref="CD134:CD136"/>
    <mergeCell ref="CE134:CE136"/>
    <mergeCell ref="AA137:AA139"/>
    <mergeCell ref="AD137:AD139"/>
    <mergeCell ref="AE137:AE139"/>
    <mergeCell ref="AH137:AH139"/>
    <mergeCell ref="CA137:CA139"/>
    <mergeCell ref="CD137:CD139"/>
    <mergeCell ref="CA134:CA136"/>
    <mergeCell ref="S134:S136"/>
    <mergeCell ref="V134:V136"/>
    <mergeCell ref="W134:W136"/>
    <mergeCell ref="Z134:Z136"/>
    <mergeCell ref="CT137:CT139"/>
    <mergeCell ref="CU137:CU139"/>
    <mergeCell ref="CX137:CX139"/>
    <mergeCell ref="DS134:DS136"/>
    <mergeCell ref="DV134:DV136"/>
    <mergeCell ref="F137:F139"/>
    <mergeCell ref="G137:G139"/>
    <mergeCell ref="J137:J139"/>
    <mergeCell ref="K137:K139"/>
    <mergeCell ref="N137:N139"/>
    <mergeCell ref="AP134:AP136"/>
    <mergeCell ref="AQ134:AQ136"/>
    <mergeCell ref="AT134:AT136"/>
    <mergeCell ref="AU134:AU136"/>
    <mergeCell ref="AX134:AX136"/>
    <mergeCell ref="AY134:AY136"/>
    <mergeCell ref="BB134:BB136"/>
    <mergeCell ref="BC134:BC136"/>
    <mergeCell ref="BF134:BF136"/>
    <mergeCell ref="BG134:BG136"/>
    <mergeCell ref="BJ134:BJ136"/>
    <mergeCell ref="BK134:BK136"/>
    <mergeCell ref="CH134:CH136"/>
    <mergeCell ref="CI134:CI136"/>
    <mergeCell ref="BN134:BN136"/>
    <mergeCell ref="BO134:BO136"/>
    <mergeCell ref="BR134:BR136"/>
    <mergeCell ref="BS134:BS136"/>
    <mergeCell ref="BV134:BV136"/>
    <mergeCell ref="BW134:BW136"/>
    <mergeCell ref="BZ134:BZ136"/>
    <mergeCell ref="CL134:CL136"/>
    <mergeCell ref="CM134:CM136"/>
    <mergeCell ref="CP134:CP136"/>
    <mergeCell ref="CQ134:CQ136"/>
    <mergeCell ref="CL131:CL133"/>
    <mergeCell ref="AE134:AE136"/>
    <mergeCell ref="AH134:AH136"/>
    <mergeCell ref="AI134:AI136"/>
    <mergeCell ref="AL134:AL136"/>
    <mergeCell ref="AM134:AM136"/>
    <mergeCell ref="CQ131:CQ133"/>
    <mergeCell ref="CT131:CT133"/>
    <mergeCell ref="CU131:CU133"/>
    <mergeCell ref="CX131:CX133"/>
    <mergeCell ref="BK131:BK133"/>
    <mergeCell ref="BN131:BN133"/>
    <mergeCell ref="BO131:BO133"/>
    <mergeCell ref="BR131:BR133"/>
    <mergeCell ref="BS131:BS133"/>
    <mergeCell ref="BV131:BV133"/>
    <mergeCell ref="BW131:BW133"/>
    <mergeCell ref="BZ131:BZ133"/>
    <mergeCell ref="CA131:CA133"/>
    <mergeCell ref="CD131:CD133"/>
    <mergeCell ref="CT134:CT136"/>
    <mergeCell ref="CU134:CU136"/>
    <mergeCell ref="CX134:CX136"/>
    <mergeCell ref="CY131:CY133"/>
    <mergeCell ref="DB131:DB133"/>
    <mergeCell ref="DC131:DC133"/>
    <mergeCell ref="DF131:DF133"/>
    <mergeCell ref="DG131:DG133"/>
    <mergeCell ref="DJ131:DJ133"/>
    <mergeCell ref="DK131:DK133"/>
    <mergeCell ref="DN131:DN133"/>
    <mergeCell ref="DO131:DO133"/>
    <mergeCell ref="DR131:DR133"/>
    <mergeCell ref="DS131:DS133"/>
    <mergeCell ref="DV131:DV133"/>
    <mergeCell ref="F134:F136"/>
    <mergeCell ref="G134:G136"/>
    <mergeCell ref="J134:J136"/>
    <mergeCell ref="K134:K136"/>
    <mergeCell ref="N134:N136"/>
    <mergeCell ref="O134:O136"/>
    <mergeCell ref="R134:R136"/>
    <mergeCell ref="AU131:AU133"/>
    <mergeCell ref="AX131:AX133"/>
    <mergeCell ref="AY131:AY133"/>
    <mergeCell ref="BB131:BB133"/>
    <mergeCell ref="BC131:BC133"/>
    <mergeCell ref="BF131:BF133"/>
    <mergeCell ref="BG131:BG133"/>
    <mergeCell ref="BJ131:BJ133"/>
    <mergeCell ref="AA134:AA136"/>
    <mergeCell ref="AD134:AD136"/>
    <mergeCell ref="CE131:CE133"/>
    <mergeCell ref="CH131:CH133"/>
    <mergeCell ref="CI131:CI133"/>
    <mergeCell ref="DR128:DR130"/>
    <mergeCell ref="DS128:DS130"/>
    <mergeCell ref="DV128:DV130"/>
    <mergeCell ref="F131:F133"/>
    <mergeCell ref="G131:G133"/>
    <mergeCell ref="J131:J133"/>
    <mergeCell ref="K131:K133"/>
    <mergeCell ref="N131:N133"/>
    <mergeCell ref="O131:O133"/>
    <mergeCell ref="R131:R133"/>
    <mergeCell ref="BB128:BB130"/>
    <mergeCell ref="BC128:BC130"/>
    <mergeCell ref="BF128:BF130"/>
    <mergeCell ref="BG128:BG130"/>
    <mergeCell ref="S131:S133"/>
    <mergeCell ref="V131:V133"/>
    <mergeCell ref="W131:W133"/>
    <mergeCell ref="Z131:Z133"/>
    <mergeCell ref="AA131:AA133"/>
    <mergeCell ref="AD131:AD133"/>
    <mergeCell ref="AE131:AE133"/>
    <mergeCell ref="AH131:AH133"/>
    <mergeCell ref="CP128:CP130"/>
    <mergeCell ref="CQ128:CQ130"/>
    <mergeCell ref="AI131:AI133"/>
    <mergeCell ref="AL131:AL133"/>
    <mergeCell ref="AM131:AM133"/>
    <mergeCell ref="AP131:AP133"/>
    <mergeCell ref="AQ131:AQ133"/>
    <mergeCell ref="AT131:AT133"/>
    <mergeCell ref="CM131:CM133"/>
    <mergeCell ref="CP131:CP133"/>
    <mergeCell ref="W128:W130"/>
    <mergeCell ref="Z128:Z130"/>
    <mergeCell ref="AA128:AA130"/>
    <mergeCell ref="AD128:AD130"/>
    <mergeCell ref="AE128:AE130"/>
    <mergeCell ref="AH128:AH130"/>
    <mergeCell ref="AI128:AI130"/>
    <mergeCell ref="AL128:AL130"/>
    <mergeCell ref="AM128:AM130"/>
    <mergeCell ref="CX128:CX130"/>
    <mergeCell ref="CY128:CY130"/>
    <mergeCell ref="DB128:DB130"/>
    <mergeCell ref="DC128:DC130"/>
    <mergeCell ref="DF128:DF130"/>
    <mergeCell ref="DG128:DG130"/>
    <mergeCell ref="DJ128:DJ130"/>
    <mergeCell ref="DK128:DK130"/>
    <mergeCell ref="BJ128:BJ130"/>
    <mergeCell ref="BK128:BK130"/>
    <mergeCell ref="BN128:BN130"/>
    <mergeCell ref="BO128:BO130"/>
    <mergeCell ref="BR128:BR130"/>
    <mergeCell ref="BS128:BS130"/>
    <mergeCell ref="BV128:BV130"/>
    <mergeCell ref="BW128:BW130"/>
    <mergeCell ref="AY128:AY130"/>
    <mergeCell ref="DF125:DF127"/>
    <mergeCell ref="DG125:DG127"/>
    <mergeCell ref="DJ125:DJ127"/>
    <mergeCell ref="DK125:DK127"/>
    <mergeCell ref="DN125:DN127"/>
    <mergeCell ref="DO125:DO127"/>
    <mergeCell ref="CD125:CD127"/>
    <mergeCell ref="CE125:CE127"/>
    <mergeCell ref="CH125:CH127"/>
    <mergeCell ref="CI125:CI127"/>
    <mergeCell ref="CL125:CL127"/>
    <mergeCell ref="CM125:CM127"/>
    <mergeCell ref="CP125:CP127"/>
    <mergeCell ref="CT128:CT130"/>
    <mergeCell ref="CU128:CU130"/>
    <mergeCell ref="BZ128:BZ130"/>
    <mergeCell ref="CA128:CA130"/>
    <mergeCell ref="CD128:CD130"/>
    <mergeCell ref="CE128:CE130"/>
    <mergeCell ref="CH128:CH130"/>
    <mergeCell ref="CI128:CI130"/>
    <mergeCell ref="CL128:CL130"/>
    <mergeCell ref="CM128:CM130"/>
    <mergeCell ref="DN128:DN130"/>
    <mergeCell ref="DO128:DO130"/>
    <mergeCell ref="DR125:DR127"/>
    <mergeCell ref="DS125:DS127"/>
    <mergeCell ref="DV125:DV127"/>
    <mergeCell ref="F128:F130"/>
    <mergeCell ref="G128:G130"/>
    <mergeCell ref="J128:J130"/>
    <mergeCell ref="K128:K130"/>
    <mergeCell ref="N128:N130"/>
    <mergeCell ref="O128:O130"/>
    <mergeCell ref="R128:R130"/>
    <mergeCell ref="S128:S130"/>
    <mergeCell ref="V128:V130"/>
    <mergeCell ref="BG125:BG127"/>
    <mergeCell ref="BJ125:BJ127"/>
    <mergeCell ref="BK125:BK127"/>
    <mergeCell ref="BN125:BN127"/>
    <mergeCell ref="BO125:BO127"/>
    <mergeCell ref="BR125:BR127"/>
    <mergeCell ref="BS125:BS127"/>
    <mergeCell ref="BV125:BV127"/>
    <mergeCell ref="BW125:BW127"/>
    <mergeCell ref="BZ125:BZ127"/>
    <mergeCell ref="CA125:CA127"/>
    <mergeCell ref="CQ125:CQ127"/>
    <mergeCell ref="CT125:CT127"/>
    <mergeCell ref="CU125:CU127"/>
    <mergeCell ref="CX125:CX127"/>
    <mergeCell ref="AP128:AP130"/>
    <mergeCell ref="AQ128:AQ130"/>
    <mergeCell ref="AT128:AT130"/>
    <mergeCell ref="AU128:AU130"/>
    <mergeCell ref="AX128:AX130"/>
    <mergeCell ref="DB122:DB124"/>
    <mergeCell ref="DC122:DC124"/>
    <mergeCell ref="AU125:AU127"/>
    <mergeCell ref="AX125:AX127"/>
    <mergeCell ref="AY125:AY127"/>
    <mergeCell ref="BB125:BB127"/>
    <mergeCell ref="BC125:BC127"/>
    <mergeCell ref="BF125:BF127"/>
    <mergeCell ref="CY125:CY127"/>
    <mergeCell ref="DB125:DB127"/>
    <mergeCell ref="BV122:BV124"/>
    <mergeCell ref="BW122:BW124"/>
    <mergeCell ref="BZ122:BZ124"/>
    <mergeCell ref="CA122:CA124"/>
    <mergeCell ref="CD122:CD124"/>
    <mergeCell ref="CE122:CE124"/>
    <mergeCell ref="CH122:CH124"/>
    <mergeCell ref="CI122:CI124"/>
    <mergeCell ref="CU122:CU124"/>
    <mergeCell ref="CX122:CX124"/>
    <mergeCell ref="CY122:CY124"/>
    <mergeCell ref="DC125:DC127"/>
    <mergeCell ref="DJ122:DJ124"/>
    <mergeCell ref="DK122:DK124"/>
    <mergeCell ref="DN122:DN124"/>
    <mergeCell ref="DO122:DO124"/>
    <mergeCell ref="DR122:DR124"/>
    <mergeCell ref="DS122:DS124"/>
    <mergeCell ref="DV122:DV124"/>
    <mergeCell ref="F125:F127"/>
    <mergeCell ref="G125:G127"/>
    <mergeCell ref="J125:J127"/>
    <mergeCell ref="K125:K127"/>
    <mergeCell ref="N125:N127"/>
    <mergeCell ref="O125:O127"/>
    <mergeCell ref="R125:R127"/>
    <mergeCell ref="S125:S127"/>
    <mergeCell ref="V125:V127"/>
    <mergeCell ref="W125:W127"/>
    <mergeCell ref="Z125:Z127"/>
    <mergeCell ref="BN122:BN124"/>
    <mergeCell ref="BO122:BO124"/>
    <mergeCell ref="BR122:BR124"/>
    <mergeCell ref="BS122:BS124"/>
    <mergeCell ref="AA125:AA127"/>
    <mergeCell ref="AD125:AD127"/>
    <mergeCell ref="AE125:AE127"/>
    <mergeCell ref="AH125:AH127"/>
    <mergeCell ref="AI125:AI127"/>
    <mergeCell ref="AL125:AL127"/>
    <mergeCell ref="AM125:AM127"/>
    <mergeCell ref="AP125:AP127"/>
    <mergeCell ref="AQ125:AQ127"/>
    <mergeCell ref="AT125:AT127"/>
    <mergeCell ref="AE122:AE124"/>
    <mergeCell ref="AH122:AH124"/>
    <mergeCell ref="AI122:AI124"/>
    <mergeCell ref="AL122:AL124"/>
    <mergeCell ref="AM122:AM124"/>
    <mergeCell ref="AP122:AP124"/>
    <mergeCell ref="AQ122:AQ124"/>
    <mergeCell ref="AT122:AT124"/>
    <mergeCell ref="AU122:AU124"/>
    <mergeCell ref="AX122:AX124"/>
    <mergeCell ref="AY122:AY124"/>
    <mergeCell ref="BB122:BB124"/>
    <mergeCell ref="BC122:BC124"/>
    <mergeCell ref="BF122:BF124"/>
    <mergeCell ref="BG122:BG124"/>
    <mergeCell ref="BJ122:BJ124"/>
    <mergeCell ref="BK122:BK124"/>
    <mergeCell ref="CY119:CY121"/>
    <mergeCell ref="DB119:DB121"/>
    <mergeCell ref="DC119:DC121"/>
    <mergeCell ref="DF119:DF121"/>
    <mergeCell ref="DG119:DG121"/>
    <mergeCell ref="DJ119:DJ121"/>
    <mergeCell ref="DK119:DK121"/>
    <mergeCell ref="K122:K124"/>
    <mergeCell ref="N122:N124"/>
    <mergeCell ref="O122:O124"/>
    <mergeCell ref="R122:R124"/>
    <mergeCell ref="S122:S124"/>
    <mergeCell ref="V122:V124"/>
    <mergeCell ref="BS119:BS121"/>
    <mergeCell ref="BV119:BV121"/>
    <mergeCell ref="BW119:BW121"/>
    <mergeCell ref="BZ119:BZ121"/>
    <mergeCell ref="W122:W124"/>
    <mergeCell ref="Z122:Z124"/>
    <mergeCell ref="AA122:AA124"/>
    <mergeCell ref="AD122:AD124"/>
    <mergeCell ref="S119:S121"/>
    <mergeCell ref="V119:V121"/>
    <mergeCell ref="W119:W121"/>
    <mergeCell ref="Z119:Z121"/>
    <mergeCell ref="DF122:DF124"/>
    <mergeCell ref="DG122:DG124"/>
    <mergeCell ref="CL122:CL124"/>
    <mergeCell ref="CM122:CM124"/>
    <mergeCell ref="CP122:CP124"/>
    <mergeCell ref="CQ122:CQ124"/>
    <mergeCell ref="CT122:CT124"/>
    <mergeCell ref="DN119:DN121"/>
    <mergeCell ref="DO119:DO121"/>
    <mergeCell ref="DR119:DR121"/>
    <mergeCell ref="DS119:DS121"/>
    <mergeCell ref="DV119:DV121"/>
    <mergeCell ref="F122:F124"/>
    <mergeCell ref="G122:G124"/>
    <mergeCell ref="J122:J124"/>
    <mergeCell ref="AI119:AI121"/>
    <mergeCell ref="AL119:AL121"/>
    <mergeCell ref="AM119:AM121"/>
    <mergeCell ref="AP119:AP121"/>
    <mergeCell ref="AQ119:AQ121"/>
    <mergeCell ref="AT119:AT121"/>
    <mergeCell ref="AU119:AU121"/>
    <mergeCell ref="AX119:AX121"/>
    <mergeCell ref="AY119:AY121"/>
    <mergeCell ref="BB119:BB121"/>
    <mergeCell ref="BC119:BC121"/>
    <mergeCell ref="BF119:BF121"/>
    <mergeCell ref="BG119:BG121"/>
    <mergeCell ref="BJ119:BJ121"/>
    <mergeCell ref="BK119:BK121"/>
    <mergeCell ref="BN119:BN121"/>
    <mergeCell ref="BO119:BO121"/>
    <mergeCell ref="BR119:BR121"/>
    <mergeCell ref="O119:O121"/>
    <mergeCell ref="R119:R121"/>
    <mergeCell ref="CE119:CE121"/>
    <mergeCell ref="CH119:CH121"/>
    <mergeCell ref="CI119:CI121"/>
    <mergeCell ref="CL119:CL121"/>
    <mergeCell ref="AE119:AE121"/>
    <mergeCell ref="AH119:AH121"/>
    <mergeCell ref="CA119:CA121"/>
    <mergeCell ref="CD119:CD121"/>
    <mergeCell ref="CL116:CL118"/>
    <mergeCell ref="CM116:CM118"/>
    <mergeCell ref="CP116:CP118"/>
    <mergeCell ref="CQ116:CQ118"/>
    <mergeCell ref="CT116:CT118"/>
    <mergeCell ref="CU116:CU118"/>
    <mergeCell ref="CX116:CX118"/>
    <mergeCell ref="BK116:BK118"/>
    <mergeCell ref="CH116:CH118"/>
    <mergeCell ref="CI116:CI118"/>
    <mergeCell ref="BN116:BN118"/>
    <mergeCell ref="BO116:BO118"/>
    <mergeCell ref="BR116:BR118"/>
    <mergeCell ref="BS116:BS118"/>
    <mergeCell ref="BV116:BV118"/>
    <mergeCell ref="BW116:BW118"/>
    <mergeCell ref="BZ116:BZ118"/>
    <mergeCell ref="CA116:CA118"/>
    <mergeCell ref="CM119:CM121"/>
    <mergeCell ref="CP119:CP121"/>
    <mergeCell ref="CQ119:CQ121"/>
    <mergeCell ref="CT119:CT121"/>
    <mergeCell ref="CU119:CU121"/>
    <mergeCell ref="CX119:CX121"/>
    <mergeCell ref="CY116:CY118"/>
    <mergeCell ref="DB116:DB118"/>
    <mergeCell ref="DC116:DC118"/>
    <mergeCell ref="DF116:DF118"/>
    <mergeCell ref="DG116:DG118"/>
    <mergeCell ref="DJ116:DJ118"/>
    <mergeCell ref="DK116:DK118"/>
    <mergeCell ref="DN116:DN118"/>
    <mergeCell ref="DO116:DO118"/>
    <mergeCell ref="DR116:DR118"/>
    <mergeCell ref="DS116:DS118"/>
    <mergeCell ref="DV116:DV118"/>
    <mergeCell ref="F119:F121"/>
    <mergeCell ref="G119:G121"/>
    <mergeCell ref="J119:J121"/>
    <mergeCell ref="K119:K121"/>
    <mergeCell ref="N119:N121"/>
    <mergeCell ref="AP116:AP118"/>
    <mergeCell ref="AQ116:AQ118"/>
    <mergeCell ref="AT116:AT118"/>
    <mergeCell ref="AU116:AU118"/>
    <mergeCell ref="AX116:AX118"/>
    <mergeCell ref="AY116:AY118"/>
    <mergeCell ref="BB116:BB118"/>
    <mergeCell ref="BC116:BC118"/>
    <mergeCell ref="BF116:BF118"/>
    <mergeCell ref="BG116:BG118"/>
    <mergeCell ref="BJ116:BJ118"/>
    <mergeCell ref="CD116:CD118"/>
    <mergeCell ref="CE116:CE118"/>
    <mergeCell ref="AA119:AA121"/>
    <mergeCell ref="AD119:AD121"/>
    <mergeCell ref="DK113:DK115"/>
    <mergeCell ref="DN113:DN115"/>
    <mergeCell ref="DO113:DO115"/>
    <mergeCell ref="DR113:DR115"/>
    <mergeCell ref="DS113:DS115"/>
    <mergeCell ref="DV113:DV115"/>
    <mergeCell ref="F116:F118"/>
    <mergeCell ref="G116:G118"/>
    <mergeCell ref="J116:J118"/>
    <mergeCell ref="K116:K118"/>
    <mergeCell ref="N116:N118"/>
    <mergeCell ref="O116:O118"/>
    <mergeCell ref="R116:R118"/>
    <mergeCell ref="AU113:AU115"/>
    <mergeCell ref="AX113:AX115"/>
    <mergeCell ref="AY113:AY115"/>
    <mergeCell ref="BB113:BB115"/>
    <mergeCell ref="S116:S118"/>
    <mergeCell ref="V116:V118"/>
    <mergeCell ref="W116:W118"/>
    <mergeCell ref="Z116:Z118"/>
    <mergeCell ref="AA116:AA118"/>
    <mergeCell ref="AD116:AD118"/>
    <mergeCell ref="CE113:CE115"/>
    <mergeCell ref="CH113:CH115"/>
    <mergeCell ref="CI113:CI115"/>
    <mergeCell ref="CL113:CL115"/>
    <mergeCell ref="AE116:AE118"/>
    <mergeCell ref="AH116:AH118"/>
    <mergeCell ref="AI116:AI118"/>
    <mergeCell ref="AL116:AL118"/>
    <mergeCell ref="AM116:AM118"/>
    <mergeCell ref="AD110:AD112"/>
    <mergeCell ref="AE110:AE112"/>
    <mergeCell ref="AH110:AH112"/>
    <mergeCell ref="CQ113:CQ115"/>
    <mergeCell ref="CT113:CT115"/>
    <mergeCell ref="CU113:CU115"/>
    <mergeCell ref="CX113:CX115"/>
    <mergeCell ref="CY113:CY115"/>
    <mergeCell ref="DB113:DB115"/>
    <mergeCell ref="DC113:DC115"/>
    <mergeCell ref="DF113:DF115"/>
    <mergeCell ref="DG113:DG115"/>
    <mergeCell ref="DJ113:DJ115"/>
    <mergeCell ref="BC113:BC115"/>
    <mergeCell ref="BF113:BF115"/>
    <mergeCell ref="BG113:BG115"/>
    <mergeCell ref="BJ113:BJ115"/>
    <mergeCell ref="BK113:BK115"/>
    <mergeCell ref="BN113:BN115"/>
    <mergeCell ref="BO113:BO115"/>
    <mergeCell ref="BR113:BR115"/>
    <mergeCell ref="BS113:BS115"/>
    <mergeCell ref="BV113:BV115"/>
    <mergeCell ref="CL110:CL112"/>
    <mergeCell ref="CM110:CM112"/>
    <mergeCell ref="AI110:AI112"/>
    <mergeCell ref="AL110:AL112"/>
    <mergeCell ref="AM110:AM112"/>
    <mergeCell ref="BV110:BV112"/>
    <mergeCell ref="BW110:BW112"/>
    <mergeCell ref="CQ110:CQ112"/>
    <mergeCell ref="AI113:AI115"/>
    <mergeCell ref="S113:S115"/>
    <mergeCell ref="V113:V115"/>
    <mergeCell ref="W113:W115"/>
    <mergeCell ref="Z113:Z115"/>
    <mergeCell ref="AA113:AA115"/>
    <mergeCell ref="AD113:AD115"/>
    <mergeCell ref="AE113:AE115"/>
    <mergeCell ref="AH113:AH115"/>
    <mergeCell ref="DR110:DR112"/>
    <mergeCell ref="DS110:DS112"/>
    <mergeCell ref="DV110:DV112"/>
    <mergeCell ref="F113:F115"/>
    <mergeCell ref="G113:G115"/>
    <mergeCell ref="J113:J115"/>
    <mergeCell ref="K113:K115"/>
    <mergeCell ref="N113:N115"/>
    <mergeCell ref="O113:O115"/>
    <mergeCell ref="R113:R115"/>
    <mergeCell ref="BB110:BB112"/>
    <mergeCell ref="BC110:BC112"/>
    <mergeCell ref="BF110:BF112"/>
    <mergeCell ref="BG110:BG112"/>
    <mergeCell ref="BJ110:BJ112"/>
    <mergeCell ref="BK110:BK112"/>
    <mergeCell ref="BN110:BN112"/>
    <mergeCell ref="BO110:BO112"/>
    <mergeCell ref="BR110:BR112"/>
    <mergeCell ref="BS110:BS112"/>
    <mergeCell ref="CP110:CP112"/>
    <mergeCell ref="W110:W112"/>
    <mergeCell ref="Z110:Z112"/>
    <mergeCell ref="AA110:AA112"/>
    <mergeCell ref="AL113:AL115"/>
    <mergeCell ref="AM113:AM115"/>
    <mergeCell ref="AP113:AP115"/>
    <mergeCell ref="AQ113:AQ115"/>
    <mergeCell ref="AT113:AT115"/>
    <mergeCell ref="CM113:CM115"/>
    <mergeCell ref="CP113:CP115"/>
    <mergeCell ref="CX110:CX112"/>
    <mergeCell ref="AY110:AY112"/>
    <mergeCell ref="DC107:DC109"/>
    <mergeCell ref="DF107:DF109"/>
    <mergeCell ref="DG107:DG109"/>
    <mergeCell ref="DJ107:DJ109"/>
    <mergeCell ref="BZ110:BZ112"/>
    <mergeCell ref="CA110:CA112"/>
    <mergeCell ref="BW113:BW115"/>
    <mergeCell ref="BZ113:BZ115"/>
    <mergeCell ref="CA113:CA115"/>
    <mergeCell ref="CD113:CD115"/>
    <mergeCell ref="DK107:DK109"/>
    <mergeCell ref="DN107:DN109"/>
    <mergeCell ref="DO107:DO109"/>
    <mergeCell ref="CD107:CD109"/>
    <mergeCell ref="CE107:CE109"/>
    <mergeCell ref="CH107:CH109"/>
    <mergeCell ref="CI107:CI109"/>
    <mergeCell ref="CL107:CL109"/>
    <mergeCell ref="CM107:CM109"/>
    <mergeCell ref="CP107:CP109"/>
    <mergeCell ref="DN110:DN112"/>
    <mergeCell ref="DO110:DO112"/>
    <mergeCell ref="CY110:CY112"/>
    <mergeCell ref="DB110:DB112"/>
    <mergeCell ref="DC110:DC112"/>
    <mergeCell ref="DF110:DF112"/>
    <mergeCell ref="DG110:DG112"/>
    <mergeCell ref="DJ110:DJ112"/>
    <mergeCell ref="DK110:DK112"/>
    <mergeCell ref="CT110:CT112"/>
    <mergeCell ref="CU110:CU112"/>
    <mergeCell ref="CD110:CD112"/>
    <mergeCell ref="CE110:CE112"/>
    <mergeCell ref="CH110:CH112"/>
    <mergeCell ref="CI110:CI112"/>
    <mergeCell ref="DR107:DR109"/>
    <mergeCell ref="DS107:DS109"/>
    <mergeCell ref="DV107:DV109"/>
    <mergeCell ref="F110:F112"/>
    <mergeCell ref="G110:G112"/>
    <mergeCell ref="J110:J112"/>
    <mergeCell ref="K110:K112"/>
    <mergeCell ref="N110:N112"/>
    <mergeCell ref="O110:O112"/>
    <mergeCell ref="R110:R112"/>
    <mergeCell ref="S110:S112"/>
    <mergeCell ref="V110:V112"/>
    <mergeCell ref="BG107:BG109"/>
    <mergeCell ref="BJ107:BJ109"/>
    <mergeCell ref="BK107:BK109"/>
    <mergeCell ref="BN107:BN109"/>
    <mergeCell ref="BO107:BO109"/>
    <mergeCell ref="BR107:BR109"/>
    <mergeCell ref="BS107:BS109"/>
    <mergeCell ref="BV107:BV109"/>
    <mergeCell ref="BW107:BW109"/>
    <mergeCell ref="BZ107:BZ109"/>
    <mergeCell ref="CA107:CA109"/>
    <mergeCell ref="CQ107:CQ109"/>
    <mergeCell ref="CT107:CT109"/>
    <mergeCell ref="CU107:CU109"/>
    <mergeCell ref="CX107:CX109"/>
    <mergeCell ref="AP110:AP112"/>
    <mergeCell ref="AQ110:AQ112"/>
    <mergeCell ref="AT110:AT112"/>
    <mergeCell ref="AU110:AU112"/>
    <mergeCell ref="AX110:AX112"/>
    <mergeCell ref="DB104:DB106"/>
    <mergeCell ref="DC104:DC106"/>
    <mergeCell ref="AU107:AU109"/>
    <mergeCell ref="AX107:AX109"/>
    <mergeCell ref="AY107:AY109"/>
    <mergeCell ref="BB107:BB109"/>
    <mergeCell ref="BC107:BC109"/>
    <mergeCell ref="BF107:BF109"/>
    <mergeCell ref="CY107:CY109"/>
    <mergeCell ref="DB107:DB109"/>
    <mergeCell ref="BV104:BV106"/>
    <mergeCell ref="BW104:BW106"/>
    <mergeCell ref="BZ104:BZ106"/>
    <mergeCell ref="CA104:CA106"/>
    <mergeCell ref="CD104:CD106"/>
    <mergeCell ref="CE104:CE106"/>
    <mergeCell ref="CH104:CH106"/>
    <mergeCell ref="CI104:CI106"/>
    <mergeCell ref="CU104:CU106"/>
    <mergeCell ref="CX104:CX106"/>
    <mergeCell ref="CY104:CY106"/>
    <mergeCell ref="DJ104:DJ106"/>
    <mergeCell ref="DK104:DK106"/>
    <mergeCell ref="DN104:DN106"/>
    <mergeCell ref="DO104:DO106"/>
    <mergeCell ref="DR104:DR106"/>
    <mergeCell ref="DS104:DS106"/>
    <mergeCell ref="DV104:DV106"/>
    <mergeCell ref="F107:F109"/>
    <mergeCell ref="G107:G109"/>
    <mergeCell ref="J107:J109"/>
    <mergeCell ref="K107:K109"/>
    <mergeCell ref="N107:N109"/>
    <mergeCell ref="O107:O109"/>
    <mergeCell ref="R107:R109"/>
    <mergeCell ref="S107:S109"/>
    <mergeCell ref="V107:V109"/>
    <mergeCell ref="W107:W109"/>
    <mergeCell ref="Z107:Z109"/>
    <mergeCell ref="BN104:BN106"/>
    <mergeCell ref="BO104:BO106"/>
    <mergeCell ref="BR104:BR106"/>
    <mergeCell ref="BS104:BS106"/>
    <mergeCell ref="AA107:AA109"/>
    <mergeCell ref="AD107:AD109"/>
    <mergeCell ref="AE107:AE109"/>
    <mergeCell ref="AH107:AH109"/>
    <mergeCell ref="AI107:AI109"/>
    <mergeCell ref="AL107:AL109"/>
    <mergeCell ref="AM107:AM109"/>
    <mergeCell ref="AP107:AP109"/>
    <mergeCell ref="AQ107:AQ109"/>
    <mergeCell ref="AT107:AT109"/>
    <mergeCell ref="AE104:AE106"/>
    <mergeCell ref="AH104:AH106"/>
    <mergeCell ref="AI104:AI106"/>
    <mergeCell ref="AL104:AL106"/>
    <mergeCell ref="AM104:AM106"/>
    <mergeCell ref="AP104:AP106"/>
    <mergeCell ref="AQ104:AQ106"/>
    <mergeCell ref="AT104:AT106"/>
    <mergeCell ref="AU104:AU106"/>
    <mergeCell ref="AX104:AX106"/>
    <mergeCell ref="AY104:AY106"/>
    <mergeCell ref="BB104:BB106"/>
    <mergeCell ref="BC104:BC106"/>
    <mergeCell ref="BF104:BF106"/>
    <mergeCell ref="BG104:BG106"/>
    <mergeCell ref="BJ104:BJ106"/>
    <mergeCell ref="BK104:BK106"/>
    <mergeCell ref="CY101:CY103"/>
    <mergeCell ref="DB101:DB103"/>
    <mergeCell ref="DC101:DC103"/>
    <mergeCell ref="DF101:DF103"/>
    <mergeCell ref="DG101:DG103"/>
    <mergeCell ref="DJ101:DJ103"/>
    <mergeCell ref="DK101:DK103"/>
    <mergeCell ref="K104:K106"/>
    <mergeCell ref="N104:N106"/>
    <mergeCell ref="O104:O106"/>
    <mergeCell ref="R104:R106"/>
    <mergeCell ref="S104:S106"/>
    <mergeCell ref="V104:V106"/>
    <mergeCell ref="BS101:BS103"/>
    <mergeCell ref="BV101:BV103"/>
    <mergeCell ref="BW101:BW103"/>
    <mergeCell ref="BZ101:BZ103"/>
    <mergeCell ref="W104:W106"/>
    <mergeCell ref="Z104:Z106"/>
    <mergeCell ref="AA104:AA106"/>
    <mergeCell ref="AD104:AD106"/>
    <mergeCell ref="S101:S103"/>
    <mergeCell ref="V101:V103"/>
    <mergeCell ref="W101:W103"/>
    <mergeCell ref="Z101:Z103"/>
    <mergeCell ref="DF104:DF106"/>
    <mergeCell ref="DG104:DG106"/>
    <mergeCell ref="CL104:CL106"/>
    <mergeCell ref="CM104:CM106"/>
    <mergeCell ref="CP104:CP106"/>
    <mergeCell ref="CQ104:CQ106"/>
    <mergeCell ref="CT104:CT106"/>
    <mergeCell ref="DN101:DN103"/>
    <mergeCell ref="DO101:DO103"/>
    <mergeCell ref="DR101:DR103"/>
    <mergeCell ref="DS101:DS103"/>
    <mergeCell ref="DV101:DV103"/>
    <mergeCell ref="F104:F106"/>
    <mergeCell ref="G104:G106"/>
    <mergeCell ref="J104:J106"/>
    <mergeCell ref="AI101:AI103"/>
    <mergeCell ref="AL101:AL103"/>
    <mergeCell ref="AM101:AM103"/>
    <mergeCell ref="AP101:AP103"/>
    <mergeCell ref="AQ101:AQ103"/>
    <mergeCell ref="AT101:AT103"/>
    <mergeCell ref="AU101:AU103"/>
    <mergeCell ref="AX101:AX103"/>
    <mergeCell ref="AY101:AY103"/>
    <mergeCell ref="BB101:BB103"/>
    <mergeCell ref="BC101:BC103"/>
    <mergeCell ref="BF101:BF103"/>
    <mergeCell ref="BG101:BG103"/>
    <mergeCell ref="BJ101:BJ103"/>
    <mergeCell ref="BK101:BK103"/>
    <mergeCell ref="BN101:BN103"/>
    <mergeCell ref="BO101:BO103"/>
    <mergeCell ref="BR101:BR103"/>
    <mergeCell ref="O101:O103"/>
    <mergeCell ref="R101:R103"/>
    <mergeCell ref="CE101:CE103"/>
    <mergeCell ref="CH101:CH103"/>
    <mergeCell ref="CI101:CI103"/>
    <mergeCell ref="CL101:CL103"/>
    <mergeCell ref="AE101:AE103"/>
    <mergeCell ref="AH101:AH103"/>
    <mergeCell ref="CA101:CA103"/>
    <mergeCell ref="CD101:CD103"/>
    <mergeCell ref="CL98:CL100"/>
    <mergeCell ref="CM98:CM100"/>
    <mergeCell ref="CP98:CP100"/>
    <mergeCell ref="CQ98:CQ100"/>
    <mergeCell ref="CT98:CT100"/>
    <mergeCell ref="CU98:CU100"/>
    <mergeCell ref="CX98:CX100"/>
    <mergeCell ref="BK98:BK100"/>
    <mergeCell ref="CH98:CH100"/>
    <mergeCell ref="CI98:CI100"/>
    <mergeCell ref="BN98:BN100"/>
    <mergeCell ref="BO98:BO100"/>
    <mergeCell ref="BR98:BR100"/>
    <mergeCell ref="BS98:BS100"/>
    <mergeCell ref="BV98:BV100"/>
    <mergeCell ref="BW98:BW100"/>
    <mergeCell ref="BZ98:BZ100"/>
    <mergeCell ref="CA98:CA100"/>
    <mergeCell ref="CM101:CM103"/>
    <mergeCell ref="CP101:CP103"/>
    <mergeCell ref="CQ101:CQ103"/>
    <mergeCell ref="CT101:CT103"/>
    <mergeCell ref="CU101:CU103"/>
    <mergeCell ref="CX101:CX103"/>
    <mergeCell ref="CY98:CY100"/>
    <mergeCell ref="DB98:DB100"/>
    <mergeCell ref="DC98:DC100"/>
    <mergeCell ref="DF98:DF100"/>
    <mergeCell ref="DG98:DG100"/>
    <mergeCell ref="DJ98:DJ100"/>
    <mergeCell ref="DK98:DK100"/>
    <mergeCell ref="DN98:DN100"/>
    <mergeCell ref="DO98:DO100"/>
    <mergeCell ref="DR98:DR100"/>
    <mergeCell ref="DS98:DS100"/>
    <mergeCell ref="DV98:DV100"/>
    <mergeCell ref="F101:F103"/>
    <mergeCell ref="G101:G103"/>
    <mergeCell ref="J101:J103"/>
    <mergeCell ref="K101:K103"/>
    <mergeCell ref="N101:N103"/>
    <mergeCell ref="AP98:AP100"/>
    <mergeCell ref="AQ98:AQ100"/>
    <mergeCell ref="AT98:AT100"/>
    <mergeCell ref="AU98:AU100"/>
    <mergeCell ref="AX98:AX100"/>
    <mergeCell ref="AY98:AY100"/>
    <mergeCell ref="BB98:BB100"/>
    <mergeCell ref="BC98:BC100"/>
    <mergeCell ref="BF98:BF100"/>
    <mergeCell ref="BG98:BG100"/>
    <mergeCell ref="BJ98:BJ100"/>
    <mergeCell ref="CD98:CD100"/>
    <mergeCell ref="CE98:CE100"/>
    <mergeCell ref="AA101:AA103"/>
    <mergeCell ref="AD101:AD103"/>
    <mergeCell ref="DK95:DK97"/>
    <mergeCell ref="DN95:DN97"/>
    <mergeCell ref="DO95:DO97"/>
    <mergeCell ref="DR95:DR97"/>
    <mergeCell ref="DS95:DS97"/>
    <mergeCell ref="DV95:DV97"/>
    <mergeCell ref="F98:F100"/>
    <mergeCell ref="G98:G100"/>
    <mergeCell ref="J98:J100"/>
    <mergeCell ref="K98:K100"/>
    <mergeCell ref="N98:N100"/>
    <mergeCell ref="O98:O100"/>
    <mergeCell ref="R98:R100"/>
    <mergeCell ref="AU95:AU97"/>
    <mergeCell ref="AX95:AX97"/>
    <mergeCell ref="AY95:AY97"/>
    <mergeCell ref="BB95:BB97"/>
    <mergeCell ref="S98:S100"/>
    <mergeCell ref="V98:V100"/>
    <mergeCell ref="W98:W100"/>
    <mergeCell ref="Z98:Z100"/>
    <mergeCell ref="AA98:AA100"/>
    <mergeCell ref="AD98:AD100"/>
    <mergeCell ref="CE95:CE97"/>
    <mergeCell ref="CH95:CH97"/>
    <mergeCell ref="CI95:CI97"/>
    <mergeCell ref="CL95:CL97"/>
    <mergeCell ref="AE98:AE100"/>
    <mergeCell ref="AH98:AH100"/>
    <mergeCell ref="AI98:AI100"/>
    <mergeCell ref="AL98:AL100"/>
    <mergeCell ref="AM98:AM100"/>
    <mergeCell ref="AD92:AD94"/>
    <mergeCell ref="AE92:AE94"/>
    <mergeCell ref="AH92:AH94"/>
    <mergeCell ref="CQ95:CQ97"/>
    <mergeCell ref="CT95:CT97"/>
    <mergeCell ref="CU95:CU97"/>
    <mergeCell ref="CX95:CX97"/>
    <mergeCell ref="CY95:CY97"/>
    <mergeCell ref="DB95:DB97"/>
    <mergeCell ref="DC95:DC97"/>
    <mergeCell ref="DF95:DF97"/>
    <mergeCell ref="DG95:DG97"/>
    <mergeCell ref="DJ95:DJ97"/>
    <mergeCell ref="BC95:BC97"/>
    <mergeCell ref="BF95:BF97"/>
    <mergeCell ref="BG95:BG97"/>
    <mergeCell ref="BJ95:BJ97"/>
    <mergeCell ref="BK95:BK97"/>
    <mergeCell ref="BN95:BN97"/>
    <mergeCell ref="BO95:BO97"/>
    <mergeCell ref="BR95:BR97"/>
    <mergeCell ref="BS95:BS97"/>
    <mergeCell ref="BV95:BV97"/>
    <mergeCell ref="CL92:CL94"/>
    <mergeCell ref="CM92:CM94"/>
    <mergeCell ref="AI92:AI94"/>
    <mergeCell ref="AL92:AL94"/>
    <mergeCell ref="AM92:AM94"/>
    <mergeCell ref="BV92:BV94"/>
    <mergeCell ref="BW92:BW94"/>
    <mergeCell ref="CQ92:CQ94"/>
    <mergeCell ref="AI95:AI97"/>
    <mergeCell ref="S95:S97"/>
    <mergeCell ref="V95:V97"/>
    <mergeCell ref="W95:W97"/>
    <mergeCell ref="Z95:Z97"/>
    <mergeCell ref="AA95:AA97"/>
    <mergeCell ref="AD95:AD97"/>
    <mergeCell ref="AE95:AE97"/>
    <mergeCell ref="AH95:AH97"/>
    <mergeCell ref="DR92:DR94"/>
    <mergeCell ref="DS92:DS94"/>
    <mergeCell ref="DV92:DV94"/>
    <mergeCell ref="F95:F97"/>
    <mergeCell ref="G95:G97"/>
    <mergeCell ref="J95:J97"/>
    <mergeCell ref="K95:K97"/>
    <mergeCell ref="N95:N97"/>
    <mergeCell ref="O95:O97"/>
    <mergeCell ref="R95:R97"/>
    <mergeCell ref="BB92:BB94"/>
    <mergeCell ref="BC92:BC94"/>
    <mergeCell ref="BF92:BF94"/>
    <mergeCell ref="BG92:BG94"/>
    <mergeCell ref="BJ92:BJ94"/>
    <mergeCell ref="BK92:BK94"/>
    <mergeCell ref="BN92:BN94"/>
    <mergeCell ref="BO92:BO94"/>
    <mergeCell ref="BR92:BR94"/>
    <mergeCell ref="BS92:BS94"/>
    <mergeCell ref="CP92:CP94"/>
    <mergeCell ref="W92:W94"/>
    <mergeCell ref="Z92:Z94"/>
    <mergeCell ref="AA92:AA94"/>
    <mergeCell ref="AL95:AL97"/>
    <mergeCell ref="AM95:AM97"/>
    <mergeCell ref="AP95:AP97"/>
    <mergeCell ref="AQ95:AQ97"/>
    <mergeCell ref="AT95:AT97"/>
    <mergeCell ref="CM95:CM97"/>
    <mergeCell ref="CP95:CP97"/>
    <mergeCell ref="CX92:CX94"/>
    <mergeCell ref="AY92:AY94"/>
    <mergeCell ref="DC89:DC91"/>
    <mergeCell ref="DF89:DF91"/>
    <mergeCell ref="DG89:DG91"/>
    <mergeCell ref="DJ89:DJ91"/>
    <mergeCell ref="BZ92:BZ94"/>
    <mergeCell ref="CA92:CA94"/>
    <mergeCell ref="BW95:BW97"/>
    <mergeCell ref="BZ95:BZ97"/>
    <mergeCell ref="CA95:CA97"/>
    <mergeCell ref="CD95:CD97"/>
    <mergeCell ref="DK89:DK91"/>
    <mergeCell ref="DN89:DN91"/>
    <mergeCell ref="DO89:DO91"/>
    <mergeCell ref="CD89:CD91"/>
    <mergeCell ref="CE89:CE91"/>
    <mergeCell ref="CH89:CH91"/>
    <mergeCell ref="CI89:CI91"/>
    <mergeCell ref="CL89:CL91"/>
    <mergeCell ref="CM89:CM91"/>
    <mergeCell ref="CP89:CP91"/>
    <mergeCell ref="DN92:DN94"/>
    <mergeCell ref="DO92:DO94"/>
    <mergeCell ref="CY92:CY94"/>
    <mergeCell ref="DB92:DB94"/>
    <mergeCell ref="DC92:DC94"/>
    <mergeCell ref="DF92:DF94"/>
    <mergeCell ref="DG92:DG94"/>
    <mergeCell ref="DJ92:DJ94"/>
    <mergeCell ref="DK92:DK94"/>
    <mergeCell ref="CT92:CT94"/>
    <mergeCell ref="CU92:CU94"/>
    <mergeCell ref="CD92:CD94"/>
    <mergeCell ref="CE92:CE94"/>
    <mergeCell ref="CH92:CH94"/>
    <mergeCell ref="CI92:CI94"/>
    <mergeCell ref="DR89:DR91"/>
    <mergeCell ref="DS89:DS91"/>
    <mergeCell ref="DV89:DV91"/>
    <mergeCell ref="F92:F94"/>
    <mergeCell ref="G92:G94"/>
    <mergeCell ref="J92:J94"/>
    <mergeCell ref="K92:K94"/>
    <mergeCell ref="N92:N94"/>
    <mergeCell ref="O92:O94"/>
    <mergeCell ref="R92:R94"/>
    <mergeCell ref="S92:S94"/>
    <mergeCell ref="V92:V94"/>
    <mergeCell ref="BG89:BG91"/>
    <mergeCell ref="BJ89:BJ91"/>
    <mergeCell ref="BK89:BK91"/>
    <mergeCell ref="BN89:BN91"/>
    <mergeCell ref="BO89:BO91"/>
    <mergeCell ref="BR89:BR91"/>
    <mergeCell ref="BS89:BS91"/>
    <mergeCell ref="BV89:BV91"/>
    <mergeCell ref="BW89:BW91"/>
    <mergeCell ref="BZ89:BZ91"/>
    <mergeCell ref="CA89:CA91"/>
    <mergeCell ref="CQ89:CQ91"/>
    <mergeCell ref="CT89:CT91"/>
    <mergeCell ref="CU89:CU91"/>
    <mergeCell ref="CX89:CX91"/>
    <mergeCell ref="AP92:AP94"/>
    <mergeCell ref="AQ92:AQ94"/>
    <mergeCell ref="AT92:AT94"/>
    <mergeCell ref="AU92:AU94"/>
    <mergeCell ref="AX92:AX94"/>
    <mergeCell ref="DB86:DB88"/>
    <mergeCell ref="DC86:DC88"/>
    <mergeCell ref="AU89:AU91"/>
    <mergeCell ref="AX89:AX91"/>
    <mergeCell ref="AY89:AY91"/>
    <mergeCell ref="BB89:BB91"/>
    <mergeCell ref="BC89:BC91"/>
    <mergeCell ref="BF89:BF91"/>
    <mergeCell ref="CY89:CY91"/>
    <mergeCell ref="DB89:DB91"/>
    <mergeCell ref="BV86:BV88"/>
    <mergeCell ref="BW86:BW88"/>
    <mergeCell ref="BZ86:BZ88"/>
    <mergeCell ref="CA86:CA88"/>
    <mergeCell ref="CD86:CD88"/>
    <mergeCell ref="CE86:CE88"/>
    <mergeCell ref="CH86:CH88"/>
    <mergeCell ref="CI86:CI88"/>
    <mergeCell ref="CU86:CU88"/>
    <mergeCell ref="CX86:CX88"/>
    <mergeCell ref="CY86:CY88"/>
    <mergeCell ref="DJ86:DJ88"/>
    <mergeCell ref="DK86:DK88"/>
    <mergeCell ref="DN86:DN88"/>
    <mergeCell ref="DO86:DO88"/>
    <mergeCell ref="DR86:DR88"/>
    <mergeCell ref="DS86:DS88"/>
    <mergeCell ref="DV86:DV88"/>
    <mergeCell ref="F89:F91"/>
    <mergeCell ref="G89:G91"/>
    <mergeCell ref="J89:J91"/>
    <mergeCell ref="K89:K91"/>
    <mergeCell ref="N89:N91"/>
    <mergeCell ref="O89:O91"/>
    <mergeCell ref="R89:R91"/>
    <mergeCell ref="S89:S91"/>
    <mergeCell ref="V89:V91"/>
    <mergeCell ref="W89:W91"/>
    <mergeCell ref="Z89:Z91"/>
    <mergeCell ref="BN86:BN88"/>
    <mergeCell ref="BO86:BO88"/>
    <mergeCell ref="BR86:BR88"/>
    <mergeCell ref="BS86:BS88"/>
    <mergeCell ref="AA89:AA91"/>
    <mergeCell ref="AD89:AD91"/>
    <mergeCell ref="AE89:AE91"/>
    <mergeCell ref="AH89:AH91"/>
    <mergeCell ref="AI89:AI91"/>
    <mergeCell ref="AL89:AL91"/>
    <mergeCell ref="AM89:AM91"/>
    <mergeCell ref="AP89:AP91"/>
    <mergeCell ref="AQ89:AQ91"/>
    <mergeCell ref="AT89:AT91"/>
    <mergeCell ref="AE86:AE88"/>
    <mergeCell ref="AH86:AH88"/>
    <mergeCell ref="AI86:AI88"/>
    <mergeCell ref="AL86:AL88"/>
    <mergeCell ref="AM86:AM88"/>
    <mergeCell ref="AP86:AP88"/>
    <mergeCell ref="AQ86:AQ88"/>
    <mergeCell ref="AT86:AT88"/>
    <mergeCell ref="AU86:AU88"/>
    <mergeCell ref="AX86:AX88"/>
    <mergeCell ref="AY86:AY88"/>
    <mergeCell ref="BB86:BB88"/>
    <mergeCell ref="BC86:BC88"/>
    <mergeCell ref="BF86:BF88"/>
    <mergeCell ref="BG86:BG88"/>
    <mergeCell ref="BJ86:BJ88"/>
    <mergeCell ref="BK86:BK88"/>
    <mergeCell ref="CY83:CY85"/>
    <mergeCell ref="DB83:DB85"/>
    <mergeCell ref="DC83:DC85"/>
    <mergeCell ref="DF83:DF85"/>
    <mergeCell ref="DG83:DG85"/>
    <mergeCell ref="DJ83:DJ85"/>
    <mergeCell ref="DK83:DK85"/>
    <mergeCell ref="K86:K88"/>
    <mergeCell ref="N86:N88"/>
    <mergeCell ref="O86:O88"/>
    <mergeCell ref="R86:R88"/>
    <mergeCell ref="S86:S88"/>
    <mergeCell ref="V86:V88"/>
    <mergeCell ref="BS83:BS85"/>
    <mergeCell ref="BV83:BV85"/>
    <mergeCell ref="BW83:BW85"/>
    <mergeCell ref="BZ83:BZ85"/>
    <mergeCell ref="W86:W88"/>
    <mergeCell ref="Z86:Z88"/>
    <mergeCell ref="AA86:AA88"/>
    <mergeCell ref="AD86:AD88"/>
    <mergeCell ref="S83:S85"/>
    <mergeCell ref="V83:V85"/>
    <mergeCell ref="W83:W85"/>
    <mergeCell ref="Z83:Z85"/>
    <mergeCell ref="DF86:DF88"/>
    <mergeCell ref="DG86:DG88"/>
    <mergeCell ref="CL86:CL88"/>
    <mergeCell ref="CM86:CM88"/>
    <mergeCell ref="CP86:CP88"/>
    <mergeCell ref="CQ86:CQ88"/>
    <mergeCell ref="CT86:CT88"/>
    <mergeCell ref="DN83:DN85"/>
    <mergeCell ref="DO83:DO85"/>
    <mergeCell ref="DR83:DR85"/>
    <mergeCell ref="DS83:DS85"/>
    <mergeCell ref="DV83:DV85"/>
    <mergeCell ref="F86:F88"/>
    <mergeCell ref="G86:G88"/>
    <mergeCell ref="J86:J88"/>
    <mergeCell ref="AI83:AI85"/>
    <mergeCell ref="AL83:AL85"/>
    <mergeCell ref="AM83:AM85"/>
    <mergeCell ref="AP83:AP85"/>
    <mergeCell ref="AQ83:AQ85"/>
    <mergeCell ref="AT83:AT85"/>
    <mergeCell ref="AU83:AU85"/>
    <mergeCell ref="AX83:AX85"/>
    <mergeCell ref="AY83:AY85"/>
    <mergeCell ref="BB83:BB85"/>
    <mergeCell ref="BC83:BC85"/>
    <mergeCell ref="BF83:BF85"/>
    <mergeCell ref="BG83:BG85"/>
    <mergeCell ref="BJ83:BJ85"/>
    <mergeCell ref="BK83:BK85"/>
    <mergeCell ref="BN83:BN85"/>
    <mergeCell ref="BO83:BO85"/>
    <mergeCell ref="BR83:BR85"/>
    <mergeCell ref="O83:O85"/>
    <mergeCell ref="R83:R85"/>
    <mergeCell ref="CE83:CE85"/>
    <mergeCell ref="CH83:CH85"/>
    <mergeCell ref="CI83:CI85"/>
    <mergeCell ref="CL83:CL85"/>
    <mergeCell ref="AE83:AE85"/>
    <mergeCell ref="AH83:AH85"/>
    <mergeCell ref="CA83:CA85"/>
    <mergeCell ref="CD83:CD85"/>
    <mergeCell ref="CL80:CL82"/>
    <mergeCell ref="CM80:CM82"/>
    <mergeCell ref="CP80:CP82"/>
    <mergeCell ref="CQ80:CQ82"/>
    <mergeCell ref="CT80:CT82"/>
    <mergeCell ref="CU80:CU82"/>
    <mergeCell ref="CX80:CX82"/>
    <mergeCell ref="BK80:BK82"/>
    <mergeCell ref="CH80:CH82"/>
    <mergeCell ref="CI80:CI82"/>
    <mergeCell ref="BN80:BN82"/>
    <mergeCell ref="BO80:BO82"/>
    <mergeCell ref="BR80:BR82"/>
    <mergeCell ref="BS80:BS82"/>
    <mergeCell ref="BV80:BV82"/>
    <mergeCell ref="BW80:BW82"/>
    <mergeCell ref="BZ80:BZ82"/>
    <mergeCell ref="CA80:CA82"/>
    <mergeCell ref="CM83:CM85"/>
    <mergeCell ref="CP83:CP85"/>
    <mergeCell ref="CQ83:CQ85"/>
    <mergeCell ref="CT83:CT85"/>
    <mergeCell ref="CU83:CU85"/>
    <mergeCell ref="CX83:CX85"/>
    <mergeCell ref="CY80:CY82"/>
    <mergeCell ref="DB80:DB82"/>
    <mergeCell ref="DC80:DC82"/>
    <mergeCell ref="DF80:DF82"/>
    <mergeCell ref="DG80:DG82"/>
    <mergeCell ref="DJ80:DJ82"/>
    <mergeCell ref="DK80:DK82"/>
    <mergeCell ref="DN80:DN82"/>
    <mergeCell ref="DO80:DO82"/>
    <mergeCell ref="DR80:DR82"/>
    <mergeCell ref="DS80:DS82"/>
    <mergeCell ref="DV80:DV82"/>
    <mergeCell ref="F83:F85"/>
    <mergeCell ref="G83:G85"/>
    <mergeCell ref="J83:J85"/>
    <mergeCell ref="K83:K85"/>
    <mergeCell ref="N83:N85"/>
    <mergeCell ref="AP80:AP82"/>
    <mergeCell ref="AQ80:AQ82"/>
    <mergeCell ref="AT80:AT82"/>
    <mergeCell ref="AU80:AU82"/>
    <mergeCell ref="AX80:AX82"/>
    <mergeCell ref="AY80:AY82"/>
    <mergeCell ref="BB80:BB82"/>
    <mergeCell ref="BC80:BC82"/>
    <mergeCell ref="BF80:BF82"/>
    <mergeCell ref="BG80:BG82"/>
    <mergeCell ref="BJ80:BJ82"/>
    <mergeCell ref="CD80:CD82"/>
    <mergeCell ref="CE80:CE82"/>
    <mergeCell ref="AA83:AA85"/>
    <mergeCell ref="AD83:AD85"/>
    <mergeCell ref="DK77:DK79"/>
    <mergeCell ref="DN77:DN79"/>
    <mergeCell ref="DO77:DO79"/>
    <mergeCell ref="DR77:DR79"/>
    <mergeCell ref="DS77:DS79"/>
    <mergeCell ref="DV77:DV79"/>
    <mergeCell ref="F80:F82"/>
    <mergeCell ref="G80:G82"/>
    <mergeCell ref="J80:J82"/>
    <mergeCell ref="K80:K82"/>
    <mergeCell ref="N80:N82"/>
    <mergeCell ref="O80:O82"/>
    <mergeCell ref="R80:R82"/>
    <mergeCell ref="AU77:AU79"/>
    <mergeCell ref="AX77:AX79"/>
    <mergeCell ref="AY77:AY79"/>
    <mergeCell ref="BB77:BB79"/>
    <mergeCell ref="S80:S82"/>
    <mergeCell ref="V80:V82"/>
    <mergeCell ref="W80:W82"/>
    <mergeCell ref="Z80:Z82"/>
    <mergeCell ref="AA80:AA82"/>
    <mergeCell ref="AD80:AD82"/>
    <mergeCell ref="CE77:CE79"/>
    <mergeCell ref="CH77:CH79"/>
    <mergeCell ref="CI77:CI79"/>
    <mergeCell ref="CL77:CL79"/>
    <mergeCell ref="AE80:AE82"/>
    <mergeCell ref="AH80:AH82"/>
    <mergeCell ref="AI80:AI82"/>
    <mergeCell ref="AL80:AL82"/>
    <mergeCell ref="AM80:AM82"/>
    <mergeCell ref="AD74:AD76"/>
    <mergeCell ref="AE74:AE76"/>
    <mergeCell ref="AH74:AH76"/>
    <mergeCell ref="CQ77:CQ79"/>
    <mergeCell ref="CT77:CT79"/>
    <mergeCell ref="CU77:CU79"/>
    <mergeCell ref="CX77:CX79"/>
    <mergeCell ref="CY77:CY79"/>
    <mergeCell ref="DB77:DB79"/>
    <mergeCell ref="DC77:DC79"/>
    <mergeCell ref="DF77:DF79"/>
    <mergeCell ref="DG77:DG79"/>
    <mergeCell ref="DJ77:DJ79"/>
    <mergeCell ref="BC77:BC79"/>
    <mergeCell ref="BF77:BF79"/>
    <mergeCell ref="BG77:BG79"/>
    <mergeCell ref="BJ77:BJ79"/>
    <mergeCell ref="BK77:BK79"/>
    <mergeCell ref="BN77:BN79"/>
    <mergeCell ref="BO77:BO79"/>
    <mergeCell ref="BR77:BR79"/>
    <mergeCell ref="BS77:BS79"/>
    <mergeCell ref="BV77:BV79"/>
    <mergeCell ref="CL74:CL76"/>
    <mergeCell ref="CM74:CM76"/>
    <mergeCell ref="AI74:AI76"/>
    <mergeCell ref="AL74:AL76"/>
    <mergeCell ref="AM74:AM76"/>
    <mergeCell ref="BV74:BV76"/>
    <mergeCell ref="BW74:BW76"/>
    <mergeCell ref="CQ74:CQ76"/>
    <mergeCell ref="AI77:AI79"/>
    <mergeCell ref="S77:S79"/>
    <mergeCell ref="V77:V79"/>
    <mergeCell ref="W77:W79"/>
    <mergeCell ref="Z77:Z79"/>
    <mergeCell ref="AA77:AA79"/>
    <mergeCell ref="AD77:AD79"/>
    <mergeCell ref="AE77:AE79"/>
    <mergeCell ref="AH77:AH79"/>
    <mergeCell ref="DR74:DR76"/>
    <mergeCell ref="DS74:DS76"/>
    <mergeCell ref="DV74:DV76"/>
    <mergeCell ref="F77:F79"/>
    <mergeCell ref="G77:G79"/>
    <mergeCell ref="J77:J79"/>
    <mergeCell ref="K77:K79"/>
    <mergeCell ref="N77:N79"/>
    <mergeCell ref="O77:O79"/>
    <mergeCell ref="R77:R79"/>
    <mergeCell ref="BB74:BB76"/>
    <mergeCell ref="BC74:BC76"/>
    <mergeCell ref="BF74:BF76"/>
    <mergeCell ref="BG74:BG76"/>
    <mergeCell ref="BJ74:BJ76"/>
    <mergeCell ref="BK74:BK76"/>
    <mergeCell ref="BN74:BN76"/>
    <mergeCell ref="BO74:BO76"/>
    <mergeCell ref="BR74:BR76"/>
    <mergeCell ref="BS74:BS76"/>
    <mergeCell ref="CP74:CP76"/>
    <mergeCell ref="W74:W76"/>
    <mergeCell ref="Z74:Z76"/>
    <mergeCell ref="AA74:AA76"/>
    <mergeCell ref="AL77:AL79"/>
    <mergeCell ref="AM77:AM79"/>
    <mergeCell ref="AP77:AP79"/>
    <mergeCell ref="AQ77:AQ79"/>
    <mergeCell ref="AT77:AT79"/>
    <mergeCell ref="CM77:CM79"/>
    <mergeCell ref="CP77:CP79"/>
    <mergeCell ref="CX74:CX76"/>
    <mergeCell ref="AY74:AY76"/>
    <mergeCell ref="DC71:DC73"/>
    <mergeCell ref="DF71:DF73"/>
    <mergeCell ref="DG71:DG73"/>
    <mergeCell ref="DJ71:DJ73"/>
    <mergeCell ref="BZ74:BZ76"/>
    <mergeCell ref="CA74:CA76"/>
    <mergeCell ref="BW77:BW79"/>
    <mergeCell ref="BZ77:BZ79"/>
    <mergeCell ref="CA77:CA79"/>
    <mergeCell ref="CD77:CD79"/>
    <mergeCell ref="DK71:DK73"/>
    <mergeCell ref="DN71:DN73"/>
    <mergeCell ref="DO71:DO73"/>
    <mergeCell ref="CD71:CD73"/>
    <mergeCell ref="CE71:CE73"/>
    <mergeCell ref="CH71:CH73"/>
    <mergeCell ref="CI71:CI73"/>
    <mergeCell ref="CL71:CL73"/>
    <mergeCell ref="CM71:CM73"/>
    <mergeCell ref="CP71:CP73"/>
    <mergeCell ref="DN74:DN76"/>
    <mergeCell ref="DO74:DO76"/>
    <mergeCell ref="CY74:CY76"/>
    <mergeCell ref="DB74:DB76"/>
    <mergeCell ref="DC74:DC76"/>
    <mergeCell ref="DF74:DF76"/>
    <mergeCell ref="DG74:DG76"/>
    <mergeCell ref="DJ74:DJ76"/>
    <mergeCell ref="DK74:DK76"/>
    <mergeCell ref="CT74:CT76"/>
    <mergeCell ref="CU74:CU76"/>
    <mergeCell ref="CD74:CD76"/>
    <mergeCell ref="CE74:CE76"/>
    <mergeCell ref="CH74:CH76"/>
    <mergeCell ref="CI74:CI76"/>
    <mergeCell ref="DR71:DR73"/>
    <mergeCell ref="DS71:DS73"/>
    <mergeCell ref="DV71:DV73"/>
    <mergeCell ref="F74:F76"/>
    <mergeCell ref="G74:G76"/>
    <mergeCell ref="J74:J76"/>
    <mergeCell ref="K74:K76"/>
    <mergeCell ref="N74:N76"/>
    <mergeCell ref="O74:O76"/>
    <mergeCell ref="R74:R76"/>
    <mergeCell ref="S74:S76"/>
    <mergeCell ref="V74:V76"/>
    <mergeCell ref="BG71:BG73"/>
    <mergeCell ref="BJ71:BJ73"/>
    <mergeCell ref="BK71:BK73"/>
    <mergeCell ref="BN71:BN73"/>
    <mergeCell ref="BO71:BO73"/>
    <mergeCell ref="BR71:BR73"/>
    <mergeCell ref="BS71:BS73"/>
    <mergeCell ref="BV71:BV73"/>
    <mergeCell ref="BW71:BW73"/>
    <mergeCell ref="BZ71:BZ73"/>
    <mergeCell ref="CA71:CA73"/>
    <mergeCell ref="CQ71:CQ73"/>
    <mergeCell ref="CT71:CT73"/>
    <mergeCell ref="CU71:CU73"/>
    <mergeCell ref="CX71:CX73"/>
    <mergeCell ref="AP74:AP76"/>
    <mergeCell ref="AQ74:AQ76"/>
    <mergeCell ref="AT74:AT76"/>
    <mergeCell ref="AU74:AU76"/>
    <mergeCell ref="AX74:AX76"/>
    <mergeCell ref="DB68:DB70"/>
    <mergeCell ref="DC68:DC70"/>
    <mergeCell ref="AU71:AU73"/>
    <mergeCell ref="AX71:AX73"/>
    <mergeCell ref="AY71:AY73"/>
    <mergeCell ref="BB71:BB73"/>
    <mergeCell ref="BC71:BC73"/>
    <mergeCell ref="BF71:BF73"/>
    <mergeCell ref="CY71:CY73"/>
    <mergeCell ref="DB71:DB73"/>
    <mergeCell ref="BV68:BV70"/>
    <mergeCell ref="BW68:BW70"/>
    <mergeCell ref="BZ68:BZ70"/>
    <mergeCell ref="CA68:CA70"/>
    <mergeCell ref="CD68:CD70"/>
    <mergeCell ref="CE68:CE70"/>
    <mergeCell ref="CH68:CH70"/>
    <mergeCell ref="CI68:CI70"/>
    <mergeCell ref="CU68:CU70"/>
    <mergeCell ref="CX68:CX70"/>
    <mergeCell ref="CY68:CY70"/>
    <mergeCell ref="DJ68:DJ70"/>
    <mergeCell ref="DK68:DK70"/>
    <mergeCell ref="DN68:DN70"/>
    <mergeCell ref="DO68:DO70"/>
    <mergeCell ref="DR68:DR70"/>
    <mergeCell ref="DS68:DS70"/>
    <mergeCell ref="DV68:DV70"/>
    <mergeCell ref="F71:F73"/>
    <mergeCell ref="G71:G73"/>
    <mergeCell ref="J71:J73"/>
    <mergeCell ref="K71:K73"/>
    <mergeCell ref="N71:N73"/>
    <mergeCell ref="O71:O73"/>
    <mergeCell ref="R71:R73"/>
    <mergeCell ref="S71:S73"/>
    <mergeCell ref="V71:V73"/>
    <mergeCell ref="W71:W73"/>
    <mergeCell ref="Z71:Z73"/>
    <mergeCell ref="BN68:BN70"/>
    <mergeCell ref="BO68:BO70"/>
    <mergeCell ref="BR68:BR70"/>
    <mergeCell ref="BS68:BS70"/>
    <mergeCell ref="AA71:AA73"/>
    <mergeCell ref="AD71:AD73"/>
    <mergeCell ref="AE71:AE73"/>
    <mergeCell ref="AH71:AH73"/>
    <mergeCell ref="AI71:AI73"/>
    <mergeCell ref="AL71:AL73"/>
    <mergeCell ref="AM71:AM73"/>
    <mergeCell ref="AP71:AP73"/>
    <mergeCell ref="AQ71:AQ73"/>
    <mergeCell ref="AT71:AT73"/>
    <mergeCell ref="AE68:AE70"/>
    <mergeCell ref="AH68:AH70"/>
    <mergeCell ref="AI68:AI70"/>
    <mergeCell ref="AL68:AL70"/>
    <mergeCell ref="AM68:AM70"/>
    <mergeCell ref="AP68:AP70"/>
    <mergeCell ref="AQ68:AQ70"/>
    <mergeCell ref="AT68:AT70"/>
    <mergeCell ref="AU68:AU70"/>
    <mergeCell ref="AX68:AX70"/>
    <mergeCell ref="AY68:AY70"/>
    <mergeCell ref="BB68:BB70"/>
    <mergeCell ref="BC68:BC70"/>
    <mergeCell ref="BF68:BF70"/>
    <mergeCell ref="BG68:BG70"/>
    <mergeCell ref="BJ68:BJ70"/>
    <mergeCell ref="BK68:BK70"/>
    <mergeCell ref="CY65:CY67"/>
    <mergeCell ref="DB65:DB67"/>
    <mergeCell ref="DC65:DC67"/>
    <mergeCell ref="DF65:DF67"/>
    <mergeCell ref="DG65:DG67"/>
    <mergeCell ref="DJ65:DJ67"/>
    <mergeCell ref="DK65:DK67"/>
    <mergeCell ref="K68:K70"/>
    <mergeCell ref="N68:N70"/>
    <mergeCell ref="O68:O70"/>
    <mergeCell ref="R68:R70"/>
    <mergeCell ref="S68:S70"/>
    <mergeCell ref="V68:V70"/>
    <mergeCell ref="BS65:BS67"/>
    <mergeCell ref="BV65:BV67"/>
    <mergeCell ref="BW65:BW67"/>
    <mergeCell ref="BZ65:BZ67"/>
    <mergeCell ref="W68:W70"/>
    <mergeCell ref="Z68:Z70"/>
    <mergeCell ref="AA68:AA70"/>
    <mergeCell ref="AD68:AD70"/>
    <mergeCell ref="S65:S67"/>
    <mergeCell ref="V65:V67"/>
    <mergeCell ref="W65:W67"/>
    <mergeCell ref="Z65:Z67"/>
    <mergeCell ref="DF68:DF70"/>
    <mergeCell ref="DG68:DG70"/>
    <mergeCell ref="CL68:CL70"/>
    <mergeCell ref="CM68:CM70"/>
    <mergeCell ref="CP68:CP70"/>
    <mergeCell ref="CQ68:CQ70"/>
    <mergeCell ref="CT68:CT70"/>
    <mergeCell ref="DN65:DN67"/>
    <mergeCell ref="DO65:DO67"/>
    <mergeCell ref="DR65:DR67"/>
    <mergeCell ref="DS65:DS67"/>
    <mergeCell ref="DV65:DV67"/>
    <mergeCell ref="F68:F70"/>
    <mergeCell ref="G68:G70"/>
    <mergeCell ref="J68:J70"/>
    <mergeCell ref="AI65:AI67"/>
    <mergeCell ref="AL65:AL67"/>
    <mergeCell ref="AM65:AM67"/>
    <mergeCell ref="AP65:AP67"/>
    <mergeCell ref="AQ65:AQ67"/>
    <mergeCell ref="AT65:AT67"/>
    <mergeCell ref="AU65:AU67"/>
    <mergeCell ref="AX65:AX67"/>
    <mergeCell ref="AY65:AY67"/>
    <mergeCell ref="BB65:BB67"/>
    <mergeCell ref="BC65:BC67"/>
    <mergeCell ref="BF65:BF67"/>
    <mergeCell ref="BG65:BG67"/>
    <mergeCell ref="BJ65:BJ67"/>
    <mergeCell ref="BK65:BK67"/>
    <mergeCell ref="BN65:BN67"/>
    <mergeCell ref="BO65:BO67"/>
    <mergeCell ref="BR65:BR67"/>
    <mergeCell ref="O65:O67"/>
    <mergeCell ref="R65:R67"/>
    <mergeCell ref="CE65:CE67"/>
    <mergeCell ref="CH65:CH67"/>
    <mergeCell ref="CI65:CI67"/>
    <mergeCell ref="CL65:CL67"/>
    <mergeCell ref="AE65:AE67"/>
    <mergeCell ref="AH65:AH67"/>
    <mergeCell ref="CA65:CA67"/>
    <mergeCell ref="CD65:CD67"/>
    <mergeCell ref="CL62:CL64"/>
    <mergeCell ref="CM62:CM64"/>
    <mergeCell ref="CP62:CP64"/>
    <mergeCell ref="CQ62:CQ64"/>
    <mergeCell ref="CT62:CT64"/>
    <mergeCell ref="CU62:CU64"/>
    <mergeCell ref="CX62:CX64"/>
    <mergeCell ref="BK62:BK64"/>
    <mergeCell ref="CH62:CH64"/>
    <mergeCell ref="CI62:CI64"/>
    <mergeCell ref="BN62:BN64"/>
    <mergeCell ref="BO62:BO64"/>
    <mergeCell ref="BR62:BR64"/>
    <mergeCell ref="BS62:BS64"/>
    <mergeCell ref="BV62:BV64"/>
    <mergeCell ref="BW62:BW64"/>
    <mergeCell ref="BZ62:BZ64"/>
    <mergeCell ref="CA62:CA64"/>
    <mergeCell ref="CM65:CM67"/>
    <mergeCell ref="CP65:CP67"/>
    <mergeCell ref="CQ65:CQ67"/>
    <mergeCell ref="CT65:CT67"/>
    <mergeCell ref="CU65:CU67"/>
    <mergeCell ref="CX65:CX67"/>
    <mergeCell ref="CY62:CY64"/>
    <mergeCell ref="DB62:DB64"/>
    <mergeCell ref="DC62:DC64"/>
    <mergeCell ref="DF62:DF64"/>
    <mergeCell ref="DG62:DG64"/>
    <mergeCell ref="DJ62:DJ64"/>
    <mergeCell ref="DK62:DK64"/>
    <mergeCell ref="DN62:DN64"/>
    <mergeCell ref="DO62:DO64"/>
    <mergeCell ref="DR62:DR64"/>
    <mergeCell ref="DS62:DS64"/>
    <mergeCell ref="DV62:DV64"/>
    <mergeCell ref="F65:F67"/>
    <mergeCell ref="G65:G67"/>
    <mergeCell ref="J65:J67"/>
    <mergeCell ref="K65:K67"/>
    <mergeCell ref="N65:N67"/>
    <mergeCell ref="AP62:AP64"/>
    <mergeCell ref="AQ62:AQ64"/>
    <mergeCell ref="AT62:AT64"/>
    <mergeCell ref="AU62:AU64"/>
    <mergeCell ref="AX62:AX64"/>
    <mergeCell ref="AY62:AY64"/>
    <mergeCell ref="BB62:BB64"/>
    <mergeCell ref="BC62:BC64"/>
    <mergeCell ref="BF62:BF64"/>
    <mergeCell ref="BG62:BG64"/>
    <mergeCell ref="BJ62:BJ64"/>
    <mergeCell ref="CD62:CD64"/>
    <mergeCell ref="CE62:CE64"/>
    <mergeCell ref="AA65:AA67"/>
    <mergeCell ref="AD65:AD67"/>
    <mergeCell ref="DK59:DK61"/>
    <mergeCell ref="DN59:DN61"/>
    <mergeCell ref="DO59:DO61"/>
    <mergeCell ref="DR59:DR61"/>
    <mergeCell ref="DS59:DS61"/>
    <mergeCell ref="DV59:DV61"/>
    <mergeCell ref="F62:F64"/>
    <mergeCell ref="G62:G64"/>
    <mergeCell ref="J62:J64"/>
    <mergeCell ref="K62:K64"/>
    <mergeCell ref="N62:N64"/>
    <mergeCell ref="O62:O64"/>
    <mergeCell ref="R62:R64"/>
    <mergeCell ref="AU59:AU61"/>
    <mergeCell ref="AX59:AX61"/>
    <mergeCell ref="AY59:AY61"/>
    <mergeCell ref="BB59:BB61"/>
    <mergeCell ref="S62:S64"/>
    <mergeCell ref="V62:V64"/>
    <mergeCell ref="W62:W64"/>
    <mergeCell ref="Z62:Z64"/>
    <mergeCell ref="AA62:AA64"/>
    <mergeCell ref="AD62:AD64"/>
    <mergeCell ref="CE59:CE61"/>
    <mergeCell ref="CH59:CH61"/>
    <mergeCell ref="CI59:CI61"/>
    <mergeCell ref="CL59:CL61"/>
    <mergeCell ref="AE62:AE64"/>
    <mergeCell ref="AH62:AH64"/>
    <mergeCell ref="AI62:AI64"/>
    <mergeCell ref="AL62:AL64"/>
    <mergeCell ref="AM62:AM64"/>
    <mergeCell ref="AD56:AD58"/>
    <mergeCell ref="AE56:AE58"/>
    <mergeCell ref="AH56:AH58"/>
    <mergeCell ref="CQ59:CQ61"/>
    <mergeCell ref="CT59:CT61"/>
    <mergeCell ref="CU59:CU61"/>
    <mergeCell ref="CX59:CX61"/>
    <mergeCell ref="CY59:CY61"/>
    <mergeCell ref="DB59:DB61"/>
    <mergeCell ref="DC59:DC61"/>
    <mergeCell ref="DF59:DF61"/>
    <mergeCell ref="DG59:DG61"/>
    <mergeCell ref="DJ59:DJ61"/>
    <mergeCell ref="BC59:BC61"/>
    <mergeCell ref="BF59:BF61"/>
    <mergeCell ref="BG59:BG61"/>
    <mergeCell ref="BJ59:BJ61"/>
    <mergeCell ref="BK59:BK61"/>
    <mergeCell ref="BN59:BN61"/>
    <mergeCell ref="BO59:BO61"/>
    <mergeCell ref="BR59:BR61"/>
    <mergeCell ref="BS59:BS61"/>
    <mergeCell ref="BV59:BV61"/>
    <mergeCell ref="CL56:CL58"/>
    <mergeCell ref="CM56:CM58"/>
    <mergeCell ref="AI56:AI58"/>
    <mergeCell ref="AL56:AL58"/>
    <mergeCell ref="AM56:AM58"/>
    <mergeCell ref="BV56:BV58"/>
    <mergeCell ref="BW56:BW58"/>
    <mergeCell ref="CQ56:CQ58"/>
    <mergeCell ref="AI59:AI61"/>
    <mergeCell ref="S59:S61"/>
    <mergeCell ref="V59:V61"/>
    <mergeCell ref="W59:W61"/>
    <mergeCell ref="Z59:Z61"/>
    <mergeCell ref="AA59:AA61"/>
    <mergeCell ref="AD59:AD61"/>
    <mergeCell ref="AE59:AE61"/>
    <mergeCell ref="AH59:AH61"/>
    <mergeCell ref="DR56:DR58"/>
    <mergeCell ref="DS56:DS58"/>
    <mergeCell ref="DV56:DV58"/>
    <mergeCell ref="F59:F61"/>
    <mergeCell ref="G59:G61"/>
    <mergeCell ref="J59:J61"/>
    <mergeCell ref="K59:K61"/>
    <mergeCell ref="N59:N61"/>
    <mergeCell ref="O59:O61"/>
    <mergeCell ref="R59:R61"/>
    <mergeCell ref="BB56:BB58"/>
    <mergeCell ref="BC56:BC58"/>
    <mergeCell ref="BF56:BF58"/>
    <mergeCell ref="BG56:BG58"/>
    <mergeCell ref="BJ56:BJ58"/>
    <mergeCell ref="BK56:BK58"/>
    <mergeCell ref="BN56:BN58"/>
    <mergeCell ref="BO56:BO58"/>
    <mergeCell ref="BR56:BR58"/>
    <mergeCell ref="BS56:BS58"/>
    <mergeCell ref="CP56:CP58"/>
    <mergeCell ref="W56:W58"/>
    <mergeCell ref="Z56:Z58"/>
    <mergeCell ref="AA56:AA58"/>
    <mergeCell ref="AL59:AL61"/>
    <mergeCell ref="AM59:AM61"/>
    <mergeCell ref="AP59:AP61"/>
    <mergeCell ref="AQ59:AQ61"/>
    <mergeCell ref="AT59:AT61"/>
    <mergeCell ref="CM59:CM61"/>
    <mergeCell ref="CP59:CP61"/>
    <mergeCell ref="CX56:CX58"/>
    <mergeCell ref="AY56:AY58"/>
    <mergeCell ref="DC53:DC55"/>
    <mergeCell ref="DF53:DF55"/>
    <mergeCell ref="DG53:DG55"/>
    <mergeCell ref="DJ53:DJ55"/>
    <mergeCell ref="BZ56:BZ58"/>
    <mergeCell ref="CA56:CA58"/>
    <mergeCell ref="BW59:BW61"/>
    <mergeCell ref="BZ59:BZ61"/>
    <mergeCell ref="CA59:CA61"/>
    <mergeCell ref="CD59:CD61"/>
    <mergeCell ref="DK53:DK55"/>
    <mergeCell ref="DN53:DN55"/>
    <mergeCell ref="DO53:DO55"/>
    <mergeCell ref="CD53:CD55"/>
    <mergeCell ref="CE53:CE55"/>
    <mergeCell ref="CH53:CH55"/>
    <mergeCell ref="CI53:CI55"/>
    <mergeCell ref="CL53:CL55"/>
    <mergeCell ref="CM53:CM55"/>
    <mergeCell ref="CP53:CP55"/>
    <mergeCell ref="DN56:DN58"/>
    <mergeCell ref="DO56:DO58"/>
    <mergeCell ref="CY56:CY58"/>
    <mergeCell ref="DB56:DB58"/>
    <mergeCell ref="DC56:DC58"/>
    <mergeCell ref="DF56:DF58"/>
    <mergeCell ref="DG56:DG58"/>
    <mergeCell ref="DJ56:DJ58"/>
    <mergeCell ref="DK56:DK58"/>
    <mergeCell ref="CT56:CT58"/>
    <mergeCell ref="CU56:CU58"/>
    <mergeCell ref="CD56:CD58"/>
    <mergeCell ref="CE56:CE58"/>
    <mergeCell ref="CH56:CH58"/>
    <mergeCell ref="CI56:CI58"/>
    <mergeCell ref="DR53:DR55"/>
    <mergeCell ref="DS53:DS55"/>
    <mergeCell ref="DV53:DV55"/>
    <mergeCell ref="F56:F58"/>
    <mergeCell ref="G56:G58"/>
    <mergeCell ref="J56:J58"/>
    <mergeCell ref="K56:K58"/>
    <mergeCell ref="N56:N58"/>
    <mergeCell ref="O56:O58"/>
    <mergeCell ref="R56:R58"/>
    <mergeCell ref="S56:S58"/>
    <mergeCell ref="V56:V58"/>
    <mergeCell ref="BG53:BG55"/>
    <mergeCell ref="BJ53:BJ55"/>
    <mergeCell ref="BK53:BK55"/>
    <mergeCell ref="BN53:BN55"/>
    <mergeCell ref="BO53:BO55"/>
    <mergeCell ref="BR53:BR55"/>
    <mergeCell ref="BS53:BS55"/>
    <mergeCell ref="BV53:BV55"/>
    <mergeCell ref="BW53:BW55"/>
    <mergeCell ref="BZ53:BZ55"/>
    <mergeCell ref="CA53:CA55"/>
    <mergeCell ref="CQ53:CQ55"/>
    <mergeCell ref="CT53:CT55"/>
    <mergeCell ref="CU53:CU55"/>
    <mergeCell ref="CX53:CX55"/>
    <mergeCell ref="AP56:AP58"/>
    <mergeCell ref="AQ56:AQ58"/>
    <mergeCell ref="AT56:AT58"/>
    <mergeCell ref="AU56:AU58"/>
    <mergeCell ref="AX56:AX58"/>
    <mergeCell ref="DB50:DB52"/>
    <mergeCell ref="DC50:DC52"/>
    <mergeCell ref="AU53:AU55"/>
    <mergeCell ref="AX53:AX55"/>
    <mergeCell ref="AY53:AY55"/>
    <mergeCell ref="BB53:BB55"/>
    <mergeCell ref="BC53:BC55"/>
    <mergeCell ref="BF53:BF55"/>
    <mergeCell ref="CY53:CY55"/>
    <mergeCell ref="DB53:DB55"/>
    <mergeCell ref="BV50:BV52"/>
    <mergeCell ref="BW50:BW52"/>
    <mergeCell ref="BZ50:BZ52"/>
    <mergeCell ref="CA50:CA52"/>
    <mergeCell ref="CD50:CD52"/>
    <mergeCell ref="CE50:CE52"/>
    <mergeCell ref="CH50:CH52"/>
    <mergeCell ref="CI50:CI52"/>
    <mergeCell ref="CU50:CU52"/>
    <mergeCell ref="CX50:CX52"/>
    <mergeCell ref="CY50:CY52"/>
    <mergeCell ref="DJ50:DJ52"/>
    <mergeCell ref="DK50:DK52"/>
    <mergeCell ref="DN50:DN52"/>
    <mergeCell ref="DO50:DO52"/>
    <mergeCell ref="DR50:DR52"/>
    <mergeCell ref="DS50:DS52"/>
    <mergeCell ref="DV50:DV52"/>
    <mergeCell ref="F53:F55"/>
    <mergeCell ref="G53:G55"/>
    <mergeCell ref="J53:J55"/>
    <mergeCell ref="K53:K55"/>
    <mergeCell ref="N53:N55"/>
    <mergeCell ref="O53:O55"/>
    <mergeCell ref="R53:R55"/>
    <mergeCell ref="S53:S55"/>
    <mergeCell ref="V53:V55"/>
    <mergeCell ref="W53:W55"/>
    <mergeCell ref="Z53:Z55"/>
    <mergeCell ref="BN50:BN52"/>
    <mergeCell ref="BO50:BO52"/>
    <mergeCell ref="BR50:BR52"/>
    <mergeCell ref="BS50:BS52"/>
    <mergeCell ref="AA53:AA55"/>
    <mergeCell ref="AD53:AD55"/>
    <mergeCell ref="AE53:AE55"/>
    <mergeCell ref="AH53:AH55"/>
    <mergeCell ref="AI53:AI55"/>
    <mergeCell ref="AL53:AL55"/>
    <mergeCell ref="AM53:AM55"/>
    <mergeCell ref="AP53:AP55"/>
    <mergeCell ref="AQ53:AQ55"/>
    <mergeCell ref="AT53:AT55"/>
    <mergeCell ref="AE50:AE52"/>
    <mergeCell ref="AH50:AH52"/>
    <mergeCell ref="AI50:AI52"/>
    <mergeCell ref="AL50:AL52"/>
    <mergeCell ref="AM50:AM52"/>
    <mergeCell ref="AP50:AP52"/>
    <mergeCell ref="AQ50:AQ52"/>
    <mergeCell ref="AT50:AT52"/>
    <mergeCell ref="AU50:AU52"/>
    <mergeCell ref="AX50:AX52"/>
    <mergeCell ref="AY50:AY52"/>
    <mergeCell ref="BB50:BB52"/>
    <mergeCell ref="BC50:BC52"/>
    <mergeCell ref="BF50:BF52"/>
    <mergeCell ref="BG50:BG52"/>
    <mergeCell ref="BJ50:BJ52"/>
    <mergeCell ref="BK50:BK52"/>
    <mergeCell ref="CY47:CY49"/>
    <mergeCell ref="DB47:DB49"/>
    <mergeCell ref="DC47:DC49"/>
    <mergeCell ref="DF47:DF49"/>
    <mergeCell ref="DG47:DG49"/>
    <mergeCell ref="DJ47:DJ49"/>
    <mergeCell ref="DK47:DK49"/>
    <mergeCell ref="K50:K52"/>
    <mergeCell ref="N50:N52"/>
    <mergeCell ref="O50:O52"/>
    <mergeCell ref="R50:R52"/>
    <mergeCell ref="S50:S52"/>
    <mergeCell ref="V50:V52"/>
    <mergeCell ref="BS47:BS49"/>
    <mergeCell ref="BV47:BV49"/>
    <mergeCell ref="BW47:BW49"/>
    <mergeCell ref="BZ47:BZ49"/>
    <mergeCell ref="W50:W52"/>
    <mergeCell ref="Z50:Z52"/>
    <mergeCell ref="AA50:AA52"/>
    <mergeCell ref="AD50:AD52"/>
    <mergeCell ref="S47:S49"/>
    <mergeCell ref="V47:V49"/>
    <mergeCell ref="W47:W49"/>
    <mergeCell ref="Z47:Z49"/>
    <mergeCell ref="DF50:DF52"/>
    <mergeCell ref="DG50:DG52"/>
    <mergeCell ref="CL50:CL52"/>
    <mergeCell ref="CM50:CM52"/>
    <mergeCell ref="CP50:CP52"/>
    <mergeCell ref="CQ50:CQ52"/>
    <mergeCell ref="CT50:CT52"/>
    <mergeCell ref="DN47:DN49"/>
    <mergeCell ref="DO47:DO49"/>
    <mergeCell ref="DR47:DR49"/>
    <mergeCell ref="DS47:DS49"/>
    <mergeCell ref="DV47:DV49"/>
    <mergeCell ref="F50:F52"/>
    <mergeCell ref="G50:G52"/>
    <mergeCell ref="J50:J52"/>
    <mergeCell ref="AI47:AI49"/>
    <mergeCell ref="AL47:AL49"/>
    <mergeCell ref="AM47:AM49"/>
    <mergeCell ref="AP47:AP49"/>
    <mergeCell ref="AQ47:AQ49"/>
    <mergeCell ref="AT47:AT49"/>
    <mergeCell ref="AU47:AU49"/>
    <mergeCell ref="AX47:AX49"/>
    <mergeCell ref="AY47:AY49"/>
    <mergeCell ref="BB47:BB49"/>
    <mergeCell ref="BC47:BC49"/>
    <mergeCell ref="BF47:BF49"/>
    <mergeCell ref="BG47:BG49"/>
    <mergeCell ref="BJ47:BJ49"/>
    <mergeCell ref="BK47:BK49"/>
    <mergeCell ref="BN47:BN49"/>
    <mergeCell ref="BO47:BO49"/>
    <mergeCell ref="BR47:BR49"/>
    <mergeCell ref="O47:O49"/>
    <mergeCell ref="R47:R49"/>
    <mergeCell ref="CE47:CE49"/>
    <mergeCell ref="CH47:CH49"/>
    <mergeCell ref="CI47:CI49"/>
    <mergeCell ref="CL47:CL49"/>
    <mergeCell ref="AE47:AE49"/>
    <mergeCell ref="AH47:AH49"/>
    <mergeCell ref="CA47:CA49"/>
    <mergeCell ref="CD47:CD49"/>
    <mergeCell ref="CL44:CL46"/>
    <mergeCell ref="CM44:CM46"/>
    <mergeCell ref="CP44:CP46"/>
    <mergeCell ref="CQ44:CQ46"/>
    <mergeCell ref="CT44:CT46"/>
    <mergeCell ref="CU44:CU46"/>
    <mergeCell ref="CX44:CX46"/>
    <mergeCell ref="BK44:BK46"/>
    <mergeCell ref="CH44:CH46"/>
    <mergeCell ref="CI44:CI46"/>
    <mergeCell ref="BN44:BN46"/>
    <mergeCell ref="BO44:BO46"/>
    <mergeCell ref="BR44:BR46"/>
    <mergeCell ref="BS44:BS46"/>
    <mergeCell ref="BV44:BV46"/>
    <mergeCell ref="BW44:BW46"/>
    <mergeCell ref="BZ44:BZ46"/>
    <mergeCell ref="CA44:CA46"/>
    <mergeCell ref="CM47:CM49"/>
    <mergeCell ref="CP47:CP49"/>
    <mergeCell ref="CQ47:CQ49"/>
    <mergeCell ref="CT47:CT49"/>
    <mergeCell ref="CU47:CU49"/>
    <mergeCell ref="CX47:CX49"/>
    <mergeCell ref="CY44:CY46"/>
    <mergeCell ref="DB44:DB46"/>
    <mergeCell ref="DC44:DC46"/>
    <mergeCell ref="DF44:DF46"/>
    <mergeCell ref="DG44:DG46"/>
    <mergeCell ref="DJ44:DJ46"/>
    <mergeCell ref="DK44:DK46"/>
    <mergeCell ref="DN44:DN46"/>
    <mergeCell ref="DO44:DO46"/>
    <mergeCell ref="DR44:DR46"/>
    <mergeCell ref="DS44:DS46"/>
    <mergeCell ref="DV44:DV46"/>
    <mergeCell ref="F47:F49"/>
    <mergeCell ref="G47:G49"/>
    <mergeCell ref="J47:J49"/>
    <mergeCell ref="K47:K49"/>
    <mergeCell ref="N47:N49"/>
    <mergeCell ref="AP44:AP46"/>
    <mergeCell ref="AQ44:AQ46"/>
    <mergeCell ref="AT44:AT46"/>
    <mergeCell ref="AU44:AU46"/>
    <mergeCell ref="AX44:AX46"/>
    <mergeCell ref="AY44:AY46"/>
    <mergeCell ref="BB44:BB46"/>
    <mergeCell ref="BC44:BC46"/>
    <mergeCell ref="BF44:BF46"/>
    <mergeCell ref="BG44:BG46"/>
    <mergeCell ref="BJ44:BJ46"/>
    <mergeCell ref="CD44:CD46"/>
    <mergeCell ref="CE44:CE46"/>
    <mergeCell ref="AA47:AA49"/>
    <mergeCell ref="AD47:AD49"/>
    <mergeCell ref="DK41:DK43"/>
    <mergeCell ref="DN41:DN43"/>
    <mergeCell ref="DO41:DO43"/>
    <mergeCell ref="DR41:DR43"/>
    <mergeCell ref="DS41:DS43"/>
    <mergeCell ref="DV41:DV43"/>
    <mergeCell ref="F44:F46"/>
    <mergeCell ref="G44:G46"/>
    <mergeCell ref="J44:J46"/>
    <mergeCell ref="K44:K46"/>
    <mergeCell ref="N44:N46"/>
    <mergeCell ref="O44:O46"/>
    <mergeCell ref="R44:R46"/>
    <mergeCell ref="AU41:AU43"/>
    <mergeCell ref="AX41:AX43"/>
    <mergeCell ref="AY41:AY43"/>
    <mergeCell ref="BB41:BB43"/>
    <mergeCell ref="S44:S46"/>
    <mergeCell ref="V44:V46"/>
    <mergeCell ref="W44:W46"/>
    <mergeCell ref="Z44:Z46"/>
    <mergeCell ref="AA44:AA46"/>
    <mergeCell ref="AD44:AD46"/>
    <mergeCell ref="CE41:CE43"/>
    <mergeCell ref="CH41:CH43"/>
    <mergeCell ref="CI41:CI43"/>
    <mergeCell ref="CL41:CL43"/>
    <mergeCell ref="AE44:AE46"/>
    <mergeCell ref="AH44:AH46"/>
    <mergeCell ref="AI44:AI46"/>
    <mergeCell ref="AL44:AL46"/>
    <mergeCell ref="AM44:AM46"/>
    <mergeCell ref="AD38:AD40"/>
    <mergeCell ref="AE38:AE40"/>
    <mergeCell ref="AH38:AH40"/>
    <mergeCell ref="CQ41:CQ43"/>
    <mergeCell ref="CT41:CT43"/>
    <mergeCell ref="CU41:CU43"/>
    <mergeCell ref="CX41:CX43"/>
    <mergeCell ref="CY41:CY43"/>
    <mergeCell ref="DB41:DB43"/>
    <mergeCell ref="DC41:DC43"/>
    <mergeCell ref="DF41:DF43"/>
    <mergeCell ref="DG41:DG43"/>
    <mergeCell ref="DJ41:DJ43"/>
    <mergeCell ref="BC41:BC43"/>
    <mergeCell ref="BF41:BF43"/>
    <mergeCell ref="BG41:BG43"/>
    <mergeCell ref="BJ41:BJ43"/>
    <mergeCell ref="BK41:BK43"/>
    <mergeCell ref="BN41:BN43"/>
    <mergeCell ref="BO41:BO43"/>
    <mergeCell ref="BR41:BR43"/>
    <mergeCell ref="BS41:BS43"/>
    <mergeCell ref="BV41:BV43"/>
    <mergeCell ref="CL38:CL40"/>
    <mergeCell ref="CM38:CM40"/>
    <mergeCell ref="AI38:AI40"/>
    <mergeCell ref="AL38:AL40"/>
    <mergeCell ref="AM38:AM40"/>
    <mergeCell ref="AI41:AI43"/>
    <mergeCell ref="AL41:AL43"/>
    <mergeCell ref="AM41:AM43"/>
    <mergeCell ref="AP41:AP43"/>
    <mergeCell ref="S41:S43"/>
    <mergeCell ref="V41:V43"/>
    <mergeCell ref="W41:W43"/>
    <mergeCell ref="Z41:Z43"/>
    <mergeCell ref="AA41:AA43"/>
    <mergeCell ref="AD41:AD43"/>
    <mergeCell ref="AE41:AE43"/>
    <mergeCell ref="AH41:AH43"/>
    <mergeCell ref="DR38:DR40"/>
    <mergeCell ref="DS38:DS40"/>
    <mergeCell ref="DV38:DV40"/>
    <mergeCell ref="F41:F43"/>
    <mergeCell ref="G41:G43"/>
    <mergeCell ref="J41:J43"/>
    <mergeCell ref="K41:K43"/>
    <mergeCell ref="N41:N43"/>
    <mergeCell ref="O41:O43"/>
    <mergeCell ref="R41:R43"/>
    <mergeCell ref="BB38:BB40"/>
    <mergeCell ref="BC38:BC40"/>
    <mergeCell ref="BF38:BF40"/>
    <mergeCell ref="BG38:BG40"/>
    <mergeCell ref="BJ38:BJ40"/>
    <mergeCell ref="BK38:BK40"/>
    <mergeCell ref="BN38:BN40"/>
    <mergeCell ref="BO38:BO40"/>
    <mergeCell ref="BR38:BR40"/>
    <mergeCell ref="BS38:BS40"/>
    <mergeCell ref="CP38:CP40"/>
    <mergeCell ref="W38:W40"/>
    <mergeCell ref="Z38:Z40"/>
    <mergeCell ref="AA38:AA40"/>
    <mergeCell ref="AQ41:AQ43"/>
    <mergeCell ref="AT41:AT43"/>
    <mergeCell ref="CM41:CM43"/>
    <mergeCell ref="CP41:CP43"/>
    <mergeCell ref="CX38:CX40"/>
    <mergeCell ref="AY38:AY40"/>
    <mergeCell ref="DC35:DC37"/>
    <mergeCell ref="DF35:DF37"/>
    <mergeCell ref="DG35:DG37"/>
    <mergeCell ref="DJ35:DJ37"/>
    <mergeCell ref="BZ38:BZ40"/>
    <mergeCell ref="CA38:CA40"/>
    <mergeCell ref="AL35:AL37"/>
    <mergeCell ref="AM35:AM37"/>
    <mergeCell ref="AP35:AP37"/>
    <mergeCell ref="AQ35:AQ37"/>
    <mergeCell ref="AT35:AT37"/>
    <mergeCell ref="BW41:BW43"/>
    <mergeCell ref="BZ41:BZ43"/>
    <mergeCell ref="CA41:CA43"/>
    <mergeCell ref="CD41:CD43"/>
    <mergeCell ref="AT38:AT40"/>
    <mergeCell ref="AU38:AU40"/>
    <mergeCell ref="AX38:AX40"/>
    <mergeCell ref="BV38:BV40"/>
    <mergeCell ref="BW38:BW40"/>
    <mergeCell ref="DN35:DN37"/>
    <mergeCell ref="DO35:DO37"/>
    <mergeCell ref="CD35:CD37"/>
    <mergeCell ref="CE35:CE37"/>
    <mergeCell ref="CH35:CH37"/>
    <mergeCell ref="CI35:CI37"/>
    <mergeCell ref="CL35:CL37"/>
    <mergeCell ref="CM35:CM37"/>
    <mergeCell ref="CP35:CP37"/>
    <mergeCell ref="DN38:DN40"/>
    <mergeCell ref="DO38:DO40"/>
    <mergeCell ref="CY38:CY40"/>
    <mergeCell ref="DB38:DB40"/>
    <mergeCell ref="DC38:DC40"/>
    <mergeCell ref="DF38:DF40"/>
    <mergeCell ref="DG38:DG40"/>
    <mergeCell ref="DJ38:DJ40"/>
    <mergeCell ref="DK38:DK40"/>
    <mergeCell ref="CT38:CT40"/>
    <mergeCell ref="CU38:CU40"/>
    <mergeCell ref="CD38:CD40"/>
    <mergeCell ref="CE38:CE40"/>
    <mergeCell ref="CH38:CH40"/>
    <mergeCell ref="CI38:CI40"/>
    <mergeCell ref="CQ38:CQ40"/>
    <mergeCell ref="DB35:DB37"/>
    <mergeCell ref="BW32:BW34"/>
    <mergeCell ref="BZ32:BZ34"/>
    <mergeCell ref="CA32:CA34"/>
    <mergeCell ref="CD32:CD34"/>
    <mergeCell ref="CE32:CE34"/>
    <mergeCell ref="CH32:CH34"/>
    <mergeCell ref="CI32:CI34"/>
    <mergeCell ref="BC32:BC34"/>
    <mergeCell ref="BF32:BF34"/>
    <mergeCell ref="BG32:BG34"/>
    <mergeCell ref="BJ32:BJ34"/>
    <mergeCell ref="BK32:BK34"/>
    <mergeCell ref="DR35:DR37"/>
    <mergeCell ref="DS35:DS37"/>
    <mergeCell ref="DV35:DV37"/>
    <mergeCell ref="BG35:BG37"/>
    <mergeCell ref="BJ35:BJ37"/>
    <mergeCell ref="BK35:BK37"/>
    <mergeCell ref="BN35:BN37"/>
    <mergeCell ref="BO35:BO37"/>
    <mergeCell ref="BR35:BR37"/>
    <mergeCell ref="BS35:BS37"/>
    <mergeCell ref="BV35:BV37"/>
    <mergeCell ref="BW35:BW37"/>
    <mergeCell ref="BZ35:BZ37"/>
    <mergeCell ref="CA35:CA37"/>
    <mergeCell ref="CQ35:CQ37"/>
    <mergeCell ref="CT35:CT37"/>
    <mergeCell ref="CU35:CU37"/>
    <mergeCell ref="CX35:CX37"/>
    <mergeCell ref="DJ32:DJ34"/>
    <mergeCell ref="DK35:DK37"/>
    <mergeCell ref="DK32:DK34"/>
    <mergeCell ref="DN32:DN34"/>
    <mergeCell ref="DO32:DO34"/>
    <mergeCell ref="DR32:DR34"/>
    <mergeCell ref="DS32:DS34"/>
    <mergeCell ref="DV32:DV34"/>
    <mergeCell ref="F35:F37"/>
    <mergeCell ref="G35:G37"/>
    <mergeCell ref="J35:J37"/>
    <mergeCell ref="K35:K37"/>
    <mergeCell ref="N35:N37"/>
    <mergeCell ref="O35:O37"/>
    <mergeCell ref="R35:R37"/>
    <mergeCell ref="S35:S37"/>
    <mergeCell ref="V35:V37"/>
    <mergeCell ref="W35:W37"/>
    <mergeCell ref="Z35:Z37"/>
    <mergeCell ref="BN32:BN34"/>
    <mergeCell ref="BO32:BO34"/>
    <mergeCell ref="BR32:BR34"/>
    <mergeCell ref="BS32:BS34"/>
    <mergeCell ref="AA35:AA37"/>
    <mergeCell ref="AD35:AD37"/>
    <mergeCell ref="AE35:AE37"/>
    <mergeCell ref="AH35:AH37"/>
    <mergeCell ref="AI35:AI37"/>
    <mergeCell ref="DB32:DB34"/>
    <mergeCell ref="DC32:DC34"/>
    <mergeCell ref="AU35:AU37"/>
    <mergeCell ref="AX35:AX37"/>
    <mergeCell ref="AY35:AY37"/>
    <mergeCell ref="BV32:BV34"/>
    <mergeCell ref="CY29:CY31"/>
    <mergeCell ref="DB29:DB31"/>
    <mergeCell ref="DC29:DC31"/>
    <mergeCell ref="DF29:DF31"/>
    <mergeCell ref="DG29:DG31"/>
    <mergeCell ref="DJ29:DJ31"/>
    <mergeCell ref="DK29:DK31"/>
    <mergeCell ref="K32:K34"/>
    <mergeCell ref="N32:N34"/>
    <mergeCell ref="O32:O34"/>
    <mergeCell ref="R32:R34"/>
    <mergeCell ref="S32:S34"/>
    <mergeCell ref="V32:V34"/>
    <mergeCell ref="BS29:BS31"/>
    <mergeCell ref="BV29:BV31"/>
    <mergeCell ref="BW29:BW31"/>
    <mergeCell ref="BZ29:BZ31"/>
    <mergeCell ref="W32:W34"/>
    <mergeCell ref="Z32:Z34"/>
    <mergeCell ref="AA32:AA34"/>
    <mergeCell ref="AD32:AD34"/>
    <mergeCell ref="S29:S31"/>
    <mergeCell ref="V29:V31"/>
    <mergeCell ref="W29:W31"/>
    <mergeCell ref="Z29:Z31"/>
    <mergeCell ref="DF32:DF34"/>
    <mergeCell ref="DG32:DG34"/>
    <mergeCell ref="CL32:CL34"/>
    <mergeCell ref="CM32:CM34"/>
    <mergeCell ref="CP32:CP34"/>
    <mergeCell ref="CQ32:CQ34"/>
    <mergeCell ref="CT32:CT34"/>
    <mergeCell ref="DN29:DN31"/>
    <mergeCell ref="DO29:DO31"/>
    <mergeCell ref="DR29:DR31"/>
    <mergeCell ref="DS29:DS31"/>
    <mergeCell ref="DV29:DV31"/>
    <mergeCell ref="F32:F34"/>
    <mergeCell ref="G32:G34"/>
    <mergeCell ref="J32:J34"/>
    <mergeCell ref="AI29:AI31"/>
    <mergeCell ref="AL29:AL31"/>
    <mergeCell ref="AM29:AM31"/>
    <mergeCell ref="AP29:AP31"/>
    <mergeCell ref="AQ29:AQ31"/>
    <mergeCell ref="AT29:AT31"/>
    <mergeCell ref="AU29:AU31"/>
    <mergeCell ref="AX29:AX31"/>
    <mergeCell ref="AY29:AY31"/>
    <mergeCell ref="BB29:BB31"/>
    <mergeCell ref="BC29:BC31"/>
    <mergeCell ref="BF29:BF31"/>
    <mergeCell ref="BG29:BG31"/>
    <mergeCell ref="BJ29:BJ31"/>
    <mergeCell ref="BK29:BK31"/>
    <mergeCell ref="BN29:BN31"/>
    <mergeCell ref="BO29:BO31"/>
    <mergeCell ref="BR29:BR31"/>
    <mergeCell ref="O29:O31"/>
    <mergeCell ref="R29:R31"/>
    <mergeCell ref="CE29:CE31"/>
    <mergeCell ref="CH29:CH31"/>
    <mergeCell ref="CI29:CI31"/>
    <mergeCell ref="CL29:CL31"/>
    <mergeCell ref="AH29:AH31"/>
    <mergeCell ref="CA29:CA31"/>
    <mergeCell ref="CD29:CD31"/>
    <mergeCell ref="CL26:CL28"/>
    <mergeCell ref="CM26:CM28"/>
    <mergeCell ref="CP26:CP28"/>
    <mergeCell ref="CQ26:CQ28"/>
    <mergeCell ref="CT26:CT28"/>
    <mergeCell ref="CU26:CU28"/>
    <mergeCell ref="CX26:CX28"/>
    <mergeCell ref="BK26:BK28"/>
    <mergeCell ref="CH26:CH28"/>
    <mergeCell ref="CI26:CI28"/>
    <mergeCell ref="BN26:BN28"/>
    <mergeCell ref="BO26:BO28"/>
    <mergeCell ref="BR26:BR28"/>
    <mergeCell ref="BS26:BS28"/>
    <mergeCell ref="BV26:BV28"/>
    <mergeCell ref="BW26:BW28"/>
    <mergeCell ref="BZ26:BZ28"/>
    <mergeCell ref="CA26:CA28"/>
    <mergeCell ref="AM26:AM28"/>
    <mergeCell ref="CM29:CM31"/>
    <mergeCell ref="CP29:CP31"/>
    <mergeCell ref="CQ29:CQ31"/>
    <mergeCell ref="CT29:CT31"/>
    <mergeCell ref="CU29:CU31"/>
    <mergeCell ref="CX29:CX31"/>
    <mergeCell ref="DB26:DB28"/>
    <mergeCell ref="DC26:DC28"/>
    <mergeCell ref="DF26:DF28"/>
    <mergeCell ref="DG26:DG28"/>
    <mergeCell ref="DJ26:DJ28"/>
    <mergeCell ref="DK26:DK28"/>
    <mergeCell ref="DN26:DN28"/>
    <mergeCell ref="DO26:DO28"/>
    <mergeCell ref="DR26:DR28"/>
    <mergeCell ref="DS26:DS28"/>
    <mergeCell ref="DV26:DV28"/>
    <mergeCell ref="F29:F31"/>
    <mergeCell ref="G29:G31"/>
    <mergeCell ref="J29:J31"/>
    <mergeCell ref="K29:K31"/>
    <mergeCell ref="N29:N31"/>
    <mergeCell ref="AP26:AP28"/>
    <mergeCell ref="AQ26:AQ28"/>
    <mergeCell ref="AT26:AT28"/>
    <mergeCell ref="AU26:AU28"/>
    <mergeCell ref="AX26:AX28"/>
    <mergeCell ref="AY26:AY28"/>
    <mergeCell ref="BB26:BB28"/>
    <mergeCell ref="BC26:BC28"/>
    <mergeCell ref="BF26:BF28"/>
    <mergeCell ref="BG26:BG28"/>
    <mergeCell ref="BJ26:BJ28"/>
    <mergeCell ref="CD26:CD28"/>
    <mergeCell ref="CE26:CE28"/>
    <mergeCell ref="AA29:AA31"/>
    <mergeCell ref="AD29:AD31"/>
    <mergeCell ref="AE29:AE31"/>
    <mergeCell ref="DR23:DR25"/>
    <mergeCell ref="DS23:DS25"/>
    <mergeCell ref="BO23:BO25"/>
    <mergeCell ref="BR23:BR25"/>
    <mergeCell ref="BS23:BS25"/>
    <mergeCell ref="BV23:BV25"/>
    <mergeCell ref="BW23:BW25"/>
    <mergeCell ref="BZ23:BZ25"/>
    <mergeCell ref="F26:F28"/>
    <mergeCell ref="G26:G28"/>
    <mergeCell ref="J26:J28"/>
    <mergeCell ref="K26:K28"/>
    <mergeCell ref="N26:N28"/>
    <mergeCell ref="O26:O28"/>
    <mergeCell ref="R26:R28"/>
    <mergeCell ref="CA23:CA25"/>
    <mergeCell ref="CD23:CD25"/>
    <mergeCell ref="CE23:CE25"/>
    <mergeCell ref="CH23:CH25"/>
    <mergeCell ref="CI23:CI25"/>
    <mergeCell ref="CL23:CL25"/>
    <mergeCell ref="S26:S28"/>
    <mergeCell ref="V26:V28"/>
    <mergeCell ref="W26:W28"/>
    <mergeCell ref="Z26:Z28"/>
    <mergeCell ref="AA26:AA28"/>
    <mergeCell ref="AD26:AD28"/>
    <mergeCell ref="AE26:AE28"/>
    <mergeCell ref="AH26:AH28"/>
    <mergeCell ref="AI26:AI28"/>
    <mergeCell ref="AL26:AL28"/>
    <mergeCell ref="CY26:CY28"/>
    <mergeCell ref="CM23:CM25"/>
    <mergeCell ref="CP23:CP25"/>
    <mergeCell ref="CQ23:CQ25"/>
    <mergeCell ref="CT23:CT25"/>
    <mergeCell ref="CU23:CU25"/>
    <mergeCell ref="CX23:CX25"/>
    <mergeCell ref="DV23:DV25"/>
    <mergeCell ref="CY23:CY25"/>
    <mergeCell ref="DB23:DB25"/>
    <mergeCell ref="DC23:DC25"/>
    <mergeCell ref="DF23:DF25"/>
    <mergeCell ref="DG23:DG25"/>
    <mergeCell ref="DJ23:DJ25"/>
    <mergeCell ref="DK23:DK25"/>
    <mergeCell ref="DN23:DN25"/>
    <mergeCell ref="DO23:DO25"/>
    <mergeCell ref="S23:S25"/>
    <mergeCell ref="V23:V25"/>
    <mergeCell ref="W23:W25"/>
    <mergeCell ref="Z23:Z25"/>
    <mergeCell ref="AA23:AA25"/>
    <mergeCell ref="AD23:AD25"/>
    <mergeCell ref="AE23:AE25"/>
    <mergeCell ref="AH23:AH25"/>
    <mergeCell ref="AI23:AI25"/>
    <mergeCell ref="AL23:AL25"/>
    <mergeCell ref="BC23:BC25"/>
    <mergeCell ref="BF23:BF25"/>
    <mergeCell ref="BG23:BG25"/>
    <mergeCell ref="BJ23:BJ25"/>
    <mergeCell ref="BK23:BK25"/>
    <mergeCell ref="BN23:BN25"/>
    <mergeCell ref="DO17:DO19"/>
    <mergeCell ref="J23:J25"/>
    <mergeCell ref="K23:K25"/>
    <mergeCell ref="N23:N25"/>
    <mergeCell ref="O23:O25"/>
    <mergeCell ref="R23:R25"/>
    <mergeCell ref="CA20:CA22"/>
    <mergeCell ref="CD20:CD22"/>
    <mergeCell ref="CE20:CE22"/>
    <mergeCell ref="CH20:CH22"/>
    <mergeCell ref="CI20:CI22"/>
    <mergeCell ref="CL20:CL22"/>
    <mergeCell ref="CM20:CM22"/>
    <mergeCell ref="CP20:CP22"/>
    <mergeCell ref="CQ20:CQ22"/>
    <mergeCell ref="CT20:CT22"/>
    <mergeCell ref="CU20:CU22"/>
    <mergeCell ref="CX20:CX22"/>
    <mergeCell ref="AM23:AM25"/>
    <mergeCell ref="AP23:AP25"/>
    <mergeCell ref="AQ20:AQ22"/>
    <mergeCell ref="AT20:AT22"/>
    <mergeCell ref="AU20:AU22"/>
    <mergeCell ref="AX23:AX25"/>
    <mergeCell ref="AY23:AY25"/>
    <mergeCell ref="BB23:BB25"/>
    <mergeCell ref="AQ23:AQ25"/>
    <mergeCell ref="AT23:AT25"/>
    <mergeCell ref="AU23:AU25"/>
    <mergeCell ref="BC20:BC22"/>
    <mergeCell ref="BF20:BF22"/>
    <mergeCell ref="BG20:BG22"/>
    <mergeCell ref="DV20:DV22"/>
    <mergeCell ref="CY20:CY22"/>
    <mergeCell ref="DB20:DB22"/>
    <mergeCell ref="DC20:DC22"/>
    <mergeCell ref="DF20:DF22"/>
    <mergeCell ref="DG20:DG22"/>
    <mergeCell ref="DJ20:DJ22"/>
    <mergeCell ref="DK20:DK22"/>
    <mergeCell ref="DN20:DN22"/>
    <mergeCell ref="DO20:DO22"/>
    <mergeCell ref="S20:S22"/>
    <mergeCell ref="V20:V22"/>
    <mergeCell ref="AP20:AP22"/>
    <mergeCell ref="W20:W22"/>
    <mergeCell ref="Z20:Z22"/>
    <mergeCell ref="AA20:AA22"/>
    <mergeCell ref="AD20:AD22"/>
    <mergeCell ref="DR20:DR22"/>
    <mergeCell ref="DS20:DS22"/>
    <mergeCell ref="BO20:BO22"/>
    <mergeCell ref="BR20:BR22"/>
    <mergeCell ref="BS20:BS22"/>
    <mergeCell ref="BV20:BV22"/>
    <mergeCell ref="BW20:BW22"/>
    <mergeCell ref="BZ20:BZ22"/>
    <mergeCell ref="BK20:BK22"/>
    <mergeCell ref="BN20:BN22"/>
    <mergeCell ref="BJ20:BJ22"/>
    <mergeCell ref="DR17:DR19"/>
    <mergeCell ref="DS17:DS19"/>
    <mergeCell ref="DV17:DV19"/>
    <mergeCell ref="F20:F22"/>
    <mergeCell ref="G20:G22"/>
    <mergeCell ref="J20:J22"/>
    <mergeCell ref="K20:K22"/>
    <mergeCell ref="N20:N22"/>
    <mergeCell ref="O20:O22"/>
    <mergeCell ref="R20:R22"/>
    <mergeCell ref="AX17:AX19"/>
    <mergeCell ref="AY17:AY19"/>
    <mergeCell ref="BB17:BB19"/>
    <mergeCell ref="BC17:BC19"/>
    <mergeCell ref="BF17:BF19"/>
    <mergeCell ref="BG17:BG19"/>
    <mergeCell ref="BJ17:BJ19"/>
    <mergeCell ref="BK17:BK19"/>
    <mergeCell ref="BN17:BN19"/>
    <mergeCell ref="BO17:BO19"/>
    <mergeCell ref="BR17:BR19"/>
    <mergeCell ref="CL17:CL19"/>
    <mergeCell ref="CM17:CM19"/>
    <mergeCell ref="AX20:AX22"/>
    <mergeCell ref="AY20:AY22"/>
    <mergeCell ref="BB20:BB22"/>
    <mergeCell ref="AE20:AE22"/>
    <mergeCell ref="AH20:AH22"/>
    <mergeCell ref="AI20:AI22"/>
    <mergeCell ref="AL20:AL22"/>
    <mergeCell ref="AM20:AM22"/>
    <mergeCell ref="V17:V19"/>
    <mergeCell ref="AE17:AE19"/>
    <mergeCell ref="AH17:AH19"/>
    <mergeCell ref="AI17:AI19"/>
    <mergeCell ref="AL17:AL19"/>
    <mergeCell ref="AM17:AM19"/>
    <mergeCell ref="AP17:AP19"/>
    <mergeCell ref="AQ17:AQ19"/>
    <mergeCell ref="AT17:AT19"/>
    <mergeCell ref="DG17:DG19"/>
    <mergeCell ref="DJ17:DJ19"/>
    <mergeCell ref="DK17:DK19"/>
    <mergeCell ref="DN17:DN19"/>
    <mergeCell ref="CT17:CT19"/>
    <mergeCell ref="CU17:CU19"/>
    <mergeCell ref="CX17:CX19"/>
    <mergeCell ref="CY17:CY19"/>
    <mergeCell ref="DB17:DB19"/>
    <mergeCell ref="DC17:DC19"/>
    <mergeCell ref="DF17:DF19"/>
    <mergeCell ref="BS17:BS19"/>
    <mergeCell ref="CP17:CP19"/>
    <mergeCell ref="CQ17:CQ19"/>
    <mergeCell ref="BV17:BV19"/>
    <mergeCell ref="BW17:BW19"/>
    <mergeCell ref="BZ17:BZ19"/>
    <mergeCell ref="CA17:CA19"/>
    <mergeCell ref="CD17:CD19"/>
    <mergeCell ref="CE17:CE19"/>
    <mergeCell ref="CH17:CH19"/>
    <mergeCell ref="CI17:CI19"/>
    <mergeCell ref="AU17:AU19"/>
    <mergeCell ref="DR14:DR16"/>
    <mergeCell ref="DS14:DS16"/>
    <mergeCell ref="DV14:DV16"/>
    <mergeCell ref="BK14:BK16"/>
    <mergeCell ref="BN14:BN16"/>
    <mergeCell ref="BO14:BO16"/>
    <mergeCell ref="CL14:CL16"/>
    <mergeCell ref="CM14:CM16"/>
    <mergeCell ref="DC14:DC16"/>
    <mergeCell ref="DF14:DF16"/>
    <mergeCell ref="DG14:DG16"/>
    <mergeCell ref="DJ14:DJ16"/>
    <mergeCell ref="DK14:DK16"/>
    <mergeCell ref="CP14:CP16"/>
    <mergeCell ref="CQ14:CQ16"/>
    <mergeCell ref="CT14:CT16"/>
    <mergeCell ref="CU14:CU16"/>
    <mergeCell ref="CX14:CX16"/>
    <mergeCell ref="DB14:DB16"/>
    <mergeCell ref="CY14:CY16"/>
    <mergeCell ref="CD14:CD16"/>
    <mergeCell ref="CE14:CE16"/>
    <mergeCell ref="CH14:CH16"/>
    <mergeCell ref="CI14:CI16"/>
    <mergeCell ref="BR14:BR16"/>
    <mergeCell ref="BS14:BS16"/>
    <mergeCell ref="BV14:BV16"/>
    <mergeCell ref="BW14:BW16"/>
    <mergeCell ref="BZ14:BZ16"/>
    <mergeCell ref="CA14:CA16"/>
    <mergeCell ref="N14:N16"/>
    <mergeCell ref="O14:O16"/>
    <mergeCell ref="R14:R16"/>
    <mergeCell ref="S14:S16"/>
    <mergeCell ref="V14:V16"/>
    <mergeCell ref="W14:W16"/>
    <mergeCell ref="G14:G16"/>
    <mergeCell ref="J14:J16"/>
    <mergeCell ref="K14:K16"/>
    <mergeCell ref="J17:J19"/>
    <mergeCell ref="K17:K19"/>
    <mergeCell ref="N17:N19"/>
    <mergeCell ref="O17:O19"/>
    <mergeCell ref="BJ14:BJ16"/>
    <mergeCell ref="R17:R19"/>
    <mergeCell ref="S17:S19"/>
    <mergeCell ref="AT14:AT16"/>
    <mergeCell ref="AU14:AU16"/>
    <mergeCell ref="AX14:AX16"/>
    <mergeCell ref="BB14:BB16"/>
    <mergeCell ref="BC14:BC16"/>
    <mergeCell ref="AH14:AH16"/>
    <mergeCell ref="AI14:AI16"/>
    <mergeCell ref="AL14:AL16"/>
    <mergeCell ref="AM14:AM16"/>
    <mergeCell ref="AP14:AP16"/>
    <mergeCell ref="AQ14:AQ16"/>
    <mergeCell ref="W17:W19"/>
    <mergeCell ref="Z17:Z19"/>
    <mergeCell ref="AA17:AA19"/>
    <mergeCell ref="AD17:AD19"/>
    <mergeCell ref="AY14:AY16"/>
    <mergeCell ref="DO11:DO13"/>
    <mergeCell ref="DR11:DR13"/>
    <mergeCell ref="DS11:DS13"/>
    <mergeCell ref="DV11:DV13"/>
    <mergeCell ref="BO11:BO13"/>
    <mergeCell ref="BR11:BR13"/>
    <mergeCell ref="Z14:Z16"/>
    <mergeCell ref="AA14:AA16"/>
    <mergeCell ref="AD14:AD16"/>
    <mergeCell ref="AE14:AE16"/>
    <mergeCell ref="BF14:BF16"/>
    <mergeCell ref="BG14:BG16"/>
    <mergeCell ref="CA11:CA13"/>
    <mergeCell ref="CD11:CD13"/>
    <mergeCell ref="CE11:CE13"/>
    <mergeCell ref="CH11:CH13"/>
    <mergeCell ref="CI11:CI13"/>
    <mergeCell ref="CL11:CL13"/>
    <mergeCell ref="CM11:CM13"/>
    <mergeCell ref="AE11:AE13"/>
    <mergeCell ref="AH11:AH13"/>
    <mergeCell ref="AI11:AI13"/>
    <mergeCell ref="AL11:AL13"/>
    <mergeCell ref="AM11:AM13"/>
    <mergeCell ref="AP11:AP13"/>
    <mergeCell ref="AQ11:AQ13"/>
    <mergeCell ref="AT11:AT13"/>
    <mergeCell ref="AU11:AU13"/>
    <mergeCell ref="AX11:AX13"/>
    <mergeCell ref="AY11:AY13"/>
    <mergeCell ref="DN14:DN16"/>
    <mergeCell ref="DO14:DO16"/>
    <mergeCell ref="K11:K13"/>
    <mergeCell ref="N11:N13"/>
    <mergeCell ref="O11:O13"/>
    <mergeCell ref="R11:R13"/>
    <mergeCell ref="S11:S13"/>
    <mergeCell ref="V11:V13"/>
    <mergeCell ref="CP11:CP13"/>
    <mergeCell ref="CQ11:CQ13"/>
    <mergeCell ref="CT11:CT13"/>
    <mergeCell ref="BG11:BG13"/>
    <mergeCell ref="BJ11:BJ13"/>
    <mergeCell ref="BK11:BK13"/>
    <mergeCell ref="BN11:BN13"/>
    <mergeCell ref="CU11:CU13"/>
    <mergeCell ref="CX11:CX13"/>
    <mergeCell ref="CY11:CY13"/>
    <mergeCell ref="DB11:DB13"/>
    <mergeCell ref="BB11:BB13"/>
    <mergeCell ref="BS11:BS13"/>
    <mergeCell ref="BV11:BV13"/>
    <mergeCell ref="BW11:BW13"/>
    <mergeCell ref="Z11:Z13"/>
    <mergeCell ref="AA11:AA13"/>
    <mergeCell ref="AD11:AD13"/>
    <mergeCell ref="BJ8:BJ10"/>
    <mergeCell ref="BK8:BK10"/>
    <mergeCell ref="BN8:BN10"/>
    <mergeCell ref="BO8:BO10"/>
    <mergeCell ref="BR8:BR10"/>
    <mergeCell ref="BS8:BS10"/>
    <mergeCell ref="BV8:BV10"/>
    <mergeCell ref="BZ11:BZ13"/>
    <mergeCell ref="BC11:BC13"/>
    <mergeCell ref="BF11:BF13"/>
    <mergeCell ref="DK8:DK10"/>
    <mergeCell ref="DN8:DN10"/>
    <mergeCell ref="CY8:CY10"/>
    <mergeCell ref="DB8:DB10"/>
    <mergeCell ref="DC8:DC10"/>
    <mergeCell ref="DF8:DF10"/>
    <mergeCell ref="DG8:DG10"/>
    <mergeCell ref="DJ8:DJ10"/>
    <mergeCell ref="CI8:CI10"/>
    <mergeCell ref="CL8:CL10"/>
    <mergeCell ref="DK11:DK13"/>
    <mergeCell ref="DN11:DN13"/>
    <mergeCell ref="DO8:DO10"/>
    <mergeCell ref="DR8:DR10"/>
    <mergeCell ref="DS8:DS10"/>
    <mergeCell ref="DV8:DV10"/>
    <mergeCell ref="C11:C13"/>
    <mergeCell ref="F11:F13"/>
    <mergeCell ref="G11:G13"/>
    <mergeCell ref="J11:J13"/>
    <mergeCell ref="AM8:AM10"/>
    <mergeCell ref="AP8:AP10"/>
    <mergeCell ref="AQ8:AQ10"/>
    <mergeCell ref="AT8:AT10"/>
    <mergeCell ref="AU8:AU10"/>
    <mergeCell ref="AX8:AX10"/>
    <mergeCell ref="AY8:AY10"/>
    <mergeCell ref="BB8:BB10"/>
    <mergeCell ref="BC8:BC10"/>
    <mergeCell ref="BF8:BF10"/>
    <mergeCell ref="BG8:BG10"/>
    <mergeCell ref="BW8:BW10"/>
    <mergeCell ref="BZ8:BZ10"/>
    <mergeCell ref="CA8:CA10"/>
    <mergeCell ref="CD8:CD10"/>
    <mergeCell ref="W11:W13"/>
    <mergeCell ref="AA8:AA10"/>
    <mergeCell ref="AD8:AD10"/>
    <mergeCell ref="DC11:DC13"/>
    <mergeCell ref="DF11:DF13"/>
    <mergeCell ref="DG11:DG13"/>
    <mergeCell ref="DJ11:DJ13"/>
    <mergeCell ref="CM8:CM10"/>
    <mergeCell ref="CP8:CP10"/>
    <mergeCell ref="CI5:CI7"/>
    <mergeCell ref="CL5:CL7"/>
    <mergeCell ref="AE8:AE10"/>
    <mergeCell ref="AH8:AH10"/>
    <mergeCell ref="AI8:AI10"/>
    <mergeCell ref="AL8:AL10"/>
    <mergeCell ref="CE8:CE10"/>
    <mergeCell ref="CH8:CH10"/>
    <mergeCell ref="AU5:AU7"/>
    <mergeCell ref="AX5:AX7"/>
    <mergeCell ref="AY5:AY7"/>
    <mergeCell ref="BB5:BB7"/>
    <mergeCell ref="BC5:BC7"/>
    <mergeCell ref="BF5:BF7"/>
    <mergeCell ref="CX8:CX10"/>
    <mergeCell ref="CQ5:CQ7"/>
    <mergeCell ref="CT5:CT7"/>
    <mergeCell ref="CU5:CU7"/>
    <mergeCell ref="CX5:CX7"/>
    <mergeCell ref="CM5:CM7"/>
    <mergeCell ref="CP5:CP7"/>
    <mergeCell ref="BS5:BS7"/>
    <mergeCell ref="BV5:BV7"/>
    <mergeCell ref="BW5:BW7"/>
    <mergeCell ref="BZ5:BZ7"/>
    <mergeCell ref="CA5:CA7"/>
    <mergeCell ref="CD5:CD7"/>
    <mergeCell ref="CE5:CE7"/>
    <mergeCell ref="CH5:CH7"/>
    <mergeCell ref="CQ8:CQ10"/>
    <mergeCell ref="CT8:CT10"/>
    <mergeCell ref="CU8:CU10"/>
    <mergeCell ref="CY5:CY7"/>
    <mergeCell ref="DB5:DB7"/>
    <mergeCell ref="DC5:DC7"/>
    <mergeCell ref="DF5:DF7"/>
    <mergeCell ref="DG5:DG7"/>
    <mergeCell ref="DJ5:DJ7"/>
    <mergeCell ref="DK5:DK7"/>
    <mergeCell ref="DN5:DN7"/>
    <mergeCell ref="DO5:DO7"/>
    <mergeCell ref="DR5:DR7"/>
    <mergeCell ref="DS5:DS7"/>
    <mergeCell ref="DV5:DV7"/>
    <mergeCell ref="C8:C10"/>
    <mergeCell ref="F8:F10"/>
    <mergeCell ref="G8:G10"/>
    <mergeCell ref="J8:J10"/>
    <mergeCell ref="K8:K10"/>
    <mergeCell ref="N8:N10"/>
    <mergeCell ref="O8:O10"/>
    <mergeCell ref="R8:R10"/>
    <mergeCell ref="BK5:BK7"/>
    <mergeCell ref="BN5:BN7"/>
    <mergeCell ref="BO5:BO7"/>
    <mergeCell ref="BR5:BR7"/>
    <mergeCell ref="S8:S10"/>
    <mergeCell ref="V8:V10"/>
    <mergeCell ref="W8:W10"/>
    <mergeCell ref="Z8:Z10"/>
    <mergeCell ref="J5:J7"/>
    <mergeCell ref="K5:K7"/>
    <mergeCell ref="N5:N7"/>
    <mergeCell ref="O5:O7"/>
    <mergeCell ref="S5:S7"/>
    <mergeCell ref="V5:V7"/>
    <mergeCell ref="W5:W7"/>
    <mergeCell ref="Z5:Z7"/>
    <mergeCell ref="AA5:AA7"/>
    <mergeCell ref="AD5:AD7"/>
    <mergeCell ref="AE5:AE7"/>
    <mergeCell ref="AH5:AH7"/>
    <mergeCell ref="AQ5:AQ7"/>
    <mergeCell ref="AT5:AT7"/>
    <mergeCell ref="BG5:BG7"/>
    <mergeCell ref="BJ5:BJ7"/>
    <mergeCell ref="BR2:BR4"/>
    <mergeCell ref="BS2:BS4"/>
    <mergeCell ref="BV2:BV4"/>
    <mergeCell ref="BW2:BW4"/>
    <mergeCell ref="BZ2:BZ4"/>
    <mergeCell ref="CD2:CD4"/>
    <mergeCell ref="S2:S4"/>
    <mergeCell ref="V2:V4"/>
    <mergeCell ref="W2:W4"/>
    <mergeCell ref="Z2:Z4"/>
    <mergeCell ref="CE2:CE4"/>
    <mergeCell ref="CH2:CH4"/>
    <mergeCell ref="AT2:AT4"/>
    <mergeCell ref="AA2:AA4"/>
    <mergeCell ref="AD2:AD4"/>
    <mergeCell ref="AE2:AE4"/>
    <mergeCell ref="AH2:AH4"/>
    <mergeCell ref="AI2:AI4"/>
    <mergeCell ref="AL2:AL4"/>
    <mergeCell ref="AM2:AM4"/>
    <mergeCell ref="AP2:AP4"/>
    <mergeCell ref="AQ2:AQ4"/>
    <mergeCell ref="DG2:DG4"/>
    <mergeCell ref="DJ2:DJ4"/>
    <mergeCell ref="DK2:DK4"/>
    <mergeCell ref="DN2:DN4"/>
    <mergeCell ref="CL2:CL4"/>
    <mergeCell ref="CQ2:CQ4"/>
    <mergeCell ref="CT2:CT4"/>
    <mergeCell ref="CU2:CU4"/>
    <mergeCell ref="CX2:CX4"/>
    <mergeCell ref="CY2:CY4"/>
    <mergeCell ref="DB2:DB4"/>
    <mergeCell ref="DO2:DO4"/>
    <mergeCell ref="CM2:CM4"/>
    <mergeCell ref="CP2:CP4"/>
    <mergeCell ref="R5:R7"/>
    <mergeCell ref="AU2:AU4"/>
    <mergeCell ref="AX2:AX4"/>
    <mergeCell ref="AY2:AY4"/>
    <mergeCell ref="BB2:BB4"/>
    <mergeCell ref="BC2:BC4"/>
    <mergeCell ref="BF2:BF4"/>
    <mergeCell ref="BG2:BG4"/>
    <mergeCell ref="BJ2:BJ4"/>
    <mergeCell ref="BK2:BK4"/>
    <mergeCell ref="BN2:BN4"/>
    <mergeCell ref="BO2:BO4"/>
    <mergeCell ref="CI2:CI4"/>
    <mergeCell ref="AI5:AI7"/>
    <mergeCell ref="AL5:AL7"/>
    <mergeCell ref="AM5:AM7"/>
    <mergeCell ref="AP5:AP7"/>
    <mergeCell ref="CA2:CA4"/>
    <mergeCell ref="A65:A67"/>
    <mergeCell ref="A68:A70"/>
    <mergeCell ref="A71:A73"/>
    <mergeCell ref="A74:A76"/>
    <mergeCell ref="A77:A79"/>
    <mergeCell ref="A80:A82"/>
    <mergeCell ref="A83:A85"/>
    <mergeCell ref="A86:A88"/>
    <mergeCell ref="A89:A91"/>
    <mergeCell ref="A92:A94"/>
    <mergeCell ref="A95:A97"/>
    <mergeCell ref="A98:A100"/>
    <mergeCell ref="C89:C91"/>
    <mergeCell ref="C92:C94"/>
    <mergeCell ref="C95:C97"/>
    <mergeCell ref="G5:G7"/>
    <mergeCell ref="C17:C19"/>
    <mergeCell ref="F17:F19"/>
    <mergeCell ref="G17:G19"/>
    <mergeCell ref="G23:G25"/>
    <mergeCell ref="A47:A49"/>
    <mergeCell ref="A50:A52"/>
    <mergeCell ref="A53:A55"/>
    <mergeCell ref="A56:A58"/>
    <mergeCell ref="A59:A61"/>
    <mergeCell ref="A62:A64"/>
    <mergeCell ref="C14:C16"/>
    <mergeCell ref="F14:F16"/>
    <mergeCell ref="F23:F25"/>
    <mergeCell ref="F38:F40"/>
    <mergeCell ref="G38:G40"/>
    <mergeCell ref="C20:C22"/>
    <mergeCell ref="A119:A121"/>
    <mergeCell ref="A122:A124"/>
    <mergeCell ref="A125:A127"/>
    <mergeCell ref="A128:A130"/>
    <mergeCell ref="A131:A133"/>
    <mergeCell ref="A134:A136"/>
    <mergeCell ref="A137:A139"/>
    <mergeCell ref="A140:A142"/>
    <mergeCell ref="A143:A145"/>
    <mergeCell ref="A146:A148"/>
    <mergeCell ref="C5:C7"/>
    <mergeCell ref="C98:C100"/>
    <mergeCell ref="A113:A115"/>
    <mergeCell ref="A116:A118"/>
    <mergeCell ref="A101:A103"/>
    <mergeCell ref="A104:A106"/>
    <mergeCell ref="A107:A109"/>
    <mergeCell ref="A110:A112"/>
    <mergeCell ref="C107:C109"/>
    <mergeCell ref="C110:C112"/>
    <mergeCell ref="C113:C115"/>
    <mergeCell ref="C116:C118"/>
    <mergeCell ref="C119:C121"/>
    <mergeCell ref="C122:C124"/>
    <mergeCell ref="C125:C127"/>
    <mergeCell ref="C128:C130"/>
    <mergeCell ref="C131:C133"/>
    <mergeCell ref="C134:C136"/>
    <mergeCell ref="C101:C103"/>
    <mergeCell ref="C104:C106"/>
    <mergeCell ref="C137:C139"/>
    <mergeCell ref="C140:C142"/>
    <mergeCell ref="C143:C145"/>
    <mergeCell ref="A2:A4"/>
    <mergeCell ref="A5:A7"/>
    <mergeCell ref="A8:A10"/>
    <mergeCell ref="A11:A13"/>
    <mergeCell ref="A14:A16"/>
    <mergeCell ref="A17:A19"/>
    <mergeCell ref="A20:A22"/>
    <mergeCell ref="A23:A25"/>
    <mergeCell ref="A26:A28"/>
    <mergeCell ref="C38:C40"/>
    <mergeCell ref="C41:C43"/>
    <mergeCell ref="C44:C46"/>
    <mergeCell ref="C47:C49"/>
    <mergeCell ref="A29:A31"/>
    <mergeCell ref="A32:A34"/>
    <mergeCell ref="A35:A37"/>
    <mergeCell ref="A38:A40"/>
    <mergeCell ref="A41:A43"/>
    <mergeCell ref="A44:A46"/>
    <mergeCell ref="C86:C88"/>
    <mergeCell ref="C53:C55"/>
    <mergeCell ref="C56:C58"/>
    <mergeCell ref="C59:C61"/>
    <mergeCell ref="C62:C64"/>
    <mergeCell ref="C65:C67"/>
    <mergeCell ref="C68:C70"/>
    <mergeCell ref="C32:C34"/>
    <mergeCell ref="C35:C37"/>
    <mergeCell ref="C2:C4"/>
    <mergeCell ref="C83:C85"/>
    <mergeCell ref="C50:C52"/>
    <mergeCell ref="C23:C25"/>
    <mergeCell ref="C26:C28"/>
    <mergeCell ref="C29:C31"/>
    <mergeCell ref="DW2:DW4"/>
    <mergeCell ref="DZ2:DZ4"/>
    <mergeCell ref="DZ50:DZ52"/>
    <mergeCell ref="DW53:DW55"/>
    <mergeCell ref="DZ53:DZ55"/>
    <mergeCell ref="DW56:DW58"/>
    <mergeCell ref="DZ56:DZ58"/>
    <mergeCell ref="DW59:DW61"/>
    <mergeCell ref="DZ59:DZ61"/>
    <mergeCell ref="DW62:DW64"/>
    <mergeCell ref="DZ62:DZ64"/>
    <mergeCell ref="DW65:DW67"/>
    <mergeCell ref="DZ65:DZ67"/>
    <mergeCell ref="DW20:DW22"/>
    <mergeCell ref="DZ20:DZ22"/>
    <mergeCell ref="DW23:DW25"/>
    <mergeCell ref="DZ23:DZ25"/>
    <mergeCell ref="DW26:DW28"/>
    <mergeCell ref="DZ26:DZ28"/>
    <mergeCell ref="DW29:DW31"/>
    <mergeCell ref="DZ29:DZ31"/>
    <mergeCell ref="F5:F7"/>
    <mergeCell ref="G2:G4"/>
    <mergeCell ref="F2:F4"/>
    <mergeCell ref="DR2:DR4"/>
    <mergeCell ref="DS2:DS4"/>
    <mergeCell ref="DV2:DV4"/>
    <mergeCell ref="DC2:DC4"/>
    <mergeCell ref="DF2:DF4"/>
    <mergeCell ref="DW68:DW70"/>
    <mergeCell ref="DZ68:DZ70"/>
    <mergeCell ref="DW71:DW73"/>
    <mergeCell ref="DZ71:DZ73"/>
    <mergeCell ref="J2:J4"/>
    <mergeCell ref="K2:K4"/>
    <mergeCell ref="N2:N4"/>
    <mergeCell ref="O2:O4"/>
    <mergeCell ref="R2:R4"/>
    <mergeCell ref="DW32:DW34"/>
    <mergeCell ref="DZ32:DZ34"/>
    <mergeCell ref="DW35:DW37"/>
    <mergeCell ref="DZ35:DZ37"/>
    <mergeCell ref="DW38:DW40"/>
    <mergeCell ref="DZ38:DZ40"/>
    <mergeCell ref="DW41:DW43"/>
    <mergeCell ref="DZ41:DZ43"/>
    <mergeCell ref="DW44:DW46"/>
    <mergeCell ref="DZ44:DZ46"/>
    <mergeCell ref="DW47:DW49"/>
    <mergeCell ref="DZ47:DZ49"/>
    <mergeCell ref="DW50:DW52"/>
    <mergeCell ref="DW5:DW7"/>
    <mergeCell ref="DZ5:DZ7"/>
    <mergeCell ref="DW8:DW10"/>
    <mergeCell ref="DZ8:DZ10"/>
    <mergeCell ref="DW11:DW13"/>
    <mergeCell ref="DZ11:DZ13"/>
    <mergeCell ref="DW14:DW16"/>
    <mergeCell ref="DZ14:DZ16"/>
    <mergeCell ref="DW17:DW19"/>
    <mergeCell ref="DZ17:DZ19"/>
    <mergeCell ref="C71:C73"/>
    <mergeCell ref="C74:C76"/>
    <mergeCell ref="C77:C79"/>
    <mergeCell ref="C80:C82"/>
    <mergeCell ref="CU32:CU34"/>
    <mergeCell ref="CX32:CX34"/>
    <mergeCell ref="CY32:CY34"/>
    <mergeCell ref="AE32:AE34"/>
    <mergeCell ref="AH32:AH34"/>
    <mergeCell ref="AI32:AI34"/>
    <mergeCell ref="AL32:AL34"/>
    <mergeCell ref="AM32:AM34"/>
    <mergeCell ref="AP32:AP34"/>
    <mergeCell ref="AQ32:AQ34"/>
    <mergeCell ref="AT32:AT34"/>
    <mergeCell ref="AU32:AU34"/>
    <mergeCell ref="AX32:AX34"/>
    <mergeCell ref="AY32:AY34"/>
    <mergeCell ref="BB32:BB34"/>
    <mergeCell ref="BB35:BB37"/>
    <mergeCell ref="BC35:BC37"/>
    <mergeCell ref="BF35:BF37"/>
    <mergeCell ref="CY35:CY37"/>
    <mergeCell ref="J38:J40"/>
    <mergeCell ref="K38:K40"/>
    <mergeCell ref="N38:N40"/>
    <mergeCell ref="O38:O40"/>
    <mergeCell ref="R38:R40"/>
    <mergeCell ref="S38:S40"/>
    <mergeCell ref="V38:V40"/>
    <mergeCell ref="AP38:AP40"/>
    <mergeCell ref="AQ38:AQ40"/>
    <mergeCell ref="DW74:DW76"/>
    <mergeCell ref="DZ74:DZ76"/>
    <mergeCell ref="DW77:DW79"/>
    <mergeCell ref="DZ77:DZ79"/>
    <mergeCell ref="DW80:DW82"/>
    <mergeCell ref="DZ80:DZ82"/>
    <mergeCell ref="DW83:DW85"/>
    <mergeCell ref="DZ83:DZ85"/>
    <mergeCell ref="DW86:DW88"/>
    <mergeCell ref="DZ86:DZ88"/>
    <mergeCell ref="DW89:DW91"/>
    <mergeCell ref="DZ89:DZ91"/>
    <mergeCell ref="DW92:DW94"/>
    <mergeCell ref="DZ92:DZ94"/>
    <mergeCell ref="DW95:DW97"/>
    <mergeCell ref="DZ95:DZ97"/>
    <mergeCell ref="DW98:DW100"/>
    <mergeCell ref="DZ98:DZ100"/>
    <mergeCell ref="DW128:DW130"/>
    <mergeCell ref="DZ128:DZ130"/>
    <mergeCell ref="DW131:DW133"/>
    <mergeCell ref="DZ131:DZ133"/>
    <mergeCell ref="DW134:DW136"/>
    <mergeCell ref="DZ134:DZ136"/>
    <mergeCell ref="DW137:DW139"/>
    <mergeCell ref="DZ137:DZ139"/>
    <mergeCell ref="DW140:DW142"/>
    <mergeCell ref="DZ140:DZ142"/>
    <mergeCell ref="DW143:DW145"/>
    <mergeCell ref="DZ143:DZ145"/>
    <mergeCell ref="DW146:DW148"/>
    <mergeCell ref="DZ146:DZ148"/>
    <mergeCell ref="DW101:DW103"/>
    <mergeCell ref="DZ101:DZ103"/>
    <mergeCell ref="DW104:DW106"/>
    <mergeCell ref="DZ104:DZ106"/>
    <mergeCell ref="DW107:DW109"/>
    <mergeCell ref="DZ107:DZ109"/>
    <mergeCell ref="DW110:DW112"/>
    <mergeCell ref="DZ110:DZ112"/>
    <mergeCell ref="DW113:DW115"/>
    <mergeCell ref="DZ113:DZ115"/>
    <mergeCell ref="DW116:DW118"/>
    <mergeCell ref="DZ116:DZ118"/>
    <mergeCell ref="DW119:DW121"/>
    <mergeCell ref="DZ119:DZ121"/>
    <mergeCell ref="DW122:DW124"/>
    <mergeCell ref="DZ122:DZ124"/>
    <mergeCell ref="DW125:DW127"/>
    <mergeCell ref="DZ125:DZ12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F68"/>
  <sheetViews>
    <sheetView workbookViewId="0">
      <selection activeCell="C22" sqref="C22"/>
    </sheetView>
  </sheetViews>
  <sheetFormatPr baseColWidth="10" defaultRowHeight="15"/>
  <cols>
    <col min="1" max="1" width="28" bestFit="1" customWidth="1"/>
    <col min="2" max="2" width="20.140625" bestFit="1" customWidth="1"/>
    <col min="3" max="3" width="15.28515625" bestFit="1" customWidth="1"/>
    <col min="4" max="4" width="13.85546875" bestFit="1" customWidth="1"/>
    <col min="6" max="6" width="22.28515625" style="6" customWidth="1"/>
  </cols>
  <sheetData>
    <row r="1" spans="1:6" ht="18.75">
      <c r="A1" s="44" t="s">
        <v>13</v>
      </c>
      <c r="B1" s="44"/>
      <c r="C1" s="44"/>
      <c r="D1" s="44"/>
      <c r="F1" s="6" t="s">
        <v>15</v>
      </c>
    </row>
    <row r="2" spans="1:6" ht="19.5">
      <c r="A2" s="5" t="s">
        <v>9</v>
      </c>
      <c r="B2" s="5" t="s">
        <v>10</v>
      </c>
      <c r="C2" s="5" t="s">
        <v>11</v>
      </c>
      <c r="D2" s="5" t="s">
        <v>12</v>
      </c>
      <c r="F2" s="7" t="s">
        <v>14</v>
      </c>
    </row>
    <row r="3" spans="1:6">
      <c r="A3" s="4" t="str">
        <f>Paramètres!A3</f>
        <v>Nom1</v>
      </c>
      <c r="B3" s="8">
        <v>0</v>
      </c>
      <c r="C3" s="8">
        <f>SUM('Suivi conso'!DY2:DY4)</f>
        <v>0</v>
      </c>
      <c r="D3" s="9">
        <f>B3-C3</f>
        <v>0</v>
      </c>
      <c r="F3" s="10" t="str">
        <f>IF(C3&gt;B3,"Dépassement de "&amp;C3-B3,"")</f>
        <v/>
      </c>
    </row>
    <row r="4" spans="1:6">
      <c r="A4" s="4" t="str">
        <f>Paramètres!A4</f>
        <v>Nom2</v>
      </c>
      <c r="B4" s="8">
        <v>0</v>
      </c>
      <c r="C4" s="8">
        <f>SUM('Suivi conso'!DY5:DY7)</f>
        <v>0</v>
      </c>
      <c r="D4" s="9">
        <f t="shared" ref="D4:D51" si="0">B4-C4</f>
        <v>0</v>
      </c>
      <c r="F4" s="10" t="str">
        <f>IF(C4&gt;B4,"Dépassement de "&amp;C4-B4,"")</f>
        <v/>
      </c>
    </row>
    <row r="5" spans="1:6">
      <c r="A5" s="4" t="str">
        <f>Paramètres!A5</f>
        <v>Nom3</v>
      </c>
      <c r="B5" s="8">
        <v>0</v>
      </c>
      <c r="C5" s="8">
        <f>SUM('Suivi conso'!DY8:DY10)</f>
        <v>0</v>
      </c>
      <c r="D5" s="9">
        <f t="shared" si="0"/>
        <v>0</v>
      </c>
      <c r="F5" s="10" t="str">
        <f t="shared" ref="F5:F51" si="1">IF(C5&gt;B5,"Dépassement de "&amp;C5-B5,"")</f>
        <v/>
      </c>
    </row>
    <row r="6" spans="1:6">
      <c r="A6" s="4" t="str">
        <f>Paramètres!A6</f>
        <v>Nom4</v>
      </c>
      <c r="B6" s="8">
        <v>0</v>
      </c>
      <c r="C6" s="8">
        <f>SUM('Suivi conso'!DY11:DY13)</f>
        <v>0</v>
      </c>
      <c r="D6" s="9">
        <f t="shared" si="0"/>
        <v>0</v>
      </c>
      <c r="F6" s="10" t="str">
        <f t="shared" si="1"/>
        <v/>
      </c>
    </row>
    <row r="7" spans="1:6">
      <c r="A7" s="4" t="str">
        <f>Paramètres!A7</f>
        <v>Nom5</v>
      </c>
      <c r="B7" s="8">
        <v>0</v>
      </c>
      <c r="C7" s="8">
        <f>SUM('Suivi conso'!DY14:DY16)</f>
        <v>0</v>
      </c>
      <c r="D7" s="9">
        <f t="shared" si="0"/>
        <v>0</v>
      </c>
      <c r="F7" s="10" t="str">
        <f t="shared" si="1"/>
        <v/>
      </c>
    </row>
    <row r="8" spans="1:6">
      <c r="A8" s="4" t="str">
        <f>Paramètres!A8</f>
        <v>Nom6</v>
      </c>
      <c r="B8" s="8">
        <v>0</v>
      </c>
      <c r="C8" s="8">
        <f>SUM('Suivi conso'!DY17:DY19)</f>
        <v>0</v>
      </c>
      <c r="D8" s="9">
        <f t="shared" si="0"/>
        <v>0</v>
      </c>
      <c r="F8" s="10" t="str">
        <f t="shared" si="1"/>
        <v/>
      </c>
    </row>
    <row r="9" spans="1:6">
      <c r="A9" s="4" t="str">
        <f>Paramètres!A9</f>
        <v>Nom7</v>
      </c>
      <c r="B9" s="8">
        <v>0</v>
      </c>
      <c r="C9" s="8">
        <f>SUM('Suivi conso'!DY20:DY22)</f>
        <v>0</v>
      </c>
      <c r="D9" s="9">
        <f t="shared" si="0"/>
        <v>0</v>
      </c>
      <c r="F9" s="10" t="str">
        <f t="shared" si="1"/>
        <v/>
      </c>
    </row>
    <row r="10" spans="1:6">
      <c r="A10" s="4" t="str">
        <f>Paramètres!A10</f>
        <v>Nom8</v>
      </c>
      <c r="B10" s="8">
        <v>0</v>
      </c>
      <c r="C10" s="8">
        <f>SUM('Suivi conso'!DY23:DY25)</f>
        <v>2000</v>
      </c>
      <c r="D10" s="9">
        <f t="shared" si="0"/>
        <v>-2000</v>
      </c>
      <c r="F10" s="10" t="str">
        <f t="shared" si="1"/>
        <v>Dépassement de 2000</v>
      </c>
    </row>
    <row r="11" spans="1:6">
      <c r="A11" s="4" t="str">
        <f>Paramètres!A11</f>
        <v>Nom9</v>
      </c>
      <c r="B11" s="8">
        <v>0</v>
      </c>
      <c r="C11" s="8">
        <f>SUM('Suivi conso'!DY26:DY28)</f>
        <v>4000</v>
      </c>
      <c r="D11" s="9">
        <f t="shared" si="0"/>
        <v>-4000</v>
      </c>
      <c r="F11" s="10" t="str">
        <f t="shared" si="1"/>
        <v>Dépassement de 4000</v>
      </c>
    </row>
    <row r="12" spans="1:6">
      <c r="A12" s="4" t="str">
        <f>Paramètres!A12</f>
        <v>Nom10</v>
      </c>
      <c r="B12" s="8">
        <v>0</v>
      </c>
      <c r="C12" s="8">
        <f>SUM('Suivi conso'!DY29:DY31)</f>
        <v>0</v>
      </c>
      <c r="D12" s="9">
        <f t="shared" si="0"/>
        <v>0</v>
      </c>
      <c r="F12" s="10" t="str">
        <f t="shared" si="1"/>
        <v/>
      </c>
    </row>
    <row r="13" spans="1:6">
      <c r="A13" s="4" t="str">
        <f>Paramètres!A13</f>
        <v>Nom11</v>
      </c>
      <c r="B13" s="8">
        <v>0</v>
      </c>
      <c r="C13" s="8">
        <f>SUM('Suivi conso'!DY32:DY34)</f>
        <v>0</v>
      </c>
      <c r="D13" s="9">
        <f t="shared" si="0"/>
        <v>0</v>
      </c>
      <c r="F13" s="10" t="str">
        <f t="shared" si="1"/>
        <v/>
      </c>
    </row>
    <row r="14" spans="1:6">
      <c r="A14" s="4" t="str">
        <f>Paramètres!A14</f>
        <v>Nom12</v>
      </c>
      <c r="B14" s="8">
        <v>0</v>
      </c>
      <c r="C14" s="8">
        <f>SUM('Suivi conso'!DY35:DY37)</f>
        <v>0</v>
      </c>
      <c r="D14" s="9">
        <f t="shared" si="0"/>
        <v>0</v>
      </c>
      <c r="F14" s="10" t="str">
        <f t="shared" si="1"/>
        <v/>
      </c>
    </row>
    <row r="15" spans="1:6">
      <c r="A15" s="4" t="str">
        <f>Paramètres!A15</f>
        <v>Nom13</v>
      </c>
      <c r="B15" s="8">
        <v>0</v>
      </c>
      <c r="C15" s="8">
        <f>SUM('Suivi conso'!DY38:DY40)</f>
        <v>0</v>
      </c>
      <c r="D15" s="9">
        <f t="shared" si="0"/>
        <v>0</v>
      </c>
      <c r="F15" s="10" t="str">
        <f t="shared" si="1"/>
        <v/>
      </c>
    </row>
    <row r="16" spans="1:6">
      <c r="A16" s="4" t="str">
        <f>Paramètres!A16</f>
        <v>Nom14</v>
      </c>
      <c r="B16" s="8">
        <v>0</v>
      </c>
      <c r="C16" s="8">
        <f>SUM('Suivi conso'!DY41:DY43)</f>
        <v>0</v>
      </c>
      <c r="D16" s="9">
        <f t="shared" si="0"/>
        <v>0</v>
      </c>
      <c r="F16" s="10" t="str">
        <f t="shared" si="1"/>
        <v/>
      </c>
    </row>
    <row r="17" spans="1:6">
      <c r="A17" s="4" t="str">
        <f>Paramètres!A17</f>
        <v>Nom15</v>
      </c>
      <c r="B17" s="8">
        <v>0</v>
      </c>
      <c r="C17" s="8">
        <f>SUM('Suivi conso'!DY44:DY46)</f>
        <v>9250</v>
      </c>
      <c r="D17" s="9">
        <f t="shared" si="0"/>
        <v>-9250</v>
      </c>
      <c r="F17" s="10" t="str">
        <f t="shared" si="1"/>
        <v>Dépassement de 9250</v>
      </c>
    </row>
    <row r="18" spans="1:6">
      <c r="A18" s="4" t="str">
        <f>Paramètres!A18</f>
        <v>Nom16</v>
      </c>
      <c r="B18" s="8">
        <v>0</v>
      </c>
      <c r="C18" s="8">
        <f>SUM('Suivi conso'!DY47:DY49)</f>
        <v>0</v>
      </c>
      <c r="D18" s="9">
        <f t="shared" si="0"/>
        <v>0</v>
      </c>
      <c r="F18" s="10" t="str">
        <f t="shared" si="1"/>
        <v/>
      </c>
    </row>
    <row r="19" spans="1:6">
      <c r="A19" s="4" t="str">
        <f>Paramètres!A19</f>
        <v>Nom17</v>
      </c>
      <c r="B19" s="8">
        <v>0</v>
      </c>
      <c r="C19" s="8">
        <f>SUM('Suivi conso'!DY50:DY52)</f>
        <v>0</v>
      </c>
      <c r="D19" s="9">
        <f t="shared" si="0"/>
        <v>0</v>
      </c>
      <c r="F19" s="10" t="str">
        <f t="shared" si="1"/>
        <v/>
      </c>
    </row>
    <row r="20" spans="1:6">
      <c r="A20" s="4" t="str">
        <f>Paramètres!A20</f>
        <v>Nom18</v>
      </c>
      <c r="B20" s="8">
        <v>10000</v>
      </c>
      <c r="C20" s="8">
        <f>SUM('Suivi conso'!DY53:DY55)</f>
        <v>10000</v>
      </c>
      <c r="D20" s="9">
        <f t="shared" si="0"/>
        <v>0</v>
      </c>
      <c r="F20" s="10" t="str">
        <f t="shared" si="1"/>
        <v/>
      </c>
    </row>
    <row r="21" spans="1:6">
      <c r="A21" s="4" t="str">
        <f>Paramètres!A21</f>
        <v>Nom19</v>
      </c>
      <c r="B21" s="8">
        <v>0</v>
      </c>
      <c r="C21" s="8">
        <f>SUM('Suivi conso'!DY56:DY58)</f>
        <v>0</v>
      </c>
      <c r="D21" s="9">
        <f t="shared" si="0"/>
        <v>0</v>
      </c>
      <c r="F21" s="10" t="str">
        <f t="shared" si="1"/>
        <v/>
      </c>
    </row>
    <row r="22" spans="1:6">
      <c r="A22" s="4" t="str">
        <f>Paramètres!A22</f>
        <v>Nom20</v>
      </c>
      <c r="B22" s="8">
        <v>0</v>
      </c>
      <c r="C22" s="8">
        <f>SUM('Suivi conso'!DY59:DY61)</f>
        <v>0</v>
      </c>
      <c r="D22" s="9">
        <f t="shared" si="0"/>
        <v>0</v>
      </c>
      <c r="F22" s="10" t="str">
        <f t="shared" si="1"/>
        <v/>
      </c>
    </row>
    <row r="23" spans="1:6">
      <c r="A23" s="4" t="str">
        <f>Paramètres!A23</f>
        <v>Nom21</v>
      </c>
      <c r="B23" s="8">
        <v>0</v>
      </c>
      <c r="C23" s="8">
        <f>SUM('Suivi conso'!DY62:DY64)</f>
        <v>0</v>
      </c>
      <c r="D23" s="9">
        <f t="shared" si="0"/>
        <v>0</v>
      </c>
      <c r="F23" s="10" t="str">
        <f t="shared" si="1"/>
        <v/>
      </c>
    </row>
    <row r="24" spans="1:6">
      <c r="A24" s="4" t="str">
        <f>Paramètres!A24</f>
        <v>Nom22</v>
      </c>
      <c r="B24" s="8">
        <v>0</v>
      </c>
      <c r="C24" s="8">
        <f>SUM('Suivi conso'!DY65:DY67)</f>
        <v>4000</v>
      </c>
      <c r="D24" s="9">
        <f t="shared" si="0"/>
        <v>-4000</v>
      </c>
      <c r="F24" s="10" t="str">
        <f t="shared" si="1"/>
        <v>Dépassement de 4000</v>
      </c>
    </row>
    <row r="25" spans="1:6">
      <c r="A25" s="4" t="str">
        <f>Paramètres!A25</f>
        <v>Nom23</v>
      </c>
      <c r="B25" s="8">
        <v>6000</v>
      </c>
      <c r="C25" s="8">
        <f>SUM('Suivi conso'!DY68:DY70)</f>
        <v>6000</v>
      </c>
      <c r="D25" s="9">
        <f t="shared" si="0"/>
        <v>0</v>
      </c>
      <c r="F25" s="10" t="str">
        <f t="shared" si="1"/>
        <v/>
      </c>
    </row>
    <row r="26" spans="1:6">
      <c r="A26" s="4" t="str">
        <f>Paramètres!A26</f>
        <v>Nom24</v>
      </c>
      <c r="B26" s="8">
        <v>0</v>
      </c>
      <c r="C26" s="8">
        <f>SUM('Suivi conso'!DY71:DY73)</f>
        <v>0</v>
      </c>
      <c r="D26" s="9">
        <f t="shared" si="0"/>
        <v>0</v>
      </c>
      <c r="F26" s="10" t="str">
        <f t="shared" si="1"/>
        <v/>
      </c>
    </row>
    <row r="27" spans="1:6">
      <c r="A27" s="4" t="str">
        <f>Paramètres!A27</f>
        <v>Nom25</v>
      </c>
      <c r="B27" s="8">
        <v>0</v>
      </c>
      <c r="C27" s="8">
        <f>SUM('Suivi conso'!DY74:DY76)</f>
        <v>0</v>
      </c>
      <c r="D27" s="9">
        <f t="shared" si="0"/>
        <v>0</v>
      </c>
      <c r="F27" s="10" t="str">
        <f t="shared" si="1"/>
        <v/>
      </c>
    </row>
    <row r="28" spans="1:6">
      <c r="A28" s="4" t="str">
        <f>Paramètres!A28</f>
        <v>Nom26</v>
      </c>
      <c r="B28" s="8">
        <v>0</v>
      </c>
      <c r="C28" s="8">
        <f>SUM('Suivi conso'!DY77:DY79)</f>
        <v>0</v>
      </c>
      <c r="D28" s="9">
        <f t="shared" si="0"/>
        <v>0</v>
      </c>
      <c r="F28" s="10" t="str">
        <f t="shared" si="1"/>
        <v/>
      </c>
    </row>
    <row r="29" spans="1:6">
      <c r="A29" s="4" t="str">
        <f>Paramètres!A29</f>
        <v>Nom27</v>
      </c>
      <c r="B29" s="8">
        <v>10500</v>
      </c>
      <c r="C29" s="8">
        <f>SUM('Suivi conso'!DY80:DY82)</f>
        <v>5500</v>
      </c>
      <c r="D29" s="9">
        <f t="shared" si="0"/>
        <v>5000</v>
      </c>
      <c r="F29" s="10" t="str">
        <f t="shared" si="1"/>
        <v/>
      </c>
    </row>
    <row r="30" spans="1:6">
      <c r="A30" s="4" t="str">
        <f>Paramètres!A30</f>
        <v>Nom28</v>
      </c>
      <c r="B30" s="8">
        <v>1000</v>
      </c>
      <c r="C30" s="8">
        <f>SUM('Suivi conso'!DY83:DY85)</f>
        <v>5750</v>
      </c>
      <c r="D30" s="9">
        <f t="shared" si="0"/>
        <v>-4750</v>
      </c>
      <c r="F30" s="10" t="str">
        <f t="shared" si="1"/>
        <v>Dépassement de 4750</v>
      </c>
    </row>
    <row r="31" spans="1:6">
      <c r="A31" s="4" t="str">
        <f>Paramètres!A31</f>
        <v>Nom29</v>
      </c>
      <c r="B31" s="8">
        <v>0</v>
      </c>
      <c r="C31" s="8">
        <f>SUM('Suivi conso'!DY86:DY88)</f>
        <v>0</v>
      </c>
      <c r="D31" s="9">
        <f t="shared" si="0"/>
        <v>0</v>
      </c>
      <c r="F31" s="10" t="str">
        <f t="shared" si="1"/>
        <v/>
      </c>
    </row>
    <row r="32" spans="1:6">
      <c r="A32" s="4" t="str">
        <f>Paramètres!A32</f>
        <v>Nom30</v>
      </c>
      <c r="B32" s="8">
        <v>0</v>
      </c>
      <c r="C32" s="8">
        <f>SUM('Suivi conso'!DY89:DY91)</f>
        <v>0</v>
      </c>
      <c r="D32" s="9">
        <f t="shared" si="0"/>
        <v>0</v>
      </c>
      <c r="F32" s="10" t="str">
        <f t="shared" si="1"/>
        <v/>
      </c>
    </row>
    <row r="33" spans="1:6">
      <c r="A33" s="4" t="str">
        <f>Paramètres!A33</f>
        <v>Nom31</v>
      </c>
      <c r="B33" s="8">
        <v>0</v>
      </c>
      <c r="C33" s="8">
        <f>SUM('Suivi conso'!DY92:DY94)</f>
        <v>0</v>
      </c>
      <c r="D33" s="9">
        <f t="shared" si="0"/>
        <v>0</v>
      </c>
      <c r="F33" s="10" t="str">
        <f t="shared" si="1"/>
        <v/>
      </c>
    </row>
    <row r="34" spans="1:6">
      <c r="A34" s="4" t="str">
        <f>Paramètres!A34</f>
        <v>Nom32</v>
      </c>
      <c r="B34" s="8">
        <v>2000</v>
      </c>
      <c r="C34" s="8">
        <f>SUM('Suivi conso'!DY95:DY97)</f>
        <v>2000</v>
      </c>
      <c r="D34" s="9">
        <f t="shared" si="0"/>
        <v>0</v>
      </c>
      <c r="F34" s="10" t="str">
        <f t="shared" si="1"/>
        <v/>
      </c>
    </row>
    <row r="35" spans="1:6">
      <c r="A35" s="4" t="str">
        <f>Paramètres!A35</f>
        <v>Nom33</v>
      </c>
      <c r="B35" s="8">
        <v>0</v>
      </c>
      <c r="C35" s="8">
        <f>SUM('Suivi conso'!DY98:DY100)</f>
        <v>0</v>
      </c>
      <c r="D35" s="9">
        <f t="shared" si="0"/>
        <v>0</v>
      </c>
      <c r="F35" s="10" t="str">
        <f t="shared" si="1"/>
        <v/>
      </c>
    </row>
    <row r="36" spans="1:6">
      <c r="A36" s="4" t="str">
        <f>Paramètres!A36</f>
        <v>Nom34</v>
      </c>
      <c r="B36" s="8">
        <v>6000</v>
      </c>
      <c r="C36" s="8">
        <f>SUM('Suivi conso'!DY101:DY103)</f>
        <v>7750</v>
      </c>
      <c r="D36" s="9">
        <f t="shared" si="0"/>
        <v>-1750</v>
      </c>
      <c r="F36" s="10" t="str">
        <f t="shared" si="1"/>
        <v>Dépassement de 1750</v>
      </c>
    </row>
    <row r="37" spans="1:6">
      <c r="A37" s="4" t="str">
        <f>Paramètres!A37</f>
        <v>Nom35</v>
      </c>
      <c r="B37" s="8">
        <v>0</v>
      </c>
      <c r="C37" s="8">
        <f>SUM('Suivi conso'!DY104:DY106)</f>
        <v>3750</v>
      </c>
      <c r="D37" s="9">
        <f t="shared" si="0"/>
        <v>-3750</v>
      </c>
      <c r="F37" s="10" t="str">
        <f t="shared" si="1"/>
        <v>Dépassement de 3750</v>
      </c>
    </row>
    <row r="38" spans="1:6">
      <c r="A38" s="4" t="str">
        <f>Paramètres!A38</f>
        <v>Nom36</v>
      </c>
      <c r="B38" s="8">
        <v>0</v>
      </c>
      <c r="C38" s="8">
        <f>SUM('Suivi conso'!DY107:DY109)</f>
        <v>0</v>
      </c>
      <c r="D38" s="9">
        <f t="shared" si="0"/>
        <v>0</v>
      </c>
      <c r="F38" s="10" t="str">
        <f t="shared" si="1"/>
        <v/>
      </c>
    </row>
    <row r="39" spans="1:6">
      <c r="A39" s="4" t="str">
        <f>Paramètres!A39</f>
        <v>Nom37</v>
      </c>
      <c r="B39" s="8">
        <v>18000</v>
      </c>
      <c r="C39" s="8">
        <f>SUM('Suivi conso'!DY110:DY112)</f>
        <v>1500</v>
      </c>
      <c r="D39" s="9">
        <f t="shared" si="0"/>
        <v>16500</v>
      </c>
      <c r="F39" s="10" t="str">
        <f t="shared" si="1"/>
        <v/>
      </c>
    </row>
    <row r="40" spans="1:6">
      <c r="A40" s="4" t="str">
        <f>Paramètres!A40</f>
        <v>Nom38</v>
      </c>
      <c r="B40" s="8">
        <v>0</v>
      </c>
      <c r="C40" s="8">
        <f>SUM('Suivi conso'!DY113:DY115)</f>
        <v>0</v>
      </c>
      <c r="D40" s="9">
        <f t="shared" si="0"/>
        <v>0</v>
      </c>
      <c r="F40" s="10" t="str">
        <f t="shared" si="1"/>
        <v/>
      </c>
    </row>
    <row r="41" spans="1:6">
      <c r="A41" s="4" t="str">
        <f>Paramètres!A41</f>
        <v>Nom39</v>
      </c>
      <c r="B41" s="8">
        <v>0</v>
      </c>
      <c r="C41" s="8">
        <f>SUM('Suivi conso'!DY116:DY118)</f>
        <v>0</v>
      </c>
      <c r="D41" s="9">
        <f t="shared" si="0"/>
        <v>0</v>
      </c>
      <c r="F41" s="10" t="str">
        <f t="shared" si="1"/>
        <v/>
      </c>
    </row>
    <row r="42" spans="1:6">
      <c r="A42" s="4" t="str">
        <f>Paramètres!A42</f>
        <v>Nom40</v>
      </c>
      <c r="B42" s="8">
        <v>0</v>
      </c>
      <c r="C42" s="8">
        <f>SUM('Suivi conso'!DY119:DY121)</f>
        <v>0</v>
      </c>
      <c r="D42" s="9">
        <f t="shared" si="0"/>
        <v>0</v>
      </c>
      <c r="F42" s="10" t="str">
        <f t="shared" si="1"/>
        <v/>
      </c>
    </row>
    <row r="43" spans="1:6">
      <c r="A43" s="4" t="str">
        <f>Paramètres!A43</f>
        <v>Nom41</v>
      </c>
      <c r="B43" s="8">
        <v>0</v>
      </c>
      <c r="C43" s="8">
        <f>SUM('Suivi conso'!DY122:DY124)</f>
        <v>0</v>
      </c>
      <c r="D43" s="9">
        <f t="shared" si="0"/>
        <v>0</v>
      </c>
      <c r="F43" s="10" t="str">
        <f t="shared" si="1"/>
        <v/>
      </c>
    </row>
    <row r="44" spans="1:6">
      <c r="A44" s="4" t="str">
        <f>Paramètres!A44</f>
        <v>Nom42</v>
      </c>
      <c r="B44" s="8">
        <v>0</v>
      </c>
      <c r="C44" s="8">
        <f>SUM('Suivi conso'!DY125:DY127)</f>
        <v>4000</v>
      </c>
      <c r="D44" s="9">
        <f t="shared" si="0"/>
        <v>-4000</v>
      </c>
      <c r="F44" s="10" t="str">
        <f t="shared" si="1"/>
        <v>Dépassement de 4000</v>
      </c>
    </row>
    <row r="45" spans="1:6">
      <c r="A45" s="4" t="str">
        <f>Paramètres!A45</f>
        <v>Nom43</v>
      </c>
      <c r="B45" s="8">
        <v>0</v>
      </c>
      <c r="C45" s="8">
        <f>SUM('Suivi conso'!DY128:DY130)</f>
        <v>0</v>
      </c>
      <c r="D45" s="9">
        <f t="shared" si="0"/>
        <v>0</v>
      </c>
      <c r="F45" s="10" t="str">
        <f t="shared" si="1"/>
        <v/>
      </c>
    </row>
    <row r="46" spans="1:6">
      <c r="A46" s="4" t="str">
        <f>Paramètres!A46</f>
        <v>Nom44</v>
      </c>
      <c r="B46" s="8">
        <v>0</v>
      </c>
      <c r="C46" s="8">
        <f>SUM('Suivi conso'!DY131:DY133)</f>
        <v>0</v>
      </c>
      <c r="D46" s="9">
        <f t="shared" si="0"/>
        <v>0</v>
      </c>
      <c r="F46" s="10" t="str">
        <f t="shared" si="1"/>
        <v/>
      </c>
    </row>
    <row r="47" spans="1:6">
      <c r="A47" s="4" t="str">
        <f>Paramètres!A47</f>
        <v>Nom45</v>
      </c>
      <c r="B47" s="8">
        <v>0</v>
      </c>
      <c r="C47" s="8">
        <f>SUM('Suivi conso'!DY134:DY136)</f>
        <v>0</v>
      </c>
      <c r="D47" s="9">
        <f t="shared" si="0"/>
        <v>0</v>
      </c>
      <c r="F47" s="10" t="str">
        <f t="shared" si="1"/>
        <v/>
      </c>
    </row>
    <row r="48" spans="1:6">
      <c r="A48" s="4" t="str">
        <f>Paramètres!A48</f>
        <v>Nom46</v>
      </c>
      <c r="B48" s="8">
        <v>0</v>
      </c>
      <c r="C48" s="8">
        <f>SUM('Suivi conso'!DY137:DY139)</f>
        <v>0</v>
      </c>
      <c r="D48" s="9">
        <f t="shared" si="0"/>
        <v>0</v>
      </c>
      <c r="F48" s="10" t="str">
        <f t="shared" si="1"/>
        <v/>
      </c>
    </row>
    <row r="49" spans="1:6">
      <c r="A49" s="4" t="str">
        <f>Paramètres!A49</f>
        <v>Nom47</v>
      </c>
      <c r="B49" s="8">
        <v>0</v>
      </c>
      <c r="C49" s="8">
        <f>SUM('Suivi conso'!DY140:DY142)</f>
        <v>0</v>
      </c>
      <c r="D49" s="9">
        <f t="shared" si="0"/>
        <v>0</v>
      </c>
      <c r="F49" s="10" t="str">
        <f t="shared" si="1"/>
        <v/>
      </c>
    </row>
    <row r="50" spans="1:6">
      <c r="A50" s="4" t="str">
        <f>Paramètres!A50</f>
        <v>Nom48</v>
      </c>
      <c r="B50" s="8">
        <v>0</v>
      </c>
      <c r="C50" s="8">
        <f>SUM('Suivi conso'!DY143:DY145)</f>
        <v>3500</v>
      </c>
      <c r="D50" s="9">
        <f t="shared" si="0"/>
        <v>-3500</v>
      </c>
      <c r="F50" s="10" t="str">
        <f t="shared" si="1"/>
        <v>Dépassement de 3500</v>
      </c>
    </row>
    <row r="51" spans="1:6">
      <c r="A51" s="4" t="str">
        <f>Paramètres!A51</f>
        <v>Nom49</v>
      </c>
      <c r="B51" s="8">
        <v>0</v>
      </c>
      <c r="C51" s="8">
        <f>SUM('Suivi conso'!DY146:DY148)</f>
        <v>0</v>
      </c>
      <c r="D51" s="9">
        <f t="shared" si="0"/>
        <v>0</v>
      </c>
      <c r="F51" s="10" t="str">
        <f t="shared" si="1"/>
        <v/>
      </c>
    </row>
    <row r="52" spans="1:6">
      <c r="A52" s="4" t="str">
        <f>Paramètres!A52</f>
        <v>Nom50</v>
      </c>
      <c r="B52" s="8">
        <v>0</v>
      </c>
      <c r="C52" s="8">
        <f>SUM('Suivi conso'!DY149:DY151)</f>
        <v>3750</v>
      </c>
      <c r="D52" s="9">
        <f t="shared" ref="D52" si="2">B52-C52</f>
        <v>-3750</v>
      </c>
      <c r="F52" s="10" t="str">
        <f t="shared" ref="F52" si="3">IF(C52&gt;B52,"Dépassement de "&amp;C52-B52,"")</f>
        <v>Dépassement de 3750</v>
      </c>
    </row>
    <row r="53" spans="1:6">
      <c r="A53" s="4" t="str">
        <f>Paramètres!A53</f>
        <v>Nom51</v>
      </c>
      <c r="B53" s="8">
        <v>16000</v>
      </c>
      <c r="C53" s="8">
        <f>SUM('Suivi conso'!DY152:DY154)</f>
        <v>0</v>
      </c>
      <c r="D53" s="9">
        <f t="shared" ref="D53" si="4">B53-C53</f>
        <v>16000</v>
      </c>
      <c r="F53" s="10" t="str">
        <f t="shared" ref="F53:F63" si="5">IF(C53&gt;B53,"Dépassement de "&amp;C53-B53,"")</f>
        <v/>
      </c>
    </row>
    <row r="54" spans="1:6">
      <c r="A54" s="4" t="str">
        <f>Paramètres!A54</f>
        <v>Nom52</v>
      </c>
      <c r="B54" s="8">
        <v>0</v>
      </c>
      <c r="C54" s="8">
        <f>SUM('Suivi conso'!DY155:DY157)</f>
        <v>0</v>
      </c>
      <c r="D54" s="9">
        <f t="shared" ref="D54:D63" si="6">B54-C54</f>
        <v>0</v>
      </c>
      <c r="F54" s="10" t="str">
        <f t="shared" si="5"/>
        <v/>
      </c>
    </row>
    <row r="55" spans="1:6">
      <c r="A55" s="4" t="str">
        <f>Paramètres!A55</f>
        <v>Nom53</v>
      </c>
      <c r="B55" s="8">
        <v>0</v>
      </c>
      <c r="C55" s="8">
        <f>SUM('Suivi conso'!DY158:DY160)</f>
        <v>0</v>
      </c>
      <c r="D55" s="9">
        <f t="shared" si="6"/>
        <v>0</v>
      </c>
      <c r="F55" s="10" t="str">
        <f t="shared" si="5"/>
        <v/>
      </c>
    </row>
    <row r="56" spans="1:6">
      <c r="A56" s="4" t="str">
        <f>Paramètres!A56</f>
        <v>Nom54</v>
      </c>
      <c r="B56" s="8">
        <v>0</v>
      </c>
      <c r="C56" s="8">
        <f>SUM('Suivi conso'!DY161:DY163)</f>
        <v>0</v>
      </c>
      <c r="D56" s="9">
        <f t="shared" si="6"/>
        <v>0</v>
      </c>
      <c r="F56" s="10" t="str">
        <f t="shared" si="5"/>
        <v/>
      </c>
    </row>
    <row r="57" spans="1:6">
      <c r="A57" s="4" t="str">
        <f>Paramètres!A57</f>
        <v>Nom55</v>
      </c>
      <c r="B57" s="8">
        <v>0</v>
      </c>
      <c r="C57" s="8">
        <f>SUM('Suivi conso'!DY164:DY166)</f>
        <v>0</v>
      </c>
      <c r="D57" s="9">
        <f t="shared" si="6"/>
        <v>0</v>
      </c>
      <c r="F57" s="10" t="str">
        <f t="shared" si="5"/>
        <v/>
      </c>
    </row>
    <row r="58" spans="1:6">
      <c r="A58" s="4" t="str">
        <f>Paramètres!A58</f>
        <v>Nom56</v>
      </c>
      <c r="B58" s="8">
        <v>0</v>
      </c>
      <c r="C58" s="8">
        <f>SUM('Suivi conso'!DY167:DY169)</f>
        <v>0</v>
      </c>
      <c r="D58" s="9">
        <f t="shared" si="6"/>
        <v>0</v>
      </c>
      <c r="F58" s="10" t="str">
        <f t="shared" si="5"/>
        <v/>
      </c>
    </row>
    <row r="59" spans="1:6">
      <c r="A59" s="4" t="str">
        <f>Paramètres!A59</f>
        <v>Nom57</v>
      </c>
      <c r="B59" s="8">
        <v>0</v>
      </c>
      <c r="C59" s="8">
        <f>SUM('Suivi conso'!DY170:DY172)</f>
        <v>0</v>
      </c>
      <c r="D59" s="9">
        <f t="shared" si="6"/>
        <v>0</v>
      </c>
      <c r="F59" s="10" t="str">
        <f t="shared" si="5"/>
        <v/>
      </c>
    </row>
    <row r="60" spans="1:6">
      <c r="A60" s="4" t="str">
        <f>Paramètres!A60</f>
        <v>Nom58</v>
      </c>
      <c r="B60" s="8">
        <v>0</v>
      </c>
      <c r="C60" s="8">
        <f>SUM('Suivi conso'!DY173:DY175)</f>
        <v>0</v>
      </c>
      <c r="D60" s="9">
        <f t="shared" si="6"/>
        <v>0</v>
      </c>
      <c r="F60" s="10" t="str">
        <f t="shared" si="5"/>
        <v/>
      </c>
    </row>
    <row r="61" spans="1:6">
      <c r="A61" s="4" t="str">
        <f>Paramètres!A61</f>
        <v>Nom59</v>
      </c>
      <c r="B61" s="8">
        <v>0</v>
      </c>
      <c r="C61" s="8">
        <f>SUM('Suivi conso'!DY176:DY178)</f>
        <v>0</v>
      </c>
      <c r="D61" s="9">
        <f t="shared" si="6"/>
        <v>0</v>
      </c>
      <c r="F61" s="10" t="str">
        <f t="shared" si="5"/>
        <v/>
      </c>
    </row>
    <row r="62" spans="1:6">
      <c r="A62" s="4" t="str">
        <f>Paramètres!A62</f>
        <v>Nom60</v>
      </c>
      <c r="B62" s="8">
        <v>0</v>
      </c>
      <c r="C62" s="8">
        <f>SUM('Suivi conso'!DY179:DY181)</f>
        <v>0</v>
      </c>
      <c r="D62" s="9">
        <f t="shared" si="6"/>
        <v>0</v>
      </c>
      <c r="F62" s="10" t="str">
        <f t="shared" si="5"/>
        <v/>
      </c>
    </row>
    <row r="63" spans="1:6">
      <c r="A63" s="4" t="str">
        <f>Paramètres!A63</f>
        <v>Nom61</v>
      </c>
      <c r="B63" s="8">
        <v>0</v>
      </c>
      <c r="C63" s="8">
        <f>SUM('Suivi conso'!DY182:DY184)</f>
        <v>0</v>
      </c>
      <c r="D63" s="9">
        <f t="shared" si="6"/>
        <v>0</v>
      </c>
      <c r="F63" s="10" t="str">
        <f t="shared" si="5"/>
        <v/>
      </c>
    </row>
    <row r="68" spans="1:4" ht="21">
      <c r="A68" s="20" t="s">
        <v>17</v>
      </c>
      <c r="B68" s="21">
        <f>SUM(B3:B67)</f>
        <v>69500</v>
      </c>
      <c r="C68" s="21">
        <f t="shared" ref="C68:D68" si="7">SUM(C3:C67)</f>
        <v>72750</v>
      </c>
      <c r="D68" s="21">
        <f t="shared" si="7"/>
        <v>-3250</v>
      </c>
    </row>
  </sheetData>
  <sortState ref="A3:A53">
    <sortCondition ref="A53"/>
  </sortState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Paramètres</vt:lpstr>
      <vt:lpstr>Enregistrements</vt:lpstr>
      <vt:lpstr>Suivi conso</vt:lpstr>
      <vt:lpstr>Versements</vt:lpstr>
      <vt:lpstr>Africains</vt:lpstr>
      <vt:lpstr>Dafrik</vt:lpstr>
      <vt:lpstr>Deurop</vt:lpstr>
      <vt:lpstr>Entrées</vt:lpstr>
      <vt:lpstr>Européens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2015-07-20T20:30:32Z</dcterms:modified>
</cp:coreProperties>
</file>