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0070" windowHeight="7905"/>
  </bookViews>
  <sheets>
    <sheet name="Acc" sheetId="7" r:id="rId1"/>
    <sheet name="Incident_Info" sheetId="4" r:id="rId2"/>
    <sheet name="Incidentologie" sheetId="5" r:id="rId3"/>
    <sheet name="Indicateurs 2012" sheetId="6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nne_sem_theo">'[2]Datas SI2C'!$Z$6:$Z$65536</definedName>
    <definedName name="Année">'[2]Retour R'!#REF!</definedName>
    <definedName name="annee_reel">'[2]Retour R'!#REF!</definedName>
    <definedName name="annee_theo">'[2]Datas SI2C'!$W$6:$W$65536</definedName>
    <definedName name="Calcule_des_écarts">[2]Ecarts!$I$2</definedName>
    <definedName name="Client">'[2]Retour R'!#REF!</definedName>
    <definedName name="client_reel">'[2]Retour R'!#REF!</definedName>
    <definedName name="CM_Réponses">[3]CM_PM01!$D$8:$D$26,[3]CM_PM01!$D$28:$D$34,[3]CM_PM01!$D$36:$D$44,[3]CM_PM01!$D$46:$D$67,[3]CM_PM01!$D$69:$D$80</definedName>
    <definedName name="Code_Client">'[2]Saisie Des Retours'!$B$6:$M$6</definedName>
    <definedName name="Code_Emb">'[4]Masque de Saisie'!$A$8:$A$27</definedName>
    <definedName name="code_emb_theo">'[2]Datas SI2C'!$G$6:$G$65536</definedName>
    <definedName name="Code_emb_utilisé">'[2]Retour R'!#REF!</definedName>
    <definedName name="code_enm_reel">'[2]Retour R'!#REF!</definedName>
    <definedName name="col_annee_Rell">'[2]Retour R'!$A$6:$A$65181</definedName>
    <definedName name="col_cli_reel">'[2]Retour R'!$C$6:$C$65181</definedName>
    <definedName name="col_cli_theo">'[2]Datas SI2C'!$L$6:$L$65536</definedName>
    <definedName name="col_emb_reel">'[2]Retour R'!$D$6:$D$65181</definedName>
    <definedName name="col_nbr_reel">'[2]Retour R'!$E$6:$E$65181</definedName>
    <definedName name="col_sem_reel">'[2]Retour R'!$B$6:$B$65181</definedName>
    <definedName name="CouleursRisqueRAZ">[5]QuestionnaireRéalisation!$G$10:$G$14,[5]QuestionnaireRéalisation!$G$18:$G$22,[5]QuestionnaireRéalisation!$G$26:$G$30,[5]QuestionnaireRéalisation!$G$34:$G$38,[5]QuestionnaireRéalisation!$G$42:$G$46,[5]QuestionnaireRéalisation!$G$50:$G$54,[5]QuestionnaireRéalisation!$G$58:$G$62,[5]QuestionnaireRéalisation!#REF!,[5]QuestionnaireRéalisation!$G$66:$G$70,[5]QuestionnaireRéalisation!$G$74:$G$78,[5]QuestionnaireRéalisation!$G$82:$G$86,[5]QuestionnaireRéalisation!$G$90:$G$94,[5]QuestionnaireRéalisation!$G$98:$G$102</definedName>
    <definedName name="Février">[2]Ecarts!$IU$6</definedName>
    <definedName name="Nbr_emb">'[2]Retour R'!#REF!</definedName>
    <definedName name="nbr_ret_theo">'[2]Datas SI2C'!$H$6:$H$65536</definedName>
    <definedName name="RepPrRAZ">[5]QuestionnaireRéalisation!$C$10:$C$14,[5]QuestionnaireRéalisation!$C$18:$C$22,[5]QuestionnaireRéalisation!$C$26:$C$30,[5]QuestionnaireRéalisation!$C$34:$C$38,[5]QuestionnaireRéalisation!$C$42:$C$46,[5]QuestionnaireRéalisation!$C$50:$C$54,[5]QuestionnaireRéalisation!$C$58:$C$62,[5]QuestionnaireRéalisation!$C$66:$C$70,[5]QuestionnaireRéalisation!$C$74:$C$78,[5]QuestionnaireRéalisation!$C$82:$C$86,[5]QuestionnaireRéalisation!$C$90:$C$94,[5]QuestionnaireRéalisation!$C$98:$C$102</definedName>
    <definedName name="Sem">'[2]Retour R'!#REF!</definedName>
    <definedName name="sem_reel">'[2]Retour R'!#REF!</definedName>
    <definedName name="sem_theo">'[2]Datas SI2C'!$X$6:$X$65536</definedName>
    <definedName name="TabQuestPilotage">#REF!</definedName>
    <definedName name="TabRepC">#REF!</definedName>
    <definedName name="TabRepCC">#REF!</definedName>
    <definedName name="TabRepCcType">#REF!</definedName>
    <definedName name="TabRepM">#REF!</definedName>
    <definedName name="TabRepMM">#REF!</definedName>
    <definedName name="TabRepMmType">#REF!</definedName>
    <definedName name="TabRepP">#REF!</definedName>
    <definedName name="TabRepPP">#REF!</definedName>
    <definedName name="TabRepPpType">#REF!</definedName>
    <definedName name="TopPilotage">#REF!</definedName>
    <definedName name="TopProjet">#REF!</definedName>
  </definedNames>
  <calcPr calcId="145621"/>
</workbook>
</file>

<file path=xl/calcChain.xml><?xml version="1.0" encoding="utf-8"?>
<calcChain xmlns="http://schemas.openxmlformats.org/spreadsheetml/2006/main">
  <c r="K38" i="5" l="1"/>
  <c r="J38" i="5"/>
  <c r="I38" i="5"/>
  <c r="H38" i="5"/>
  <c r="G38" i="5"/>
  <c r="F38" i="5"/>
  <c r="E38" i="5"/>
  <c r="D38" i="5"/>
  <c r="L37" i="5"/>
  <c r="L36" i="5"/>
  <c r="L35" i="5"/>
  <c r="L34" i="5"/>
  <c r="L33" i="5"/>
  <c r="L32" i="5"/>
  <c r="L31" i="5"/>
  <c r="L30" i="5"/>
  <c r="L29" i="5"/>
  <c r="L28" i="5"/>
  <c r="L27" i="5"/>
  <c r="G36" i="4"/>
  <c r="F36" i="4"/>
  <c r="C36" i="4"/>
  <c r="G35" i="4"/>
  <c r="F35" i="4"/>
  <c r="C35" i="4"/>
  <c r="G34" i="4"/>
  <c r="F34" i="4"/>
  <c r="C34" i="4"/>
  <c r="G33" i="4"/>
  <c r="F33" i="4"/>
  <c r="C33" i="4"/>
  <c r="G32" i="4"/>
  <c r="F32" i="4"/>
  <c r="C32" i="4"/>
  <c r="G31" i="4"/>
  <c r="F31" i="4"/>
  <c r="C31" i="4"/>
  <c r="G30" i="4"/>
  <c r="F30" i="4"/>
  <c r="C30" i="4"/>
  <c r="G29" i="4"/>
  <c r="F29" i="4"/>
  <c r="C29" i="4"/>
  <c r="G28" i="4"/>
  <c r="F28" i="4"/>
  <c r="C28" i="4"/>
  <c r="G27" i="4"/>
  <c r="F27" i="4"/>
  <c r="C27" i="4"/>
  <c r="G26" i="4"/>
  <c r="F26" i="4"/>
  <c r="C26" i="4"/>
  <c r="G25" i="4"/>
  <c r="F25" i="4"/>
  <c r="C25" i="4"/>
  <c r="G24" i="4"/>
  <c r="F24" i="4"/>
  <c r="C24" i="4"/>
  <c r="G23" i="4"/>
  <c r="F23" i="4"/>
  <c r="C23" i="4"/>
  <c r="G22" i="4"/>
  <c r="F22" i="4"/>
  <c r="C22" i="4"/>
  <c r="G21" i="4"/>
  <c r="F21" i="4"/>
  <c r="C21" i="4"/>
  <c r="G20" i="4"/>
  <c r="F20" i="4"/>
  <c r="C20" i="4"/>
  <c r="G19" i="4"/>
  <c r="F19" i="4"/>
  <c r="C19" i="4"/>
  <c r="G18" i="4"/>
  <c r="F18" i="4"/>
  <c r="C18" i="4"/>
  <c r="G17" i="4"/>
  <c r="F17" i="4"/>
  <c r="C17" i="4"/>
  <c r="E17" i="4" s="1"/>
  <c r="D17" i="4" s="1"/>
  <c r="G16" i="4"/>
  <c r="F16" i="4"/>
  <c r="C16" i="4"/>
  <c r="E16" i="4" s="1"/>
  <c r="D16" i="4" s="1"/>
  <c r="G15" i="4"/>
  <c r="F15" i="4"/>
  <c r="C15" i="4"/>
  <c r="E15" i="4" s="1"/>
  <c r="D15" i="4" s="1"/>
  <c r="G14" i="4"/>
  <c r="F14" i="4"/>
  <c r="C14" i="4"/>
  <c r="E14" i="4" s="1"/>
  <c r="D14" i="4" s="1"/>
  <c r="G13" i="4"/>
  <c r="F13" i="4"/>
  <c r="C13" i="4"/>
  <c r="E13" i="4" s="1"/>
  <c r="D13" i="4" s="1"/>
  <c r="G12" i="4"/>
  <c r="F12" i="4"/>
  <c r="C12" i="4"/>
  <c r="E12" i="4" s="1"/>
  <c r="D12" i="4" s="1"/>
  <c r="G11" i="4"/>
  <c r="F11" i="4"/>
  <c r="C11" i="4"/>
  <c r="E11" i="4" s="1"/>
  <c r="D11" i="4" s="1"/>
  <c r="G10" i="4"/>
  <c r="F10" i="4"/>
  <c r="C10" i="4"/>
  <c r="E10" i="4" s="1"/>
  <c r="D10" i="4" s="1"/>
  <c r="G9" i="4"/>
  <c r="F9" i="4"/>
  <c r="C9" i="4"/>
  <c r="E9" i="4" s="1"/>
  <c r="D9" i="4" s="1"/>
  <c r="G8" i="4"/>
  <c r="F8" i="4"/>
  <c r="C8" i="4"/>
  <c r="E8" i="4" s="1"/>
  <c r="D8" i="4" s="1"/>
  <c r="G7" i="4"/>
  <c r="F7" i="4"/>
  <c r="C7" i="4"/>
  <c r="E7" i="4" s="1"/>
  <c r="D7" i="4" s="1"/>
  <c r="G6" i="4"/>
  <c r="F6" i="4"/>
  <c r="C6" i="4"/>
  <c r="E6" i="4" s="1"/>
  <c r="D6" i="4" s="1"/>
  <c r="K17" i="5" l="1"/>
  <c r="G7" i="5"/>
  <c r="E7" i="5"/>
  <c r="K6" i="5"/>
  <c r="E6" i="5"/>
  <c r="I7" i="5"/>
  <c r="C7" i="5"/>
  <c r="I6" i="5"/>
  <c r="G6" i="5"/>
  <c r="C6" i="5"/>
  <c r="D6" i="5"/>
  <c r="F6" i="5"/>
  <c r="H6" i="5"/>
  <c r="J6" i="5"/>
  <c r="D7" i="5"/>
  <c r="F7" i="5"/>
  <c r="H7" i="5"/>
  <c r="J7" i="5"/>
  <c r="D8" i="5"/>
  <c r="F8" i="5"/>
  <c r="H8" i="5"/>
  <c r="J8" i="5"/>
  <c r="D9" i="5"/>
  <c r="F9" i="5"/>
  <c r="H9" i="5"/>
  <c r="J9" i="5"/>
  <c r="D10" i="5"/>
  <c r="F10" i="5"/>
  <c r="H10" i="5"/>
  <c r="J10" i="5"/>
  <c r="D11" i="5"/>
  <c r="F11" i="5"/>
  <c r="H11" i="5"/>
  <c r="J11" i="5"/>
  <c r="D12" i="5"/>
  <c r="F12" i="5"/>
  <c r="H12" i="5"/>
  <c r="J12" i="5"/>
  <c r="D13" i="5"/>
  <c r="F13" i="5"/>
  <c r="H13" i="5"/>
  <c r="J13" i="5"/>
  <c r="D14" i="5"/>
  <c r="F14" i="5"/>
  <c r="H14" i="5"/>
  <c r="J14" i="5"/>
  <c r="D15" i="5"/>
  <c r="F15" i="5"/>
  <c r="H15" i="5"/>
  <c r="J15" i="5"/>
  <c r="D16" i="5"/>
  <c r="F16" i="5"/>
  <c r="H16" i="5"/>
  <c r="J16" i="5"/>
  <c r="D17" i="5"/>
  <c r="F17" i="5"/>
  <c r="H17" i="5"/>
  <c r="J17" i="5"/>
  <c r="K7" i="5"/>
  <c r="C8" i="5"/>
  <c r="E8" i="5"/>
  <c r="G8" i="5"/>
  <c r="I8" i="5"/>
  <c r="K8" i="5"/>
  <c r="C9" i="5"/>
  <c r="E9" i="5"/>
  <c r="G9" i="5"/>
  <c r="I9" i="5"/>
  <c r="K9" i="5"/>
  <c r="C10" i="5"/>
  <c r="E10" i="5"/>
  <c r="G10" i="5"/>
  <c r="I10" i="5"/>
  <c r="K10" i="5"/>
  <c r="C11" i="5"/>
  <c r="E11" i="5"/>
  <c r="G11" i="5"/>
  <c r="I11" i="5"/>
  <c r="K11" i="5"/>
  <c r="C12" i="5"/>
  <c r="E12" i="5"/>
  <c r="G12" i="5"/>
  <c r="I12" i="5"/>
  <c r="K12" i="5"/>
  <c r="C13" i="5"/>
  <c r="E13" i="5"/>
  <c r="G13" i="5"/>
  <c r="I13" i="5"/>
  <c r="K13" i="5"/>
  <c r="C14" i="5"/>
  <c r="E14" i="5"/>
  <c r="G14" i="5"/>
  <c r="I14" i="5"/>
  <c r="K14" i="5"/>
  <c r="C15" i="5"/>
  <c r="E15" i="5"/>
  <c r="G15" i="5"/>
  <c r="I15" i="5"/>
  <c r="K15" i="5"/>
  <c r="C16" i="5"/>
  <c r="E16" i="5"/>
  <c r="G16" i="5"/>
  <c r="I16" i="5"/>
  <c r="K16" i="5"/>
  <c r="C17" i="5"/>
  <c r="E17" i="5"/>
  <c r="G17" i="5"/>
  <c r="I17" i="5"/>
  <c r="L15" i="5" l="1"/>
  <c r="L13" i="5"/>
  <c r="L11" i="5"/>
  <c r="L9" i="5"/>
  <c r="J18" i="5"/>
  <c r="F18" i="5"/>
  <c r="C18" i="5"/>
  <c r="L6" i="5"/>
  <c r="I18" i="5"/>
  <c r="K18" i="5"/>
  <c r="L17" i="5"/>
  <c r="L16" i="5"/>
  <c r="L14" i="5"/>
  <c r="L12" i="5"/>
  <c r="L10" i="5"/>
  <c r="L8" i="5"/>
  <c r="C38" i="5"/>
  <c r="L26" i="5"/>
  <c r="H18" i="5"/>
  <c r="D18" i="5"/>
  <c r="G18" i="5"/>
  <c r="L7" i="5"/>
  <c r="E18" i="5"/>
</calcChain>
</file>

<file path=xl/sharedStrings.xml><?xml version="1.0" encoding="utf-8"?>
<sst xmlns="http://schemas.openxmlformats.org/spreadsheetml/2006/main" count="113" uniqueCount="81">
  <si>
    <t>N°</t>
  </si>
  <si>
    <t>Numéro de la fiche incident</t>
  </si>
  <si>
    <t>Fournisseur</t>
  </si>
  <si>
    <t>Client</t>
  </si>
  <si>
    <t>Type</t>
  </si>
  <si>
    <t>Coût (€)</t>
  </si>
  <si>
    <t>A5</t>
  </si>
  <si>
    <t>A1;A5</t>
  </si>
  <si>
    <t>-</t>
  </si>
  <si>
    <t>B2</t>
  </si>
  <si>
    <t>A1;A5;A6</t>
  </si>
  <si>
    <t>B5</t>
  </si>
  <si>
    <t>A1;A6</t>
  </si>
  <si>
    <t>A1</t>
  </si>
  <si>
    <t>A5;A7</t>
  </si>
  <si>
    <t>A5;A8</t>
  </si>
  <si>
    <t>Répartition des incidents par typologie</t>
  </si>
  <si>
    <t>Total</t>
  </si>
  <si>
    <t>Type d'incident</t>
  </si>
  <si>
    <t>Nombre</t>
  </si>
  <si>
    <t>Janvier</t>
  </si>
  <si>
    <t>Février</t>
  </si>
  <si>
    <t>A2</t>
  </si>
  <si>
    <t>Mars</t>
  </si>
  <si>
    <t>A3</t>
  </si>
  <si>
    <t>Avril</t>
  </si>
  <si>
    <t>A4</t>
  </si>
  <si>
    <t>Mai</t>
  </si>
  <si>
    <t>Juin</t>
  </si>
  <si>
    <t>B1</t>
  </si>
  <si>
    <t>Juillet</t>
  </si>
  <si>
    <t>Août</t>
  </si>
  <si>
    <t>B3</t>
  </si>
  <si>
    <t>Septembre</t>
  </si>
  <si>
    <t>B4</t>
  </si>
  <si>
    <t>Octobre</t>
  </si>
  <si>
    <t>Novembre</t>
  </si>
  <si>
    <t>A6/B6</t>
  </si>
  <si>
    <t>Décembre</t>
  </si>
  <si>
    <t xml:space="preserve">Coût de traitement des Incidents par mois en €. </t>
  </si>
  <si>
    <t xml:space="preserve">Total </t>
  </si>
  <si>
    <t>MAX</t>
  </si>
  <si>
    <t>SAM</t>
  </si>
  <si>
    <t>FOR</t>
  </si>
  <si>
    <t>RM1</t>
  </si>
  <si>
    <t>SMS</t>
  </si>
  <si>
    <t>AMG</t>
  </si>
  <si>
    <t>BMW</t>
  </si>
  <si>
    <t>PGA</t>
  </si>
  <si>
    <t>AMD</t>
  </si>
  <si>
    <t>Nombre d'incidents émis par client &amp; par mois en 2012</t>
  </si>
  <si>
    <t>Incident A1</t>
  </si>
  <si>
    <t>Incident A2</t>
  </si>
  <si>
    <t>Incident A3</t>
  </si>
  <si>
    <t>Incident A4</t>
  </si>
  <si>
    <t>Incident A5</t>
  </si>
  <si>
    <t>Incident B1</t>
  </si>
  <si>
    <t>Incident B2</t>
  </si>
  <si>
    <t>Incident B3</t>
  </si>
  <si>
    <t>Incident B4</t>
  </si>
  <si>
    <t>Incident B5</t>
  </si>
  <si>
    <t>Incident A6 / B6</t>
  </si>
  <si>
    <t>Suivi des Incidents - FRX</t>
  </si>
  <si>
    <t>FRX BMW 318/2012 012</t>
  </si>
  <si>
    <t>FRX SAM 327/2012 018</t>
  </si>
  <si>
    <t>FRX FOR 324/2012 016</t>
  </si>
  <si>
    <t>FRX AMD 124/2012 016</t>
  </si>
  <si>
    <t>FRX MAX 192/2012 006</t>
  </si>
  <si>
    <t>FRX SAM 206/2012 007</t>
  </si>
  <si>
    <t>FRX BMW 269/2012 008</t>
  </si>
  <si>
    <t>FRX SMS 121/2012 015</t>
  </si>
  <si>
    <t>FRX PGA 300/2012 014</t>
  </si>
  <si>
    <t>FRX RM1 63/2012 017</t>
  </si>
  <si>
    <t>FRX AMG 290/2012 007</t>
  </si>
  <si>
    <t>FRX AMG 99/2012 001</t>
  </si>
  <si>
    <t>Date JJ/MM</t>
  </si>
  <si>
    <t>Date jj/mm/aaaa</t>
  </si>
  <si>
    <t>Date - Mois</t>
  </si>
  <si>
    <t xml:space="preserve">Indicateur d'incident </t>
  </si>
  <si>
    <t xml:space="preserve">il y 3 feuilles </t>
  </si>
  <si>
    <t>Indicateurs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</si>
</sst>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name val="Helv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2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Grid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1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5" borderId="0" applyNumberFormat="0" applyBorder="0" applyAlignment="0" applyProtection="0"/>
    <xf numFmtId="0" fontId="10" fillId="18" borderId="37" applyNumberFormat="0" applyAlignment="0" applyProtection="0"/>
    <xf numFmtId="0" fontId="11" fillId="19" borderId="38" applyNumberFormat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4" fillId="0" borderId="39" applyNumberFormat="0" applyFill="0" applyAlignment="0" applyProtection="0"/>
    <xf numFmtId="0" fontId="15" fillId="0" borderId="40" applyNumberFormat="0" applyFill="0" applyAlignment="0" applyProtection="0"/>
    <xf numFmtId="0" fontId="16" fillId="0" borderId="41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37" applyNumberFormat="0" applyAlignment="0" applyProtection="0"/>
    <xf numFmtId="0" fontId="18" fillId="0" borderId="42" applyNumberFormat="0" applyFill="0" applyAlignment="0" applyProtection="0"/>
    <xf numFmtId="0" fontId="19" fillId="20" borderId="0" applyNumberFormat="0" applyBorder="0" applyAlignment="0" applyProtection="0"/>
    <xf numFmtId="0" fontId="1" fillId="21" borderId="43" applyNumberFormat="0" applyFont="0" applyAlignment="0" applyProtection="0"/>
    <xf numFmtId="0" fontId="20" fillId="18" borderId="44" applyNumberFormat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07">
    <xf numFmtId="0" fontId="0" fillId="0" borderId="0" xfId="0"/>
    <xf numFmtId="0" fontId="1" fillId="0" borderId="0" xfId="1" applyAlignment="1"/>
    <xf numFmtId="0" fontId="1" fillId="0" borderId="0" xfId="1"/>
    <xf numFmtId="0" fontId="1" fillId="0" borderId="0" xfId="1" applyFill="1"/>
    <xf numFmtId="0" fontId="2" fillId="0" borderId="0" xfId="1" applyFont="1" applyFill="1"/>
    <xf numFmtId="0" fontId="3" fillId="0" borderId="0" xfId="1" applyFont="1" applyFill="1" applyBorder="1" applyAlignment="1">
      <alignment vertical="center"/>
    </xf>
    <xf numFmtId="0" fontId="2" fillId="0" borderId="0" xfId="1" applyFont="1"/>
    <xf numFmtId="0" fontId="2" fillId="0" borderId="7" xfId="1" applyFont="1" applyBorder="1" applyAlignment="1">
      <alignment horizontal="center"/>
    </xf>
    <xf numFmtId="0" fontId="2" fillId="0" borderId="7" xfId="1" applyNumberFormat="1" applyFont="1" applyBorder="1" applyAlignment="1">
      <alignment horizontal="center"/>
    </xf>
    <xf numFmtId="14" fontId="2" fillId="0" borderId="7" xfId="1" applyNumberFormat="1" applyFont="1" applyBorder="1"/>
    <xf numFmtId="14" fontId="1" fillId="0" borderId="0" xfId="1" applyNumberFormat="1"/>
    <xf numFmtId="0" fontId="2" fillId="0" borderId="7" xfId="1" applyFont="1" applyBorder="1"/>
    <xf numFmtId="0" fontId="1" fillId="0" borderId="7" xfId="1" applyBorder="1"/>
    <xf numFmtId="0" fontId="1" fillId="0" borderId="0" xfId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/>
    </xf>
    <xf numFmtId="0" fontId="1" fillId="0" borderId="12" xfId="1" applyNumberFormat="1" applyFont="1" applyBorder="1" applyAlignment="1">
      <alignment horizontal="center"/>
    </xf>
    <xf numFmtId="0" fontId="1" fillId="0" borderId="13" xfId="1" applyNumberFormat="1" applyFont="1" applyBorder="1" applyAlignment="1">
      <alignment horizontal="center"/>
    </xf>
    <xf numFmtId="0" fontId="1" fillId="0" borderId="14" xfId="1" applyNumberFormat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/>
    <xf numFmtId="0" fontId="5" fillId="0" borderId="16" xfId="1" applyNumberFormat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NumberFormat="1" applyFont="1" applyBorder="1" applyAlignment="1">
      <alignment horizontal="center"/>
    </xf>
    <xf numFmtId="0" fontId="1" fillId="0" borderId="7" xfId="1" applyNumberFormat="1" applyFont="1" applyBorder="1" applyAlignment="1">
      <alignment horizontal="center"/>
    </xf>
    <xf numFmtId="0" fontId="1" fillId="0" borderId="20" xfId="1" applyNumberFormat="1" applyFont="1" applyBorder="1" applyAlignment="1">
      <alignment horizontal="center"/>
    </xf>
    <xf numFmtId="0" fontId="1" fillId="0" borderId="21" xfId="1" applyFont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2" xfId="1" applyBorder="1"/>
    <xf numFmtId="0" fontId="5" fillId="0" borderId="22" xfId="1" applyNumberFormat="1" applyFont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3" xfId="1" applyBorder="1" applyAlignment="1">
      <alignment horizontal="center"/>
    </xf>
    <xf numFmtId="0" fontId="5" fillId="0" borderId="23" xfId="1" applyNumberFormat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5" xfId="1" applyNumberFormat="1" applyFont="1" applyBorder="1" applyAlignment="1">
      <alignment horizontal="center"/>
    </xf>
    <xf numFmtId="0" fontId="1" fillId="0" borderId="26" xfId="1" applyNumberFormat="1" applyFont="1" applyBorder="1" applyAlignment="1">
      <alignment horizontal="center"/>
    </xf>
    <xf numFmtId="0" fontId="1" fillId="0" borderId="27" xfId="1" applyNumberFormat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29" xfId="1" applyNumberFormat="1" applyFont="1" applyBorder="1" applyAlignment="1">
      <alignment horizontal="center"/>
    </xf>
    <xf numFmtId="0" fontId="1" fillId="0" borderId="30" xfId="1" applyNumberFormat="1" applyFont="1" applyBorder="1" applyAlignment="1">
      <alignment horizontal="center"/>
    </xf>
    <xf numFmtId="0" fontId="1" fillId="0" borderId="31" xfId="1" applyNumberFormat="1" applyFont="1" applyBorder="1" applyAlignment="1">
      <alignment horizontal="center"/>
    </xf>
    <xf numFmtId="0" fontId="1" fillId="3" borderId="9" xfId="1" applyNumberFormat="1" applyFont="1" applyFill="1" applyBorder="1" applyAlignment="1">
      <alignment horizontal="center"/>
    </xf>
    <xf numFmtId="0" fontId="4" fillId="0" borderId="16" xfId="1" applyFont="1" applyBorder="1" applyAlignment="1">
      <alignment horizontal="center"/>
    </xf>
    <xf numFmtId="0" fontId="1" fillId="0" borderId="12" xfId="1" applyNumberFormat="1" applyBorder="1" applyAlignment="1">
      <alignment horizontal="center"/>
    </xf>
    <xf numFmtId="0" fontId="1" fillId="0" borderId="13" xfId="1" applyNumberFormat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32" xfId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1" fillId="0" borderId="19" xfId="1" applyNumberFormat="1" applyBorder="1" applyAlignment="1">
      <alignment horizontal="center"/>
    </xf>
    <xf numFmtId="0" fontId="1" fillId="0" borderId="7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33" xfId="1" applyBorder="1" applyAlignment="1">
      <alignment horizontal="center"/>
    </xf>
    <xf numFmtId="0" fontId="5" fillId="0" borderId="22" xfId="1" applyFont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1" fillId="0" borderId="25" xfId="1" applyNumberFormat="1" applyBorder="1" applyAlignment="1">
      <alignment horizontal="center"/>
    </xf>
    <xf numFmtId="0" fontId="1" fillId="0" borderId="26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34" xfId="1" applyBorder="1" applyAlignment="1">
      <alignment horizontal="center"/>
    </xf>
    <xf numFmtId="0" fontId="5" fillId="0" borderId="23" xfId="1" applyFont="1" applyBorder="1" applyAlignment="1">
      <alignment horizontal="center"/>
    </xf>
    <xf numFmtId="0" fontId="5" fillId="0" borderId="25" xfId="1" applyNumberFormat="1" applyFont="1" applyBorder="1" applyAlignment="1">
      <alignment horizontal="center"/>
    </xf>
    <xf numFmtId="0" fontId="5" fillId="0" borderId="26" xfId="1" applyNumberFormat="1" applyFont="1" applyBorder="1" applyAlignment="1">
      <alignment horizontal="center"/>
    </xf>
    <xf numFmtId="0" fontId="5" fillId="0" borderId="34" xfId="1" applyNumberFormat="1" applyFont="1" applyBorder="1" applyAlignment="1">
      <alignment horizontal="center"/>
    </xf>
    <xf numFmtId="0" fontId="1" fillId="3" borderId="9" xfId="1" applyNumberFormat="1" applyFill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45" xfId="0" applyBorder="1" applyAlignment="1">
      <alignment horizontal="center"/>
    </xf>
    <xf numFmtId="0" fontId="3" fillId="22" borderId="1" xfId="1" applyFont="1" applyFill="1" applyBorder="1" applyAlignment="1">
      <alignment horizontal="center" vertical="center"/>
    </xf>
    <xf numFmtId="0" fontId="3" fillId="22" borderId="2" xfId="1" applyFont="1" applyFill="1" applyBorder="1" applyAlignment="1">
      <alignment horizontal="center" vertical="center"/>
    </xf>
    <xf numFmtId="0" fontId="3" fillId="22" borderId="3" xfId="1" applyFont="1" applyFill="1" applyBorder="1" applyAlignment="1">
      <alignment horizontal="center" vertical="center"/>
    </xf>
    <xf numFmtId="0" fontId="3" fillId="22" borderId="4" xfId="1" applyFont="1" applyFill="1" applyBorder="1" applyAlignment="1">
      <alignment horizontal="center" vertical="center"/>
    </xf>
    <xf numFmtId="0" fontId="3" fillId="22" borderId="5" xfId="1" applyFont="1" applyFill="1" applyBorder="1" applyAlignment="1">
      <alignment horizontal="center" vertical="center"/>
    </xf>
    <xf numFmtId="0" fontId="3" fillId="22" borderId="6" xfId="1" applyFont="1" applyFill="1" applyBorder="1" applyAlignment="1">
      <alignment horizontal="center" vertical="center"/>
    </xf>
    <xf numFmtId="0" fontId="2" fillId="22" borderId="7" xfId="1" applyFont="1" applyFill="1" applyBorder="1" applyAlignment="1">
      <alignment horizontal="center" vertical="center"/>
    </xf>
    <xf numFmtId="0" fontId="6" fillId="22" borderId="1" xfId="1" applyFont="1" applyFill="1" applyBorder="1" applyAlignment="1">
      <alignment horizontal="center" vertical="center"/>
    </xf>
    <xf numFmtId="0" fontId="6" fillId="22" borderId="2" xfId="1" applyFont="1" applyFill="1" applyBorder="1" applyAlignment="1">
      <alignment horizontal="center" vertical="center"/>
    </xf>
    <xf numFmtId="0" fontId="6" fillId="22" borderId="3" xfId="1" applyFont="1" applyFill="1" applyBorder="1" applyAlignment="1">
      <alignment horizontal="center" vertical="center"/>
    </xf>
    <xf numFmtId="0" fontId="6" fillId="22" borderId="35" xfId="1" applyFont="1" applyFill="1" applyBorder="1" applyAlignment="1">
      <alignment horizontal="center" vertical="center"/>
    </xf>
    <xf numFmtId="0" fontId="6" fillId="22" borderId="0" xfId="1" applyFont="1" applyFill="1" applyBorder="1" applyAlignment="1">
      <alignment horizontal="center" vertical="center"/>
    </xf>
    <xf numFmtId="0" fontId="6" fillId="22" borderId="36" xfId="1" applyFont="1" applyFill="1" applyBorder="1" applyAlignment="1">
      <alignment horizontal="center" vertical="center"/>
    </xf>
    <xf numFmtId="0" fontId="6" fillId="22" borderId="4" xfId="1" applyFont="1" applyFill="1" applyBorder="1" applyAlignment="1">
      <alignment horizontal="center" vertical="center"/>
    </xf>
    <xf numFmtId="0" fontId="6" fillId="22" borderId="5" xfId="1" applyFont="1" applyFill="1" applyBorder="1" applyAlignment="1">
      <alignment horizontal="center" vertical="center"/>
    </xf>
    <xf numFmtId="0" fontId="6" fillId="22" borderId="6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3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nked Cell" xfId="31"/>
    <cellStyle name="Neutral" xfId="32"/>
    <cellStyle name="Normal" xfId="0" builtinId="0"/>
    <cellStyle name="Normal 2" xfId="1"/>
    <cellStyle name="Note" xfId="33"/>
    <cellStyle name="Output" xfId="34"/>
    <cellStyle name="Style 1" xfId="35"/>
    <cellStyle name="Title" xfId="36"/>
    <cellStyle name="Warning Text" xfId="37"/>
  </cellStyles>
  <dxfs count="1">
    <dxf>
      <font>
        <b/>
        <i val="0"/>
        <strike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d'incident émis par FRX par mois en 2012. </a:t>
            </a:r>
          </a:p>
        </c:rich>
      </c:tx>
      <c:layout>
        <c:manualLayout>
          <c:xMode val="edge"/>
          <c:yMode val="edge"/>
          <c:x val="0.1551433389544688"/>
          <c:y val="6.37584937318020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394603709949412E-2"/>
          <c:y val="0.20469832198104876"/>
          <c:w val="0.88195615514333892"/>
          <c:h val="0.47986655808672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Incidentologie!$L$5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Incidentologie!$B$6:$B$17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Incidentologie!$L$6:$L$17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854144"/>
        <c:axId val="180855936"/>
      </c:barChart>
      <c:catAx>
        <c:axId val="180854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5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0855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541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Répartition des incidents par typologie (2012)</a:t>
            </a:r>
          </a:p>
        </c:rich>
      </c:tx>
      <c:layout>
        <c:manualLayout>
          <c:xMode val="edge"/>
          <c:yMode val="edge"/>
          <c:x val="1.2895669749957497E-2"/>
          <c:y val="1.83486444020619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68235884055748"/>
          <c:y val="0.19036718567139307"/>
          <c:w val="0.3692850882942374"/>
          <c:h val="0.72247787333119051"/>
        </c:manualLayout>
      </c:layout>
      <c:pieChart>
        <c:varyColors val="1"/>
        <c:ser>
          <c:idx val="0"/>
          <c:order val="0"/>
          <c:tx>
            <c:strRef>
              <c:f>Incidentologie!$P$5</c:f>
              <c:strCache>
                <c:ptCount val="1"/>
                <c:pt idx="0">
                  <c:v>Type d'incident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3"/>
          <c:dPt>
            <c:idx val="0"/>
            <c:bubble3D val="0"/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Incidentologie!$P$6:$P$16</c:f>
              <c:strCache>
                <c:ptCount val="11"/>
                <c:pt idx="0">
                  <c:v>Incident A1</c:v>
                </c:pt>
                <c:pt idx="1">
                  <c:v>Incident A2</c:v>
                </c:pt>
                <c:pt idx="2">
                  <c:v>Incident A3</c:v>
                </c:pt>
                <c:pt idx="3">
                  <c:v>Incident A4</c:v>
                </c:pt>
                <c:pt idx="4">
                  <c:v>Incident A5</c:v>
                </c:pt>
                <c:pt idx="5">
                  <c:v>Incident B1</c:v>
                </c:pt>
                <c:pt idx="6">
                  <c:v>Incident B2</c:v>
                </c:pt>
                <c:pt idx="7">
                  <c:v>Incident B3</c:v>
                </c:pt>
                <c:pt idx="8">
                  <c:v>Incident B4</c:v>
                </c:pt>
                <c:pt idx="9">
                  <c:v>Incident B5</c:v>
                </c:pt>
                <c:pt idx="10">
                  <c:v>Incident A6 / B6</c:v>
                </c:pt>
              </c:strCache>
            </c:strRef>
          </c:cat>
          <c:val>
            <c:numRef>
              <c:f>Incidentologie!$Q$6:$Q$16</c:f>
              <c:numCache>
                <c:formatCode>General</c:formatCode>
                <c:ptCount val="11"/>
                <c:pt idx="4">
                  <c:v>5</c:v>
                </c:pt>
                <c:pt idx="6">
                  <c:v>2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7913280513445486"/>
          <c:y val="3.2110127703608472E-2"/>
          <c:w val="0.41266143199863992"/>
          <c:h val="0.958716670007738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Coût de traitement des Incidents par mois en € (2012).</a:t>
            </a:r>
          </a:p>
        </c:rich>
      </c:tx>
      <c:layout>
        <c:manualLayout>
          <c:xMode val="edge"/>
          <c:yMode val="edge"/>
          <c:x val="0.18585526315789475"/>
          <c:y val="3.66667860246940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09210526315788"/>
          <c:y val="0.21666737196410144"/>
          <c:w val="0.79276315789473684"/>
          <c:h val="0.523335036897906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Incidentologie!$B$26:$B$37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Incidentologie!$L$26:$L$37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958</c:v>
                </c:pt>
                <c:pt idx="10">
                  <c:v>904</c:v>
                </c:pt>
                <c:pt idx="11">
                  <c:v>608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179648"/>
        <c:axId val="193181184"/>
      </c:barChart>
      <c:catAx>
        <c:axId val="193179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8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31811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796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Coût de traitements des incidents par clients/mois en € (2012).</a:t>
            </a:r>
          </a:p>
        </c:rich>
      </c:tx>
      <c:layout>
        <c:manualLayout>
          <c:xMode val="edge"/>
          <c:yMode val="edge"/>
          <c:x val="0.19921375789297865"/>
          <c:y val="2.188186145405396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15996308770574"/>
          <c:y val="0.14660847174216157"/>
          <c:w val="0.69069506848420892"/>
          <c:h val="0.6695849604940513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Incidentologie!$C$25</c:f>
              <c:strCache>
                <c:ptCount val="1"/>
                <c:pt idx="0">
                  <c:v>MAX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Incidentologie!$B$26:$B$37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Incidentologie!$C$26:$C$37</c:f>
              <c:numCache>
                <c:formatCode>General</c:formatCode>
                <c:ptCount val="12"/>
                <c:pt idx="10">
                  <c:v>122</c:v>
                </c:pt>
              </c:numCache>
            </c:numRef>
          </c:val>
        </c:ser>
        <c:ser>
          <c:idx val="1"/>
          <c:order val="1"/>
          <c:tx>
            <c:strRef>
              <c:f>Incidentologie!$D$25</c:f>
              <c:strCache>
                <c:ptCount val="1"/>
                <c:pt idx="0">
                  <c:v>SAM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Incidentologie!$D$26:$D$37</c:f>
              <c:numCache>
                <c:formatCode>General</c:formatCode>
                <c:ptCount val="12"/>
                <c:pt idx="9">
                  <c:v>192</c:v>
                </c:pt>
              </c:numCache>
            </c:numRef>
          </c:val>
        </c:ser>
        <c:ser>
          <c:idx val="2"/>
          <c:order val="2"/>
          <c:tx>
            <c:strRef>
              <c:f>Incidentologie!$E$25</c:f>
              <c:strCache>
                <c:ptCount val="1"/>
                <c:pt idx="0">
                  <c:v>FOR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Incidentologie!$E$26:$E$37</c:f>
              <c:numCache>
                <c:formatCode>General</c:formatCode>
                <c:ptCount val="12"/>
                <c:pt idx="10">
                  <c:v>512</c:v>
                </c:pt>
              </c:numCache>
            </c:numRef>
          </c:val>
        </c:ser>
        <c:ser>
          <c:idx val="3"/>
          <c:order val="3"/>
          <c:tx>
            <c:strRef>
              <c:f>Incidentologie!$F$25</c:f>
              <c:strCache>
                <c:ptCount val="1"/>
                <c:pt idx="0">
                  <c:v>RM1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Incidentologie!$F$26:$F$37</c:f>
              <c:numCache>
                <c:formatCode>General</c:formatCode>
                <c:ptCount val="12"/>
                <c:pt idx="11">
                  <c:v>180</c:v>
                </c:pt>
              </c:numCache>
            </c:numRef>
          </c:val>
        </c:ser>
        <c:ser>
          <c:idx val="4"/>
          <c:order val="4"/>
          <c:tx>
            <c:strRef>
              <c:f>Incidentologie!$G$25</c:f>
              <c:strCache>
                <c:ptCount val="1"/>
                <c:pt idx="0">
                  <c:v>SMS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Incidentologie!$G$26:$G$37</c:f>
              <c:numCache>
                <c:formatCode>General</c:formatCode>
                <c:ptCount val="12"/>
                <c:pt idx="9">
                  <c:v>70</c:v>
                </c:pt>
                <c:pt idx="10">
                  <c:v>231</c:v>
                </c:pt>
                <c:pt idx="11">
                  <c:v>428</c:v>
                </c:pt>
              </c:numCache>
            </c:numRef>
          </c:val>
        </c:ser>
        <c:ser>
          <c:idx val="5"/>
          <c:order val="5"/>
          <c:tx>
            <c:strRef>
              <c:f>Incidentologie!$H$25</c:f>
              <c:strCache>
                <c:ptCount val="1"/>
                <c:pt idx="0">
                  <c:v>AMG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Incidentologie!$H$26:$H$37</c:f>
              <c:numCache>
                <c:formatCode>General</c:formatCode>
                <c:ptCount val="12"/>
              </c:numCache>
            </c:numRef>
          </c:val>
        </c:ser>
        <c:ser>
          <c:idx val="6"/>
          <c:order val="6"/>
          <c:tx>
            <c:strRef>
              <c:f>Incidentologie!$I$25</c:f>
              <c:strCache>
                <c:ptCount val="1"/>
                <c:pt idx="0">
                  <c:v>BMW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Incidentologie!$I$26:$I$37</c:f>
              <c:numCache>
                <c:formatCode>General</c:formatCode>
                <c:ptCount val="12"/>
                <c:pt idx="9">
                  <c:v>600</c:v>
                </c:pt>
                <c:pt idx="10">
                  <c:v>39</c:v>
                </c:pt>
              </c:numCache>
            </c:numRef>
          </c:val>
        </c:ser>
        <c:ser>
          <c:idx val="7"/>
          <c:order val="7"/>
          <c:tx>
            <c:strRef>
              <c:f>Incidentologie!$J$25</c:f>
              <c:strCache>
                <c:ptCount val="1"/>
                <c:pt idx="0">
                  <c:v>PGA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Incidentologie!$J$26:$J$37</c:f>
              <c:numCache>
                <c:formatCode>General</c:formatCode>
                <c:ptCount val="12"/>
                <c:pt idx="9">
                  <c:v>96</c:v>
                </c:pt>
              </c:numCache>
            </c:numRef>
          </c:val>
        </c:ser>
        <c:ser>
          <c:idx val="8"/>
          <c:order val="8"/>
          <c:tx>
            <c:strRef>
              <c:f>Incidentologie!$K$25</c:f>
              <c:strCache>
                <c:ptCount val="1"/>
                <c:pt idx="0">
                  <c:v>AMD</c:v>
                </c:pt>
              </c:strCache>
            </c:strRef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Incidentologie!$K$26:$K$37</c:f>
              <c:numCache>
                <c:formatCode>General</c:formatCode>
                <c:ptCount val="12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95886080"/>
        <c:axId val="195986176"/>
      </c:barChart>
      <c:catAx>
        <c:axId val="19588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8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59861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Coût d'incident en €</a:t>
                </a:r>
              </a:p>
            </c:rich>
          </c:tx>
          <c:layout>
            <c:manualLayout>
              <c:xMode val="edge"/>
              <c:yMode val="edge"/>
              <c:x val="2.4901719736622332E-2"/>
              <c:y val="0.3566743417010796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8860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69468451443502"/>
          <c:y val="0.20787768381351268"/>
          <c:w val="7.9947626522840126E-2"/>
          <c:h val="0.433260856790268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7</xdr:row>
      <xdr:rowOff>104775</xdr:rowOff>
    </xdr:from>
    <xdr:to>
      <xdr:col>9</xdr:col>
      <xdr:colOff>171450</xdr:colOff>
      <xdr:row>25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27</xdr:row>
      <xdr:rowOff>28575</xdr:rowOff>
    </xdr:from>
    <xdr:to>
      <xdr:col>10</xdr:col>
      <xdr:colOff>619125</xdr:colOff>
      <xdr:row>52</xdr:row>
      <xdr:rowOff>133350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247650</xdr:colOff>
      <xdr:row>7</xdr:row>
      <xdr:rowOff>123825</xdr:rowOff>
    </xdr:from>
    <xdr:to>
      <xdr:col>18</xdr:col>
      <xdr:colOff>704850</xdr:colOff>
      <xdr:row>25</xdr:row>
      <xdr:rowOff>66675</xdr:rowOff>
    </xdr:to>
    <xdr:graphicFrame macro="">
      <xdr:nvGraphicFramePr>
        <xdr:cNvPr id="4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752475</xdr:colOff>
      <xdr:row>27</xdr:row>
      <xdr:rowOff>28575</xdr:rowOff>
    </xdr:from>
    <xdr:to>
      <xdr:col>20</xdr:col>
      <xdr:colOff>400050</xdr:colOff>
      <xdr:row>54</xdr:row>
      <xdr:rowOff>9525</xdr:rowOff>
    </xdr:to>
    <xdr:graphicFrame macro="">
      <xdr:nvGraphicFramePr>
        <xdr:cNvPr id="5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ld%20Desktop%20FRLH000062/Pr&#233;sentation%20JM/Outil%20d'incidentologie/Indicateur%20Incidentologi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071839/Desktop/Gestion%20ERO%20RI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NAP/ARICM/V1.1/GH03S000N079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sque%20de%20Saisie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renoutet-md\home6$\a071839\MyDocs\Downloads\ANAP_H12_outil_autodiag_risques_gouvern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opératoire"/>
      <sheetName val="Incident_Info"/>
      <sheetName val="Incidentologie"/>
      <sheetName val="Indicateurs 2012"/>
      <sheetName val="Présentation"/>
      <sheetName val="Plan"/>
      <sheetName val="Avertissement"/>
    </sheetNames>
    <sheetDataSet>
      <sheetData sheetId="0"/>
      <sheetData sheetId="1"/>
      <sheetData sheetId="2"/>
      <sheetData sheetId="3">
        <row r="8">
          <cell r="L8" t="str">
            <v>Total</v>
          </cell>
          <cell r="P8" t="str">
            <v>Type d'incident</v>
          </cell>
        </row>
        <row r="9">
          <cell r="B9" t="str">
            <v>Janvier</v>
          </cell>
          <cell r="L9">
            <v>0</v>
          </cell>
          <cell r="P9" t="str">
            <v>Emballage non dépollué à la réception.</v>
          </cell>
        </row>
        <row r="10">
          <cell r="B10" t="str">
            <v>Février</v>
          </cell>
          <cell r="L10">
            <v>0</v>
          </cell>
          <cell r="P10" t="str">
            <v>Emballage à réparer non identifié</v>
          </cell>
        </row>
        <row r="11">
          <cell r="B11" t="str">
            <v>Mars</v>
          </cell>
          <cell r="L11">
            <v>0</v>
          </cell>
          <cell r="P11" t="str">
            <v>Thermoformé non retourné avec la quantité d'emballage métallique correspondante</v>
          </cell>
        </row>
        <row r="12">
          <cell r="B12" t="str">
            <v>Avril</v>
          </cell>
          <cell r="L12">
            <v>0</v>
          </cell>
          <cell r="P12" t="str">
            <v>Emballage réceptionné non utilisé en local</v>
          </cell>
        </row>
        <row r="13">
          <cell r="B13" t="str">
            <v>Mai</v>
          </cell>
          <cell r="L13">
            <v>1</v>
          </cell>
          <cell r="P13" t="str">
            <v>Non respect des règles de retour emballage</v>
          </cell>
          <cell r="Q13">
            <v>5</v>
          </cell>
        </row>
        <row r="14">
          <cell r="B14" t="str">
            <v>Juin</v>
          </cell>
          <cell r="L14">
            <v>0</v>
          </cell>
          <cell r="P14" t="str">
            <v>Emballage réceptionné différent de celui documenté sur étiquette et document export</v>
          </cell>
        </row>
        <row r="15">
          <cell r="B15" t="str">
            <v>Juillet</v>
          </cell>
          <cell r="L15">
            <v>0</v>
          </cell>
          <cell r="P15" t="str">
            <v>Ecart sur la quantité d'emballage réceptionné physiquement et la déclaration.</v>
          </cell>
          <cell r="Q15">
            <v>2</v>
          </cell>
        </row>
        <row r="16">
          <cell r="B16" t="str">
            <v>Août</v>
          </cell>
          <cell r="L16">
            <v>0</v>
          </cell>
          <cell r="P16" t="str">
            <v>Expédition/réception non documentée dans les systèmes informatiques (PVS, E-Room)</v>
          </cell>
        </row>
        <row r="17">
          <cell r="B17" t="str">
            <v>Septembre</v>
          </cell>
          <cell r="L17">
            <v>0</v>
          </cell>
          <cell r="P17" t="str">
            <v>Non-conformité entre Packing list et facture Proforma</v>
          </cell>
        </row>
        <row r="18">
          <cell r="B18" t="str">
            <v>Octobre</v>
          </cell>
          <cell r="L18">
            <v>1</v>
          </cell>
          <cell r="P18" t="str">
            <v>Conteneur/Camion bloqué en douane par défaut de documentation.</v>
          </cell>
          <cell r="Q18">
            <v>1</v>
          </cell>
        </row>
        <row r="19">
          <cell r="B19" t="str">
            <v>Novembre</v>
          </cell>
          <cell r="L19">
            <v>8</v>
          </cell>
          <cell r="P19" t="str">
            <v>Autre Incident</v>
          </cell>
          <cell r="Q19">
            <v>1</v>
          </cell>
        </row>
        <row r="20">
          <cell r="B20" t="str">
            <v>Décembre</v>
          </cell>
          <cell r="L20">
            <v>2</v>
          </cell>
        </row>
        <row r="28">
          <cell r="C28" t="str">
            <v>AVT</v>
          </cell>
          <cell r="D28" t="str">
            <v>AVZ</v>
          </cell>
          <cell r="E28" t="str">
            <v>CHE</v>
          </cell>
          <cell r="F28" t="str">
            <v>SOF</v>
          </cell>
          <cell r="G28" t="str">
            <v>CUR</v>
          </cell>
          <cell r="H28" t="str">
            <v>IND</v>
          </cell>
          <cell r="I28" t="str">
            <v>NSA</v>
          </cell>
          <cell r="J28" t="str">
            <v>SOM</v>
          </cell>
          <cell r="K28" t="str">
            <v>TAN</v>
          </cell>
        </row>
        <row r="29">
          <cell r="B29" t="str">
            <v>Janvier</v>
          </cell>
          <cell r="C29" t="e">
            <v>#VALUE!</v>
          </cell>
          <cell r="L29" t="e">
            <v>#VALUE!</v>
          </cell>
        </row>
        <row r="30">
          <cell r="B30" t="str">
            <v>Février</v>
          </cell>
          <cell r="L30">
            <v>0</v>
          </cell>
        </row>
        <row r="31">
          <cell r="B31" t="str">
            <v>Mars</v>
          </cell>
          <cell r="L31">
            <v>0</v>
          </cell>
        </row>
        <row r="32">
          <cell r="B32" t="str">
            <v>Avril</v>
          </cell>
          <cell r="L32">
            <v>0</v>
          </cell>
        </row>
        <row r="33">
          <cell r="B33" t="str">
            <v>Mai</v>
          </cell>
          <cell r="L33">
            <v>0</v>
          </cell>
        </row>
        <row r="34">
          <cell r="B34" t="str">
            <v>Juin</v>
          </cell>
          <cell r="L34">
            <v>0</v>
          </cell>
        </row>
        <row r="35">
          <cell r="B35" t="str">
            <v>Juillet</v>
          </cell>
          <cell r="L35">
            <v>0</v>
          </cell>
        </row>
        <row r="36">
          <cell r="B36" t="str">
            <v>Août</v>
          </cell>
          <cell r="L36">
            <v>0</v>
          </cell>
        </row>
        <row r="37">
          <cell r="B37" t="str">
            <v>Septembre</v>
          </cell>
          <cell r="L37">
            <v>0</v>
          </cell>
        </row>
        <row r="38">
          <cell r="B38" t="str">
            <v>Octobre</v>
          </cell>
          <cell r="D38">
            <v>192</v>
          </cell>
          <cell r="G38">
            <v>70</v>
          </cell>
          <cell r="I38">
            <v>600</v>
          </cell>
          <cell r="J38">
            <v>96</v>
          </cell>
          <cell r="L38">
            <v>958</v>
          </cell>
        </row>
        <row r="39">
          <cell r="B39" t="str">
            <v>Novembre</v>
          </cell>
          <cell r="C39">
            <v>122</v>
          </cell>
          <cell r="E39">
            <v>512</v>
          </cell>
          <cell r="G39">
            <v>231</v>
          </cell>
          <cell r="I39">
            <v>39</v>
          </cell>
          <cell r="L39">
            <v>904</v>
          </cell>
        </row>
        <row r="40">
          <cell r="B40" t="str">
            <v>Décembre</v>
          </cell>
          <cell r="F40">
            <v>180</v>
          </cell>
          <cell r="G40">
            <v>428</v>
          </cell>
          <cell r="L40">
            <v>608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Incidentologie"/>
      <sheetName val="Graphique d'Incident"/>
      <sheetName val="Saisie Des Retours"/>
      <sheetName val="Retour R"/>
      <sheetName val="TCD RETOUR"/>
      <sheetName val="Ecarts"/>
      <sheetName val="Graphique"/>
      <sheetName val="Datas SI2C"/>
      <sheetName val="Pour copie BO"/>
      <sheetName val="Expéditions SI2C"/>
      <sheetName val="Arrivée Client SI2C"/>
      <sheetName val="Départ Client SI2C"/>
      <sheetName val="Retour ILN SI2C"/>
      <sheetName val="Boucles"/>
      <sheetName val="Controles"/>
    </sheetNames>
    <sheetDataSet>
      <sheetData sheetId="0"/>
      <sheetData sheetId="1"/>
      <sheetData sheetId="2"/>
      <sheetData sheetId="3">
        <row r="6">
          <cell r="B6" t="str">
            <v>ARG</v>
          </cell>
          <cell r="C6" t="str">
            <v>AVF</v>
          </cell>
          <cell r="D6" t="str">
            <v>AVZ</v>
          </cell>
          <cell r="E6" t="str">
            <v>CHE</v>
          </cell>
          <cell r="F6" t="str">
            <v>COL</v>
          </cell>
          <cell r="G6" t="str">
            <v>CVP</v>
          </cell>
          <cell r="H6" t="str">
            <v>DLD</v>
          </cell>
          <cell r="I6" t="str">
            <v>HCO</v>
          </cell>
          <cell r="J6" t="str">
            <v>IND</v>
          </cell>
          <cell r="K6" t="str">
            <v>NSA</v>
          </cell>
          <cell r="L6" t="str">
            <v>SOM</v>
          </cell>
          <cell r="M6" t="str">
            <v>TNG</v>
          </cell>
        </row>
      </sheetData>
      <sheetData sheetId="4">
        <row r="6">
          <cell r="A6">
            <v>2011</v>
          </cell>
          <cell r="B6">
            <v>40</v>
          </cell>
          <cell r="C6" t="str">
            <v>AVF</v>
          </cell>
          <cell r="D6" t="str">
            <v>CKD---HCTX</v>
          </cell>
          <cell r="E6">
            <v>512</v>
          </cell>
        </row>
        <row r="7">
          <cell r="A7">
            <v>2011</v>
          </cell>
          <cell r="B7">
            <v>40</v>
          </cell>
          <cell r="C7" t="str">
            <v>AVF</v>
          </cell>
          <cell r="D7" t="str">
            <v>MFM---7444</v>
          </cell>
          <cell r="E7">
            <v>100</v>
          </cell>
        </row>
        <row r="8">
          <cell r="A8">
            <v>2011</v>
          </cell>
          <cell r="B8">
            <v>41</v>
          </cell>
          <cell r="C8" t="str">
            <v>AVF</v>
          </cell>
          <cell r="D8" t="str">
            <v>CKD---HCT6</v>
          </cell>
          <cell r="E8">
            <v>372</v>
          </cell>
        </row>
        <row r="9">
          <cell r="A9">
            <v>2011</v>
          </cell>
          <cell r="B9">
            <v>41</v>
          </cell>
          <cell r="C9" t="str">
            <v>AVF</v>
          </cell>
          <cell r="D9" t="str">
            <v>CKD---HCTX</v>
          </cell>
          <cell r="E9">
            <v>512</v>
          </cell>
        </row>
        <row r="10">
          <cell r="A10">
            <v>2011</v>
          </cell>
          <cell r="B10">
            <v>41</v>
          </cell>
          <cell r="C10" t="str">
            <v>AVF</v>
          </cell>
          <cell r="D10" t="str">
            <v>MFM---7444</v>
          </cell>
          <cell r="E10">
            <v>100</v>
          </cell>
        </row>
        <row r="11">
          <cell r="A11">
            <v>2011</v>
          </cell>
          <cell r="B11">
            <v>42</v>
          </cell>
          <cell r="C11" t="str">
            <v>COL</v>
          </cell>
          <cell r="D11" t="str">
            <v>CKD---01K7</v>
          </cell>
          <cell r="E11">
            <v>12</v>
          </cell>
        </row>
        <row r="12">
          <cell r="A12">
            <v>2011</v>
          </cell>
          <cell r="B12">
            <v>42</v>
          </cell>
          <cell r="C12" t="str">
            <v>AVF</v>
          </cell>
          <cell r="D12" t="str">
            <v>CKD---01K7</v>
          </cell>
          <cell r="E12">
            <v>240</v>
          </cell>
        </row>
        <row r="13">
          <cell r="A13">
            <v>2011</v>
          </cell>
          <cell r="B13">
            <v>42</v>
          </cell>
          <cell r="C13" t="str">
            <v>AVF</v>
          </cell>
          <cell r="D13" t="str">
            <v>CKD---10T5</v>
          </cell>
          <cell r="E13">
            <v>99</v>
          </cell>
        </row>
        <row r="14">
          <cell r="A14">
            <v>2011</v>
          </cell>
          <cell r="B14">
            <v>42</v>
          </cell>
          <cell r="C14" t="str">
            <v>COL</v>
          </cell>
          <cell r="D14" t="str">
            <v>CKD---10T7</v>
          </cell>
          <cell r="E14">
            <v>22</v>
          </cell>
        </row>
        <row r="15">
          <cell r="A15">
            <v>2011</v>
          </cell>
          <cell r="B15">
            <v>42</v>
          </cell>
          <cell r="C15" t="str">
            <v>COL</v>
          </cell>
          <cell r="D15" t="str">
            <v>CKD---1HC5</v>
          </cell>
          <cell r="E15">
            <v>50</v>
          </cell>
        </row>
        <row r="16">
          <cell r="A16">
            <v>2011</v>
          </cell>
          <cell r="B16">
            <v>42</v>
          </cell>
          <cell r="C16" t="str">
            <v>AVF</v>
          </cell>
          <cell r="D16" t="str">
            <v>CKD---1HC5</v>
          </cell>
          <cell r="E16">
            <v>808</v>
          </cell>
        </row>
        <row r="17">
          <cell r="A17">
            <v>2011</v>
          </cell>
          <cell r="B17">
            <v>42</v>
          </cell>
          <cell r="C17" t="str">
            <v>COL</v>
          </cell>
          <cell r="D17" t="str">
            <v>CKD---1PLA</v>
          </cell>
          <cell r="E17">
            <v>14</v>
          </cell>
        </row>
        <row r="18">
          <cell r="A18">
            <v>2011</v>
          </cell>
          <cell r="B18">
            <v>42</v>
          </cell>
          <cell r="C18" t="str">
            <v>AVF</v>
          </cell>
          <cell r="D18" t="str">
            <v>CKD---1PLA</v>
          </cell>
          <cell r="E18">
            <v>312</v>
          </cell>
        </row>
        <row r="19">
          <cell r="A19">
            <v>2011</v>
          </cell>
          <cell r="B19">
            <v>42</v>
          </cell>
          <cell r="C19" t="str">
            <v>AVF</v>
          </cell>
          <cell r="D19" t="str">
            <v>CKD---2JH3</v>
          </cell>
          <cell r="E19">
            <v>116</v>
          </cell>
        </row>
        <row r="20">
          <cell r="A20">
            <v>2011</v>
          </cell>
          <cell r="B20">
            <v>42</v>
          </cell>
          <cell r="C20" t="str">
            <v>COL</v>
          </cell>
          <cell r="D20" t="str">
            <v>CKD---HCT6</v>
          </cell>
          <cell r="E20">
            <v>66</v>
          </cell>
        </row>
        <row r="21">
          <cell r="A21">
            <v>2011</v>
          </cell>
          <cell r="B21">
            <v>42</v>
          </cell>
          <cell r="C21" t="str">
            <v>COL</v>
          </cell>
          <cell r="D21" t="str">
            <v>CKD---HCT8</v>
          </cell>
          <cell r="E21">
            <v>24</v>
          </cell>
        </row>
        <row r="22">
          <cell r="A22">
            <v>2011</v>
          </cell>
          <cell r="B22">
            <v>42</v>
          </cell>
          <cell r="C22" t="str">
            <v>AVF</v>
          </cell>
          <cell r="D22" t="str">
            <v>CKD---HCTX</v>
          </cell>
          <cell r="E22">
            <v>352</v>
          </cell>
        </row>
        <row r="23">
          <cell r="A23">
            <v>2011</v>
          </cell>
          <cell r="B23">
            <v>42</v>
          </cell>
          <cell r="C23" t="str">
            <v>AVF</v>
          </cell>
          <cell r="D23" t="str">
            <v>MFM---7444</v>
          </cell>
          <cell r="E23">
            <v>100</v>
          </cell>
        </row>
        <row r="24">
          <cell r="A24">
            <v>2011</v>
          </cell>
          <cell r="B24">
            <v>43</v>
          </cell>
          <cell r="C24" t="str">
            <v>AVF</v>
          </cell>
          <cell r="D24" t="str">
            <v>CKD---01K7</v>
          </cell>
          <cell r="E24">
            <v>120</v>
          </cell>
        </row>
        <row r="25">
          <cell r="A25">
            <v>2011</v>
          </cell>
          <cell r="B25">
            <v>43</v>
          </cell>
          <cell r="C25" t="str">
            <v>AVF</v>
          </cell>
          <cell r="D25" t="str">
            <v>CKD---10T5</v>
          </cell>
          <cell r="E25">
            <v>100</v>
          </cell>
        </row>
        <row r="26">
          <cell r="A26">
            <v>2011</v>
          </cell>
          <cell r="B26">
            <v>43</v>
          </cell>
          <cell r="C26" t="str">
            <v>SOM</v>
          </cell>
          <cell r="D26" t="str">
            <v>CKD---1HC5</v>
          </cell>
          <cell r="E26">
            <v>600</v>
          </cell>
        </row>
        <row r="27">
          <cell r="A27">
            <v>2011</v>
          </cell>
          <cell r="B27">
            <v>43</v>
          </cell>
          <cell r="C27" t="str">
            <v>COL</v>
          </cell>
          <cell r="D27" t="str">
            <v>CKD---1HC5</v>
          </cell>
          <cell r="E27">
            <v>240</v>
          </cell>
        </row>
        <row r="28">
          <cell r="A28">
            <v>2011</v>
          </cell>
          <cell r="B28">
            <v>43</v>
          </cell>
          <cell r="C28" t="str">
            <v>AVF</v>
          </cell>
          <cell r="D28" t="str">
            <v>CKD---1HC5</v>
          </cell>
          <cell r="E28">
            <v>676</v>
          </cell>
        </row>
        <row r="29">
          <cell r="A29">
            <v>2011</v>
          </cell>
          <cell r="B29">
            <v>43</v>
          </cell>
          <cell r="C29" t="str">
            <v>AVF</v>
          </cell>
          <cell r="D29" t="str">
            <v>CKD---1PLA</v>
          </cell>
          <cell r="E29">
            <v>78</v>
          </cell>
        </row>
        <row r="30">
          <cell r="A30">
            <v>2011</v>
          </cell>
          <cell r="B30">
            <v>43</v>
          </cell>
          <cell r="C30" t="str">
            <v>SOM</v>
          </cell>
          <cell r="D30" t="str">
            <v>CKD---HCT6</v>
          </cell>
          <cell r="E30">
            <v>550</v>
          </cell>
        </row>
        <row r="31">
          <cell r="A31">
            <v>2011</v>
          </cell>
          <cell r="B31">
            <v>43</v>
          </cell>
          <cell r="C31" t="str">
            <v>AVF</v>
          </cell>
          <cell r="D31" t="str">
            <v>CKD---HCT6</v>
          </cell>
          <cell r="E31">
            <v>744</v>
          </cell>
        </row>
        <row r="32">
          <cell r="A32">
            <v>2011</v>
          </cell>
          <cell r="B32">
            <v>43</v>
          </cell>
          <cell r="C32" t="str">
            <v>AVF</v>
          </cell>
          <cell r="D32" t="str">
            <v>CKD---HCT8</v>
          </cell>
          <cell r="E32">
            <v>208</v>
          </cell>
        </row>
        <row r="33">
          <cell r="A33">
            <v>2011</v>
          </cell>
          <cell r="B33">
            <v>43</v>
          </cell>
          <cell r="C33" t="str">
            <v>SOM</v>
          </cell>
          <cell r="D33" t="str">
            <v>CKD---HCTX</v>
          </cell>
          <cell r="E33">
            <v>240</v>
          </cell>
        </row>
        <row r="34">
          <cell r="A34">
            <v>2011</v>
          </cell>
          <cell r="B34">
            <v>43</v>
          </cell>
          <cell r="C34" t="str">
            <v>AVF</v>
          </cell>
          <cell r="D34" t="str">
            <v>CKD---HCTX</v>
          </cell>
          <cell r="E34">
            <v>928</v>
          </cell>
        </row>
        <row r="35">
          <cell r="A35">
            <v>2011</v>
          </cell>
          <cell r="B35">
            <v>43</v>
          </cell>
          <cell r="C35" t="str">
            <v>AVF</v>
          </cell>
          <cell r="D35" t="str">
            <v>MFM---7444</v>
          </cell>
          <cell r="E35">
            <v>100</v>
          </cell>
        </row>
        <row r="36">
          <cell r="A36">
            <v>2011</v>
          </cell>
          <cell r="B36">
            <v>44</v>
          </cell>
          <cell r="C36" t="str">
            <v>COL</v>
          </cell>
          <cell r="D36" t="str">
            <v>CKD---01K7</v>
          </cell>
          <cell r="E36">
            <v>24</v>
          </cell>
        </row>
        <row r="37">
          <cell r="A37">
            <v>2011</v>
          </cell>
          <cell r="B37">
            <v>44</v>
          </cell>
          <cell r="C37" t="str">
            <v>SOM</v>
          </cell>
          <cell r="D37" t="str">
            <v>CKD---10T5</v>
          </cell>
          <cell r="E37">
            <v>24</v>
          </cell>
        </row>
        <row r="38">
          <cell r="A38">
            <v>2011</v>
          </cell>
          <cell r="B38">
            <v>44</v>
          </cell>
          <cell r="C38" t="str">
            <v>COL</v>
          </cell>
          <cell r="D38" t="str">
            <v>CKD---10T5</v>
          </cell>
          <cell r="E38">
            <v>14</v>
          </cell>
        </row>
        <row r="39">
          <cell r="A39">
            <v>2011</v>
          </cell>
          <cell r="B39">
            <v>44</v>
          </cell>
          <cell r="C39" t="str">
            <v>AVF</v>
          </cell>
          <cell r="D39" t="str">
            <v>CKD---10T5</v>
          </cell>
          <cell r="E39">
            <v>100</v>
          </cell>
        </row>
        <row r="40">
          <cell r="A40">
            <v>2011</v>
          </cell>
          <cell r="B40">
            <v>44</v>
          </cell>
          <cell r="C40" t="str">
            <v>SOM</v>
          </cell>
          <cell r="D40" t="str">
            <v>CKD---1HC5</v>
          </cell>
          <cell r="E40">
            <v>408</v>
          </cell>
        </row>
        <row r="41">
          <cell r="A41">
            <v>2011</v>
          </cell>
          <cell r="B41">
            <v>44</v>
          </cell>
          <cell r="C41" t="str">
            <v>COL</v>
          </cell>
          <cell r="D41" t="str">
            <v>CKD---1HC5</v>
          </cell>
          <cell r="E41">
            <v>160</v>
          </cell>
        </row>
        <row r="42">
          <cell r="A42">
            <v>2011</v>
          </cell>
          <cell r="B42">
            <v>44</v>
          </cell>
          <cell r="C42" t="str">
            <v>AVF</v>
          </cell>
          <cell r="D42" t="str">
            <v>CKD---1HC5</v>
          </cell>
          <cell r="E42">
            <v>568</v>
          </cell>
        </row>
        <row r="43">
          <cell r="A43">
            <v>2011</v>
          </cell>
          <cell r="B43">
            <v>44</v>
          </cell>
          <cell r="C43" t="str">
            <v>IND</v>
          </cell>
          <cell r="D43" t="str">
            <v>CKD---1HC5</v>
          </cell>
          <cell r="E43">
            <v>100</v>
          </cell>
        </row>
        <row r="44">
          <cell r="A44">
            <v>2011</v>
          </cell>
          <cell r="B44">
            <v>44</v>
          </cell>
          <cell r="C44" t="str">
            <v>AVF</v>
          </cell>
          <cell r="D44" t="str">
            <v>CKD---1PLA</v>
          </cell>
          <cell r="E44">
            <v>156</v>
          </cell>
        </row>
        <row r="45">
          <cell r="A45">
            <v>2011</v>
          </cell>
          <cell r="B45">
            <v>44</v>
          </cell>
          <cell r="C45" t="str">
            <v>SOM</v>
          </cell>
          <cell r="D45" t="str">
            <v>CKD---2JH3</v>
          </cell>
          <cell r="E45">
            <v>48</v>
          </cell>
        </row>
        <row r="46">
          <cell r="A46">
            <v>2011</v>
          </cell>
          <cell r="B46">
            <v>44</v>
          </cell>
          <cell r="C46" t="str">
            <v>AVF</v>
          </cell>
          <cell r="D46" t="str">
            <v>CKD---2JH3</v>
          </cell>
          <cell r="E46">
            <v>120</v>
          </cell>
        </row>
        <row r="47">
          <cell r="A47">
            <v>2011</v>
          </cell>
          <cell r="B47">
            <v>44</v>
          </cell>
          <cell r="C47" t="str">
            <v>SOM</v>
          </cell>
          <cell r="D47" t="str">
            <v>CKD---HCT6</v>
          </cell>
          <cell r="E47">
            <v>990</v>
          </cell>
        </row>
        <row r="48">
          <cell r="A48">
            <v>2011</v>
          </cell>
          <cell r="B48">
            <v>45</v>
          </cell>
          <cell r="C48" t="str">
            <v>COL</v>
          </cell>
          <cell r="D48" t="str">
            <v>CKD---HCT6</v>
          </cell>
          <cell r="E48">
            <v>88</v>
          </cell>
        </row>
        <row r="49">
          <cell r="A49">
            <v>2011</v>
          </cell>
          <cell r="B49">
            <v>45</v>
          </cell>
          <cell r="C49" t="str">
            <v>AVF</v>
          </cell>
          <cell r="D49" t="str">
            <v>CKD---HCT6</v>
          </cell>
          <cell r="E49">
            <v>1116</v>
          </cell>
        </row>
        <row r="50">
          <cell r="A50">
            <v>2011</v>
          </cell>
          <cell r="B50">
            <v>45</v>
          </cell>
          <cell r="C50" t="str">
            <v>SOM</v>
          </cell>
          <cell r="D50" t="str">
            <v>CKD---HCT8</v>
          </cell>
          <cell r="E50">
            <v>240</v>
          </cell>
        </row>
        <row r="51">
          <cell r="A51">
            <v>2011</v>
          </cell>
          <cell r="B51">
            <v>45</v>
          </cell>
          <cell r="C51" t="str">
            <v>AVF</v>
          </cell>
          <cell r="D51" t="str">
            <v>CKD---HCT8</v>
          </cell>
          <cell r="E51">
            <v>208</v>
          </cell>
        </row>
        <row r="52">
          <cell r="A52">
            <v>2011</v>
          </cell>
          <cell r="B52">
            <v>45</v>
          </cell>
          <cell r="C52" t="str">
            <v>SOM</v>
          </cell>
          <cell r="D52" t="str">
            <v>CKD---HCTX</v>
          </cell>
          <cell r="E52">
            <v>400</v>
          </cell>
        </row>
        <row r="53">
          <cell r="A53">
            <v>2011</v>
          </cell>
          <cell r="B53">
            <v>45</v>
          </cell>
          <cell r="C53" t="str">
            <v>AVF</v>
          </cell>
          <cell r="D53" t="str">
            <v>CKD---HCTX</v>
          </cell>
          <cell r="E53">
            <v>704</v>
          </cell>
        </row>
        <row r="54">
          <cell r="A54">
            <v>2011</v>
          </cell>
          <cell r="B54">
            <v>45</v>
          </cell>
          <cell r="C54" t="str">
            <v>NSA</v>
          </cell>
          <cell r="D54" t="str">
            <v>CKD---10T5</v>
          </cell>
          <cell r="E54">
            <v>77</v>
          </cell>
        </row>
        <row r="55">
          <cell r="A55">
            <v>2011</v>
          </cell>
          <cell r="B55">
            <v>45</v>
          </cell>
          <cell r="C55" t="str">
            <v>AVF</v>
          </cell>
          <cell r="D55" t="str">
            <v>CKD---10T5</v>
          </cell>
          <cell r="E55">
            <v>178</v>
          </cell>
        </row>
        <row r="56">
          <cell r="A56">
            <v>2011</v>
          </cell>
          <cell r="B56">
            <v>45</v>
          </cell>
          <cell r="C56" t="str">
            <v>IND</v>
          </cell>
          <cell r="D56" t="str">
            <v>CKD---10T5</v>
          </cell>
          <cell r="E56">
            <v>42</v>
          </cell>
        </row>
        <row r="57">
          <cell r="A57">
            <v>2011</v>
          </cell>
          <cell r="B57">
            <v>45</v>
          </cell>
          <cell r="C57" t="str">
            <v>NSA</v>
          </cell>
          <cell r="D57" t="str">
            <v>CKD---1HC5</v>
          </cell>
          <cell r="E57">
            <v>123</v>
          </cell>
        </row>
        <row r="58">
          <cell r="A58">
            <v>2011</v>
          </cell>
          <cell r="B58">
            <v>45</v>
          </cell>
          <cell r="C58" t="str">
            <v>AVF</v>
          </cell>
          <cell r="D58" t="str">
            <v>CKD---1HC5</v>
          </cell>
          <cell r="E58">
            <v>236</v>
          </cell>
        </row>
        <row r="59">
          <cell r="A59">
            <v>2011</v>
          </cell>
          <cell r="B59">
            <v>45</v>
          </cell>
          <cell r="C59" t="str">
            <v>IND</v>
          </cell>
          <cell r="D59" t="str">
            <v>CKD---1HC5</v>
          </cell>
          <cell r="E59">
            <v>204</v>
          </cell>
        </row>
        <row r="60">
          <cell r="A60">
            <v>2011</v>
          </cell>
          <cell r="B60">
            <v>45</v>
          </cell>
          <cell r="C60" t="str">
            <v>AVF</v>
          </cell>
          <cell r="D60" t="str">
            <v>CKD---2JH3</v>
          </cell>
          <cell r="E60">
            <v>152</v>
          </cell>
        </row>
        <row r="61">
          <cell r="A61">
            <v>2011</v>
          </cell>
          <cell r="B61">
            <v>45</v>
          </cell>
          <cell r="C61" t="str">
            <v>AVF</v>
          </cell>
          <cell r="D61" t="str">
            <v>CKD---HCT6</v>
          </cell>
          <cell r="E61">
            <v>40</v>
          </cell>
        </row>
        <row r="62">
          <cell r="A62">
            <v>2011</v>
          </cell>
          <cell r="B62">
            <v>45</v>
          </cell>
          <cell r="C62" t="str">
            <v>AVF</v>
          </cell>
          <cell r="D62" t="str">
            <v>CKD---HCT8</v>
          </cell>
          <cell r="E62">
            <v>208</v>
          </cell>
        </row>
        <row r="63">
          <cell r="A63">
            <v>2011</v>
          </cell>
          <cell r="B63">
            <v>45</v>
          </cell>
          <cell r="C63" t="str">
            <v>AVF</v>
          </cell>
          <cell r="D63" t="str">
            <v>CKD---HCTX</v>
          </cell>
          <cell r="E63">
            <v>416</v>
          </cell>
        </row>
        <row r="64">
          <cell r="A64">
            <v>2011</v>
          </cell>
          <cell r="B64">
            <v>45</v>
          </cell>
          <cell r="C64" t="str">
            <v>AVF</v>
          </cell>
          <cell r="D64" t="str">
            <v>MFM---7444</v>
          </cell>
          <cell r="E64">
            <v>100</v>
          </cell>
        </row>
        <row r="65">
          <cell r="A65">
            <v>2011</v>
          </cell>
          <cell r="B65">
            <v>45</v>
          </cell>
          <cell r="C65" t="str">
            <v>AVF</v>
          </cell>
          <cell r="D65" t="str">
            <v>CKD---10T5</v>
          </cell>
          <cell r="E65">
            <v>166</v>
          </cell>
        </row>
        <row r="66">
          <cell r="A66">
            <v>2011</v>
          </cell>
          <cell r="B66">
            <v>46</v>
          </cell>
          <cell r="C66" t="str">
            <v>NSA</v>
          </cell>
          <cell r="D66" t="str">
            <v>CKD---1HC5</v>
          </cell>
          <cell r="E66">
            <v>200</v>
          </cell>
        </row>
        <row r="67">
          <cell r="A67">
            <v>2011</v>
          </cell>
          <cell r="B67">
            <v>46</v>
          </cell>
          <cell r="C67" t="str">
            <v>COL</v>
          </cell>
          <cell r="D67" t="str">
            <v>CKD---1HC5</v>
          </cell>
          <cell r="E67">
            <v>120</v>
          </cell>
        </row>
        <row r="68">
          <cell r="A68">
            <v>2011</v>
          </cell>
          <cell r="B68">
            <v>46</v>
          </cell>
          <cell r="C68" t="str">
            <v>AVF</v>
          </cell>
          <cell r="D68" t="str">
            <v>CKD---1HC5</v>
          </cell>
          <cell r="E68">
            <v>542</v>
          </cell>
        </row>
        <row r="69">
          <cell r="A69">
            <v>2011</v>
          </cell>
          <cell r="B69">
            <v>46</v>
          </cell>
          <cell r="C69" t="str">
            <v>AVF</v>
          </cell>
          <cell r="D69" t="str">
            <v>CKD---2JH3</v>
          </cell>
          <cell r="E69">
            <v>264</v>
          </cell>
        </row>
        <row r="70">
          <cell r="A70">
            <v>2011</v>
          </cell>
          <cell r="B70">
            <v>46</v>
          </cell>
          <cell r="C70" t="str">
            <v>AVF</v>
          </cell>
          <cell r="D70" t="str">
            <v>CKD---HCT6</v>
          </cell>
          <cell r="E70">
            <v>1116</v>
          </cell>
        </row>
        <row r="71">
          <cell r="A71">
            <v>2011</v>
          </cell>
          <cell r="B71">
            <v>46</v>
          </cell>
          <cell r="C71" t="str">
            <v>AVF</v>
          </cell>
          <cell r="D71" t="str">
            <v>CKD---HCT8</v>
          </cell>
          <cell r="E71">
            <v>208</v>
          </cell>
        </row>
        <row r="72">
          <cell r="A72">
            <v>2011</v>
          </cell>
          <cell r="B72">
            <v>46</v>
          </cell>
          <cell r="C72" t="str">
            <v>AVF</v>
          </cell>
          <cell r="D72" t="str">
            <v>CKD---HCTX</v>
          </cell>
          <cell r="E72">
            <v>608</v>
          </cell>
        </row>
        <row r="73">
          <cell r="A73">
            <v>2011</v>
          </cell>
          <cell r="B73">
            <v>46</v>
          </cell>
          <cell r="C73" t="str">
            <v>AVF</v>
          </cell>
          <cell r="D73" t="str">
            <v>CKD---10T5</v>
          </cell>
          <cell r="E73">
            <v>266</v>
          </cell>
        </row>
        <row r="74">
          <cell r="A74">
            <v>2011</v>
          </cell>
          <cell r="B74">
            <v>46</v>
          </cell>
          <cell r="C74" t="str">
            <v>CVP</v>
          </cell>
          <cell r="D74" t="str">
            <v>CKD---10T5</v>
          </cell>
          <cell r="E74">
            <v>20</v>
          </cell>
        </row>
        <row r="75">
          <cell r="A75">
            <v>2011</v>
          </cell>
          <cell r="B75">
            <v>46</v>
          </cell>
          <cell r="C75" t="str">
            <v>AVF</v>
          </cell>
          <cell r="D75" t="str">
            <v>CKD---1HC5</v>
          </cell>
          <cell r="E75">
            <v>302</v>
          </cell>
        </row>
        <row r="76">
          <cell r="A76">
            <v>2011</v>
          </cell>
          <cell r="B76">
            <v>46</v>
          </cell>
          <cell r="C76" t="str">
            <v>CVP</v>
          </cell>
          <cell r="D76" t="str">
            <v>CKD---1HC5</v>
          </cell>
          <cell r="E76">
            <v>64</v>
          </cell>
        </row>
        <row r="77">
          <cell r="A77">
            <v>2011</v>
          </cell>
          <cell r="B77">
            <v>47</v>
          </cell>
          <cell r="C77" t="str">
            <v>SOM</v>
          </cell>
          <cell r="D77" t="str">
            <v>CKD---10T5</v>
          </cell>
          <cell r="E77">
            <v>12</v>
          </cell>
        </row>
        <row r="78">
          <cell r="A78">
            <v>2011</v>
          </cell>
          <cell r="B78">
            <v>47</v>
          </cell>
          <cell r="C78" t="str">
            <v>SOM</v>
          </cell>
          <cell r="D78" t="str">
            <v>CKD---1HC5</v>
          </cell>
          <cell r="E78">
            <v>324</v>
          </cell>
        </row>
        <row r="79">
          <cell r="A79">
            <v>2011</v>
          </cell>
          <cell r="B79">
            <v>47</v>
          </cell>
          <cell r="C79" t="str">
            <v>SOM</v>
          </cell>
          <cell r="D79" t="str">
            <v>CKD---2JH3</v>
          </cell>
          <cell r="E79">
            <v>24</v>
          </cell>
        </row>
        <row r="80">
          <cell r="A80">
            <v>2011</v>
          </cell>
          <cell r="B80">
            <v>47</v>
          </cell>
          <cell r="C80" t="str">
            <v>SOM</v>
          </cell>
          <cell r="D80" t="str">
            <v>CKD---HCT6</v>
          </cell>
          <cell r="E80">
            <v>440</v>
          </cell>
        </row>
        <row r="81">
          <cell r="A81">
            <v>2011</v>
          </cell>
          <cell r="B81">
            <v>47</v>
          </cell>
          <cell r="C81" t="str">
            <v>SOM</v>
          </cell>
          <cell r="D81" t="str">
            <v>CKD---HCTX</v>
          </cell>
          <cell r="E81">
            <v>320</v>
          </cell>
        </row>
        <row r="82">
          <cell r="A82">
            <v>2011</v>
          </cell>
          <cell r="B82">
            <v>49</v>
          </cell>
          <cell r="C82" t="str">
            <v>NSA</v>
          </cell>
          <cell r="D82" t="str">
            <v>CKD---01K7</v>
          </cell>
          <cell r="E82">
            <v>80</v>
          </cell>
        </row>
        <row r="83">
          <cell r="A83">
            <v>2011</v>
          </cell>
          <cell r="B83">
            <v>49</v>
          </cell>
          <cell r="C83" t="str">
            <v>COL</v>
          </cell>
          <cell r="D83" t="str">
            <v>CKD---01K7</v>
          </cell>
          <cell r="E83">
            <v>24</v>
          </cell>
        </row>
        <row r="84">
          <cell r="A84">
            <v>2011</v>
          </cell>
          <cell r="B84">
            <v>49</v>
          </cell>
          <cell r="C84" t="str">
            <v>AVF</v>
          </cell>
          <cell r="D84" t="str">
            <v>CKD---01K7</v>
          </cell>
          <cell r="E84">
            <v>240</v>
          </cell>
        </row>
        <row r="85">
          <cell r="A85">
            <v>2011</v>
          </cell>
          <cell r="B85">
            <v>49</v>
          </cell>
          <cell r="C85" t="str">
            <v>SOM</v>
          </cell>
          <cell r="D85" t="str">
            <v>CKD---10T5</v>
          </cell>
          <cell r="E85">
            <v>25</v>
          </cell>
        </row>
        <row r="86">
          <cell r="A86">
            <v>2011</v>
          </cell>
          <cell r="B86">
            <v>49</v>
          </cell>
          <cell r="C86" t="str">
            <v>COL</v>
          </cell>
          <cell r="D86" t="str">
            <v>CKD---10T5</v>
          </cell>
          <cell r="E86">
            <v>42</v>
          </cell>
        </row>
        <row r="87">
          <cell r="A87">
            <v>2011</v>
          </cell>
          <cell r="B87">
            <v>49</v>
          </cell>
          <cell r="C87" t="str">
            <v>SOM</v>
          </cell>
          <cell r="D87" t="str">
            <v>CKD---10T7</v>
          </cell>
          <cell r="E87">
            <v>24</v>
          </cell>
        </row>
        <row r="88">
          <cell r="A88">
            <v>2011</v>
          </cell>
          <cell r="B88">
            <v>49</v>
          </cell>
          <cell r="C88" t="str">
            <v>NSA</v>
          </cell>
          <cell r="D88" t="str">
            <v>CKD---1HC5</v>
          </cell>
          <cell r="E88">
            <v>308</v>
          </cell>
        </row>
        <row r="89">
          <cell r="A89">
            <v>2011</v>
          </cell>
          <cell r="B89">
            <v>49</v>
          </cell>
          <cell r="C89" t="str">
            <v>SOM</v>
          </cell>
          <cell r="D89" t="str">
            <v>CKD---1HC5</v>
          </cell>
          <cell r="E89">
            <v>588</v>
          </cell>
        </row>
        <row r="90">
          <cell r="A90">
            <v>2011</v>
          </cell>
          <cell r="B90">
            <v>49</v>
          </cell>
          <cell r="C90" t="str">
            <v>COL</v>
          </cell>
          <cell r="D90" t="str">
            <v>CKD---1HC5</v>
          </cell>
          <cell r="E90">
            <v>78</v>
          </cell>
        </row>
        <row r="91">
          <cell r="A91">
            <v>2011</v>
          </cell>
          <cell r="B91">
            <v>49</v>
          </cell>
          <cell r="C91" t="str">
            <v>AVF</v>
          </cell>
          <cell r="D91" t="str">
            <v>CKD---1HC5</v>
          </cell>
          <cell r="E91">
            <v>509</v>
          </cell>
        </row>
        <row r="92">
          <cell r="A92">
            <v>2011</v>
          </cell>
          <cell r="B92">
            <v>49</v>
          </cell>
          <cell r="C92" t="str">
            <v>CVP</v>
          </cell>
          <cell r="D92" t="str">
            <v>CKD---1HC5</v>
          </cell>
          <cell r="E92">
            <v>100</v>
          </cell>
        </row>
        <row r="93">
          <cell r="A93">
            <v>2011</v>
          </cell>
          <cell r="B93">
            <v>49</v>
          </cell>
          <cell r="C93" t="str">
            <v>SOM</v>
          </cell>
          <cell r="D93" t="str">
            <v>CKD---HCT6</v>
          </cell>
          <cell r="E93">
            <v>936</v>
          </cell>
        </row>
        <row r="94">
          <cell r="A94">
            <v>2011</v>
          </cell>
          <cell r="B94">
            <v>49</v>
          </cell>
          <cell r="C94" t="str">
            <v>COL</v>
          </cell>
          <cell r="D94" t="str">
            <v>CKD---HCT6</v>
          </cell>
          <cell r="E94">
            <v>154</v>
          </cell>
        </row>
        <row r="95">
          <cell r="A95">
            <v>2011</v>
          </cell>
          <cell r="B95">
            <v>49</v>
          </cell>
          <cell r="C95" t="str">
            <v>AVF</v>
          </cell>
          <cell r="D95" t="str">
            <v>CKD---HCT6</v>
          </cell>
          <cell r="E95">
            <v>562</v>
          </cell>
        </row>
        <row r="96">
          <cell r="A96">
            <v>2011</v>
          </cell>
          <cell r="B96">
            <v>49</v>
          </cell>
          <cell r="C96" t="str">
            <v>COL</v>
          </cell>
          <cell r="D96" t="str">
            <v>CKD---HCT8</v>
          </cell>
          <cell r="E96">
            <v>24</v>
          </cell>
        </row>
        <row r="97">
          <cell r="A97">
            <v>2011</v>
          </cell>
          <cell r="B97">
            <v>49</v>
          </cell>
          <cell r="C97" t="str">
            <v>AVF</v>
          </cell>
          <cell r="D97" t="str">
            <v>CKD---HCT8</v>
          </cell>
          <cell r="E97">
            <v>136</v>
          </cell>
        </row>
        <row r="98">
          <cell r="A98">
            <v>2011</v>
          </cell>
          <cell r="B98">
            <v>49</v>
          </cell>
          <cell r="C98" t="str">
            <v>AVF</v>
          </cell>
          <cell r="D98" t="str">
            <v>CKD---HCTX</v>
          </cell>
          <cell r="E98">
            <v>454</v>
          </cell>
        </row>
        <row r="99">
          <cell r="A99">
            <v>2011</v>
          </cell>
          <cell r="B99">
            <v>50</v>
          </cell>
          <cell r="C99" t="str">
            <v>CVP</v>
          </cell>
          <cell r="D99" t="str">
            <v>CKD---HCT6</v>
          </cell>
          <cell r="E99">
            <v>45</v>
          </cell>
        </row>
        <row r="100">
          <cell r="A100">
            <v>2011</v>
          </cell>
          <cell r="B100">
            <v>50</v>
          </cell>
          <cell r="C100" t="str">
            <v>AVF</v>
          </cell>
          <cell r="D100" t="str">
            <v>CKD---10T5</v>
          </cell>
          <cell r="E100">
            <v>22</v>
          </cell>
        </row>
        <row r="101">
          <cell r="A101">
            <v>2011</v>
          </cell>
          <cell r="B101">
            <v>50</v>
          </cell>
          <cell r="C101" t="str">
            <v>NSA</v>
          </cell>
          <cell r="D101" t="str">
            <v>CKD---1HC5</v>
          </cell>
          <cell r="E101">
            <v>80</v>
          </cell>
        </row>
        <row r="102">
          <cell r="A102">
            <v>2011</v>
          </cell>
          <cell r="B102">
            <v>50</v>
          </cell>
          <cell r="C102" t="str">
            <v>COL</v>
          </cell>
          <cell r="D102" t="str">
            <v>CKD---1HC5</v>
          </cell>
          <cell r="E102">
            <v>120</v>
          </cell>
        </row>
        <row r="103">
          <cell r="A103">
            <v>2011</v>
          </cell>
          <cell r="B103">
            <v>50</v>
          </cell>
          <cell r="C103" t="str">
            <v>AVF</v>
          </cell>
          <cell r="D103" t="str">
            <v>CKD---1HC5</v>
          </cell>
          <cell r="E103">
            <v>202</v>
          </cell>
        </row>
        <row r="104">
          <cell r="A104">
            <v>2011</v>
          </cell>
          <cell r="B104">
            <v>50</v>
          </cell>
          <cell r="C104" t="str">
            <v>CVP</v>
          </cell>
          <cell r="D104" t="str">
            <v>CKD---1HC5</v>
          </cell>
          <cell r="E104">
            <v>120</v>
          </cell>
        </row>
        <row r="105">
          <cell r="A105">
            <v>2011</v>
          </cell>
          <cell r="B105">
            <v>50</v>
          </cell>
          <cell r="C105" t="str">
            <v>AVF</v>
          </cell>
          <cell r="D105" t="str">
            <v>CKD---2JH3</v>
          </cell>
          <cell r="E105">
            <v>88</v>
          </cell>
        </row>
        <row r="106">
          <cell r="A106">
            <v>2011</v>
          </cell>
          <cell r="B106">
            <v>50</v>
          </cell>
          <cell r="C106" t="str">
            <v>AVF</v>
          </cell>
          <cell r="D106" t="str">
            <v>CKD---HCT6</v>
          </cell>
          <cell r="E106">
            <v>90</v>
          </cell>
        </row>
        <row r="107">
          <cell r="A107">
            <v>2011</v>
          </cell>
          <cell r="B107">
            <v>50</v>
          </cell>
          <cell r="C107" t="str">
            <v>AVF</v>
          </cell>
          <cell r="D107" t="str">
            <v>CKD---HCTX</v>
          </cell>
          <cell r="E107">
            <v>248</v>
          </cell>
        </row>
        <row r="108">
          <cell r="A108">
            <v>2011</v>
          </cell>
          <cell r="B108">
            <v>51</v>
          </cell>
          <cell r="C108" t="str">
            <v>COL</v>
          </cell>
          <cell r="D108" t="str">
            <v>CKD---01K7</v>
          </cell>
          <cell r="E108">
            <v>12</v>
          </cell>
        </row>
        <row r="109">
          <cell r="A109">
            <v>2011</v>
          </cell>
          <cell r="B109">
            <v>51</v>
          </cell>
          <cell r="C109" t="str">
            <v>AVF</v>
          </cell>
          <cell r="D109" t="str">
            <v>CKD---01K7</v>
          </cell>
          <cell r="E109">
            <v>120</v>
          </cell>
        </row>
        <row r="110">
          <cell r="A110">
            <v>2011</v>
          </cell>
          <cell r="B110">
            <v>51</v>
          </cell>
          <cell r="C110" t="str">
            <v>COL</v>
          </cell>
          <cell r="D110" t="str">
            <v>CKD---10T5</v>
          </cell>
          <cell r="E110">
            <v>28</v>
          </cell>
        </row>
        <row r="111">
          <cell r="A111">
            <v>2011</v>
          </cell>
          <cell r="B111">
            <v>51</v>
          </cell>
          <cell r="C111" t="str">
            <v>AVF</v>
          </cell>
          <cell r="D111" t="str">
            <v>CKD---10T5</v>
          </cell>
          <cell r="E111">
            <v>100</v>
          </cell>
        </row>
        <row r="112">
          <cell r="A112">
            <v>2011</v>
          </cell>
          <cell r="B112">
            <v>51</v>
          </cell>
          <cell r="C112" t="str">
            <v>COL</v>
          </cell>
          <cell r="D112" t="str">
            <v>CKD---1HC5</v>
          </cell>
          <cell r="E112">
            <v>182</v>
          </cell>
        </row>
        <row r="113">
          <cell r="A113">
            <v>2011</v>
          </cell>
          <cell r="B113">
            <v>51</v>
          </cell>
          <cell r="C113" t="str">
            <v>AVF</v>
          </cell>
          <cell r="D113" t="str">
            <v>CKD---1HC5</v>
          </cell>
          <cell r="E113">
            <v>508</v>
          </cell>
        </row>
        <row r="114">
          <cell r="A114">
            <v>2011</v>
          </cell>
          <cell r="B114">
            <v>51</v>
          </cell>
          <cell r="C114" t="str">
            <v>CVP</v>
          </cell>
          <cell r="D114" t="str">
            <v>CKD---1HC5</v>
          </cell>
          <cell r="E114">
            <v>110</v>
          </cell>
        </row>
        <row r="115">
          <cell r="A115">
            <v>2011</v>
          </cell>
          <cell r="B115">
            <v>51</v>
          </cell>
          <cell r="C115" t="str">
            <v>COL</v>
          </cell>
          <cell r="D115" t="str">
            <v>CKD---HCT6</v>
          </cell>
          <cell r="E115">
            <v>44</v>
          </cell>
        </row>
        <row r="116">
          <cell r="A116">
            <v>2011</v>
          </cell>
          <cell r="B116">
            <v>51</v>
          </cell>
          <cell r="C116" t="str">
            <v>AVF</v>
          </cell>
          <cell r="D116" t="str">
            <v>CKD---HCT6</v>
          </cell>
          <cell r="E116">
            <v>686</v>
          </cell>
        </row>
        <row r="117">
          <cell r="A117">
            <v>2011</v>
          </cell>
          <cell r="B117">
            <v>51</v>
          </cell>
          <cell r="C117" t="str">
            <v>CVP</v>
          </cell>
          <cell r="D117" t="str">
            <v>CKD---HCT6</v>
          </cell>
          <cell r="E117">
            <v>55</v>
          </cell>
        </row>
        <row r="118">
          <cell r="A118">
            <v>2011</v>
          </cell>
          <cell r="B118">
            <v>51</v>
          </cell>
          <cell r="C118" t="str">
            <v>AVF</v>
          </cell>
          <cell r="D118" t="str">
            <v>CKD---HCT8</v>
          </cell>
          <cell r="E118">
            <v>146</v>
          </cell>
        </row>
        <row r="119">
          <cell r="A119">
            <v>2011</v>
          </cell>
          <cell r="B119">
            <v>51</v>
          </cell>
          <cell r="C119" t="str">
            <v>AVF</v>
          </cell>
          <cell r="D119" t="str">
            <v>CKD---HCTX</v>
          </cell>
          <cell r="E119">
            <v>716</v>
          </cell>
        </row>
        <row r="120">
          <cell r="A120">
            <v>2011</v>
          </cell>
          <cell r="B120">
            <v>51</v>
          </cell>
          <cell r="C120" t="str">
            <v>CVP</v>
          </cell>
          <cell r="D120" t="str">
            <v>CKD---001M</v>
          </cell>
          <cell r="E120">
            <v>77</v>
          </cell>
        </row>
        <row r="121">
          <cell r="A121">
            <v>2011</v>
          </cell>
          <cell r="B121">
            <v>51</v>
          </cell>
          <cell r="C121" t="str">
            <v>IND</v>
          </cell>
          <cell r="D121" t="str">
            <v>CKD---001M</v>
          </cell>
          <cell r="E121">
            <v>98</v>
          </cell>
        </row>
        <row r="122">
          <cell r="A122">
            <v>2011</v>
          </cell>
          <cell r="B122">
            <v>52</v>
          </cell>
          <cell r="C122" t="str">
            <v>AVF</v>
          </cell>
          <cell r="D122" t="str">
            <v>CKD---01K7</v>
          </cell>
          <cell r="E122">
            <v>240</v>
          </cell>
        </row>
        <row r="123">
          <cell r="A123">
            <v>2011</v>
          </cell>
          <cell r="B123">
            <v>52</v>
          </cell>
          <cell r="C123" t="str">
            <v>COL</v>
          </cell>
          <cell r="D123" t="str">
            <v>CKD---10T5</v>
          </cell>
          <cell r="E123">
            <v>28</v>
          </cell>
        </row>
        <row r="124">
          <cell r="A124">
            <v>2011</v>
          </cell>
          <cell r="B124">
            <v>52</v>
          </cell>
          <cell r="C124" t="str">
            <v>AVF</v>
          </cell>
          <cell r="D124" t="str">
            <v>CKD---10T5</v>
          </cell>
          <cell r="E124">
            <v>22</v>
          </cell>
        </row>
        <row r="125">
          <cell r="A125">
            <v>2011</v>
          </cell>
          <cell r="B125">
            <v>52</v>
          </cell>
          <cell r="C125" t="str">
            <v>NSA</v>
          </cell>
          <cell r="D125" t="str">
            <v>CKD---1HC5</v>
          </cell>
          <cell r="E125">
            <v>100</v>
          </cell>
        </row>
        <row r="126">
          <cell r="A126">
            <v>2011</v>
          </cell>
          <cell r="B126">
            <v>52</v>
          </cell>
          <cell r="C126" t="str">
            <v>COL</v>
          </cell>
          <cell r="D126" t="str">
            <v>CKD---1HC5</v>
          </cell>
          <cell r="E126">
            <v>60</v>
          </cell>
        </row>
        <row r="127">
          <cell r="A127">
            <v>2011</v>
          </cell>
          <cell r="B127">
            <v>52</v>
          </cell>
          <cell r="C127" t="str">
            <v>AVF</v>
          </cell>
          <cell r="D127" t="str">
            <v>CKD---1HC5</v>
          </cell>
          <cell r="E127">
            <v>576</v>
          </cell>
        </row>
        <row r="128">
          <cell r="A128">
            <v>2011</v>
          </cell>
          <cell r="B128">
            <v>52</v>
          </cell>
          <cell r="C128" t="str">
            <v>IND</v>
          </cell>
          <cell r="D128" t="str">
            <v>CKD---1HC5</v>
          </cell>
          <cell r="E128">
            <v>120</v>
          </cell>
        </row>
        <row r="129">
          <cell r="A129">
            <v>2011</v>
          </cell>
          <cell r="B129">
            <v>52</v>
          </cell>
          <cell r="C129" t="str">
            <v>AVF</v>
          </cell>
          <cell r="D129" t="str">
            <v>CKD---2JH3</v>
          </cell>
          <cell r="E129">
            <v>88</v>
          </cell>
        </row>
        <row r="130">
          <cell r="A130">
            <v>2011</v>
          </cell>
          <cell r="B130">
            <v>52</v>
          </cell>
          <cell r="C130" t="str">
            <v>COL</v>
          </cell>
          <cell r="D130" t="str">
            <v>CKD---HCT6</v>
          </cell>
          <cell r="E130">
            <v>66</v>
          </cell>
        </row>
        <row r="131">
          <cell r="A131">
            <v>2011</v>
          </cell>
          <cell r="B131">
            <v>52</v>
          </cell>
          <cell r="C131" t="str">
            <v>AVF</v>
          </cell>
          <cell r="D131" t="str">
            <v>CKD---HCT6</v>
          </cell>
          <cell r="E131">
            <v>542</v>
          </cell>
        </row>
        <row r="132">
          <cell r="A132">
            <v>2011</v>
          </cell>
          <cell r="B132">
            <v>52</v>
          </cell>
          <cell r="C132" t="str">
            <v>AVF</v>
          </cell>
          <cell r="D132" t="str">
            <v>CKD---HCT8</v>
          </cell>
          <cell r="E132">
            <v>40</v>
          </cell>
        </row>
        <row r="133">
          <cell r="A133">
            <v>2011</v>
          </cell>
          <cell r="B133">
            <v>52</v>
          </cell>
          <cell r="C133" t="str">
            <v>AVF</v>
          </cell>
          <cell r="D133" t="str">
            <v>CKD---HCTX</v>
          </cell>
          <cell r="E133">
            <v>616</v>
          </cell>
        </row>
        <row r="134">
          <cell r="A134">
            <v>2012</v>
          </cell>
          <cell r="B134">
            <v>1</v>
          </cell>
          <cell r="C134" t="str">
            <v>AVF</v>
          </cell>
          <cell r="D134" t="str">
            <v>CKD---01K7</v>
          </cell>
          <cell r="E134">
            <v>240</v>
          </cell>
        </row>
        <row r="135">
          <cell r="A135">
            <v>2012</v>
          </cell>
          <cell r="B135">
            <v>1</v>
          </cell>
          <cell r="C135" t="str">
            <v>AVF</v>
          </cell>
          <cell r="D135" t="str">
            <v>CKD---10T5</v>
          </cell>
          <cell r="E135">
            <v>100</v>
          </cell>
        </row>
        <row r="136">
          <cell r="A136">
            <v>2012</v>
          </cell>
          <cell r="B136">
            <v>1</v>
          </cell>
          <cell r="C136" t="str">
            <v>COL</v>
          </cell>
          <cell r="D136" t="str">
            <v>CKD---1HC5</v>
          </cell>
          <cell r="E136">
            <v>120</v>
          </cell>
        </row>
        <row r="137">
          <cell r="A137">
            <v>2012</v>
          </cell>
          <cell r="B137">
            <v>1</v>
          </cell>
          <cell r="C137" t="str">
            <v>AVF</v>
          </cell>
          <cell r="D137" t="str">
            <v>CKD---1HC5</v>
          </cell>
          <cell r="E137">
            <v>860</v>
          </cell>
        </row>
        <row r="138">
          <cell r="A138">
            <v>2012</v>
          </cell>
          <cell r="B138">
            <v>1</v>
          </cell>
          <cell r="C138" t="str">
            <v>IND</v>
          </cell>
          <cell r="D138" t="str">
            <v>CKD---1HC5</v>
          </cell>
          <cell r="E138">
            <v>120</v>
          </cell>
        </row>
        <row r="139">
          <cell r="A139">
            <v>2012</v>
          </cell>
          <cell r="B139">
            <v>1</v>
          </cell>
          <cell r="C139" t="str">
            <v>AVF</v>
          </cell>
          <cell r="D139" t="str">
            <v>CKD---2JH3</v>
          </cell>
          <cell r="E139">
            <v>120</v>
          </cell>
        </row>
        <row r="140">
          <cell r="A140">
            <v>2012</v>
          </cell>
          <cell r="B140">
            <v>1</v>
          </cell>
          <cell r="C140" t="str">
            <v>AVF</v>
          </cell>
          <cell r="D140" t="str">
            <v>CKD---HCT6</v>
          </cell>
          <cell r="E140">
            <v>566</v>
          </cell>
        </row>
        <row r="141">
          <cell r="A141">
            <v>2012</v>
          </cell>
          <cell r="B141">
            <v>1</v>
          </cell>
          <cell r="C141" t="str">
            <v>AVF</v>
          </cell>
          <cell r="D141" t="str">
            <v>CKD---HCT8</v>
          </cell>
          <cell r="E141">
            <v>200</v>
          </cell>
        </row>
        <row r="142">
          <cell r="A142">
            <v>2012</v>
          </cell>
          <cell r="B142">
            <v>1</v>
          </cell>
          <cell r="C142" t="str">
            <v>AVF</v>
          </cell>
          <cell r="D142" t="str">
            <v>CKD---HCTX</v>
          </cell>
          <cell r="E142">
            <v>826</v>
          </cell>
        </row>
        <row r="143">
          <cell r="A143">
            <v>2012</v>
          </cell>
          <cell r="B143">
            <v>1</v>
          </cell>
          <cell r="C143" t="str">
            <v>COL</v>
          </cell>
          <cell r="D143" t="str">
            <v>CKD---1HC5</v>
          </cell>
          <cell r="E143">
            <v>120</v>
          </cell>
        </row>
        <row r="144">
          <cell r="A144">
            <v>2012</v>
          </cell>
          <cell r="B144">
            <v>2</v>
          </cell>
          <cell r="C144" t="str">
            <v>NSA</v>
          </cell>
          <cell r="D144" t="str">
            <v>CKD---01K7</v>
          </cell>
          <cell r="E144">
            <v>80</v>
          </cell>
        </row>
        <row r="145">
          <cell r="A145">
            <v>2012</v>
          </cell>
          <cell r="B145">
            <v>2</v>
          </cell>
          <cell r="C145" t="str">
            <v>COL</v>
          </cell>
          <cell r="D145" t="str">
            <v>CKD---01K7</v>
          </cell>
          <cell r="E145">
            <v>24</v>
          </cell>
        </row>
        <row r="146">
          <cell r="A146">
            <v>2012</v>
          </cell>
          <cell r="B146">
            <v>2</v>
          </cell>
          <cell r="C146" t="str">
            <v>SOM</v>
          </cell>
          <cell r="D146" t="str">
            <v>CKD---10T5</v>
          </cell>
          <cell r="E146">
            <v>8</v>
          </cell>
        </row>
        <row r="147">
          <cell r="A147">
            <v>2012</v>
          </cell>
          <cell r="B147">
            <v>2</v>
          </cell>
          <cell r="C147" t="str">
            <v>NSA</v>
          </cell>
          <cell r="D147" t="str">
            <v>CKD---1HC5</v>
          </cell>
          <cell r="E147">
            <v>80</v>
          </cell>
        </row>
        <row r="148">
          <cell r="A148">
            <v>2012</v>
          </cell>
          <cell r="B148">
            <v>2</v>
          </cell>
          <cell r="C148" t="str">
            <v>SOM</v>
          </cell>
          <cell r="D148" t="str">
            <v>CKD---1HC5</v>
          </cell>
          <cell r="E148">
            <v>708</v>
          </cell>
        </row>
        <row r="149">
          <cell r="A149">
            <v>2012</v>
          </cell>
          <cell r="B149">
            <v>2</v>
          </cell>
          <cell r="C149" t="str">
            <v>COL</v>
          </cell>
          <cell r="D149" t="str">
            <v>CKD---1HC5</v>
          </cell>
          <cell r="E149">
            <v>52</v>
          </cell>
        </row>
        <row r="150">
          <cell r="A150">
            <v>2012</v>
          </cell>
          <cell r="B150">
            <v>2</v>
          </cell>
          <cell r="C150" t="str">
            <v>SOM</v>
          </cell>
          <cell r="D150" t="str">
            <v>CKD---2JH3</v>
          </cell>
          <cell r="E150">
            <v>32</v>
          </cell>
        </row>
        <row r="151">
          <cell r="A151">
            <v>2012</v>
          </cell>
          <cell r="B151">
            <v>2</v>
          </cell>
          <cell r="C151" t="str">
            <v>SOM</v>
          </cell>
          <cell r="D151" t="str">
            <v>CKD---HCT6</v>
          </cell>
          <cell r="E151">
            <v>1078</v>
          </cell>
        </row>
        <row r="152">
          <cell r="A152">
            <v>2012</v>
          </cell>
          <cell r="B152">
            <v>2</v>
          </cell>
          <cell r="C152" t="str">
            <v>COL</v>
          </cell>
          <cell r="D152" t="str">
            <v>CKD---HCT6</v>
          </cell>
          <cell r="E152">
            <v>66</v>
          </cell>
        </row>
        <row r="153">
          <cell r="A153">
            <v>2012</v>
          </cell>
          <cell r="B153">
            <v>2</v>
          </cell>
          <cell r="C153" t="str">
            <v>SOM</v>
          </cell>
          <cell r="D153" t="str">
            <v>CKD---HCT8</v>
          </cell>
          <cell r="E153">
            <v>120</v>
          </cell>
        </row>
        <row r="154">
          <cell r="A154">
            <v>2012</v>
          </cell>
          <cell r="B154">
            <v>2</v>
          </cell>
          <cell r="C154" t="str">
            <v>COL</v>
          </cell>
          <cell r="D154" t="str">
            <v>CKD---HCT8</v>
          </cell>
          <cell r="E154">
            <v>24</v>
          </cell>
        </row>
        <row r="155">
          <cell r="A155">
            <v>2012</v>
          </cell>
          <cell r="B155">
            <v>2</v>
          </cell>
          <cell r="C155" t="str">
            <v>SOM</v>
          </cell>
          <cell r="D155" t="str">
            <v>CKD---HCTX</v>
          </cell>
          <cell r="E155">
            <v>820</v>
          </cell>
        </row>
        <row r="156">
          <cell r="A156">
            <v>2012</v>
          </cell>
          <cell r="B156">
            <v>3</v>
          </cell>
          <cell r="C156" t="str">
            <v>AVF</v>
          </cell>
          <cell r="D156" t="str">
            <v>CKD---01K7</v>
          </cell>
          <cell r="E156">
            <v>10</v>
          </cell>
        </row>
        <row r="157">
          <cell r="A157">
            <v>2012</v>
          </cell>
          <cell r="B157">
            <v>3</v>
          </cell>
          <cell r="C157" t="str">
            <v>CVP</v>
          </cell>
          <cell r="D157" t="str">
            <v>CKD---10T5</v>
          </cell>
          <cell r="E157">
            <v>100</v>
          </cell>
        </row>
        <row r="158">
          <cell r="A158">
            <v>2012</v>
          </cell>
          <cell r="B158">
            <v>3</v>
          </cell>
          <cell r="C158" t="str">
            <v>AVF</v>
          </cell>
          <cell r="D158" t="str">
            <v>CKD---1HC5</v>
          </cell>
          <cell r="E158">
            <v>133</v>
          </cell>
        </row>
        <row r="159">
          <cell r="A159">
            <v>2012</v>
          </cell>
          <cell r="B159">
            <v>3</v>
          </cell>
          <cell r="C159" t="str">
            <v>IND</v>
          </cell>
          <cell r="D159" t="str">
            <v>CKD---1HC5</v>
          </cell>
          <cell r="E159">
            <v>108</v>
          </cell>
        </row>
        <row r="160">
          <cell r="A160">
            <v>2012</v>
          </cell>
          <cell r="B160">
            <v>3</v>
          </cell>
          <cell r="C160" t="str">
            <v>CVP</v>
          </cell>
          <cell r="D160" t="str">
            <v>CKD---2JH3</v>
          </cell>
          <cell r="E160">
            <v>200</v>
          </cell>
        </row>
        <row r="161">
          <cell r="A161">
            <v>2012</v>
          </cell>
          <cell r="B161">
            <v>3</v>
          </cell>
          <cell r="C161" t="str">
            <v>AVF</v>
          </cell>
          <cell r="D161" t="str">
            <v>CKD---HCTX</v>
          </cell>
          <cell r="E161">
            <v>160</v>
          </cell>
        </row>
        <row r="162">
          <cell r="A162">
            <v>2012</v>
          </cell>
          <cell r="B162">
            <v>4</v>
          </cell>
          <cell r="C162" t="str">
            <v>AVF</v>
          </cell>
          <cell r="D162" t="str">
            <v>CKD---HCTX</v>
          </cell>
          <cell r="E162">
            <v>123</v>
          </cell>
        </row>
        <row r="163">
          <cell r="A163">
            <v>2012</v>
          </cell>
          <cell r="B163">
            <v>5</v>
          </cell>
          <cell r="C163" t="str">
            <v>AVF</v>
          </cell>
          <cell r="D163" t="str">
            <v>CKD---01K7</v>
          </cell>
          <cell r="E163">
            <v>120</v>
          </cell>
        </row>
        <row r="164">
          <cell r="A164">
            <v>2012</v>
          </cell>
          <cell r="B164">
            <v>5</v>
          </cell>
          <cell r="C164" t="str">
            <v>AVF</v>
          </cell>
          <cell r="D164" t="str">
            <v>CKD---10T5</v>
          </cell>
          <cell r="E164">
            <v>44</v>
          </cell>
        </row>
        <row r="165">
          <cell r="A165">
            <v>2012</v>
          </cell>
          <cell r="B165">
            <v>5</v>
          </cell>
          <cell r="C165" t="str">
            <v>AVF</v>
          </cell>
          <cell r="D165" t="str">
            <v>CKD---1HC5</v>
          </cell>
          <cell r="E165">
            <v>610</v>
          </cell>
        </row>
        <row r="166">
          <cell r="A166">
            <v>2012</v>
          </cell>
          <cell r="B166">
            <v>5</v>
          </cell>
          <cell r="C166" t="str">
            <v>CVP</v>
          </cell>
          <cell r="D166" t="str">
            <v>CKD---1HC5</v>
          </cell>
          <cell r="E166">
            <v>100</v>
          </cell>
        </row>
        <row r="167">
          <cell r="A167">
            <v>2012</v>
          </cell>
          <cell r="B167">
            <v>5</v>
          </cell>
          <cell r="C167" t="str">
            <v>AVF</v>
          </cell>
          <cell r="D167" t="str">
            <v>CKD---2JH3</v>
          </cell>
          <cell r="E167">
            <v>176</v>
          </cell>
        </row>
        <row r="168">
          <cell r="A168">
            <v>2012</v>
          </cell>
          <cell r="B168">
            <v>5</v>
          </cell>
          <cell r="C168" t="str">
            <v>AVF</v>
          </cell>
          <cell r="D168" t="str">
            <v>CKD---HCT6</v>
          </cell>
          <cell r="E168">
            <v>186</v>
          </cell>
        </row>
        <row r="169">
          <cell r="A169">
            <v>2012</v>
          </cell>
          <cell r="B169">
            <v>5</v>
          </cell>
          <cell r="C169" t="str">
            <v>AVF</v>
          </cell>
          <cell r="D169" t="str">
            <v>CKD---HCTX</v>
          </cell>
          <cell r="E169">
            <v>544</v>
          </cell>
        </row>
        <row r="170">
          <cell r="A170">
            <v>2012</v>
          </cell>
          <cell r="B170">
            <v>6</v>
          </cell>
          <cell r="C170" t="str">
            <v>AVF</v>
          </cell>
          <cell r="D170" t="str">
            <v>CKD---01K7</v>
          </cell>
          <cell r="E170">
            <v>295</v>
          </cell>
        </row>
        <row r="171">
          <cell r="A171">
            <v>2012</v>
          </cell>
          <cell r="B171">
            <v>6</v>
          </cell>
          <cell r="C171" t="str">
            <v>AVF</v>
          </cell>
          <cell r="D171" t="str">
            <v>CKD---10T5</v>
          </cell>
          <cell r="E171">
            <v>22</v>
          </cell>
        </row>
        <row r="172">
          <cell r="A172">
            <v>2012</v>
          </cell>
          <cell r="B172">
            <v>6</v>
          </cell>
          <cell r="C172" t="str">
            <v>AVF</v>
          </cell>
          <cell r="D172" t="str">
            <v>CKD---1HC5</v>
          </cell>
          <cell r="E172">
            <v>882</v>
          </cell>
        </row>
        <row r="173">
          <cell r="A173">
            <v>2012</v>
          </cell>
          <cell r="B173">
            <v>6</v>
          </cell>
          <cell r="C173" t="str">
            <v>COL</v>
          </cell>
          <cell r="D173" t="str">
            <v>CKD---1HC5</v>
          </cell>
          <cell r="E173">
            <v>204</v>
          </cell>
        </row>
        <row r="174">
          <cell r="A174">
            <v>2012</v>
          </cell>
          <cell r="B174">
            <v>6</v>
          </cell>
          <cell r="C174" t="str">
            <v>CVP</v>
          </cell>
          <cell r="D174" t="str">
            <v>CKD---1HC5</v>
          </cell>
          <cell r="E174">
            <v>240</v>
          </cell>
        </row>
        <row r="175">
          <cell r="A175">
            <v>2012</v>
          </cell>
          <cell r="B175">
            <v>6</v>
          </cell>
          <cell r="C175" t="str">
            <v>AVF</v>
          </cell>
          <cell r="D175" t="str">
            <v>CKD---2JH3</v>
          </cell>
          <cell r="E175">
            <v>88</v>
          </cell>
        </row>
        <row r="176">
          <cell r="A176">
            <v>2012</v>
          </cell>
          <cell r="B176">
            <v>6</v>
          </cell>
          <cell r="C176" t="str">
            <v>AVF</v>
          </cell>
          <cell r="D176" t="str">
            <v>CKD---HCT6</v>
          </cell>
          <cell r="E176">
            <v>546</v>
          </cell>
        </row>
        <row r="177">
          <cell r="A177">
            <v>2012</v>
          </cell>
          <cell r="B177">
            <v>6</v>
          </cell>
          <cell r="C177" t="str">
            <v>COL</v>
          </cell>
          <cell r="D177" t="str">
            <v>CKD---HCT6</v>
          </cell>
          <cell r="E177">
            <v>66</v>
          </cell>
        </row>
        <row r="178">
          <cell r="A178">
            <v>2012</v>
          </cell>
          <cell r="B178">
            <v>6</v>
          </cell>
          <cell r="C178" t="str">
            <v>AVF</v>
          </cell>
          <cell r="D178" t="str">
            <v>CKD---HCTX</v>
          </cell>
          <cell r="E178">
            <v>1024</v>
          </cell>
        </row>
        <row r="179">
          <cell r="A179">
            <v>2012</v>
          </cell>
          <cell r="B179">
            <v>7</v>
          </cell>
          <cell r="C179" t="str">
            <v>AVF</v>
          </cell>
          <cell r="D179" t="str">
            <v>CKD---10T5</v>
          </cell>
          <cell r="E179">
            <v>122</v>
          </cell>
        </row>
        <row r="180">
          <cell r="A180">
            <v>2012</v>
          </cell>
          <cell r="B180">
            <v>7</v>
          </cell>
          <cell r="C180" t="str">
            <v>IND</v>
          </cell>
          <cell r="D180" t="str">
            <v>CKD---10T5</v>
          </cell>
          <cell r="E180">
            <v>15</v>
          </cell>
        </row>
        <row r="181">
          <cell r="A181">
            <v>2012</v>
          </cell>
          <cell r="B181">
            <v>7</v>
          </cell>
          <cell r="C181" t="str">
            <v>AVF</v>
          </cell>
          <cell r="D181" t="str">
            <v>CKD---1HC5</v>
          </cell>
          <cell r="E181">
            <v>370</v>
          </cell>
        </row>
        <row r="182">
          <cell r="A182">
            <v>2012</v>
          </cell>
          <cell r="B182">
            <v>7</v>
          </cell>
          <cell r="C182" t="str">
            <v>IND</v>
          </cell>
          <cell r="D182" t="str">
            <v>CKD---1HC5</v>
          </cell>
          <cell r="E182">
            <v>87</v>
          </cell>
        </row>
        <row r="183">
          <cell r="A183">
            <v>2012</v>
          </cell>
          <cell r="B183">
            <v>7</v>
          </cell>
          <cell r="C183" t="str">
            <v>AVF</v>
          </cell>
          <cell r="D183" t="str">
            <v>CKD---2JH3</v>
          </cell>
          <cell r="E183">
            <v>88</v>
          </cell>
        </row>
        <row r="184">
          <cell r="A184">
            <v>2012</v>
          </cell>
          <cell r="B184">
            <v>7</v>
          </cell>
          <cell r="C184" t="str">
            <v>IND</v>
          </cell>
          <cell r="D184" t="str">
            <v>CKD---2JH3</v>
          </cell>
          <cell r="E184">
            <v>15</v>
          </cell>
        </row>
        <row r="185">
          <cell r="A185">
            <v>2012</v>
          </cell>
          <cell r="B185">
            <v>7</v>
          </cell>
          <cell r="C185" t="str">
            <v>AVF</v>
          </cell>
          <cell r="D185" t="str">
            <v>CKD---HCT6</v>
          </cell>
          <cell r="E185">
            <v>276</v>
          </cell>
        </row>
        <row r="186">
          <cell r="A186">
            <v>2012</v>
          </cell>
          <cell r="B186">
            <v>7</v>
          </cell>
          <cell r="C186" t="str">
            <v>AVF</v>
          </cell>
          <cell r="D186" t="str">
            <v>CKD---HCTX</v>
          </cell>
          <cell r="E186">
            <v>664</v>
          </cell>
        </row>
        <row r="187">
          <cell r="A187">
            <v>2012</v>
          </cell>
          <cell r="B187">
            <v>8</v>
          </cell>
          <cell r="C187" t="str">
            <v>AVF</v>
          </cell>
          <cell r="D187" t="str">
            <v>CKD---01K7</v>
          </cell>
          <cell r="E187">
            <v>120</v>
          </cell>
        </row>
        <row r="188">
          <cell r="A188">
            <v>2012</v>
          </cell>
          <cell r="B188">
            <v>8</v>
          </cell>
          <cell r="C188" t="str">
            <v>AVF</v>
          </cell>
          <cell r="D188" t="str">
            <v>CKD---10T5</v>
          </cell>
          <cell r="E188">
            <v>244</v>
          </cell>
        </row>
        <row r="189">
          <cell r="A189">
            <v>2012</v>
          </cell>
          <cell r="B189">
            <v>8</v>
          </cell>
          <cell r="C189" t="str">
            <v>COL</v>
          </cell>
          <cell r="D189" t="str">
            <v>CKD---10T5</v>
          </cell>
          <cell r="E189">
            <v>28</v>
          </cell>
        </row>
        <row r="190">
          <cell r="A190">
            <v>2012</v>
          </cell>
          <cell r="B190">
            <v>8</v>
          </cell>
          <cell r="C190" t="str">
            <v>COL</v>
          </cell>
          <cell r="D190" t="str">
            <v>CKD---10T7</v>
          </cell>
          <cell r="E190">
            <v>22</v>
          </cell>
        </row>
        <row r="191">
          <cell r="A191">
            <v>2012</v>
          </cell>
          <cell r="B191">
            <v>8</v>
          </cell>
          <cell r="C191" t="str">
            <v>AVF</v>
          </cell>
          <cell r="D191" t="str">
            <v>CKD---1HC5</v>
          </cell>
          <cell r="E191">
            <v>568</v>
          </cell>
        </row>
        <row r="192">
          <cell r="A192">
            <v>2012</v>
          </cell>
          <cell r="B192">
            <v>8</v>
          </cell>
          <cell r="C192" t="str">
            <v>COL</v>
          </cell>
          <cell r="D192" t="str">
            <v>CKD---1HC5</v>
          </cell>
          <cell r="E192">
            <v>122</v>
          </cell>
        </row>
        <row r="193">
          <cell r="A193">
            <v>2012</v>
          </cell>
          <cell r="B193">
            <v>8</v>
          </cell>
          <cell r="C193" t="str">
            <v>AVF</v>
          </cell>
          <cell r="D193" t="str">
            <v>CKD---2JH3</v>
          </cell>
          <cell r="E193">
            <v>178</v>
          </cell>
        </row>
        <row r="194">
          <cell r="A194">
            <v>2012</v>
          </cell>
          <cell r="B194">
            <v>8</v>
          </cell>
          <cell r="C194" t="str">
            <v>AVF</v>
          </cell>
          <cell r="D194" t="str">
            <v>CKD---HCT6</v>
          </cell>
          <cell r="E194">
            <v>366</v>
          </cell>
        </row>
        <row r="195">
          <cell r="A195">
            <v>2012</v>
          </cell>
          <cell r="B195">
            <v>8</v>
          </cell>
          <cell r="C195" t="str">
            <v>COL</v>
          </cell>
          <cell r="D195" t="str">
            <v>CKD---HCT6</v>
          </cell>
          <cell r="E195">
            <v>80</v>
          </cell>
        </row>
        <row r="196">
          <cell r="A196">
            <v>2012</v>
          </cell>
          <cell r="B196">
            <v>8</v>
          </cell>
          <cell r="C196" t="str">
            <v>AVF</v>
          </cell>
          <cell r="D196" t="str">
            <v>CKD---HCT8</v>
          </cell>
          <cell r="E196">
            <v>208</v>
          </cell>
        </row>
        <row r="197">
          <cell r="A197">
            <v>2012</v>
          </cell>
          <cell r="B197">
            <v>8</v>
          </cell>
          <cell r="C197" t="str">
            <v>COL</v>
          </cell>
          <cell r="D197" t="str">
            <v>CKD---HCT8</v>
          </cell>
          <cell r="E197">
            <v>24</v>
          </cell>
        </row>
        <row r="198">
          <cell r="A198">
            <v>2012</v>
          </cell>
          <cell r="B198">
            <v>8</v>
          </cell>
          <cell r="C198" t="str">
            <v>AVF</v>
          </cell>
          <cell r="D198" t="str">
            <v>CKD---HCTX</v>
          </cell>
          <cell r="E198">
            <v>720</v>
          </cell>
        </row>
        <row r="199">
          <cell r="A199">
            <v>2012</v>
          </cell>
          <cell r="B199">
            <v>9</v>
          </cell>
          <cell r="C199" t="str">
            <v>AVF</v>
          </cell>
          <cell r="D199" t="str">
            <v>CKD---10T5</v>
          </cell>
          <cell r="E199">
            <v>400</v>
          </cell>
        </row>
        <row r="200">
          <cell r="A200">
            <v>2012</v>
          </cell>
          <cell r="B200">
            <v>9</v>
          </cell>
          <cell r="C200" t="str">
            <v>AVF</v>
          </cell>
          <cell r="D200" t="str">
            <v>CKD---1HC5</v>
          </cell>
          <cell r="E200">
            <v>340</v>
          </cell>
        </row>
        <row r="201">
          <cell r="A201">
            <v>2012</v>
          </cell>
          <cell r="B201">
            <v>9</v>
          </cell>
          <cell r="C201" t="str">
            <v>COL</v>
          </cell>
          <cell r="D201" t="str">
            <v>CKD---1HC5</v>
          </cell>
          <cell r="E201">
            <v>120</v>
          </cell>
        </row>
        <row r="202">
          <cell r="A202">
            <v>2012</v>
          </cell>
          <cell r="B202">
            <v>9</v>
          </cell>
          <cell r="C202" t="str">
            <v>AVF</v>
          </cell>
          <cell r="D202" t="str">
            <v>CKD---2JH3</v>
          </cell>
          <cell r="E202">
            <v>120</v>
          </cell>
        </row>
        <row r="203">
          <cell r="A203">
            <v>2012</v>
          </cell>
          <cell r="B203">
            <v>9</v>
          </cell>
          <cell r="C203" t="str">
            <v>AVF</v>
          </cell>
          <cell r="D203" t="str">
            <v>CKD---HCT6</v>
          </cell>
          <cell r="E203">
            <v>1020</v>
          </cell>
        </row>
        <row r="204">
          <cell r="A204">
            <v>2012</v>
          </cell>
          <cell r="B204">
            <v>9</v>
          </cell>
          <cell r="C204" t="str">
            <v>AVF</v>
          </cell>
          <cell r="D204" t="str">
            <v>CKD---HCTX</v>
          </cell>
          <cell r="E204">
            <v>600</v>
          </cell>
        </row>
        <row r="205">
          <cell r="A205">
            <v>2012</v>
          </cell>
          <cell r="B205">
            <v>10</v>
          </cell>
          <cell r="C205" t="str">
            <v>AVF</v>
          </cell>
          <cell r="D205" t="str">
            <v>CKD---01K7</v>
          </cell>
          <cell r="E205">
            <v>120</v>
          </cell>
        </row>
        <row r="206">
          <cell r="A206">
            <v>2012</v>
          </cell>
          <cell r="B206">
            <v>10</v>
          </cell>
          <cell r="C206" t="str">
            <v>AVF</v>
          </cell>
          <cell r="D206" t="str">
            <v>CKD---10T5</v>
          </cell>
          <cell r="E206">
            <v>122</v>
          </cell>
        </row>
        <row r="207">
          <cell r="A207">
            <v>2012</v>
          </cell>
          <cell r="B207">
            <v>10</v>
          </cell>
          <cell r="C207" t="str">
            <v>CVP</v>
          </cell>
          <cell r="D207" t="str">
            <v>CKD---10T5</v>
          </cell>
          <cell r="E207">
            <v>20</v>
          </cell>
        </row>
        <row r="208">
          <cell r="A208">
            <v>2012</v>
          </cell>
          <cell r="B208">
            <v>10</v>
          </cell>
          <cell r="C208" t="str">
            <v>SOM</v>
          </cell>
          <cell r="D208" t="str">
            <v>CKD---10T5</v>
          </cell>
          <cell r="E208">
            <v>36</v>
          </cell>
        </row>
        <row r="209">
          <cell r="A209">
            <v>2012</v>
          </cell>
          <cell r="B209">
            <v>10</v>
          </cell>
          <cell r="C209" t="str">
            <v>AVF</v>
          </cell>
          <cell r="D209" t="str">
            <v>CKD---1HC5</v>
          </cell>
          <cell r="E209">
            <v>478</v>
          </cell>
        </row>
        <row r="210">
          <cell r="A210">
            <v>2012</v>
          </cell>
          <cell r="B210">
            <v>10</v>
          </cell>
          <cell r="C210" t="str">
            <v>COL</v>
          </cell>
          <cell r="D210" t="str">
            <v>CKD---1HC5</v>
          </cell>
          <cell r="E210">
            <v>120</v>
          </cell>
        </row>
        <row r="211">
          <cell r="A211">
            <v>2012</v>
          </cell>
          <cell r="B211">
            <v>10</v>
          </cell>
          <cell r="C211" t="str">
            <v>NSA</v>
          </cell>
          <cell r="D211" t="str">
            <v>CKD---1HC5</v>
          </cell>
          <cell r="E211">
            <v>100</v>
          </cell>
        </row>
        <row r="212">
          <cell r="A212">
            <v>2012</v>
          </cell>
          <cell r="B212">
            <v>10</v>
          </cell>
          <cell r="C212" t="str">
            <v>SOM</v>
          </cell>
          <cell r="D212" t="str">
            <v>CKD---1HC5</v>
          </cell>
          <cell r="E212">
            <v>542</v>
          </cell>
        </row>
        <row r="213">
          <cell r="A213">
            <v>2012</v>
          </cell>
          <cell r="B213">
            <v>10</v>
          </cell>
          <cell r="C213" t="str">
            <v>CVP</v>
          </cell>
          <cell r="D213" t="str">
            <v>CKD---1MT1</v>
          </cell>
          <cell r="E213">
            <v>60</v>
          </cell>
        </row>
        <row r="214">
          <cell r="A214">
            <v>2012</v>
          </cell>
          <cell r="B214">
            <v>10</v>
          </cell>
          <cell r="C214" t="str">
            <v>AVF</v>
          </cell>
          <cell r="D214" t="str">
            <v>CKD---2JH3</v>
          </cell>
          <cell r="E214">
            <v>88</v>
          </cell>
        </row>
        <row r="215">
          <cell r="A215">
            <v>2012</v>
          </cell>
          <cell r="B215">
            <v>10</v>
          </cell>
          <cell r="C215" t="str">
            <v>SOM</v>
          </cell>
          <cell r="D215" t="str">
            <v>CKD---2JH3</v>
          </cell>
          <cell r="E215">
            <v>144</v>
          </cell>
        </row>
        <row r="216">
          <cell r="A216">
            <v>2012</v>
          </cell>
          <cell r="B216">
            <v>10</v>
          </cell>
          <cell r="C216" t="str">
            <v>AVF</v>
          </cell>
          <cell r="D216" t="str">
            <v>CKD---HCT6</v>
          </cell>
          <cell r="E216">
            <v>638</v>
          </cell>
        </row>
        <row r="217">
          <cell r="A217">
            <v>2012</v>
          </cell>
          <cell r="B217">
            <v>10</v>
          </cell>
          <cell r="C217" t="str">
            <v>SOM</v>
          </cell>
          <cell r="D217" t="str">
            <v>CKD---HCT6</v>
          </cell>
          <cell r="E217">
            <v>562</v>
          </cell>
        </row>
        <row r="218">
          <cell r="A218">
            <v>2012</v>
          </cell>
          <cell r="B218">
            <v>10</v>
          </cell>
          <cell r="C218" t="str">
            <v>AVF</v>
          </cell>
          <cell r="D218" t="str">
            <v>CKD---HCT8</v>
          </cell>
          <cell r="E218">
            <v>416</v>
          </cell>
        </row>
        <row r="219">
          <cell r="A219">
            <v>2012</v>
          </cell>
          <cell r="B219">
            <v>10</v>
          </cell>
          <cell r="C219" t="str">
            <v>SOM</v>
          </cell>
          <cell r="D219" t="str">
            <v>CKD---HCT8</v>
          </cell>
          <cell r="E219">
            <v>131</v>
          </cell>
        </row>
        <row r="220">
          <cell r="A220">
            <v>2012</v>
          </cell>
          <cell r="B220">
            <v>10</v>
          </cell>
          <cell r="C220" t="str">
            <v>AVF</v>
          </cell>
          <cell r="D220" t="str">
            <v>CKD---HCTX</v>
          </cell>
          <cell r="E220">
            <v>760</v>
          </cell>
        </row>
        <row r="221">
          <cell r="A221">
            <v>2012</v>
          </cell>
          <cell r="B221">
            <v>10</v>
          </cell>
          <cell r="C221" t="str">
            <v>SOM</v>
          </cell>
          <cell r="D221" t="str">
            <v>CKD---HCTX</v>
          </cell>
          <cell r="E221">
            <v>380</v>
          </cell>
        </row>
        <row r="222">
          <cell r="A222">
            <v>2012</v>
          </cell>
          <cell r="B222">
            <v>11</v>
          </cell>
          <cell r="C222" t="str">
            <v>AVF</v>
          </cell>
          <cell r="D222" t="str">
            <v>CKD---01K7</v>
          </cell>
          <cell r="E222">
            <v>120</v>
          </cell>
        </row>
        <row r="223">
          <cell r="A223">
            <v>2012</v>
          </cell>
          <cell r="B223">
            <v>11</v>
          </cell>
          <cell r="C223" t="str">
            <v>NSA</v>
          </cell>
          <cell r="D223" t="str">
            <v>CKD---01K7</v>
          </cell>
          <cell r="E223">
            <v>160</v>
          </cell>
        </row>
        <row r="224">
          <cell r="A224">
            <v>2012</v>
          </cell>
          <cell r="B224">
            <v>11</v>
          </cell>
          <cell r="C224" t="str">
            <v>AVF</v>
          </cell>
          <cell r="D224" t="str">
            <v>CKD---10T5</v>
          </cell>
          <cell r="E224">
            <v>144</v>
          </cell>
        </row>
        <row r="225">
          <cell r="A225">
            <v>2012</v>
          </cell>
          <cell r="B225">
            <v>11</v>
          </cell>
          <cell r="C225" t="str">
            <v>NSA</v>
          </cell>
          <cell r="D225" t="str">
            <v>CKD---10T5</v>
          </cell>
          <cell r="E225">
            <v>50</v>
          </cell>
        </row>
        <row r="226">
          <cell r="A226">
            <v>2012</v>
          </cell>
          <cell r="B226">
            <v>11</v>
          </cell>
          <cell r="C226" t="str">
            <v>AVF</v>
          </cell>
          <cell r="D226" t="str">
            <v>CKD---1HC5</v>
          </cell>
          <cell r="E226">
            <v>88</v>
          </cell>
        </row>
        <row r="227">
          <cell r="A227">
            <v>2012</v>
          </cell>
          <cell r="B227">
            <v>11</v>
          </cell>
          <cell r="C227" t="str">
            <v>COL</v>
          </cell>
          <cell r="D227" t="str">
            <v>CKD---1HC5</v>
          </cell>
          <cell r="E227">
            <v>218</v>
          </cell>
        </row>
        <row r="228">
          <cell r="A228">
            <v>2012</v>
          </cell>
          <cell r="B228">
            <v>11</v>
          </cell>
          <cell r="C228" t="str">
            <v>NSA</v>
          </cell>
          <cell r="D228" t="str">
            <v>CKD---1HC5</v>
          </cell>
          <cell r="E228">
            <v>360</v>
          </cell>
        </row>
        <row r="229">
          <cell r="A229">
            <v>2012</v>
          </cell>
          <cell r="B229">
            <v>11</v>
          </cell>
          <cell r="C229" t="str">
            <v>AVF</v>
          </cell>
          <cell r="D229" t="str">
            <v>CKD---2JH3</v>
          </cell>
          <cell r="E229">
            <v>176</v>
          </cell>
        </row>
        <row r="230">
          <cell r="A230">
            <v>2012</v>
          </cell>
          <cell r="B230">
            <v>11</v>
          </cell>
          <cell r="C230" t="str">
            <v>NSA</v>
          </cell>
          <cell r="D230" t="str">
            <v>CKD---2JH3</v>
          </cell>
          <cell r="E230">
            <v>100</v>
          </cell>
        </row>
        <row r="231">
          <cell r="A231">
            <v>2012</v>
          </cell>
          <cell r="B231">
            <v>11</v>
          </cell>
          <cell r="C231" t="str">
            <v>AVF</v>
          </cell>
          <cell r="D231" t="str">
            <v>CKD---HCT6</v>
          </cell>
          <cell r="E231">
            <v>602</v>
          </cell>
        </row>
        <row r="232">
          <cell r="A232">
            <v>2012</v>
          </cell>
          <cell r="B232">
            <v>11</v>
          </cell>
          <cell r="C232" t="str">
            <v>COL</v>
          </cell>
          <cell r="D232" t="str">
            <v>CKD---HCT6</v>
          </cell>
          <cell r="E232">
            <v>22</v>
          </cell>
        </row>
        <row r="233">
          <cell r="A233">
            <v>2012</v>
          </cell>
          <cell r="B233">
            <v>11</v>
          </cell>
          <cell r="C233" t="str">
            <v>AVF</v>
          </cell>
          <cell r="D233" t="str">
            <v>CKD---HCT8</v>
          </cell>
          <cell r="E233">
            <v>568</v>
          </cell>
        </row>
        <row r="234">
          <cell r="A234">
            <v>2012</v>
          </cell>
          <cell r="B234">
            <v>11</v>
          </cell>
          <cell r="C234" t="str">
            <v>AVF</v>
          </cell>
          <cell r="D234" t="str">
            <v>CKD---HCTX</v>
          </cell>
          <cell r="E234">
            <v>624</v>
          </cell>
        </row>
        <row r="235">
          <cell r="A235">
            <v>2012</v>
          </cell>
          <cell r="B235">
            <v>12</v>
          </cell>
          <cell r="C235" t="str">
            <v>AVF</v>
          </cell>
          <cell r="D235" t="str">
            <v>CKD---01K7</v>
          </cell>
          <cell r="E235">
            <v>120</v>
          </cell>
        </row>
        <row r="236">
          <cell r="A236">
            <v>2012</v>
          </cell>
          <cell r="B236">
            <v>12</v>
          </cell>
          <cell r="C236" t="str">
            <v>COL</v>
          </cell>
          <cell r="D236" t="str">
            <v>CKD---01K7</v>
          </cell>
          <cell r="E236">
            <v>36</v>
          </cell>
        </row>
        <row r="237">
          <cell r="A237">
            <v>2012</v>
          </cell>
          <cell r="B237">
            <v>12</v>
          </cell>
          <cell r="C237" t="str">
            <v>AVF</v>
          </cell>
          <cell r="D237" t="str">
            <v>CKD---10T5</v>
          </cell>
          <cell r="E237">
            <v>200</v>
          </cell>
        </row>
        <row r="238">
          <cell r="A238">
            <v>2012</v>
          </cell>
          <cell r="B238">
            <v>12</v>
          </cell>
          <cell r="C238" t="str">
            <v>SOM</v>
          </cell>
          <cell r="D238" t="str">
            <v>CKD---10T5</v>
          </cell>
          <cell r="E238">
            <v>12</v>
          </cell>
        </row>
        <row r="239">
          <cell r="A239">
            <v>2012</v>
          </cell>
          <cell r="B239">
            <v>12</v>
          </cell>
          <cell r="C239" t="str">
            <v>AVF</v>
          </cell>
          <cell r="D239" t="str">
            <v>CKD---1HC5</v>
          </cell>
          <cell r="E239">
            <v>495</v>
          </cell>
        </row>
        <row r="240">
          <cell r="A240">
            <v>2012</v>
          </cell>
          <cell r="B240">
            <v>12</v>
          </cell>
          <cell r="C240" t="str">
            <v>CHE</v>
          </cell>
          <cell r="D240" t="str">
            <v>CKD---1HC5</v>
          </cell>
          <cell r="E240">
            <v>120</v>
          </cell>
        </row>
        <row r="241">
          <cell r="A241">
            <v>2012</v>
          </cell>
          <cell r="B241">
            <v>12</v>
          </cell>
          <cell r="C241" t="str">
            <v>COL</v>
          </cell>
          <cell r="D241" t="str">
            <v>CKD---1HC5</v>
          </cell>
          <cell r="E241">
            <v>126</v>
          </cell>
        </row>
        <row r="242">
          <cell r="A242">
            <v>2012</v>
          </cell>
          <cell r="B242">
            <v>12</v>
          </cell>
          <cell r="C242" t="str">
            <v>SOM</v>
          </cell>
          <cell r="D242" t="str">
            <v>CKD---1HC5</v>
          </cell>
          <cell r="E242">
            <v>934</v>
          </cell>
        </row>
        <row r="243">
          <cell r="A243">
            <v>2012</v>
          </cell>
          <cell r="B243">
            <v>12</v>
          </cell>
          <cell r="C243" t="str">
            <v>SOM</v>
          </cell>
          <cell r="D243" t="str">
            <v>CKD---2JH3</v>
          </cell>
          <cell r="E243">
            <v>48</v>
          </cell>
        </row>
        <row r="244">
          <cell r="A244">
            <v>2012</v>
          </cell>
          <cell r="B244">
            <v>12</v>
          </cell>
          <cell r="C244" t="str">
            <v>AVF</v>
          </cell>
          <cell r="D244" t="str">
            <v>CKD---HCT6</v>
          </cell>
          <cell r="E244">
            <v>1020</v>
          </cell>
        </row>
        <row r="245">
          <cell r="A245">
            <v>2012</v>
          </cell>
          <cell r="B245">
            <v>12</v>
          </cell>
          <cell r="C245" t="str">
            <v>COL</v>
          </cell>
          <cell r="D245" t="str">
            <v>CKD---HCT6</v>
          </cell>
          <cell r="E245">
            <v>154</v>
          </cell>
        </row>
        <row r="246">
          <cell r="A246">
            <v>2012</v>
          </cell>
          <cell r="B246">
            <v>12</v>
          </cell>
          <cell r="C246" t="str">
            <v>SOM</v>
          </cell>
          <cell r="D246" t="str">
            <v>CKD---HCT6</v>
          </cell>
          <cell r="E246">
            <v>1166</v>
          </cell>
        </row>
        <row r="247">
          <cell r="A247">
            <v>2012</v>
          </cell>
          <cell r="B247">
            <v>12</v>
          </cell>
          <cell r="C247" t="str">
            <v>AVF</v>
          </cell>
          <cell r="D247" t="str">
            <v>CKD---HCT8</v>
          </cell>
          <cell r="E247">
            <v>208</v>
          </cell>
        </row>
        <row r="248">
          <cell r="A248">
            <v>2012</v>
          </cell>
          <cell r="B248">
            <v>12</v>
          </cell>
          <cell r="C248" t="str">
            <v>SOM</v>
          </cell>
          <cell r="D248" t="str">
            <v>CKD---HCT8</v>
          </cell>
          <cell r="E248">
            <v>144</v>
          </cell>
        </row>
        <row r="249">
          <cell r="A249">
            <v>2012</v>
          </cell>
          <cell r="B249">
            <v>12</v>
          </cell>
          <cell r="C249" t="str">
            <v>AVF</v>
          </cell>
          <cell r="D249" t="str">
            <v>CKD---HCTX</v>
          </cell>
          <cell r="E249">
            <v>748</v>
          </cell>
        </row>
        <row r="250">
          <cell r="A250">
            <v>2012</v>
          </cell>
          <cell r="B250">
            <v>12</v>
          </cell>
          <cell r="C250" t="str">
            <v>SOM</v>
          </cell>
          <cell r="D250" t="str">
            <v>CKD---HCTX</v>
          </cell>
          <cell r="E250">
            <v>640</v>
          </cell>
        </row>
        <row r="251">
          <cell r="A251">
            <v>2012</v>
          </cell>
          <cell r="B251">
            <v>12</v>
          </cell>
          <cell r="C251" t="str">
            <v>AVF</v>
          </cell>
          <cell r="D251" t="str">
            <v>MFM---1094</v>
          </cell>
          <cell r="E251">
            <v>234</v>
          </cell>
        </row>
        <row r="252">
          <cell r="A252">
            <v>2012</v>
          </cell>
          <cell r="B252">
            <v>13</v>
          </cell>
          <cell r="C252" t="str">
            <v>AVF</v>
          </cell>
          <cell r="D252" t="str">
            <v>CKD---01K7</v>
          </cell>
          <cell r="E252">
            <v>144</v>
          </cell>
        </row>
        <row r="253">
          <cell r="A253">
            <v>2012</v>
          </cell>
          <cell r="B253">
            <v>13</v>
          </cell>
          <cell r="C253" t="str">
            <v>NSA</v>
          </cell>
          <cell r="D253" t="str">
            <v>CKD---01K7</v>
          </cell>
          <cell r="E253">
            <v>120</v>
          </cell>
        </row>
        <row r="254">
          <cell r="A254">
            <v>2012</v>
          </cell>
          <cell r="B254">
            <v>13</v>
          </cell>
          <cell r="C254" t="str">
            <v>AVF</v>
          </cell>
          <cell r="D254" t="str">
            <v>CKD---10T5</v>
          </cell>
          <cell r="E254">
            <v>244</v>
          </cell>
        </row>
        <row r="255">
          <cell r="A255">
            <v>2012</v>
          </cell>
          <cell r="B255">
            <v>13</v>
          </cell>
          <cell r="C255" t="str">
            <v>COL</v>
          </cell>
          <cell r="D255" t="str">
            <v>CKD---10T5</v>
          </cell>
          <cell r="E255">
            <v>28</v>
          </cell>
        </row>
        <row r="256">
          <cell r="A256">
            <v>2012</v>
          </cell>
          <cell r="B256">
            <v>13</v>
          </cell>
          <cell r="C256" t="str">
            <v>SOM</v>
          </cell>
          <cell r="D256" t="str">
            <v>CKD---10T5</v>
          </cell>
          <cell r="E256">
            <v>34</v>
          </cell>
        </row>
        <row r="257">
          <cell r="A257">
            <v>2012</v>
          </cell>
          <cell r="B257">
            <v>13</v>
          </cell>
          <cell r="C257" t="str">
            <v>AVF</v>
          </cell>
          <cell r="D257" t="str">
            <v>CKD---10T7</v>
          </cell>
          <cell r="E257">
            <v>88</v>
          </cell>
        </row>
        <row r="258">
          <cell r="A258">
            <v>2012</v>
          </cell>
          <cell r="B258">
            <v>13</v>
          </cell>
          <cell r="C258" t="str">
            <v>AVF</v>
          </cell>
          <cell r="D258" t="str">
            <v>CKD---1HC5</v>
          </cell>
          <cell r="E258">
            <v>194</v>
          </cell>
        </row>
        <row r="259">
          <cell r="A259">
            <v>2012</v>
          </cell>
          <cell r="B259">
            <v>13</v>
          </cell>
          <cell r="C259" t="str">
            <v>COL</v>
          </cell>
          <cell r="D259" t="str">
            <v>CKD---1HC5</v>
          </cell>
          <cell r="E259">
            <v>48</v>
          </cell>
        </row>
        <row r="260">
          <cell r="A260">
            <v>2012</v>
          </cell>
          <cell r="B260">
            <v>13</v>
          </cell>
          <cell r="C260" t="str">
            <v>NSA</v>
          </cell>
          <cell r="D260" t="str">
            <v>CKD---1HC5</v>
          </cell>
          <cell r="E260">
            <v>260</v>
          </cell>
        </row>
        <row r="261">
          <cell r="A261">
            <v>2012</v>
          </cell>
          <cell r="B261">
            <v>13</v>
          </cell>
          <cell r="C261" t="str">
            <v>SOM</v>
          </cell>
          <cell r="D261" t="str">
            <v>CKD---1HC5</v>
          </cell>
          <cell r="E261">
            <v>1212</v>
          </cell>
        </row>
        <row r="262">
          <cell r="A262">
            <v>2012</v>
          </cell>
          <cell r="B262">
            <v>13</v>
          </cell>
          <cell r="C262" t="str">
            <v>AVF</v>
          </cell>
          <cell r="D262" t="str">
            <v>CKD---2JH3</v>
          </cell>
          <cell r="E262">
            <v>171</v>
          </cell>
        </row>
        <row r="263">
          <cell r="A263">
            <v>2012</v>
          </cell>
          <cell r="B263">
            <v>13</v>
          </cell>
          <cell r="C263" t="str">
            <v>SOM</v>
          </cell>
          <cell r="D263" t="str">
            <v>CKD---2JH3</v>
          </cell>
          <cell r="E263">
            <v>80</v>
          </cell>
        </row>
        <row r="264">
          <cell r="A264">
            <v>2012</v>
          </cell>
          <cell r="B264">
            <v>13</v>
          </cell>
          <cell r="C264" t="str">
            <v>AVF</v>
          </cell>
          <cell r="D264" t="str">
            <v>CKD---HCT6</v>
          </cell>
          <cell r="E264">
            <v>440</v>
          </cell>
        </row>
        <row r="265">
          <cell r="A265">
            <v>2012</v>
          </cell>
          <cell r="B265">
            <v>13</v>
          </cell>
          <cell r="C265" t="str">
            <v>COL</v>
          </cell>
          <cell r="D265" t="str">
            <v>CKD---HCT6</v>
          </cell>
          <cell r="E265">
            <v>66</v>
          </cell>
        </row>
        <row r="266">
          <cell r="A266">
            <v>2012</v>
          </cell>
          <cell r="B266">
            <v>13</v>
          </cell>
          <cell r="C266" t="str">
            <v>SOM</v>
          </cell>
          <cell r="D266" t="str">
            <v>CKD---HCT6</v>
          </cell>
          <cell r="E266">
            <v>674</v>
          </cell>
        </row>
        <row r="267">
          <cell r="A267">
            <v>2012</v>
          </cell>
          <cell r="B267">
            <v>13</v>
          </cell>
          <cell r="C267" t="str">
            <v>AVF</v>
          </cell>
          <cell r="D267" t="str">
            <v>CKD---HCT8</v>
          </cell>
          <cell r="E267">
            <v>416</v>
          </cell>
        </row>
        <row r="268">
          <cell r="A268">
            <v>2012</v>
          </cell>
          <cell r="B268">
            <v>13</v>
          </cell>
          <cell r="C268" t="str">
            <v>COL</v>
          </cell>
          <cell r="D268" t="str">
            <v>CKD---HCT8</v>
          </cell>
          <cell r="E268">
            <v>24</v>
          </cell>
        </row>
        <row r="269">
          <cell r="A269">
            <v>2012</v>
          </cell>
          <cell r="B269">
            <v>13</v>
          </cell>
          <cell r="C269" t="str">
            <v>SOM</v>
          </cell>
          <cell r="D269" t="str">
            <v>CKD---HCT8</v>
          </cell>
          <cell r="E269">
            <v>108</v>
          </cell>
        </row>
        <row r="270">
          <cell r="A270">
            <v>2012</v>
          </cell>
          <cell r="B270">
            <v>13</v>
          </cell>
          <cell r="C270" t="str">
            <v>AVF</v>
          </cell>
          <cell r="D270" t="str">
            <v>CKD---HCTX</v>
          </cell>
          <cell r="E270">
            <v>720</v>
          </cell>
        </row>
        <row r="271">
          <cell r="A271">
            <v>2012</v>
          </cell>
          <cell r="B271">
            <v>13</v>
          </cell>
          <cell r="C271" t="str">
            <v>SOM</v>
          </cell>
          <cell r="D271" t="str">
            <v>CKD---HCTX</v>
          </cell>
          <cell r="E271">
            <v>1296</v>
          </cell>
        </row>
        <row r="272">
          <cell r="A272">
            <v>2012</v>
          </cell>
          <cell r="B272">
            <v>14</v>
          </cell>
          <cell r="C272" t="str">
            <v>AVF</v>
          </cell>
          <cell r="D272" t="str">
            <v>CKD---10T5</v>
          </cell>
          <cell r="E272">
            <v>78</v>
          </cell>
        </row>
        <row r="273">
          <cell r="A273">
            <v>2012</v>
          </cell>
          <cell r="B273">
            <v>14</v>
          </cell>
          <cell r="C273" t="str">
            <v>CVP</v>
          </cell>
          <cell r="D273" t="str">
            <v>CKD---10T5</v>
          </cell>
          <cell r="E273">
            <v>46</v>
          </cell>
        </row>
        <row r="274">
          <cell r="A274">
            <v>2012</v>
          </cell>
          <cell r="B274">
            <v>14</v>
          </cell>
          <cell r="C274" t="str">
            <v>AVF</v>
          </cell>
          <cell r="D274" t="str">
            <v>CKD---1HC5</v>
          </cell>
          <cell r="E274">
            <v>272</v>
          </cell>
        </row>
        <row r="275">
          <cell r="A275">
            <v>2012</v>
          </cell>
          <cell r="B275">
            <v>14</v>
          </cell>
          <cell r="C275" t="str">
            <v>COL</v>
          </cell>
          <cell r="D275" t="str">
            <v>CKD---1HC5</v>
          </cell>
          <cell r="E275">
            <v>120</v>
          </cell>
        </row>
        <row r="276">
          <cell r="A276">
            <v>2012</v>
          </cell>
          <cell r="B276">
            <v>14</v>
          </cell>
          <cell r="C276" t="str">
            <v>CVP</v>
          </cell>
          <cell r="D276" t="str">
            <v>CKD---1HC5</v>
          </cell>
          <cell r="E276">
            <v>83</v>
          </cell>
        </row>
        <row r="277">
          <cell r="A277">
            <v>2012</v>
          </cell>
          <cell r="B277">
            <v>14</v>
          </cell>
          <cell r="C277" t="str">
            <v>CVP</v>
          </cell>
          <cell r="D277" t="str">
            <v>CKD---1MT1</v>
          </cell>
          <cell r="E277">
            <v>66</v>
          </cell>
        </row>
        <row r="278">
          <cell r="A278">
            <v>2012</v>
          </cell>
          <cell r="B278">
            <v>14</v>
          </cell>
          <cell r="C278" t="str">
            <v>AVF</v>
          </cell>
          <cell r="D278" t="str">
            <v>CKD---HCT6</v>
          </cell>
          <cell r="E278">
            <v>202</v>
          </cell>
        </row>
        <row r="279">
          <cell r="A279">
            <v>2012</v>
          </cell>
          <cell r="B279">
            <v>14</v>
          </cell>
          <cell r="C279" t="str">
            <v>AVF</v>
          </cell>
          <cell r="D279" t="str">
            <v>CKD---HCT8</v>
          </cell>
          <cell r="E279">
            <v>368</v>
          </cell>
        </row>
        <row r="280">
          <cell r="A280">
            <v>2012</v>
          </cell>
          <cell r="B280">
            <v>14</v>
          </cell>
          <cell r="C280" t="str">
            <v>AVF</v>
          </cell>
          <cell r="D280" t="str">
            <v>CKD---HCTX</v>
          </cell>
          <cell r="E280">
            <v>488</v>
          </cell>
        </row>
        <row r="281">
          <cell r="A281">
            <v>2012</v>
          </cell>
          <cell r="B281">
            <v>15</v>
          </cell>
          <cell r="C281" t="str">
            <v>NSA</v>
          </cell>
          <cell r="D281" t="str">
            <v>CKD---1HC5</v>
          </cell>
          <cell r="E281">
            <v>80</v>
          </cell>
        </row>
        <row r="282">
          <cell r="A282">
            <v>2012</v>
          </cell>
          <cell r="B282">
            <v>15</v>
          </cell>
          <cell r="C282" t="str">
            <v>NSA</v>
          </cell>
          <cell r="D282" t="str">
            <v>CKD---01K7</v>
          </cell>
          <cell r="E282">
            <v>80</v>
          </cell>
        </row>
        <row r="283">
          <cell r="A283">
            <v>2012</v>
          </cell>
          <cell r="B283">
            <v>15</v>
          </cell>
          <cell r="C283" t="str">
            <v>AVF</v>
          </cell>
          <cell r="D283" t="str">
            <v>CKD---10T5</v>
          </cell>
          <cell r="E283">
            <v>22</v>
          </cell>
        </row>
        <row r="284">
          <cell r="A284">
            <v>2012</v>
          </cell>
          <cell r="B284">
            <v>15</v>
          </cell>
          <cell r="C284" t="str">
            <v>AVF</v>
          </cell>
          <cell r="D284" t="str">
            <v>CKD---1HC5</v>
          </cell>
          <cell r="E284">
            <v>168</v>
          </cell>
        </row>
        <row r="285">
          <cell r="A285">
            <v>2012</v>
          </cell>
          <cell r="B285">
            <v>15</v>
          </cell>
          <cell r="C285" t="str">
            <v>AVF</v>
          </cell>
          <cell r="D285" t="str">
            <v>CKD---HCT6</v>
          </cell>
          <cell r="E285">
            <v>228</v>
          </cell>
        </row>
        <row r="286">
          <cell r="A286">
            <v>2012</v>
          </cell>
          <cell r="B286">
            <v>15</v>
          </cell>
          <cell r="C286" t="str">
            <v>AVF</v>
          </cell>
          <cell r="D286" t="str">
            <v>CKD---HCT8</v>
          </cell>
          <cell r="E286">
            <v>416</v>
          </cell>
        </row>
        <row r="287">
          <cell r="A287">
            <v>2012</v>
          </cell>
          <cell r="B287">
            <v>15</v>
          </cell>
          <cell r="C287" t="str">
            <v>AVF</v>
          </cell>
          <cell r="D287" t="str">
            <v>CKD---HCTX</v>
          </cell>
          <cell r="E287">
            <v>548</v>
          </cell>
        </row>
        <row r="288">
          <cell r="A288">
            <v>2012</v>
          </cell>
          <cell r="B288">
            <v>15</v>
          </cell>
          <cell r="C288" t="str">
            <v>AVF</v>
          </cell>
          <cell r="D288" t="str">
            <v>CKD---01K7</v>
          </cell>
          <cell r="E288">
            <v>120</v>
          </cell>
        </row>
        <row r="289">
          <cell r="A289">
            <v>2012</v>
          </cell>
          <cell r="B289">
            <v>15</v>
          </cell>
          <cell r="C289" t="str">
            <v>AVF</v>
          </cell>
          <cell r="D289" t="str">
            <v>CKD---2JH3</v>
          </cell>
          <cell r="E289">
            <v>88</v>
          </cell>
        </row>
        <row r="290">
          <cell r="A290">
            <v>2012</v>
          </cell>
          <cell r="B290">
            <v>15</v>
          </cell>
          <cell r="C290" t="str">
            <v>AVF</v>
          </cell>
          <cell r="D290" t="str">
            <v>MFM---1094</v>
          </cell>
          <cell r="E290">
            <v>141</v>
          </cell>
        </row>
        <row r="291">
          <cell r="A291">
            <v>2012</v>
          </cell>
          <cell r="B291">
            <v>15</v>
          </cell>
          <cell r="C291" t="str">
            <v>CVP</v>
          </cell>
          <cell r="D291" t="str">
            <v>CKD---10T5</v>
          </cell>
          <cell r="E291">
            <v>10</v>
          </cell>
        </row>
        <row r="292">
          <cell r="A292">
            <v>2012</v>
          </cell>
          <cell r="B292">
            <v>15</v>
          </cell>
          <cell r="C292" t="str">
            <v>CVP</v>
          </cell>
          <cell r="D292" t="str">
            <v>CKD---HCT6</v>
          </cell>
          <cell r="E292">
            <v>30</v>
          </cell>
        </row>
        <row r="293">
          <cell r="A293">
            <v>2012</v>
          </cell>
          <cell r="B293">
            <v>15</v>
          </cell>
          <cell r="C293" t="str">
            <v>CVP</v>
          </cell>
          <cell r="D293" t="str">
            <v>CKD---1MT1</v>
          </cell>
          <cell r="E293">
            <v>10</v>
          </cell>
        </row>
        <row r="294">
          <cell r="A294">
            <v>2012</v>
          </cell>
          <cell r="B294">
            <v>15</v>
          </cell>
          <cell r="C294" t="str">
            <v>CVP</v>
          </cell>
          <cell r="D294" t="str">
            <v>MFM---1094</v>
          </cell>
          <cell r="E294">
            <v>90</v>
          </cell>
        </row>
        <row r="295">
          <cell r="A295">
            <v>2012</v>
          </cell>
          <cell r="B295">
            <v>16</v>
          </cell>
          <cell r="C295" t="str">
            <v>SOM</v>
          </cell>
          <cell r="D295" t="str">
            <v>CKD---1HC5</v>
          </cell>
          <cell r="E295">
            <v>374</v>
          </cell>
        </row>
        <row r="296">
          <cell r="A296">
            <v>2012</v>
          </cell>
          <cell r="B296">
            <v>16</v>
          </cell>
          <cell r="C296" t="str">
            <v>SOM</v>
          </cell>
          <cell r="D296" t="str">
            <v>CKD---HCT6</v>
          </cell>
          <cell r="E296">
            <v>454</v>
          </cell>
        </row>
        <row r="297">
          <cell r="A297">
            <v>2012</v>
          </cell>
          <cell r="B297">
            <v>16</v>
          </cell>
          <cell r="C297" t="str">
            <v>SOM</v>
          </cell>
          <cell r="D297" t="str">
            <v>CKD---HCT8</v>
          </cell>
          <cell r="E297">
            <v>134</v>
          </cell>
        </row>
        <row r="298">
          <cell r="A298">
            <v>2012</v>
          </cell>
          <cell r="B298">
            <v>16</v>
          </cell>
          <cell r="C298" t="str">
            <v>SOM</v>
          </cell>
          <cell r="D298" t="str">
            <v>CKD---HCTX</v>
          </cell>
          <cell r="E298">
            <v>420</v>
          </cell>
        </row>
        <row r="299">
          <cell r="A299">
            <v>2012</v>
          </cell>
          <cell r="B299">
            <v>16</v>
          </cell>
          <cell r="C299" t="str">
            <v>COL</v>
          </cell>
          <cell r="D299" t="str">
            <v>CKD---10T5</v>
          </cell>
          <cell r="E299">
            <v>33</v>
          </cell>
        </row>
        <row r="300">
          <cell r="A300">
            <v>2012</v>
          </cell>
          <cell r="B300">
            <v>16</v>
          </cell>
          <cell r="C300" t="str">
            <v>COL</v>
          </cell>
          <cell r="D300" t="str">
            <v>CKD---1HC5</v>
          </cell>
          <cell r="E300">
            <v>159</v>
          </cell>
        </row>
        <row r="301">
          <cell r="A301">
            <v>2012</v>
          </cell>
          <cell r="B301">
            <v>16</v>
          </cell>
          <cell r="C301" t="str">
            <v>COL</v>
          </cell>
          <cell r="D301" t="str">
            <v>CKD---HCT6</v>
          </cell>
          <cell r="E301">
            <v>146</v>
          </cell>
        </row>
        <row r="302">
          <cell r="A302">
            <v>2012</v>
          </cell>
          <cell r="B302">
            <v>16</v>
          </cell>
          <cell r="C302" t="str">
            <v>COL</v>
          </cell>
          <cell r="D302" t="str">
            <v>CKD---01K7</v>
          </cell>
          <cell r="E302">
            <v>12</v>
          </cell>
        </row>
        <row r="303">
          <cell r="A303">
            <v>2012</v>
          </cell>
          <cell r="B303">
            <v>16</v>
          </cell>
          <cell r="C303" t="str">
            <v>COL</v>
          </cell>
          <cell r="D303" t="str">
            <v>CKD---1MT1</v>
          </cell>
          <cell r="E303">
            <v>110</v>
          </cell>
        </row>
        <row r="304">
          <cell r="A304">
            <v>2012</v>
          </cell>
          <cell r="B304">
            <v>16</v>
          </cell>
          <cell r="C304" t="str">
            <v>COL</v>
          </cell>
          <cell r="D304" t="str">
            <v>CKD---1PLA</v>
          </cell>
          <cell r="E304">
            <v>28</v>
          </cell>
        </row>
        <row r="305">
          <cell r="A305">
            <v>2012</v>
          </cell>
          <cell r="B305">
            <v>16</v>
          </cell>
          <cell r="C305" t="str">
            <v>AVF</v>
          </cell>
          <cell r="D305" t="str">
            <v>CKD---10T5</v>
          </cell>
          <cell r="E305">
            <v>22</v>
          </cell>
        </row>
        <row r="306">
          <cell r="A306">
            <v>2012</v>
          </cell>
          <cell r="B306">
            <v>16</v>
          </cell>
          <cell r="C306" t="str">
            <v>AVF</v>
          </cell>
          <cell r="D306" t="str">
            <v>CKD---1HC5</v>
          </cell>
          <cell r="E306">
            <v>404</v>
          </cell>
        </row>
        <row r="307">
          <cell r="A307">
            <v>2012</v>
          </cell>
          <cell r="B307">
            <v>16</v>
          </cell>
          <cell r="C307" t="str">
            <v>AVF</v>
          </cell>
          <cell r="D307" t="str">
            <v>CKD---HCT6</v>
          </cell>
          <cell r="E307">
            <v>462</v>
          </cell>
        </row>
        <row r="308">
          <cell r="A308">
            <v>2012</v>
          </cell>
          <cell r="B308">
            <v>16</v>
          </cell>
          <cell r="C308" t="str">
            <v>AVF</v>
          </cell>
          <cell r="D308" t="str">
            <v>CKD---HCT8</v>
          </cell>
          <cell r="E308">
            <v>274</v>
          </cell>
        </row>
        <row r="309">
          <cell r="A309">
            <v>2012</v>
          </cell>
          <cell r="B309">
            <v>16</v>
          </cell>
          <cell r="C309" t="str">
            <v>AVF</v>
          </cell>
          <cell r="D309" t="str">
            <v>CKD---HCTX</v>
          </cell>
          <cell r="E309">
            <v>654</v>
          </cell>
        </row>
        <row r="310">
          <cell r="A310">
            <v>2012</v>
          </cell>
          <cell r="B310">
            <v>16</v>
          </cell>
          <cell r="C310" t="str">
            <v>AVF</v>
          </cell>
          <cell r="D310" t="str">
            <v>CKD---2JH3</v>
          </cell>
          <cell r="E310">
            <v>88</v>
          </cell>
        </row>
        <row r="311">
          <cell r="A311">
            <v>2012</v>
          </cell>
          <cell r="B311">
            <v>16</v>
          </cell>
          <cell r="C311" t="str">
            <v>AVF</v>
          </cell>
          <cell r="D311" t="str">
            <v>CKD---1PLA</v>
          </cell>
          <cell r="E311">
            <v>156</v>
          </cell>
        </row>
        <row r="312">
          <cell r="A312">
            <v>2012</v>
          </cell>
          <cell r="B312">
            <v>16</v>
          </cell>
          <cell r="C312" t="str">
            <v>AVZ</v>
          </cell>
          <cell r="D312" t="str">
            <v>SLI---2200</v>
          </cell>
          <cell r="E312">
            <v>2</v>
          </cell>
        </row>
        <row r="313">
          <cell r="A313">
            <v>2012</v>
          </cell>
          <cell r="B313">
            <v>17</v>
          </cell>
          <cell r="C313" t="str">
            <v>NSA</v>
          </cell>
          <cell r="D313" t="str">
            <v>CKD---1HC5</v>
          </cell>
          <cell r="E313">
            <v>100</v>
          </cell>
        </row>
        <row r="314">
          <cell r="A314">
            <v>2012</v>
          </cell>
          <cell r="B314">
            <v>17</v>
          </cell>
          <cell r="C314" t="str">
            <v>AVF</v>
          </cell>
          <cell r="D314" t="str">
            <v>CKD---10T5</v>
          </cell>
          <cell r="E314">
            <v>408</v>
          </cell>
        </row>
        <row r="315">
          <cell r="A315">
            <v>2012</v>
          </cell>
          <cell r="B315">
            <v>17</v>
          </cell>
          <cell r="C315" t="str">
            <v>AVF</v>
          </cell>
          <cell r="D315" t="str">
            <v>CKD---1HC5</v>
          </cell>
          <cell r="E315">
            <v>563</v>
          </cell>
        </row>
        <row r="316">
          <cell r="A316">
            <v>2012</v>
          </cell>
          <cell r="B316">
            <v>17</v>
          </cell>
          <cell r="C316" t="str">
            <v>AVF</v>
          </cell>
          <cell r="D316" t="str">
            <v>CKD---HCT6</v>
          </cell>
          <cell r="E316">
            <v>770</v>
          </cell>
        </row>
        <row r="317">
          <cell r="A317">
            <v>2012</v>
          </cell>
          <cell r="B317">
            <v>17</v>
          </cell>
          <cell r="C317" t="str">
            <v>AVF</v>
          </cell>
          <cell r="D317" t="str">
            <v>CKD---HCT8</v>
          </cell>
          <cell r="E317">
            <v>330</v>
          </cell>
        </row>
        <row r="318">
          <cell r="A318">
            <v>2012</v>
          </cell>
          <cell r="B318">
            <v>17</v>
          </cell>
          <cell r="C318" t="str">
            <v>AVF</v>
          </cell>
          <cell r="D318" t="str">
            <v>CKD---HCTX</v>
          </cell>
          <cell r="E318">
            <v>702</v>
          </cell>
        </row>
        <row r="319">
          <cell r="A319">
            <v>2012</v>
          </cell>
          <cell r="B319">
            <v>17</v>
          </cell>
          <cell r="C319" t="str">
            <v>AVF</v>
          </cell>
          <cell r="D319" t="str">
            <v>CKD---01K7</v>
          </cell>
          <cell r="E319">
            <v>360</v>
          </cell>
        </row>
        <row r="320">
          <cell r="A320">
            <v>2012</v>
          </cell>
          <cell r="B320">
            <v>17</v>
          </cell>
          <cell r="C320" t="str">
            <v>AVF</v>
          </cell>
          <cell r="D320" t="str">
            <v>CKD---2JH3</v>
          </cell>
          <cell r="E320">
            <v>120</v>
          </cell>
        </row>
        <row r="321">
          <cell r="A321">
            <v>2012</v>
          </cell>
          <cell r="B321">
            <v>17</v>
          </cell>
          <cell r="C321" t="str">
            <v>AVF</v>
          </cell>
          <cell r="D321" t="str">
            <v>CKD---1PLA</v>
          </cell>
          <cell r="E321">
            <v>221</v>
          </cell>
        </row>
        <row r="322">
          <cell r="A322">
            <v>2012</v>
          </cell>
          <cell r="B322">
            <v>17</v>
          </cell>
          <cell r="C322" t="str">
            <v>IND</v>
          </cell>
          <cell r="D322" t="str">
            <v>CKD---1HC5</v>
          </cell>
          <cell r="E322">
            <v>120</v>
          </cell>
        </row>
        <row r="323">
          <cell r="A323">
            <v>2012</v>
          </cell>
          <cell r="B323">
            <v>18</v>
          </cell>
          <cell r="C323" t="str">
            <v>NSA</v>
          </cell>
          <cell r="D323" t="str">
            <v>CKD---1HC5</v>
          </cell>
          <cell r="E323">
            <v>100</v>
          </cell>
        </row>
        <row r="324">
          <cell r="A324">
            <v>2012</v>
          </cell>
          <cell r="B324">
            <v>18</v>
          </cell>
          <cell r="C324" t="str">
            <v>COL</v>
          </cell>
          <cell r="D324" t="str">
            <v>CKD---1HC5</v>
          </cell>
          <cell r="E324">
            <v>120</v>
          </cell>
        </row>
        <row r="325">
          <cell r="A325">
            <v>2012</v>
          </cell>
          <cell r="B325">
            <v>18</v>
          </cell>
          <cell r="C325" t="str">
            <v>AVF</v>
          </cell>
          <cell r="D325" t="str">
            <v>CKD---1HC5</v>
          </cell>
          <cell r="E325">
            <v>506</v>
          </cell>
        </row>
        <row r="326">
          <cell r="A326">
            <v>2012</v>
          </cell>
          <cell r="B326">
            <v>18</v>
          </cell>
          <cell r="C326" t="str">
            <v>AVF</v>
          </cell>
          <cell r="D326" t="str">
            <v>CKD---HCT6</v>
          </cell>
          <cell r="E326">
            <v>514</v>
          </cell>
        </row>
        <row r="327">
          <cell r="A327">
            <v>2012</v>
          </cell>
          <cell r="B327">
            <v>18</v>
          </cell>
          <cell r="C327" t="str">
            <v>AVF</v>
          </cell>
          <cell r="D327" t="str">
            <v>CKD---HCT8</v>
          </cell>
          <cell r="E327">
            <v>492</v>
          </cell>
        </row>
        <row r="328">
          <cell r="A328">
            <v>2012</v>
          </cell>
          <cell r="B328">
            <v>18</v>
          </cell>
          <cell r="C328" t="str">
            <v>AVF</v>
          </cell>
          <cell r="D328" t="str">
            <v>CKD---HCTX</v>
          </cell>
          <cell r="E328">
            <v>460</v>
          </cell>
        </row>
        <row r="329">
          <cell r="A329">
            <v>2012</v>
          </cell>
          <cell r="B329">
            <v>18</v>
          </cell>
          <cell r="C329" t="str">
            <v>AVF</v>
          </cell>
          <cell r="D329" t="str">
            <v>MFM---1094</v>
          </cell>
          <cell r="E329">
            <v>324</v>
          </cell>
        </row>
        <row r="330">
          <cell r="A330">
            <v>2012</v>
          </cell>
          <cell r="B330">
            <v>19</v>
          </cell>
          <cell r="C330" t="str">
            <v>SOM</v>
          </cell>
          <cell r="D330" t="str">
            <v>CKD---10T5</v>
          </cell>
          <cell r="E330">
            <v>116</v>
          </cell>
        </row>
        <row r="331">
          <cell r="A331">
            <v>2012</v>
          </cell>
          <cell r="B331">
            <v>19</v>
          </cell>
          <cell r="C331" t="str">
            <v>SOM</v>
          </cell>
          <cell r="D331" t="str">
            <v>CKD---1HC5</v>
          </cell>
          <cell r="E331">
            <v>828</v>
          </cell>
        </row>
        <row r="332">
          <cell r="A332">
            <v>2012</v>
          </cell>
          <cell r="B332">
            <v>19</v>
          </cell>
          <cell r="C332" t="str">
            <v>SOM</v>
          </cell>
          <cell r="D332" t="str">
            <v>CKD---HCT6</v>
          </cell>
          <cell r="E332">
            <v>616</v>
          </cell>
        </row>
        <row r="333">
          <cell r="A333">
            <v>2012</v>
          </cell>
          <cell r="B333">
            <v>19</v>
          </cell>
          <cell r="C333" t="str">
            <v>SOM</v>
          </cell>
          <cell r="D333" t="str">
            <v>CKD---HCT8</v>
          </cell>
          <cell r="E333">
            <v>336</v>
          </cell>
        </row>
        <row r="334">
          <cell r="A334">
            <v>2012</v>
          </cell>
          <cell r="B334">
            <v>19</v>
          </cell>
          <cell r="C334" t="str">
            <v>SOM</v>
          </cell>
          <cell r="D334" t="str">
            <v>CKD---HCTX</v>
          </cell>
          <cell r="E334">
            <v>480</v>
          </cell>
        </row>
        <row r="335">
          <cell r="A335">
            <v>2012</v>
          </cell>
          <cell r="B335">
            <v>19</v>
          </cell>
          <cell r="C335" t="str">
            <v>SOM</v>
          </cell>
          <cell r="D335" t="str">
            <v>CKD---2JH3</v>
          </cell>
          <cell r="E335">
            <v>128</v>
          </cell>
        </row>
        <row r="336">
          <cell r="A336">
            <v>2012</v>
          </cell>
          <cell r="B336">
            <v>19</v>
          </cell>
          <cell r="C336" t="str">
            <v>AVF</v>
          </cell>
          <cell r="D336" t="str">
            <v>CKD---10T5</v>
          </cell>
          <cell r="E336">
            <v>100</v>
          </cell>
        </row>
        <row r="337">
          <cell r="A337">
            <v>2012</v>
          </cell>
          <cell r="B337">
            <v>19</v>
          </cell>
          <cell r="C337" t="str">
            <v>AVF</v>
          </cell>
          <cell r="D337" t="str">
            <v>CKD---1HC5</v>
          </cell>
          <cell r="E337">
            <v>572</v>
          </cell>
        </row>
        <row r="338">
          <cell r="A338">
            <v>2012</v>
          </cell>
          <cell r="B338">
            <v>19</v>
          </cell>
          <cell r="C338" t="str">
            <v>AVF</v>
          </cell>
          <cell r="D338" t="str">
            <v>CKD---HCT6</v>
          </cell>
          <cell r="E338">
            <v>736</v>
          </cell>
        </row>
        <row r="339">
          <cell r="A339">
            <v>2012</v>
          </cell>
          <cell r="B339">
            <v>19</v>
          </cell>
          <cell r="C339" t="str">
            <v>AVF</v>
          </cell>
          <cell r="D339" t="str">
            <v>CKD---HCT8</v>
          </cell>
          <cell r="E339">
            <v>396</v>
          </cell>
        </row>
        <row r="340">
          <cell r="A340">
            <v>2012</v>
          </cell>
          <cell r="B340">
            <v>19</v>
          </cell>
          <cell r="C340" t="str">
            <v>AVF</v>
          </cell>
          <cell r="D340" t="str">
            <v>CKD---HCTX</v>
          </cell>
          <cell r="E340">
            <v>664</v>
          </cell>
        </row>
        <row r="341">
          <cell r="A341">
            <v>2012</v>
          </cell>
          <cell r="B341">
            <v>19</v>
          </cell>
          <cell r="C341" t="str">
            <v>AVF</v>
          </cell>
          <cell r="D341" t="str">
            <v>CKD---2JH3</v>
          </cell>
          <cell r="E341">
            <v>120</v>
          </cell>
        </row>
        <row r="342">
          <cell r="A342">
            <v>2012</v>
          </cell>
          <cell r="B342">
            <v>19</v>
          </cell>
          <cell r="C342" t="str">
            <v>AVF</v>
          </cell>
          <cell r="D342" t="str">
            <v>MFM---1094</v>
          </cell>
          <cell r="E342">
            <v>324</v>
          </cell>
        </row>
        <row r="343">
          <cell r="A343">
            <v>2012</v>
          </cell>
          <cell r="B343">
            <v>19</v>
          </cell>
          <cell r="C343" t="str">
            <v>AVF</v>
          </cell>
          <cell r="D343" t="str">
            <v>CKD---10T7</v>
          </cell>
          <cell r="E343">
            <v>88</v>
          </cell>
        </row>
        <row r="344">
          <cell r="A344">
            <v>2012</v>
          </cell>
          <cell r="B344">
            <v>19</v>
          </cell>
          <cell r="C344" t="str">
            <v>CVP</v>
          </cell>
          <cell r="D344" t="str">
            <v>CKD---10T5</v>
          </cell>
          <cell r="E344">
            <v>8</v>
          </cell>
        </row>
        <row r="345">
          <cell r="A345">
            <v>2012</v>
          </cell>
          <cell r="B345">
            <v>19</v>
          </cell>
          <cell r="C345" t="str">
            <v>CVP</v>
          </cell>
          <cell r="D345" t="str">
            <v>CKD---1HC5</v>
          </cell>
          <cell r="E345">
            <v>165</v>
          </cell>
        </row>
        <row r="346">
          <cell r="A346">
            <v>2012</v>
          </cell>
          <cell r="B346">
            <v>19</v>
          </cell>
          <cell r="C346" t="str">
            <v>CVP</v>
          </cell>
          <cell r="D346" t="str">
            <v>CKD---1MT1</v>
          </cell>
          <cell r="E346">
            <v>8</v>
          </cell>
        </row>
        <row r="347">
          <cell r="A347">
            <v>2012</v>
          </cell>
          <cell r="B347">
            <v>20</v>
          </cell>
          <cell r="C347" t="str">
            <v>NSA</v>
          </cell>
          <cell r="D347" t="str">
            <v>CKD---1HC5</v>
          </cell>
          <cell r="E347">
            <v>320</v>
          </cell>
        </row>
        <row r="348">
          <cell r="A348">
            <v>2012</v>
          </cell>
          <cell r="B348">
            <v>20</v>
          </cell>
          <cell r="C348" t="str">
            <v>NSA</v>
          </cell>
          <cell r="D348" t="str">
            <v>CKD---01K7</v>
          </cell>
          <cell r="E348">
            <v>40</v>
          </cell>
        </row>
        <row r="349">
          <cell r="A349">
            <v>2012</v>
          </cell>
          <cell r="B349">
            <v>20</v>
          </cell>
          <cell r="C349" t="str">
            <v>SOM</v>
          </cell>
          <cell r="D349" t="str">
            <v>CKD---10T5</v>
          </cell>
          <cell r="E349">
            <v>16</v>
          </cell>
        </row>
        <row r="350">
          <cell r="A350">
            <v>2012</v>
          </cell>
          <cell r="B350">
            <v>20</v>
          </cell>
          <cell r="C350" t="str">
            <v>SOM</v>
          </cell>
          <cell r="D350" t="str">
            <v>CKD---1HC5</v>
          </cell>
          <cell r="E350">
            <v>1564</v>
          </cell>
        </row>
        <row r="351">
          <cell r="A351">
            <v>2012</v>
          </cell>
          <cell r="B351">
            <v>20</v>
          </cell>
          <cell r="C351" t="str">
            <v>SOM</v>
          </cell>
          <cell r="D351" t="str">
            <v>CKD---HCT6</v>
          </cell>
          <cell r="E351">
            <v>1980</v>
          </cell>
        </row>
        <row r="352">
          <cell r="A352">
            <v>2012</v>
          </cell>
          <cell r="B352">
            <v>20</v>
          </cell>
          <cell r="C352" t="str">
            <v>SOM</v>
          </cell>
          <cell r="D352" t="str">
            <v>CKD---HCT8</v>
          </cell>
          <cell r="E352">
            <v>816</v>
          </cell>
        </row>
        <row r="353">
          <cell r="A353">
            <v>2012</v>
          </cell>
          <cell r="B353">
            <v>20</v>
          </cell>
          <cell r="C353" t="str">
            <v>SOM</v>
          </cell>
          <cell r="D353" t="str">
            <v>CKD---HCTX</v>
          </cell>
          <cell r="E353">
            <v>1720</v>
          </cell>
        </row>
        <row r="354">
          <cell r="A354">
            <v>2012</v>
          </cell>
          <cell r="B354">
            <v>20</v>
          </cell>
          <cell r="C354" t="str">
            <v>SOM</v>
          </cell>
          <cell r="D354" t="str">
            <v>CKD---01K7</v>
          </cell>
          <cell r="E354">
            <v>48</v>
          </cell>
        </row>
        <row r="355">
          <cell r="A355">
            <v>2012</v>
          </cell>
          <cell r="B355">
            <v>20</v>
          </cell>
          <cell r="C355" t="str">
            <v>SOM</v>
          </cell>
          <cell r="D355" t="str">
            <v>CKD---2JH3</v>
          </cell>
          <cell r="E355">
            <v>32</v>
          </cell>
        </row>
        <row r="356">
          <cell r="A356">
            <v>2012</v>
          </cell>
          <cell r="B356">
            <v>20</v>
          </cell>
          <cell r="C356" t="str">
            <v>COL</v>
          </cell>
          <cell r="D356" t="str">
            <v>CKD---10T5</v>
          </cell>
          <cell r="E356">
            <v>3</v>
          </cell>
        </row>
        <row r="357">
          <cell r="A357">
            <v>2012</v>
          </cell>
          <cell r="B357">
            <v>20</v>
          </cell>
          <cell r="C357" t="str">
            <v>COL</v>
          </cell>
          <cell r="D357" t="str">
            <v>CKD---1HC5</v>
          </cell>
          <cell r="E357">
            <v>149</v>
          </cell>
        </row>
        <row r="358">
          <cell r="A358">
            <v>2012</v>
          </cell>
          <cell r="B358">
            <v>20</v>
          </cell>
          <cell r="C358" t="str">
            <v>COL</v>
          </cell>
          <cell r="D358" t="str">
            <v>CKD---HCT6</v>
          </cell>
          <cell r="E358">
            <v>39</v>
          </cell>
        </row>
        <row r="359">
          <cell r="A359">
            <v>2012</v>
          </cell>
          <cell r="B359">
            <v>20</v>
          </cell>
          <cell r="C359" t="str">
            <v>COL</v>
          </cell>
          <cell r="D359" t="str">
            <v>CKD---HCT8</v>
          </cell>
          <cell r="E359">
            <v>24</v>
          </cell>
        </row>
        <row r="360">
          <cell r="A360">
            <v>2012</v>
          </cell>
          <cell r="B360">
            <v>20</v>
          </cell>
          <cell r="C360" t="str">
            <v>COL</v>
          </cell>
          <cell r="D360" t="str">
            <v>CKD---01K7</v>
          </cell>
          <cell r="E360">
            <v>24</v>
          </cell>
        </row>
        <row r="361">
          <cell r="A361">
            <v>2012</v>
          </cell>
          <cell r="B361">
            <v>20</v>
          </cell>
          <cell r="C361" t="str">
            <v>COL</v>
          </cell>
          <cell r="D361" t="str">
            <v>CKD---10T7</v>
          </cell>
          <cell r="E361">
            <v>17</v>
          </cell>
        </row>
        <row r="362">
          <cell r="A362">
            <v>2012</v>
          </cell>
          <cell r="B362">
            <v>20</v>
          </cell>
          <cell r="C362" t="str">
            <v>COL</v>
          </cell>
          <cell r="D362" t="str">
            <v>CKD---1MT1</v>
          </cell>
          <cell r="E362">
            <v>21</v>
          </cell>
        </row>
        <row r="363">
          <cell r="A363">
            <v>2012</v>
          </cell>
          <cell r="B363">
            <v>20</v>
          </cell>
          <cell r="C363" t="str">
            <v>COL</v>
          </cell>
          <cell r="D363" t="str">
            <v>MFM---1094</v>
          </cell>
          <cell r="E363">
            <v>12</v>
          </cell>
        </row>
        <row r="364">
          <cell r="A364">
            <v>2012</v>
          </cell>
          <cell r="B364">
            <v>20</v>
          </cell>
          <cell r="C364" t="str">
            <v>AVF</v>
          </cell>
          <cell r="D364" t="str">
            <v>CKD---10T5</v>
          </cell>
          <cell r="E364">
            <v>66</v>
          </cell>
        </row>
        <row r="365">
          <cell r="A365">
            <v>2012</v>
          </cell>
          <cell r="B365">
            <v>20</v>
          </cell>
          <cell r="C365" t="str">
            <v>AVF</v>
          </cell>
          <cell r="D365" t="str">
            <v>CKD---1HC5</v>
          </cell>
          <cell r="E365">
            <v>591</v>
          </cell>
        </row>
        <row r="366">
          <cell r="A366">
            <v>2012</v>
          </cell>
          <cell r="B366">
            <v>20</v>
          </cell>
          <cell r="C366" t="str">
            <v>AVF</v>
          </cell>
          <cell r="D366" t="str">
            <v>CKD---HCT6</v>
          </cell>
          <cell r="E366">
            <v>462</v>
          </cell>
        </row>
        <row r="367">
          <cell r="A367">
            <v>2012</v>
          </cell>
          <cell r="B367">
            <v>20</v>
          </cell>
          <cell r="C367" t="str">
            <v>AVF</v>
          </cell>
          <cell r="D367" t="str">
            <v>CKD---HCT8</v>
          </cell>
          <cell r="E367">
            <v>202</v>
          </cell>
        </row>
        <row r="368">
          <cell r="A368">
            <v>2012</v>
          </cell>
          <cell r="B368">
            <v>20</v>
          </cell>
          <cell r="C368" t="str">
            <v>AVF</v>
          </cell>
          <cell r="D368" t="str">
            <v>CKD---HCTX</v>
          </cell>
          <cell r="E368">
            <v>516</v>
          </cell>
        </row>
        <row r="369">
          <cell r="A369">
            <v>2012</v>
          </cell>
          <cell r="B369">
            <v>20</v>
          </cell>
          <cell r="C369" t="str">
            <v>AVF</v>
          </cell>
          <cell r="D369" t="str">
            <v>CKD---01K7</v>
          </cell>
          <cell r="E369">
            <v>120</v>
          </cell>
        </row>
        <row r="370">
          <cell r="A370">
            <v>2012</v>
          </cell>
          <cell r="B370">
            <v>20</v>
          </cell>
          <cell r="C370" t="str">
            <v>AVF</v>
          </cell>
          <cell r="D370" t="str">
            <v>CKD---2JH3</v>
          </cell>
          <cell r="E370">
            <v>44</v>
          </cell>
        </row>
        <row r="371">
          <cell r="A371">
            <v>2012</v>
          </cell>
          <cell r="B371">
            <v>20</v>
          </cell>
          <cell r="C371" t="str">
            <v>AVF</v>
          </cell>
          <cell r="D371" t="str">
            <v>CKD---1PLA</v>
          </cell>
          <cell r="E371">
            <v>247</v>
          </cell>
        </row>
        <row r="372">
          <cell r="A372">
            <v>2012</v>
          </cell>
          <cell r="B372">
            <v>20</v>
          </cell>
          <cell r="C372" t="str">
            <v>CVP</v>
          </cell>
          <cell r="D372" t="str">
            <v>CKD---10T5</v>
          </cell>
          <cell r="E372">
            <v>134</v>
          </cell>
        </row>
        <row r="373">
          <cell r="A373">
            <v>2012</v>
          </cell>
          <cell r="B373">
            <v>20</v>
          </cell>
          <cell r="C373" t="str">
            <v>CVP</v>
          </cell>
          <cell r="D373" t="str">
            <v>CKD---1HC5</v>
          </cell>
          <cell r="E373">
            <v>165</v>
          </cell>
        </row>
        <row r="374">
          <cell r="A374">
            <v>2012</v>
          </cell>
          <cell r="B374">
            <v>20</v>
          </cell>
          <cell r="C374" t="str">
            <v>CVP</v>
          </cell>
          <cell r="D374" t="str">
            <v>CKD---1MT1</v>
          </cell>
          <cell r="E374">
            <v>28</v>
          </cell>
        </row>
        <row r="375">
          <cell r="A375">
            <v>2012</v>
          </cell>
          <cell r="B375">
            <v>21</v>
          </cell>
          <cell r="C375" t="str">
            <v>NSA</v>
          </cell>
          <cell r="D375" t="str">
            <v>CKD---1HC5</v>
          </cell>
          <cell r="E375">
            <v>184</v>
          </cell>
        </row>
        <row r="376">
          <cell r="A376">
            <v>2012</v>
          </cell>
          <cell r="B376">
            <v>21</v>
          </cell>
          <cell r="C376" t="str">
            <v>NSA</v>
          </cell>
          <cell r="D376" t="str">
            <v>CKD---01K7</v>
          </cell>
          <cell r="E376">
            <v>80</v>
          </cell>
        </row>
        <row r="377">
          <cell r="A377">
            <v>2012</v>
          </cell>
          <cell r="B377">
            <v>21</v>
          </cell>
          <cell r="C377" t="str">
            <v>SOM</v>
          </cell>
          <cell r="D377" t="str">
            <v>CKD---1HC5</v>
          </cell>
          <cell r="E377">
            <v>528</v>
          </cell>
        </row>
        <row r="378">
          <cell r="A378">
            <v>2012</v>
          </cell>
          <cell r="B378">
            <v>21</v>
          </cell>
          <cell r="C378" t="str">
            <v>SOM</v>
          </cell>
          <cell r="D378" t="str">
            <v>CKD---HCT6</v>
          </cell>
          <cell r="E378">
            <v>660</v>
          </cell>
        </row>
        <row r="379">
          <cell r="A379">
            <v>2012</v>
          </cell>
          <cell r="B379">
            <v>21</v>
          </cell>
          <cell r="C379" t="str">
            <v>SOM</v>
          </cell>
          <cell r="D379" t="str">
            <v>CKD---HCT8</v>
          </cell>
          <cell r="E379">
            <v>192</v>
          </cell>
        </row>
        <row r="380">
          <cell r="A380">
            <v>2012</v>
          </cell>
          <cell r="B380">
            <v>21</v>
          </cell>
          <cell r="C380" t="str">
            <v>SOM</v>
          </cell>
          <cell r="D380" t="str">
            <v>CKD---HCTX</v>
          </cell>
          <cell r="E380">
            <v>600</v>
          </cell>
        </row>
        <row r="381">
          <cell r="A381">
            <v>2012</v>
          </cell>
          <cell r="B381">
            <v>21</v>
          </cell>
          <cell r="C381" t="str">
            <v>AVF</v>
          </cell>
          <cell r="D381" t="str">
            <v>CKD---10T5</v>
          </cell>
          <cell r="E381">
            <v>100</v>
          </cell>
        </row>
        <row r="382">
          <cell r="A382">
            <v>2012</v>
          </cell>
          <cell r="B382">
            <v>21</v>
          </cell>
          <cell r="C382" t="str">
            <v>AVF</v>
          </cell>
          <cell r="D382" t="str">
            <v>CKD---1HC5</v>
          </cell>
          <cell r="E382">
            <v>340</v>
          </cell>
        </row>
        <row r="383">
          <cell r="A383">
            <v>2012</v>
          </cell>
          <cell r="B383">
            <v>21</v>
          </cell>
          <cell r="C383" t="str">
            <v>AVF</v>
          </cell>
          <cell r="D383" t="str">
            <v>CKD---HCT6</v>
          </cell>
          <cell r="E383">
            <v>500</v>
          </cell>
        </row>
        <row r="384">
          <cell r="A384">
            <v>2012</v>
          </cell>
          <cell r="B384">
            <v>21</v>
          </cell>
          <cell r="C384" t="str">
            <v>AVF</v>
          </cell>
          <cell r="D384" t="str">
            <v>CKD---HCT8</v>
          </cell>
          <cell r="E384">
            <v>148</v>
          </cell>
        </row>
        <row r="385">
          <cell r="A385">
            <v>2012</v>
          </cell>
          <cell r="B385">
            <v>21</v>
          </cell>
          <cell r="C385" t="str">
            <v>AVF</v>
          </cell>
          <cell r="D385" t="str">
            <v>CKD---HCTX</v>
          </cell>
          <cell r="E385">
            <v>856</v>
          </cell>
        </row>
        <row r="386">
          <cell r="A386">
            <v>2012</v>
          </cell>
          <cell r="B386">
            <v>21</v>
          </cell>
          <cell r="C386" t="str">
            <v>AVF</v>
          </cell>
          <cell r="D386" t="str">
            <v>CKD---2JH3</v>
          </cell>
          <cell r="E386">
            <v>120</v>
          </cell>
        </row>
        <row r="387">
          <cell r="A387">
            <v>2012</v>
          </cell>
          <cell r="B387">
            <v>21</v>
          </cell>
          <cell r="C387" t="str">
            <v>AVF</v>
          </cell>
          <cell r="D387" t="str">
            <v>MFM---1094</v>
          </cell>
          <cell r="E387">
            <v>158</v>
          </cell>
        </row>
        <row r="388">
          <cell r="A388">
            <v>2012</v>
          </cell>
          <cell r="B388">
            <v>21</v>
          </cell>
          <cell r="C388" t="str">
            <v>CVP</v>
          </cell>
          <cell r="D388" t="str">
            <v>CKD---10T5</v>
          </cell>
          <cell r="E388">
            <v>118</v>
          </cell>
        </row>
        <row r="389">
          <cell r="A389">
            <v>2012</v>
          </cell>
          <cell r="B389">
            <v>21</v>
          </cell>
          <cell r="C389" t="str">
            <v>CVP</v>
          </cell>
          <cell r="D389" t="str">
            <v>CKD---1HC5</v>
          </cell>
          <cell r="E389">
            <v>1</v>
          </cell>
        </row>
        <row r="390">
          <cell r="A390">
            <v>2012</v>
          </cell>
          <cell r="B390">
            <v>22</v>
          </cell>
          <cell r="C390" t="str">
            <v>COL</v>
          </cell>
          <cell r="D390" t="str">
            <v>CKD---10T5</v>
          </cell>
          <cell r="E390">
            <v>42</v>
          </cell>
        </row>
        <row r="391">
          <cell r="A391">
            <v>2012</v>
          </cell>
          <cell r="B391">
            <v>22</v>
          </cell>
          <cell r="C391" t="str">
            <v>COL</v>
          </cell>
          <cell r="D391" t="str">
            <v>CKD---1HC5</v>
          </cell>
          <cell r="E391">
            <v>312</v>
          </cell>
        </row>
        <row r="392">
          <cell r="A392">
            <v>2012</v>
          </cell>
          <cell r="B392">
            <v>22</v>
          </cell>
          <cell r="C392" t="str">
            <v>COL</v>
          </cell>
          <cell r="D392" t="str">
            <v>CKD---HCT6</v>
          </cell>
          <cell r="E392">
            <v>154</v>
          </cell>
        </row>
        <row r="393">
          <cell r="A393">
            <v>2012</v>
          </cell>
          <cell r="B393">
            <v>22</v>
          </cell>
          <cell r="C393" t="str">
            <v>COL</v>
          </cell>
          <cell r="D393" t="str">
            <v>CKD---HCT8</v>
          </cell>
          <cell r="E393">
            <v>96</v>
          </cell>
        </row>
        <row r="394">
          <cell r="A394">
            <v>2012</v>
          </cell>
          <cell r="B394">
            <v>22</v>
          </cell>
          <cell r="C394" t="str">
            <v>AVF</v>
          </cell>
          <cell r="D394" t="str">
            <v>CKD---1HC5</v>
          </cell>
          <cell r="E394">
            <v>638</v>
          </cell>
        </row>
        <row r="395">
          <cell r="A395">
            <v>2012</v>
          </cell>
          <cell r="B395">
            <v>22</v>
          </cell>
          <cell r="C395" t="str">
            <v>AVF</v>
          </cell>
          <cell r="D395" t="str">
            <v>CKD---HCT6</v>
          </cell>
          <cell r="E395">
            <v>616</v>
          </cell>
        </row>
        <row r="396">
          <cell r="A396">
            <v>2012</v>
          </cell>
          <cell r="B396">
            <v>22</v>
          </cell>
          <cell r="C396" t="str">
            <v>AVF</v>
          </cell>
          <cell r="D396" t="str">
            <v>CKD---HCT8</v>
          </cell>
          <cell r="E396">
            <v>624</v>
          </cell>
        </row>
        <row r="397">
          <cell r="A397">
            <v>2012</v>
          </cell>
          <cell r="B397">
            <v>22</v>
          </cell>
          <cell r="C397" t="str">
            <v>AVF</v>
          </cell>
          <cell r="D397" t="str">
            <v>CKD---HCTX</v>
          </cell>
          <cell r="E397">
            <v>784</v>
          </cell>
        </row>
        <row r="398">
          <cell r="A398">
            <v>2012</v>
          </cell>
          <cell r="B398">
            <v>23</v>
          </cell>
          <cell r="C398" t="str">
            <v>SOM</v>
          </cell>
          <cell r="D398" t="str">
            <v>CKD---10T5</v>
          </cell>
          <cell r="E398">
            <v>100</v>
          </cell>
        </row>
        <row r="399">
          <cell r="A399">
            <v>2012</v>
          </cell>
          <cell r="B399">
            <v>23</v>
          </cell>
          <cell r="C399" t="str">
            <v>SOM</v>
          </cell>
          <cell r="D399" t="str">
            <v>CKD---1HC5</v>
          </cell>
          <cell r="E399">
            <v>144</v>
          </cell>
        </row>
        <row r="400">
          <cell r="A400">
            <v>2012</v>
          </cell>
          <cell r="B400">
            <v>23</v>
          </cell>
          <cell r="C400" t="str">
            <v>SOM</v>
          </cell>
          <cell r="D400" t="str">
            <v>CKD---HCT6</v>
          </cell>
          <cell r="E400">
            <v>286</v>
          </cell>
        </row>
        <row r="401">
          <cell r="A401">
            <v>2012</v>
          </cell>
          <cell r="B401">
            <v>23</v>
          </cell>
          <cell r="C401" t="str">
            <v>SOM</v>
          </cell>
          <cell r="D401" t="str">
            <v>CKD---HCT8</v>
          </cell>
          <cell r="E401">
            <v>120</v>
          </cell>
        </row>
        <row r="402">
          <cell r="A402">
            <v>2012</v>
          </cell>
          <cell r="B402">
            <v>23</v>
          </cell>
          <cell r="C402" t="str">
            <v>SOM</v>
          </cell>
          <cell r="D402" t="str">
            <v>CKD---2JH3</v>
          </cell>
          <cell r="E402">
            <v>64</v>
          </cell>
        </row>
        <row r="403">
          <cell r="A403">
            <v>2012</v>
          </cell>
          <cell r="B403">
            <v>23</v>
          </cell>
          <cell r="C403" t="str">
            <v>AVF</v>
          </cell>
          <cell r="D403" t="str">
            <v>CKD---10T5</v>
          </cell>
          <cell r="E403">
            <v>78</v>
          </cell>
        </row>
        <row r="404">
          <cell r="A404">
            <v>2012</v>
          </cell>
          <cell r="B404">
            <v>23</v>
          </cell>
          <cell r="C404" t="str">
            <v>AVF</v>
          </cell>
          <cell r="D404" t="str">
            <v>CKD---1HC5</v>
          </cell>
          <cell r="E404">
            <v>566</v>
          </cell>
        </row>
        <row r="405">
          <cell r="A405">
            <v>2012</v>
          </cell>
          <cell r="B405">
            <v>23</v>
          </cell>
          <cell r="C405" t="str">
            <v>AVF</v>
          </cell>
          <cell r="D405" t="str">
            <v>CKD---HCT6</v>
          </cell>
          <cell r="E405">
            <v>530</v>
          </cell>
        </row>
        <row r="406">
          <cell r="A406">
            <v>2012</v>
          </cell>
          <cell r="B406">
            <v>23</v>
          </cell>
          <cell r="C406" t="str">
            <v>AVF</v>
          </cell>
          <cell r="D406" t="str">
            <v>CKD---HCT8</v>
          </cell>
          <cell r="E406">
            <v>90</v>
          </cell>
        </row>
        <row r="407">
          <cell r="A407">
            <v>2012</v>
          </cell>
          <cell r="B407">
            <v>23</v>
          </cell>
          <cell r="C407" t="str">
            <v>AVF</v>
          </cell>
          <cell r="D407" t="str">
            <v>CKD---HCTX</v>
          </cell>
          <cell r="E407">
            <v>496</v>
          </cell>
        </row>
        <row r="408">
          <cell r="A408">
            <v>2012</v>
          </cell>
          <cell r="B408">
            <v>23</v>
          </cell>
          <cell r="C408" t="str">
            <v>AVF</v>
          </cell>
          <cell r="D408" t="str">
            <v>CKD---01K7</v>
          </cell>
          <cell r="E408">
            <v>240</v>
          </cell>
        </row>
        <row r="409">
          <cell r="A409">
            <v>2012</v>
          </cell>
          <cell r="B409">
            <v>23</v>
          </cell>
          <cell r="C409" t="str">
            <v>AVF</v>
          </cell>
          <cell r="D409" t="str">
            <v>CKD---2JH3</v>
          </cell>
          <cell r="E409">
            <v>32</v>
          </cell>
        </row>
        <row r="410">
          <cell r="A410">
            <v>2012</v>
          </cell>
          <cell r="B410">
            <v>23</v>
          </cell>
          <cell r="C410" t="str">
            <v>AVF</v>
          </cell>
          <cell r="D410" t="str">
            <v>MFM---1094</v>
          </cell>
          <cell r="E410">
            <v>144</v>
          </cell>
        </row>
        <row r="411">
          <cell r="A411">
            <v>2012</v>
          </cell>
          <cell r="B411">
            <v>23</v>
          </cell>
          <cell r="C411" t="str">
            <v>AVF</v>
          </cell>
          <cell r="D411" t="str">
            <v>CKD---1TL8</v>
          </cell>
          <cell r="E411">
            <v>110</v>
          </cell>
        </row>
        <row r="412">
          <cell r="A412">
            <v>2012</v>
          </cell>
          <cell r="B412">
            <v>23</v>
          </cell>
          <cell r="C412" t="str">
            <v>IND</v>
          </cell>
          <cell r="D412" t="str">
            <v>CKD---1HC5</v>
          </cell>
          <cell r="E412">
            <v>120</v>
          </cell>
        </row>
        <row r="413">
          <cell r="A413">
            <v>2012</v>
          </cell>
          <cell r="B413">
            <v>24</v>
          </cell>
          <cell r="C413" t="str">
            <v>TNG</v>
          </cell>
          <cell r="D413" t="str">
            <v>CKD---1HC5</v>
          </cell>
          <cell r="E413">
            <v>148</v>
          </cell>
        </row>
        <row r="414">
          <cell r="A414">
            <v>2012</v>
          </cell>
          <cell r="B414">
            <v>24</v>
          </cell>
          <cell r="C414" t="str">
            <v>TNG</v>
          </cell>
          <cell r="D414" t="str">
            <v>SLI---2200</v>
          </cell>
          <cell r="E414">
            <v>30</v>
          </cell>
        </row>
        <row r="415">
          <cell r="A415">
            <v>2012</v>
          </cell>
          <cell r="B415">
            <v>24</v>
          </cell>
          <cell r="C415" t="str">
            <v>TNG</v>
          </cell>
          <cell r="D415" t="str">
            <v>CKD---10T5</v>
          </cell>
          <cell r="E415">
            <v>3</v>
          </cell>
        </row>
        <row r="416">
          <cell r="A416">
            <v>2012</v>
          </cell>
          <cell r="B416">
            <v>24</v>
          </cell>
          <cell r="C416" t="str">
            <v>COL</v>
          </cell>
          <cell r="D416" t="str">
            <v>CKD---10T5</v>
          </cell>
          <cell r="E416">
            <v>33</v>
          </cell>
        </row>
        <row r="417">
          <cell r="A417">
            <v>2012</v>
          </cell>
          <cell r="B417">
            <v>24</v>
          </cell>
          <cell r="C417" t="str">
            <v>COL</v>
          </cell>
          <cell r="D417" t="str">
            <v>CKD---1HC5</v>
          </cell>
          <cell r="E417">
            <v>158</v>
          </cell>
        </row>
        <row r="418">
          <cell r="A418">
            <v>2012</v>
          </cell>
          <cell r="B418">
            <v>24</v>
          </cell>
          <cell r="C418" t="str">
            <v>COL</v>
          </cell>
          <cell r="D418" t="str">
            <v>CKD---HCT6</v>
          </cell>
          <cell r="E418">
            <v>44</v>
          </cell>
        </row>
        <row r="419">
          <cell r="A419">
            <v>2012</v>
          </cell>
          <cell r="B419">
            <v>24</v>
          </cell>
          <cell r="C419" t="str">
            <v>COL</v>
          </cell>
          <cell r="D419" t="str">
            <v>CKD---HCT8</v>
          </cell>
          <cell r="E419">
            <v>24</v>
          </cell>
        </row>
        <row r="420">
          <cell r="A420">
            <v>2012</v>
          </cell>
          <cell r="B420">
            <v>24</v>
          </cell>
          <cell r="C420" t="str">
            <v>COL</v>
          </cell>
          <cell r="D420" t="str">
            <v>CKD---01K7</v>
          </cell>
          <cell r="E420">
            <v>12</v>
          </cell>
        </row>
        <row r="421">
          <cell r="A421">
            <v>2012</v>
          </cell>
          <cell r="B421">
            <v>24</v>
          </cell>
          <cell r="C421" t="str">
            <v>COL</v>
          </cell>
          <cell r="D421" t="str">
            <v>CKD---1PLA</v>
          </cell>
          <cell r="E421">
            <v>14</v>
          </cell>
        </row>
        <row r="422">
          <cell r="A422">
            <v>2012</v>
          </cell>
          <cell r="B422">
            <v>24</v>
          </cell>
          <cell r="C422" t="str">
            <v>AVF</v>
          </cell>
          <cell r="D422" t="str">
            <v>CKD---10T5</v>
          </cell>
          <cell r="E422">
            <v>22</v>
          </cell>
        </row>
        <row r="423">
          <cell r="A423">
            <v>2012</v>
          </cell>
          <cell r="B423">
            <v>24</v>
          </cell>
          <cell r="C423" t="str">
            <v>AVF</v>
          </cell>
          <cell r="D423" t="str">
            <v>CKD---1HC5</v>
          </cell>
          <cell r="E423">
            <v>323</v>
          </cell>
        </row>
        <row r="424">
          <cell r="A424">
            <v>2012</v>
          </cell>
          <cell r="B424">
            <v>24</v>
          </cell>
          <cell r="C424" t="str">
            <v>AVF</v>
          </cell>
          <cell r="D424" t="str">
            <v>CKD---HCT6</v>
          </cell>
          <cell r="E424">
            <v>642</v>
          </cell>
        </row>
        <row r="425">
          <cell r="A425">
            <v>2012</v>
          </cell>
          <cell r="B425">
            <v>24</v>
          </cell>
          <cell r="C425" t="str">
            <v>AVF</v>
          </cell>
          <cell r="D425" t="str">
            <v>CKD---HCT8</v>
          </cell>
          <cell r="E425">
            <v>416</v>
          </cell>
        </row>
        <row r="426">
          <cell r="A426">
            <v>2012</v>
          </cell>
          <cell r="B426">
            <v>24</v>
          </cell>
          <cell r="C426" t="str">
            <v>AVF</v>
          </cell>
          <cell r="D426" t="str">
            <v>CKD---HCTX</v>
          </cell>
          <cell r="E426">
            <v>872</v>
          </cell>
        </row>
        <row r="427">
          <cell r="A427">
            <v>2012</v>
          </cell>
          <cell r="B427">
            <v>24</v>
          </cell>
          <cell r="C427" t="str">
            <v>AVF</v>
          </cell>
          <cell r="D427" t="str">
            <v>CKD---2JH3</v>
          </cell>
          <cell r="E427">
            <v>88</v>
          </cell>
        </row>
        <row r="428">
          <cell r="A428">
            <v>2012</v>
          </cell>
          <cell r="B428">
            <v>24</v>
          </cell>
          <cell r="C428" t="str">
            <v>AVF</v>
          </cell>
          <cell r="D428" t="str">
            <v>MFM---1094</v>
          </cell>
          <cell r="E428">
            <v>126</v>
          </cell>
        </row>
        <row r="429">
          <cell r="A429">
            <v>2012</v>
          </cell>
          <cell r="B429">
            <v>24</v>
          </cell>
          <cell r="C429" t="str">
            <v>AVF</v>
          </cell>
          <cell r="D429" t="str">
            <v>CKD---1PLA</v>
          </cell>
          <cell r="E429">
            <v>247</v>
          </cell>
        </row>
        <row r="430">
          <cell r="A430">
            <v>2012</v>
          </cell>
          <cell r="B430">
            <v>24</v>
          </cell>
          <cell r="C430" t="str">
            <v>CVP</v>
          </cell>
          <cell r="D430" t="str">
            <v>CKD---10T5</v>
          </cell>
          <cell r="E430">
            <v>80</v>
          </cell>
        </row>
        <row r="431">
          <cell r="A431">
            <v>2012</v>
          </cell>
          <cell r="B431">
            <v>24</v>
          </cell>
          <cell r="C431" t="str">
            <v>CVP</v>
          </cell>
          <cell r="D431" t="str">
            <v>CKD---1HC5</v>
          </cell>
          <cell r="E431">
            <v>72</v>
          </cell>
        </row>
        <row r="432">
          <cell r="A432">
            <v>2012</v>
          </cell>
          <cell r="B432">
            <v>24</v>
          </cell>
          <cell r="C432" t="str">
            <v>CVP</v>
          </cell>
          <cell r="D432" t="str">
            <v>CKD---HCT6</v>
          </cell>
          <cell r="E432">
            <v>84</v>
          </cell>
        </row>
        <row r="433">
          <cell r="A433">
            <v>2012</v>
          </cell>
          <cell r="B433">
            <v>24</v>
          </cell>
          <cell r="C433" t="str">
            <v>CVP</v>
          </cell>
          <cell r="D433" t="str">
            <v>CKD---1MT1</v>
          </cell>
          <cell r="E433">
            <v>80</v>
          </cell>
        </row>
        <row r="434">
          <cell r="A434">
            <v>2012</v>
          </cell>
          <cell r="B434">
            <v>24</v>
          </cell>
          <cell r="C434" t="str">
            <v>CVP</v>
          </cell>
          <cell r="D434" t="str">
            <v>MFM---1094</v>
          </cell>
          <cell r="E434">
            <v>252</v>
          </cell>
        </row>
        <row r="435">
          <cell r="A435">
            <v>2012</v>
          </cell>
          <cell r="B435">
            <v>25</v>
          </cell>
          <cell r="C435" t="str">
            <v>SOM</v>
          </cell>
          <cell r="D435" t="str">
            <v>CKD---10T5</v>
          </cell>
          <cell r="E435">
            <v>178</v>
          </cell>
        </row>
        <row r="436">
          <cell r="A436">
            <v>2012</v>
          </cell>
          <cell r="B436">
            <v>25</v>
          </cell>
          <cell r="C436" t="str">
            <v>SOM</v>
          </cell>
          <cell r="D436" t="str">
            <v>CKD---1HC5</v>
          </cell>
          <cell r="E436">
            <v>1250</v>
          </cell>
        </row>
        <row r="437">
          <cell r="A437">
            <v>2012</v>
          </cell>
          <cell r="B437">
            <v>25</v>
          </cell>
          <cell r="C437" t="str">
            <v>SOM</v>
          </cell>
          <cell r="D437" t="str">
            <v>CKD---HCT6</v>
          </cell>
          <cell r="E437">
            <v>1705</v>
          </cell>
        </row>
        <row r="438">
          <cell r="A438">
            <v>2012</v>
          </cell>
          <cell r="B438">
            <v>25</v>
          </cell>
          <cell r="C438" t="str">
            <v>SOM</v>
          </cell>
          <cell r="D438" t="str">
            <v>CKD---HCT8</v>
          </cell>
          <cell r="E438">
            <v>732</v>
          </cell>
        </row>
        <row r="439">
          <cell r="A439">
            <v>2012</v>
          </cell>
          <cell r="B439">
            <v>25</v>
          </cell>
          <cell r="C439" t="str">
            <v>SOM</v>
          </cell>
          <cell r="D439" t="str">
            <v>CKD---HCTX</v>
          </cell>
          <cell r="E439">
            <v>1640</v>
          </cell>
        </row>
        <row r="440">
          <cell r="A440">
            <v>2012</v>
          </cell>
          <cell r="B440">
            <v>25</v>
          </cell>
          <cell r="C440" t="str">
            <v>SOM</v>
          </cell>
          <cell r="D440" t="str">
            <v>CKD---01K7</v>
          </cell>
          <cell r="E440">
            <v>24</v>
          </cell>
        </row>
        <row r="441">
          <cell r="A441">
            <v>2012</v>
          </cell>
          <cell r="B441">
            <v>25</v>
          </cell>
          <cell r="C441" t="str">
            <v>SOM</v>
          </cell>
          <cell r="D441" t="str">
            <v>CKD---10T7</v>
          </cell>
          <cell r="E441">
            <v>22</v>
          </cell>
        </row>
        <row r="442">
          <cell r="A442">
            <v>2012</v>
          </cell>
          <cell r="B442">
            <v>25</v>
          </cell>
          <cell r="C442" t="str">
            <v>SOM</v>
          </cell>
          <cell r="D442" t="str">
            <v>CKD---2JH3</v>
          </cell>
          <cell r="E442">
            <v>104</v>
          </cell>
        </row>
        <row r="443">
          <cell r="A443">
            <v>2012</v>
          </cell>
          <cell r="B443">
            <v>25</v>
          </cell>
          <cell r="C443" t="str">
            <v>AVF</v>
          </cell>
          <cell r="D443" t="str">
            <v>CKD---10T5</v>
          </cell>
          <cell r="E443">
            <v>22</v>
          </cell>
        </row>
        <row r="444">
          <cell r="A444">
            <v>2012</v>
          </cell>
          <cell r="B444">
            <v>25</v>
          </cell>
          <cell r="C444" t="str">
            <v>AVF</v>
          </cell>
          <cell r="D444" t="str">
            <v>CKD---1HC5</v>
          </cell>
          <cell r="E444">
            <v>309</v>
          </cell>
        </row>
        <row r="445">
          <cell r="A445">
            <v>2012</v>
          </cell>
          <cell r="B445">
            <v>25</v>
          </cell>
          <cell r="C445" t="str">
            <v>AVF</v>
          </cell>
          <cell r="D445" t="str">
            <v>CKD---HCT8</v>
          </cell>
          <cell r="E445">
            <v>208</v>
          </cell>
        </row>
        <row r="446">
          <cell r="A446">
            <v>2012</v>
          </cell>
          <cell r="B446">
            <v>25</v>
          </cell>
          <cell r="C446" t="str">
            <v>AVF</v>
          </cell>
          <cell r="D446" t="str">
            <v>CKD---HCTX</v>
          </cell>
          <cell r="E446">
            <v>64</v>
          </cell>
        </row>
        <row r="447">
          <cell r="A447">
            <v>2012</v>
          </cell>
          <cell r="B447">
            <v>25</v>
          </cell>
          <cell r="C447" t="str">
            <v>AVF</v>
          </cell>
          <cell r="D447" t="str">
            <v>CKD---2JH3</v>
          </cell>
          <cell r="E447">
            <v>88</v>
          </cell>
        </row>
        <row r="448">
          <cell r="A448">
            <v>2012</v>
          </cell>
          <cell r="B448">
            <v>25</v>
          </cell>
          <cell r="C448" t="str">
            <v>AVF</v>
          </cell>
          <cell r="D448" t="str">
            <v>CKD---1TL8</v>
          </cell>
          <cell r="E448">
            <v>179</v>
          </cell>
        </row>
        <row r="449">
          <cell r="A449">
            <v>2012</v>
          </cell>
          <cell r="B449">
            <v>26</v>
          </cell>
          <cell r="C449" t="str">
            <v>SOM</v>
          </cell>
          <cell r="D449" t="str">
            <v>CKD---10T5</v>
          </cell>
          <cell r="E449">
            <v>24</v>
          </cell>
        </row>
        <row r="450">
          <cell r="A450">
            <v>2012</v>
          </cell>
          <cell r="B450">
            <v>26</v>
          </cell>
          <cell r="C450" t="str">
            <v>SOM</v>
          </cell>
          <cell r="D450" t="str">
            <v>CKD---1HC5</v>
          </cell>
          <cell r="E450">
            <v>588</v>
          </cell>
        </row>
        <row r="451">
          <cell r="A451">
            <v>2012</v>
          </cell>
          <cell r="B451">
            <v>26</v>
          </cell>
          <cell r="C451" t="str">
            <v>SOM</v>
          </cell>
          <cell r="D451" t="str">
            <v>CKD---HCT6</v>
          </cell>
          <cell r="E451">
            <v>484</v>
          </cell>
        </row>
        <row r="452">
          <cell r="A452">
            <v>2012</v>
          </cell>
          <cell r="B452">
            <v>26</v>
          </cell>
          <cell r="C452" t="str">
            <v>SOM</v>
          </cell>
          <cell r="D452" t="str">
            <v>CKD---HCT8</v>
          </cell>
          <cell r="E452">
            <v>240</v>
          </cell>
        </row>
        <row r="453">
          <cell r="A453">
            <v>2012</v>
          </cell>
          <cell r="B453">
            <v>26</v>
          </cell>
          <cell r="C453" t="str">
            <v>SOM</v>
          </cell>
          <cell r="D453" t="str">
            <v>CKD---HCTX</v>
          </cell>
          <cell r="E453">
            <v>520</v>
          </cell>
        </row>
        <row r="454">
          <cell r="A454">
            <v>2012</v>
          </cell>
          <cell r="B454">
            <v>26</v>
          </cell>
          <cell r="C454" t="str">
            <v>SOM</v>
          </cell>
          <cell r="D454" t="str">
            <v>CKD---2JH3</v>
          </cell>
          <cell r="E454">
            <v>48</v>
          </cell>
        </row>
        <row r="455">
          <cell r="A455">
            <v>2012</v>
          </cell>
          <cell r="B455">
            <v>26</v>
          </cell>
          <cell r="C455" t="str">
            <v>TNG</v>
          </cell>
          <cell r="D455" t="str">
            <v>SLI---2200</v>
          </cell>
          <cell r="E455">
            <v>111</v>
          </cell>
        </row>
        <row r="456">
          <cell r="A456">
            <v>2012</v>
          </cell>
          <cell r="B456">
            <v>26</v>
          </cell>
          <cell r="C456" t="str">
            <v>COL</v>
          </cell>
          <cell r="D456" t="str">
            <v>CKD---10T5</v>
          </cell>
          <cell r="E456">
            <v>28</v>
          </cell>
        </row>
        <row r="457">
          <cell r="A457">
            <v>2012</v>
          </cell>
          <cell r="B457">
            <v>26</v>
          </cell>
          <cell r="C457" t="str">
            <v>COL</v>
          </cell>
          <cell r="D457" t="str">
            <v>CKD---1HC5</v>
          </cell>
          <cell r="E457">
            <v>50</v>
          </cell>
        </row>
        <row r="458">
          <cell r="A458">
            <v>2012</v>
          </cell>
          <cell r="B458">
            <v>26</v>
          </cell>
          <cell r="C458" t="str">
            <v>COL</v>
          </cell>
          <cell r="D458" t="str">
            <v>CKD---HCT6</v>
          </cell>
          <cell r="E458">
            <v>22</v>
          </cell>
        </row>
        <row r="459">
          <cell r="A459">
            <v>2012</v>
          </cell>
          <cell r="B459">
            <v>26</v>
          </cell>
          <cell r="C459" t="str">
            <v>COL</v>
          </cell>
          <cell r="D459" t="str">
            <v>CKD---HCT8</v>
          </cell>
          <cell r="E459">
            <v>48</v>
          </cell>
        </row>
        <row r="460">
          <cell r="A460">
            <v>2012</v>
          </cell>
          <cell r="B460">
            <v>26</v>
          </cell>
          <cell r="C460" t="str">
            <v>COL</v>
          </cell>
          <cell r="D460" t="str">
            <v>CKD---01K7</v>
          </cell>
          <cell r="E460">
            <v>12</v>
          </cell>
        </row>
        <row r="461">
          <cell r="A461">
            <v>2012</v>
          </cell>
          <cell r="B461">
            <v>26</v>
          </cell>
          <cell r="C461" t="str">
            <v>COL</v>
          </cell>
          <cell r="D461" t="str">
            <v>CKD---1PLA</v>
          </cell>
          <cell r="E461">
            <v>14</v>
          </cell>
        </row>
        <row r="462">
          <cell r="A462">
            <v>2012</v>
          </cell>
          <cell r="B462">
            <v>26</v>
          </cell>
          <cell r="C462" t="str">
            <v>AVF</v>
          </cell>
          <cell r="D462" t="str">
            <v>CKD---10T5</v>
          </cell>
          <cell r="E462">
            <v>82</v>
          </cell>
        </row>
        <row r="463">
          <cell r="A463">
            <v>2012</v>
          </cell>
          <cell r="B463">
            <v>26</v>
          </cell>
          <cell r="C463" t="str">
            <v>AVF</v>
          </cell>
          <cell r="D463" t="str">
            <v>CKD---1HC5</v>
          </cell>
          <cell r="E463">
            <v>508</v>
          </cell>
        </row>
        <row r="464">
          <cell r="A464">
            <v>2012</v>
          </cell>
          <cell r="B464">
            <v>26</v>
          </cell>
          <cell r="C464" t="str">
            <v>AVF</v>
          </cell>
          <cell r="D464" t="str">
            <v>CKD---HCT6</v>
          </cell>
          <cell r="E464">
            <v>552</v>
          </cell>
        </row>
        <row r="465">
          <cell r="A465">
            <v>2012</v>
          </cell>
          <cell r="B465">
            <v>26</v>
          </cell>
          <cell r="C465" t="str">
            <v>AVF</v>
          </cell>
          <cell r="D465" t="str">
            <v>CKD---HCT8</v>
          </cell>
          <cell r="E465">
            <v>208</v>
          </cell>
        </row>
        <row r="466">
          <cell r="A466">
            <v>2012</v>
          </cell>
          <cell r="B466">
            <v>26</v>
          </cell>
          <cell r="C466" t="str">
            <v>AVF</v>
          </cell>
          <cell r="D466" t="str">
            <v>CKD---HCTX</v>
          </cell>
          <cell r="E466">
            <v>496</v>
          </cell>
        </row>
        <row r="467">
          <cell r="A467">
            <v>2012</v>
          </cell>
          <cell r="B467">
            <v>26</v>
          </cell>
          <cell r="C467" t="str">
            <v>AVF</v>
          </cell>
          <cell r="D467" t="str">
            <v>CKD---01K7</v>
          </cell>
          <cell r="E467">
            <v>120</v>
          </cell>
        </row>
        <row r="468">
          <cell r="A468">
            <v>2012</v>
          </cell>
          <cell r="B468">
            <v>26</v>
          </cell>
          <cell r="C468" t="str">
            <v>AVF</v>
          </cell>
          <cell r="D468" t="str">
            <v>CKD---2JH3</v>
          </cell>
          <cell r="E468">
            <v>20</v>
          </cell>
        </row>
        <row r="469">
          <cell r="A469">
            <v>2012</v>
          </cell>
          <cell r="B469">
            <v>26</v>
          </cell>
          <cell r="C469" t="str">
            <v>CVP</v>
          </cell>
          <cell r="D469" t="str">
            <v>CKD---10T5</v>
          </cell>
          <cell r="E469">
            <v>46</v>
          </cell>
        </row>
        <row r="470">
          <cell r="A470">
            <v>2012</v>
          </cell>
          <cell r="B470">
            <v>26</v>
          </cell>
          <cell r="C470" t="str">
            <v>CVP</v>
          </cell>
          <cell r="D470" t="str">
            <v>CKD---1HC5</v>
          </cell>
          <cell r="E470">
            <v>84</v>
          </cell>
        </row>
        <row r="471">
          <cell r="A471">
            <v>2012</v>
          </cell>
          <cell r="B471">
            <v>26</v>
          </cell>
          <cell r="C471" t="str">
            <v>CVP</v>
          </cell>
          <cell r="D471" t="str">
            <v>CKD---1MT1</v>
          </cell>
          <cell r="E471">
            <v>46</v>
          </cell>
        </row>
        <row r="472">
          <cell r="A472">
            <v>2012</v>
          </cell>
          <cell r="B472">
            <v>27</v>
          </cell>
          <cell r="C472" t="str">
            <v>TNG</v>
          </cell>
          <cell r="D472" t="str">
            <v>CKD---HCT6</v>
          </cell>
          <cell r="E472">
            <v>220</v>
          </cell>
        </row>
        <row r="473">
          <cell r="A473">
            <v>2012</v>
          </cell>
          <cell r="B473">
            <v>27</v>
          </cell>
          <cell r="C473" t="str">
            <v>TNG</v>
          </cell>
          <cell r="D473" t="str">
            <v>SLI---2200</v>
          </cell>
          <cell r="E473">
            <v>112</v>
          </cell>
        </row>
        <row r="474">
          <cell r="A474">
            <v>2012</v>
          </cell>
          <cell r="B474">
            <v>27</v>
          </cell>
          <cell r="C474" t="str">
            <v>AVF</v>
          </cell>
          <cell r="D474" t="str">
            <v>CKD---10T5</v>
          </cell>
          <cell r="E474">
            <v>22</v>
          </cell>
        </row>
        <row r="475">
          <cell r="A475">
            <v>2012</v>
          </cell>
          <cell r="B475">
            <v>27</v>
          </cell>
          <cell r="C475" t="str">
            <v>AVF</v>
          </cell>
          <cell r="D475" t="str">
            <v>CKD---1HC5</v>
          </cell>
          <cell r="E475">
            <v>830</v>
          </cell>
        </row>
        <row r="476">
          <cell r="A476">
            <v>2012</v>
          </cell>
          <cell r="B476">
            <v>27</v>
          </cell>
          <cell r="C476" t="str">
            <v>AVF</v>
          </cell>
          <cell r="D476" t="str">
            <v>CKD---HCT6</v>
          </cell>
          <cell r="E476">
            <v>1092</v>
          </cell>
        </row>
        <row r="477">
          <cell r="A477">
            <v>2012</v>
          </cell>
          <cell r="B477">
            <v>27</v>
          </cell>
          <cell r="C477" t="str">
            <v>AVF</v>
          </cell>
          <cell r="D477" t="str">
            <v>CKD---HCT8</v>
          </cell>
          <cell r="E477">
            <v>624</v>
          </cell>
        </row>
        <row r="478">
          <cell r="A478">
            <v>2012</v>
          </cell>
          <cell r="B478">
            <v>27</v>
          </cell>
          <cell r="C478" t="str">
            <v>AVF</v>
          </cell>
          <cell r="D478" t="str">
            <v>CKD---HCTX</v>
          </cell>
          <cell r="E478">
            <v>1012</v>
          </cell>
        </row>
        <row r="479">
          <cell r="A479">
            <v>2012</v>
          </cell>
          <cell r="B479">
            <v>27</v>
          </cell>
          <cell r="C479" t="str">
            <v>AVF</v>
          </cell>
          <cell r="D479" t="str">
            <v>CKD---01K7</v>
          </cell>
          <cell r="E479">
            <v>120</v>
          </cell>
        </row>
        <row r="480">
          <cell r="A480">
            <v>2012</v>
          </cell>
          <cell r="B480">
            <v>27</v>
          </cell>
          <cell r="C480" t="str">
            <v>AVF</v>
          </cell>
          <cell r="D480" t="str">
            <v>CKD---2JH3</v>
          </cell>
          <cell r="E480">
            <v>88</v>
          </cell>
        </row>
        <row r="481">
          <cell r="A481">
            <v>2012</v>
          </cell>
          <cell r="B481">
            <v>27</v>
          </cell>
          <cell r="C481" t="str">
            <v>AVF</v>
          </cell>
          <cell r="D481" t="str">
            <v>MFM---1094</v>
          </cell>
          <cell r="E481">
            <v>162</v>
          </cell>
        </row>
        <row r="482">
          <cell r="A482">
            <v>2012</v>
          </cell>
          <cell r="B482">
            <v>27</v>
          </cell>
          <cell r="C482" t="str">
            <v>AVF</v>
          </cell>
          <cell r="D482" t="str">
            <v>CKD---1TL8</v>
          </cell>
          <cell r="E482">
            <v>76</v>
          </cell>
        </row>
        <row r="483">
          <cell r="A483">
            <v>2012</v>
          </cell>
          <cell r="B483">
            <v>27</v>
          </cell>
          <cell r="C483" t="str">
            <v>CVP</v>
          </cell>
          <cell r="D483" t="str">
            <v>CKD---1HC5</v>
          </cell>
          <cell r="E483">
            <v>60</v>
          </cell>
        </row>
        <row r="484">
          <cell r="A484">
            <v>2012</v>
          </cell>
          <cell r="B484">
            <v>27</v>
          </cell>
          <cell r="C484" t="str">
            <v>CVP</v>
          </cell>
          <cell r="D484" t="str">
            <v>CKD---HCT6</v>
          </cell>
          <cell r="E484">
            <v>12</v>
          </cell>
        </row>
        <row r="485">
          <cell r="A485">
            <v>2012</v>
          </cell>
          <cell r="B485">
            <v>27</v>
          </cell>
          <cell r="C485" t="str">
            <v>CVP</v>
          </cell>
          <cell r="D485" t="str">
            <v>CKD---1MT1</v>
          </cell>
          <cell r="E485">
            <v>6</v>
          </cell>
        </row>
        <row r="486">
          <cell r="A486">
            <v>2012</v>
          </cell>
          <cell r="B486">
            <v>27</v>
          </cell>
          <cell r="C486" t="str">
            <v>CVP</v>
          </cell>
          <cell r="D486" t="str">
            <v>MFM---1094</v>
          </cell>
          <cell r="E486">
            <v>36</v>
          </cell>
        </row>
        <row r="487">
          <cell r="A487">
            <v>2012</v>
          </cell>
          <cell r="B487">
            <v>28</v>
          </cell>
          <cell r="C487" t="str">
            <v>SOM</v>
          </cell>
          <cell r="D487" t="str">
            <v>CKD---10T5</v>
          </cell>
          <cell r="E487">
            <v>20</v>
          </cell>
        </row>
        <row r="488">
          <cell r="A488">
            <v>2012</v>
          </cell>
          <cell r="B488">
            <v>28</v>
          </cell>
          <cell r="C488" t="str">
            <v>SOM</v>
          </cell>
          <cell r="D488" t="str">
            <v>CKD---1HC5</v>
          </cell>
          <cell r="E488">
            <v>528</v>
          </cell>
        </row>
        <row r="489">
          <cell r="A489">
            <v>2012</v>
          </cell>
          <cell r="B489">
            <v>28</v>
          </cell>
          <cell r="C489" t="str">
            <v>SOM</v>
          </cell>
          <cell r="D489" t="str">
            <v>CKD---HCT6</v>
          </cell>
          <cell r="E489">
            <v>638</v>
          </cell>
        </row>
        <row r="490">
          <cell r="A490">
            <v>2012</v>
          </cell>
          <cell r="B490">
            <v>28</v>
          </cell>
          <cell r="C490" t="str">
            <v>SOM</v>
          </cell>
          <cell r="D490" t="str">
            <v>CKD---HCT8</v>
          </cell>
          <cell r="E490">
            <v>288</v>
          </cell>
        </row>
        <row r="491">
          <cell r="A491">
            <v>2012</v>
          </cell>
          <cell r="B491">
            <v>28</v>
          </cell>
          <cell r="C491" t="str">
            <v>SOM</v>
          </cell>
          <cell r="D491" t="str">
            <v>CKD---HCTX</v>
          </cell>
          <cell r="E491">
            <v>480</v>
          </cell>
        </row>
        <row r="492">
          <cell r="A492">
            <v>2012</v>
          </cell>
          <cell r="B492">
            <v>28</v>
          </cell>
          <cell r="C492" t="str">
            <v>SOM</v>
          </cell>
          <cell r="D492" t="str">
            <v>CKD---2JH3</v>
          </cell>
          <cell r="E492">
            <v>40</v>
          </cell>
        </row>
        <row r="493">
          <cell r="A493">
            <v>2012</v>
          </cell>
          <cell r="B493">
            <v>28</v>
          </cell>
          <cell r="C493" t="str">
            <v>TNG</v>
          </cell>
          <cell r="D493" t="str">
            <v>SLI---2200</v>
          </cell>
          <cell r="E493">
            <v>35</v>
          </cell>
        </row>
        <row r="494">
          <cell r="A494">
            <v>2012</v>
          </cell>
          <cell r="B494">
            <v>28</v>
          </cell>
          <cell r="C494" t="str">
            <v>TNG</v>
          </cell>
          <cell r="D494" t="str">
            <v>CKD---10T5</v>
          </cell>
          <cell r="E494">
            <v>36</v>
          </cell>
        </row>
        <row r="495">
          <cell r="A495">
            <v>2012</v>
          </cell>
          <cell r="B495">
            <v>28</v>
          </cell>
          <cell r="C495" t="str">
            <v>AVF</v>
          </cell>
          <cell r="D495" t="str">
            <v>CKD---10T5</v>
          </cell>
          <cell r="E495">
            <v>100</v>
          </cell>
        </row>
        <row r="496">
          <cell r="A496">
            <v>2012</v>
          </cell>
          <cell r="B496">
            <v>28</v>
          </cell>
          <cell r="C496" t="str">
            <v>AVF</v>
          </cell>
          <cell r="D496" t="str">
            <v>CKD---1HC5</v>
          </cell>
          <cell r="E496">
            <v>510</v>
          </cell>
        </row>
        <row r="497">
          <cell r="A497">
            <v>2012</v>
          </cell>
          <cell r="B497">
            <v>28</v>
          </cell>
          <cell r="C497" t="str">
            <v>AVF</v>
          </cell>
          <cell r="D497" t="str">
            <v>CKD---HCT6</v>
          </cell>
          <cell r="E497">
            <v>580</v>
          </cell>
        </row>
        <row r="498">
          <cell r="A498">
            <v>2012</v>
          </cell>
          <cell r="B498">
            <v>28</v>
          </cell>
          <cell r="C498" t="str">
            <v>AVF</v>
          </cell>
          <cell r="D498" t="str">
            <v>CKD---HCT8</v>
          </cell>
          <cell r="E498">
            <v>584</v>
          </cell>
        </row>
        <row r="499">
          <cell r="A499">
            <v>2012</v>
          </cell>
          <cell r="B499">
            <v>28</v>
          </cell>
          <cell r="C499" t="str">
            <v>AVF</v>
          </cell>
          <cell r="D499" t="str">
            <v>CKD---HCTX</v>
          </cell>
          <cell r="E499">
            <v>700</v>
          </cell>
        </row>
        <row r="500">
          <cell r="A500">
            <v>2012</v>
          </cell>
          <cell r="B500">
            <v>28</v>
          </cell>
          <cell r="C500" t="str">
            <v>AVF</v>
          </cell>
          <cell r="D500" t="str">
            <v>CKD---1TL8</v>
          </cell>
          <cell r="E500">
            <v>200</v>
          </cell>
        </row>
        <row r="501">
          <cell r="A501">
            <v>2012</v>
          </cell>
          <cell r="B501">
            <v>29</v>
          </cell>
          <cell r="C501" t="str">
            <v>NSA</v>
          </cell>
          <cell r="D501" t="str">
            <v>CKD---1HC5</v>
          </cell>
          <cell r="E501">
            <v>84</v>
          </cell>
        </row>
        <row r="502">
          <cell r="A502">
            <v>2012</v>
          </cell>
          <cell r="B502">
            <v>29</v>
          </cell>
          <cell r="C502" t="str">
            <v>NSA</v>
          </cell>
          <cell r="D502" t="str">
            <v>CKD---01K7</v>
          </cell>
          <cell r="E502">
            <v>84</v>
          </cell>
        </row>
        <row r="503">
          <cell r="A503">
            <v>2012</v>
          </cell>
          <cell r="B503">
            <v>29</v>
          </cell>
          <cell r="C503" t="str">
            <v>COL</v>
          </cell>
          <cell r="D503" t="str">
            <v>CKD---10T5</v>
          </cell>
          <cell r="E503">
            <v>24</v>
          </cell>
        </row>
        <row r="504">
          <cell r="A504">
            <v>2012</v>
          </cell>
          <cell r="B504">
            <v>29</v>
          </cell>
          <cell r="C504" t="str">
            <v>COL</v>
          </cell>
          <cell r="D504" t="str">
            <v>CKD---1HC5</v>
          </cell>
          <cell r="E504">
            <v>432</v>
          </cell>
        </row>
        <row r="505">
          <cell r="A505">
            <v>2012</v>
          </cell>
          <cell r="B505">
            <v>29</v>
          </cell>
          <cell r="C505" t="str">
            <v>COL</v>
          </cell>
          <cell r="D505" t="str">
            <v>CKD---HCT6</v>
          </cell>
          <cell r="E505">
            <v>237</v>
          </cell>
        </row>
        <row r="506">
          <cell r="A506">
            <v>2012</v>
          </cell>
          <cell r="B506">
            <v>29</v>
          </cell>
          <cell r="C506" t="str">
            <v>COL</v>
          </cell>
          <cell r="D506" t="str">
            <v>CKD---HCT8</v>
          </cell>
          <cell r="E506">
            <v>96</v>
          </cell>
        </row>
        <row r="507">
          <cell r="A507">
            <v>2012</v>
          </cell>
          <cell r="B507">
            <v>29</v>
          </cell>
          <cell r="C507" t="str">
            <v>COL</v>
          </cell>
          <cell r="D507" t="str">
            <v>CKD---01K7</v>
          </cell>
          <cell r="E507">
            <v>36</v>
          </cell>
        </row>
        <row r="508">
          <cell r="A508">
            <v>2012</v>
          </cell>
          <cell r="B508">
            <v>29</v>
          </cell>
          <cell r="C508" t="str">
            <v>COL</v>
          </cell>
          <cell r="D508" t="str">
            <v>CKD---10T7</v>
          </cell>
          <cell r="E508">
            <v>23</v>
          </cell>
        </row>
        <row r="509">
          <cell r="A509">
            <v>2012</v>
          </cell>
          <cell r="B509">
            <v>29</v>
          </cell>
          <cell r="C509" t="str">
            <v>COL</v>
          </cell>
          <cell r="D509" t="str">
            <v>CKD---1MT1</v>
          </cell>
          <cell r="E509">
            <v>55</v>
          </cell>
        </row>
        <row r="510">
          <cell r="A510">
            <v>2012</v>
          </cell>
          <cell r="B510">
            <v>29</v>
          </cell>
          <cell r="C510" t="str">
            <v>COL</v>
          </cell>
          <cell r="D510" t="str">
            <v>CKD---1PLA</v>
          </cell>
          <cell r="E510">
            <v>6</v>
          </cell>
        </row>
        <row r="511">
          <cell r="A511">
            <v>2012</v>
          </cell>
          <cell r="B511">
            <v>29</v>
          </cell>
          <cell r="C511" t="str">
            <v>COL</v>
          </cell>
          <cell r="D511" t="str">
            <v>MFM---1094</v>
          </cell>
          <cell r="E511">
            <v>13</v>
          </cell>
        </row>
        <row r="512">
          <cell r="A512">
            <v>2012</v>
          </cell>
          <cell r="B512">
            <v>29</v>
          </cell>
          <cell r="C512" t="str">
            <v>AVF</v>
          </cell>
          <cell r="D512" t="str">
            <v>CKD---10T5</v>
          </cell>
          <cell r="E512">
            <v>78</v>
          </cell>
        </row>
        <row r="513">
          <cell r="A513">
            <v>2012</v>
          </cell>
          <cell r="B513">
            <v>29</v>
          </cell>
          <cell r="C513" t="str">
            <v>AVF</v>
          </cell>
          <cell r="D513" t="str">
            <v>CKD---1HC5</v>
          </cell>
          <cell r="E513">
            <v>477</v>
          </cell>
        </row>
        <row r="514">
          <cell r="A514">
            <v>2012</v>
          </cell>
          <cell r="B514">
            <v>29</v>
          </cell>
          <cell r="C514" t="str">
            <v>AVF</v>
          </cell>
          <cell r="D514" t="str">
            <v>CKD---HCT6</v>
          </cell>
          <cell r="E514">
            <v>562</v>
          </cell>
        </row>
        <row r="515">
          <cell r="A515">
            <v>2012</v>
          </cell>
          <cell r="B515">
            <v>29</v>
          </cell>
          <cell r="C515" t="str">
            <v>AVF</v>
          </cell>
          <cell r="D515" t="str">
            <v>CKD---HCT8</v>
          </cell>
          <cell r="E515">
            <v>366</v>
          </cell>
        </row>
        <row r="516">
          <cell r="A516">
            <v>2012</v>
          </cell>
          <cell r="B516">
            <v>29</v>
          </cell>
          <cell r="C516" t="str">
            <v>AVF</v>
          </cell>
          <cell r="D516" t="str">
            <v>CKD---HCTX</v>
          </cell>
          <cell r="E516">
            <v>472</v>
          </cell>
        </row>
        <row r="517">
          <cell r="A517">
            <v>2012</v>
          </cell>
          <cell r="B517">
            <v>29</v>
          </cell>
          <cell r="C517" t="str">
            <v>AVF</v>
          </cell>
          <cell r="D517" t="str">
            <v>CKD---2JH3</v>
          </cell>
          <cell r="E517">
            <v>32</v>
          </cell>
        </row>
        <row r="518">
          <cell r="A518">
            <v>2012</v>
          </cell>
          <cell r="B518">
            <v>29</v>
          </cell>
          <cell r="C518" t="str">
            <v>AVF</v>
          </cell>
          <cell r="D518" t="str">
            <v>MFM---1094</v>
          </cell>
          <cell r="E518">
            <v>162</v>
          </cell>
        </row>
        <row r="519">
          <cell r="A519">
            <v>2012</v>
          </cell>
          <cell r="B519">
            <v>29</v>
          </cell>
          <cell r="C519" t="str">
            <v>AVF</v>
          </cell>
          <cell r="D519" t="str">
            <v>CKD---10T7</v>
          </cell>
          <cell r="E519">
            <v>30</v>
          </cell>
        </row>
        <row r="520">
          <cell r="A520">
            <v>2012</v>
          </cell>
          <cell r="B520">
            <v>29</v>
          </cell>
          <cell r="C520" t="str">
            <v>AVF</v>
          </cell>
          <cell r="D520" t="str">
            <v>CKD---1PLA</v>
          </cell>
          <cell r="E520">
            <v>247</v>
          </cell>
        </row>
        <row r="521">
          <cell r="A521">
            <v>2012</v>
          </cell>
          <cell r="B521">
            <v>29</v>
          </cell>
          <cell r="C521" t="str">
            <v>CVP</v>
          </cell>
          <cell r="D521" t="str">
            <v>CKD---10T5</v>
          </cell>
          <cell r="E521">
            <v>17</v>
          </cell>
        </row>
        <row r="522">
          <cell r="A522">
            <v>2012</v>
          </cell>
          <cell r="B522">
            <v>29</v>
          </cell>
          <cell r="C522" t="str">
            <v>CVP</v>
          </cell>
          <cell r="D522" t="str">
            <v>CKD---1HC5</v>
          </cell>
          <cell r="E522">
            <v>124</v>
          </cell>
        </row>
        <row r="523">
          <cell r="A523">
            <v>2012</v>
          </cell>
          <cell r="B523">
            <v>29</v>
          </cell>
          <cell r="C523" t="str">
            <v>CVP</v>
          </cell>
          <cell r="D523" t="str">
            <v>CKD---HCT6</v>
          </cell>
          <cell r="E523">
            <v>6</v>
          </cell>
        </row>
        <row r="524">
          <cell r="A524">
            <v>2012</v>
          </cell>
          <cell r="B524">
            <v>29</v>
          </cell>
          <cell r="C524" t="str">
            <v>CVP</v>
          </cell>
          <cell r="D524" t="str">
            <v>CKD---1MT1</v>
          </cell>
          <cell r="E524">
            <v>17</v>
          </cell>
        </row>
        <row r="525">
          <cell r="A525">
            <v>2012</v>
          </cell>
          <cell r="B525">
            <v>29</v>
          </cell>
          <cell r="C525" t="str">
            <v>CVP</v>
          </cell>
          <cell r="D525" t="str">
            <v>MFM---1094</v>
          </cell>
          <cell r="E525">
            <v>18</v>
          </cell>
        </row>
        <row r="526">
          <cell r="A526">
            <v>2012</v>
          </cell>
          <cell r="B526">
            <v>30</v>
          </cell>
          <cell r="C526" t="str">
            <v>SOM</v>
          </cell>
          <cell r="D526" t="str">
            <v>CKD---1HC5</v>
          </cell>
          <cell r="E526">
            <v>588</v>
          </cell>
        </row>
        <row r="527">
          <cell r="A527">
            <v>2012</v>
          </cell>
          <cell r="B527">
            <v>30</v>
          </cell>
          <cell r="C527" t="str">
            <v>SOM</v>
          </cell>
          <cell r="D527" t="str">
            <v>CKD---HCT6</v>
          </cell>
          <cell r="E527">
            <v>638</v>
          </cell>
        </row>
        <row r="528">
          <cell r="A528">
            <v>2012</v>
          </cell>
          <cell r="B528">
            <v>30</v>
          </cell>
          <cell r="C528" t="str">
            <v>SOM</v>
          </cell>
          <cell r="D528" t="str">
            <v>CKD---HCT8</v>
          </cell>
          <cell r="E528">
            <v>240</v>
          </cell>
        </row>
        <row r="529">
          <cell r="A529">
            <v>2012</v>
          </cell>
          <cell r="B529">
            <v>30</v>
          </cell>
          <cell r="C529" t="str">
            <v>SOM</v>
          </cell>
          <cell r="D529" t="str">
            <v>CKD---HCTX</v>
          </cell>
          <cell r="E529">
            <v>692</v>
          </cell>
        </row>
        <row r="530">
          <cell r="A530">
            <v>2012</v>
          </cell>
          <cell r="B530">
            <v>30</v>
          </cell>
          <cell r="C530" t="str">
            <v>TNG</v>
          </cell>
          <cell r="D530" t="str">
            <v>CKD---HCT6</v>
          </cell>
          <cell r="E530">
            <v>440</v>
          </cell>
        </row>
        <row r="531">
          <cell r="A531">
            <v>2012</v>
          </cell>
          <cell r="B531">
            <v>30</v>
          </cell>
          <cell r="C531" t="str">
            <v>TNG</v>
          </cell>
          <cell r="D531" t="str">
            <v>SLI---2200</v>
          </cell>
          <cell r="E531">
            <v>56</v>
          </cell>
        </row>
        <row r="532">
          <cell r="A532">
            <v>2012</v>
          </cell>
          <cell r="B532">
            <v>30</v>
          </cell>
          <cell r="C532" t="str">
            <v>AVF</v>
          </cell>
          <cell r="D532" t="str">
            <v>CKD---1HC5</v>
          </cell>
          <cell r="E532">
            <v>436</v>
          </cell>
        </row>
        <row r="533">
          <cell r="A533">
            <v>2012</v>
          </cell>
          <cell r="B533">
            <v>30</v>
          </cell>
          <cell r="C533" t="str">
            <v>AVF</v>
          </cell>
          <cell r="D533" t="str">
            <v>CKD---HCT6</v>
          </cell>
          <cell r="E533">
            <v>270</v>
          </cell>
        </row>
        <row r="534">
          <cell r="A534">
            <v>2012</v>
          </cell>
          <cell r="B534">
            <v>30</v>
          </cell>
          <cell r="C534" t="str">
            <v>AVF</v>
          </cell>
          <cell r="D534" t="str">
            <v>CKD---HCTX</v>
          </cell>
          <cell r="E534">
            <v>176</v>
          </cell>
        </row>
        <row r="535">
          <cell r="A535">
            <v>2012</v>
          </cell>
          <cell r="B535">
            <v>30</v>
          </cell>
          <cell r="C535" t="str">
            <v>CVP</v>
          </cell>
          <cell r="D535" t="str">
            <v>CKD---10T5</v>
          </cell>
          <cell r="E535">
            <v>32</v>
          </cell>
        </row>
        <row r="536">
          <cell r="A536">
            <v>2012</v>
          </cell>
          <cell r="B536">
            <v>30</v>
          </cell>
          <cell r="C536" t="str">
            <v>CVP</v>
          </cell>
          <cell r="D536" t="str">
            <v>CKD---1HC5</v>
          </cell>
          <cell r="E536">
            <v>20</v>
          </cell>
        </row>
        <row r="537">
          <cell r="A537">
            <v>2012</v>
          </cell>
          <cell r="B537">
            <v>30</v>
          </cell>
          <cell r="C537" t="str">
            <v>CVP</v>
          </cell>
          <cell r="D537" t="str">
            <v>CKD---HCT6</v>
          </cell>
          <cell r="E537">
            <v>12</v>
          </cell>
        </row>
        <row r="538">
          <cell r="A538">
            <v>2012</v>
          </cell>
          <cell r="B538">
            <v>30</v>
          </cell>
          <cell r="C538" t="str">
            <v>CVP</v>
          </cell>
          <cell r="D538" t="str">
            <v>CKD---1MT1</v>
          </cell>
          <cell r="E538">
            <v>32</v>
          </cell>
        </row>
        <row r="539">
          <cell r="A539">
            <v>2012</v>
          </cell>
          <cell r="B539">
            <v>30</v>
          </cell>
          <cell r="C539" t="str">
            <v>CVP</v>
          </cell>
          <cell r="D539" t="str">
            <v>MFM---1094</v>
          </cell>
          <cell r="E539">
            <v>36</v>
          </cell>
        </row>
        <row r="540">
          <cell r="A540">
            <v>2012</v>
          </cell>
          <cell r="B540">
            <v>31</v>
          </cell>
          <cell r="C540" t="str">
            <v>NSA</v>
          </cell>
          <cell r="D540" t="str">
            <v>CKD---1HC5</v>
          </cell>
          <cell r="E540">
            <v>600</v>
          </cell>
        </row>
        <row r="541">
          <cell r="A541">
            <v>2012</v>
          </cell>
          <cell r="B541">
            <v>31</v>
          </cell>
          <cell r="C541" t="str">
            <v>COL</v>
          </cell>
          <cell r="D541" t="str">
            <v>CKD---1HC5</v>
          </cell>
          <cell r="E541">
            <v>192</v>
          </cell>
        </row>
        <row r="542">
          <cell r="A542">
            <v>2012</v>
          </cell>
          <cell r="B542">
            <v>31</v>
          </cell>
          <cell r="C542" t="str">
            <v>COL</v>
          </cell>
          <cell r="D542" t="str">
            <v>CKD---HCT6</v>
          </cell>
          <cell r="E542">
            <v>66</v>
          </cell>
        </row>
        <row r="543">
          <cell r="A543">
            <v>2012</v>
          </cell>
          <cell r="B543">
            <v>31</v>
          </cell>
          <cell r="C543" t="str">
            <v>COL</v>
          </cell>
          <cell r="D543" t="str">
            <v>CKD---HCT8</v>
          </cell>
          <cell r="E543">
            <v>24</v>
          </cell>
        </row>
        <row r="544">
          <cell r="A544">
            <v>2012</v>
          </cell>
          <cell r="B544">
            <v>31</v>
          </cell>
          <cell r="C544" t="str">
            <v>AVF</v>
          </cell>
          <cell r="D544" t="str">
            <v>CKD---1HC5</v>
          </cell>
          <cell r="E544">
            <v>326</v>
          </cell>
        </row>
        <row r="545">
          <cell r="A545">
            <v>2012</v>
          </cell>
          <cell r="B545">
            <v>31</v>
          </cell>
          <cell r="C545" t="str">
            <v>AVF</v>
          </cell>
          <cell r="D545" t="str">
            <v>CKD---HCT6</v>
          </cell>
          <cell r="E545">
            <v>180</v>
          </cell>
        </row>
        <row r="546">
          <cell r="A546">
            <v>2012</v>
          </cell>
          <cell r="B546">
            <v>31</v>
          </cell>
          <cell r="C546" t="str">
            <v>AVF</v>
          </cell>
          <cell r="D546" t="str">
            <v>CKD---HCT8</v>
          </cell>
          <cell r="E546">
            <v>208</v>
          </cell>
        </row>
        <row r="547">
          <cell r="A547">
            <v>2012</v>
          </cell>
          <cell r="B547">
            <v>31</v>
          </cell>
          <cell r="C547" t="str">
            <v>AVF</v>
          </cell>
          <cell r="D547" t="str">
            <v>CKD---HCTX</v>
          </cell>
          <cell r="E547">
            <v>720</v>
          </cell>
        </row>
        <row r="548">
          <cell r="A548">
            <v>2012</v>
          </cell>
          <cell r="B548">
            <v>31</v>
          </cell>
          <cell r="C548" t="str">
            <v>AVF</v>
          </cell>
          <cell r="D548" t="str">
            <v>CKD---1TL8</v>
          </cell>
          <cell r="E548">
            <v>110</v>
          </cell>
        </row>
        <row r="549">
          <cell r="A549">
            <v>2012</v>
          </cell>
          <cell r="B549">
            <v>31</v>
          </cell>
          <cell r="C549" t="str">
            <v>CVP</v>
          </cell>
          <cell r="D549" t="str">
            <v>CKD---10T5</v>
          </cell>
          <cell r="E549">
            <v>23</v>
          </cell>
        </row>
        <row r="550">
          <cell r="A550">
            <v>2012</v>
          </cell>
          <cell r="B550">
            <v>31</v>
          </cell>
          <cell r="C550" t="str">
            <v>CVP</v>
          </cell>
          <cell r="D550" t="str">
            <v>CKD---1HC5</v>
          </cell>
          <cell r="E550">
            <v>48</v>
          </cell>
        </row>
        <row r="551">
          <cell r="A551">
            <v>2012</v>
          </cell>
          <cell r="B551">
            <v>31</v>
          </cell>
          <cell r="C551" t="str">
            <v>CVP</v>
          </cell>
          <cell r="D551" t="str">
            <v>CKD---HCT6</v>
          </cell>
          <cell r="E551">
            <v>12</v>
          </cell>
        </row>
        <row r="552">
          <cell r="A552">
            <v>2012</v>
          </cell>
          <cell r="B552">
            <v>31</v>
          </cell>
          <cell r="C552" t="str">
            <v>CVP</v>
          </cell>
          <cell r="D552" t="str">
            <v>CKD---1MT1</v>
          </cell>
          <cell r="E552">
            <v>23</v>
          </cell>
        </row>
        <row r="553">
          <cell r="A553">
            <v>2012</v>
          </cell>
          <cell r="B553">
            <v>31</v>
          </cell>
          <cell r="C553" t="str">
            <v>CVP</v>
          </cell>
          <cell r="D553" t="str">
            <v>MFM---1094</v>
          </cell>
          <cell r="E553">
            <v>36</v>
          </cell>
        </row>
        <row r="554">
          <cell r="A554">
            <v>2012</v>
          </cell>
          <cell r="B554">
            <v>31</v>
          </cell>
          <cell r="C554" t="str">
            <v>CVP</v>
          </cell>
          <cell r="D554" t="str">
            <v>CKD---HCT8</v>
          </cell>
          <cell r="E554">
            <v>264</v>
          </cell>
        </row>
        <row r="555">
          <cell r="A555">
            <v>2012</v>
          </cell>
          <cell r="B555">
            <v>31</v>
          </cell>
          <cell r="C555" t="str">
            <v>CVP</v>
          </cell>
          <cell r="D555" t="str">
            <v>CKD---1TL8</v>
          </cell>
          <cell r="E555">
            <v>1</v>
          </cell>
        </row>
        <row r="556">
          <cell r="A556">
            <v>2012</v>
          </cell>
          <cell r="B556">
            <v>32</v>
          </cell>
          <cell r="C556" t="str">
            <v>SOM</v>
          </cell>
          <cell r="D556" t="str">
            <v>CKD---10T5</v>
          </cell>
          <cell r="E556">
            <v>156</v>
          </cell>
        </row>
        <row r="557">
          <cell r="A557">
            <v>2012</v>
          </cell>
          <cell r="B557">
            <v>32</v>
          </cell>
          <cell r="C557" t="str">
            <v>SOM</v>
          </cell>
          <cell r="D557" t="str">
            <v>CKD---1HC5</v>
          </cell>
          <cell r="E557">
            <v>616</v>
          </cell>
        </row>
        <row r="558">
          <cell r="A558">
            <v>2012</v>
          </cell>
          <cell r="B558">
            <v>32</v>
          </cell>
          <cell r="C558" t="str">
            <v>SOM</v>
          </cell>
          <cell r="D558" t="str">
            <v>CKD---HCT6</v>
          </cell>
          <cell r="E558">
            <v>647</v>
          </cell>
        </row>
        <row r="559">
          <cell r="A559">
            <v>2012</v>
          </cell>
          <cell r="B559">
            <v>32</v>
          </cell>
          <cell r="C559" t="str">
            <v>SOM</v>
          </cell>
          <cell r="D559" t="str">
            <v>CKD---HCT8</v>
          </cell>
          <cell r="E559">
            <v>404</v>
          </cell>
        </row>
        <row r="560">
          <cell r="A560">
            <v>2012</v>
          </cell>
          <cell r="B560">
            <v>32</v>
          </cell>
          <cell r="C560" t="str">
            <v>SOM</v>
          </cell>
          <cell r="D560" t="str">
            <v>CKD---HCTX</v>
          </cell>
          <cell r="E560">
            <v>640</v>
          </cell>
        </row>
        <row r="561">
          <cell r="A561">
            <v>2012</v>
          </cell>
          <cell r="B561">
            <v>32</v>
          </cell>
          <cell r="C561" t="str">
            <v>SOM</v>
          </cell>
          <cell r="D561" t="str">
            <v>CKD---01K7</v>
          </cell>
          <cell r="E561">
            <v>48</v>
          </cell>
        </row>
        <row r="562">
          <cell r="A562">
            <v>2012</v>
          </cell>
          <cell r="B562">
            <v>32</v>
          </cell>
          <cell r="C562" t="str">
            <v>SOM</v>
          </cell>
          <cell r="D562" t="str">
            <v>CKD---10T7</v>
          </cell>
          <cell r="E562">
            <v>44</v>
          </cell>
        </row>
        <row r="563">
          <cell r="A563">
            <v>2012</v>
          </cell>
          <cell r="B563">
            <v>32</v>
          </cell>
          <cell r="C563" t="str">
            <v>SOM</v>
          </cell>
          <cell r="D563" t="str">
            <v>CKD---2JH3</v>
          </cell>
          <cell r="E563">
            <v>88</v>
          </cell>
        </row>
        <row r="564">
          <cell r="A564">
            <v>2012</v>
          </cell>
          <cell r="B564">
            <v>32</v>
          </cell>
          <cell r="C564" t="str">
            <v>TNG</v>
          </cell>
          <cell r="D564" t="str">
            <v>CKD---HCT6</v>
          </cell>
          <cell r="E564">
            <v>220</v>
          </cell>
        </row>
        <row r="565">
          <cell r="A565">
            <v>2012</v>
          </cell>
          <cell r="B565">
            <v>32</v>
          </cell>
          <cell r="C565" t="str">
            <v>TNG</v>
          </cell>
          <cell r="D565" t="str">
            <v>SLI---2200</v>
          </cell>
          <cell r="E565">
            <v>49</v>
          </cell>
        </row>
        <row r="566">
          <cell r="A566">
            <v>2012</v>
          </cell>
          <cell r="B566">
            <v>32</v>
          </cell>
          <cell r="C566" t="str">
            <v>COL</v>
          </cell>
          <cell r="D566" t="str">
            <v>CKD---10T5</v>
          </cell>
          <cell r="E566">
            <v>2</v>
          </cell>
        </row>
        <row r="567">
          <cell r="A567">
            <v>2012</v>
          </cell>
          <cell r="B567">
            <v>32</v>
          </cell>
          <cell r="C567" t="str">
            <v>COL</v>
          </cell>
          <cell r="D567" t="str">
            <v>CKD---1HC5</v>
          </cell>
          <cell r="E567">
            <v>174</v>
          </cell>
        </row>
        <row r="568">
          <cell r="A568">
            <v>2012</v>
          </cell>
          <cell r="B568">
            <v>32</v>
          </cell>
          <cell r="C568" t="str">
            <v>COL</v>
          </cell>
          <cell r="D568" t="str">
            <v>CKD---HCT6</v>
          </cell>
          <cell r="E568">
            <v>16</v>
          </cell>
        </row>
        <row r="569">
          <cell r="A569">
            <v>2012</v>
          </cell>
          <cell r="B569">
            <v>32</v>
          </cell>
          <cell r="C569" t="str">
            <v>COL</v>
          </cell>
          <cell r="D569" t="str">
            <v>CKD---HCT8</v>
          </cell>
          <cell r="E569">
            <v>24</v>
          </cell>
        </row>
        <row r="570">
          <cell r="A570">
            <v>2012</v>
          </cell>
          <cell r="B570">
            <v>32</v>
          </cell>
          <cell r="C570" t="str">
            <v>COL</v>
          </cell>
          <cell r="D570" t="str">
            <v>CKD---01K7</v>
          </cell>
          <cell r="E570">
            <v>24</v>
          </cell>
        </row>
        <row r="571">
          <cell r="A571">
            <v>2012</v>
          </cell>
          <cell r="B571">
            <v>32</v>
          </cell>
          <cell r="C571" t="str">
            <v>COL</v>
          </cell>
          <cell r="D571" t="str">
            <v>CKD---1MT1</v>
          </cell>
          <cell r="E571">
            <v>12</v>
          </cell>
        </row>
        <row r="572">
          <cell r="A572">
            <v>2012</v>
          </cell>
          <cell r="B572">
            <v>32</v>
          </cell>
          <cell r="C572" t="str">
            <v>COL</v>
          </cell>
          <cell r="D572" t="str">
            <v>CKD---1PLA</v>
          </cell>
          <cell r="E572">
            <v>42</v>
          </cell>
        </row>
        <row r="573">
          <cell r="A573">
            <v>2012</v>
          </cell>
          <cell r="B573">
            <v>32</v>
          </cell>
          <cell r="C573" t="str">
            <v>COL</v>
          </cell>
          <cell r="D573" t="str">
            <v>MFM---1094</v>
          </cell>
          <cell r="E573">
            <v>18</v>
          </cell>
        </row>
        <row r="574">
          <cell r="A574">
            <v>2012</v>
          </cell>
          <cell r="B574">
            <v>32</v>
          </cell>
          <cell r="C574" t="str">
            <v>AVF</v>
          </cell>
          <cell r="D574" t="str">
            <v>CKD---1HC5</v>
          </cell>
          <cell r="E574">
            <v>454</v>
          </cell>
        </row>
        <row r="575">
          <cell r="A575">
            <v>2012</v>
          </cell>
          <cell r="B575">
            <v>32</v>
          </cell>
          <cell r="C575" t="str">
            <v>AVF</v>
          </cell>
          <cell r="D575" t="str">
            <v>CKD---HCT6</v>
          </cell>
          <cell r="E575">
            <v>777</v>
          </cell>
        </row>
        <row r="576">
          <cell r="A576">
            <v>2012</v>
          </cell>
          <cell r="B576">
            <v>32</v>
          </cell>
          <cell r="C576" t="str">
            <v>AVF</v>
          </cell>
          <cell r="D576" t="str">
            <v>CKD---HCT8</v>
          </cell>
          <cell r="E576">
            <v>208</v>
          </cell>
        </row>
        <row r="577">
          <cell r="A577">
            <v>2012</v>
          </cell>
          <cell r="B577">
            <v>32</v>
          </cell>
          <cell r="C577" t="str">
            <v>AVF</v>
          </cell>
          <cell r="D577" t="str">
            <v>CKD---HCTX</v>
          </cell>
          <cell r="E577">
            <v>522</v>
          </cell>
        </row>
        <row r="578">
          <cell r="A578">
            <v>2012</v>
          </cell>
          <cell r="B578">
            <v>32</v>
          </cell>
          <cell r="C578" t="str">
            <v>AVF</v>
          </cell>
          <cell r="D578" t="str">
            <v>MFM---1094</v>
          </cell>
          <cell r="E578">
            <v>46</v>
          </cell>
        </row>
        <row r="579">
          <cell r="A579">
            <v>2012</v>
          </cell>
          <cell r="B579">
            <v>32</v>
          </cell>
          <cell r="C579" t="str">
            <v>AVF</v>
          </cell>
          <cell r="D579" t="str">
            <v>CKD---1TL8</v>
          </cell>
          <cell r="E579">
            <v>62</v>
          </cell>
        </row>
        <row r="580">
          <cell r="A580">
            <v>2012</v>
          </cell>
          <cell r="B580">
            <v>32</v>
          </cell>
          <cell r="C580" t="str">
            <v>AVF</v>
          </cell>
          <cell r="D580" t="str">
            <v>SLI---2200</v>
          </cell>
          <cell r="E580">
            <v>2</v>
          </cell>
        </row>
        <row r="581">
          <cell r="A581">
            <v>2012</v>
          </cell>
          <cell r="B581">
            <v>33</v>
          </cell>
          <cell r="C581" t="str">
            <v>NSA</v>
          </cell>
          <cell r="D581" t="str">
            <v>CKD---1HC5</v>
          </cell>
          <cell r="E581">
            <v>100</v>
          </cell>
        </row>
        <row r="582">
          <cell r="A582">
            <v>2012</v>
          </cell>
          <cell r="B582">
            <v>33</v>
          </cell>
          <cell r="C582" t="str">
            <v>NSA</v>
          </cell>
          <cell r="D582" t="str">
            <v>CKD---HCT8</v>
          </cell>
          <cell r="E582">
            <v>160</v>
          </cell>
        </row>
        <row r="583">
          <cell r="A583">
            <v>2012</v>
          </cell>
          <cell r="B583">
            <v>33</v>
          </cell>
          <cell r="C583" t="str">
            <v>TNG</v>
          </cell>
          <cell r="D583" t="str">
            <v>SLI---2200</v>
          </cell>
          <cell r="E583">
            <v>56</v>
          </cell>
        </row>
        <row r="584">
          <cell r="A584">
            <v>2012</v>
          </cell>
          <cell r="B584">
            <v>33</v>
          </cell>
          <cell r="C584" t="str">
            <v>AVF</v>
          </cell>
          <cell r="D584" t="str">
            <v>CKD---10T5</v>
          </cell>
          <cell r="E584">
            <v>100</v>
          </cell>
        </row>
        <row r="585">
          <cell r="A585">
            <v>2012</v>
          </cell>
          <cell r="B585">
            <v>33</v>
          </cell>
          <cell r="C585" t="str">
            <v>AVF</v>
          </cell>
          <cell r="D585" t="str">
            <v>CKD---1HC5</v>
          </cell>
          <cell r="E585">
            <v>398</v>
          </cell>
        </row>
        <row r="586">
          <cell r="A586">
            <v>2012</v>
          </cell>
          <cell r="B586">
            <v>33</v>
          </cell>
          <cell r="C586" t="str">
            <v>AVF</v>
          </cell>
          <cell r="D586" t="str">
            <v>CKD---HCT6</v>
          </cell>
          <cell r="E586">
            <v>372</v>
          </cell>
        </row>
        <row r="587">
          <cell r="A587">
            <v>2012</v>
          </cell>
          <cell r="B587">
            <v>33</v>
          </cell>
          <cell r="C587" t="str">
            <v>AVF</v>
          </cell>
          <cell r="D587" t="str">
            <v>CKD---HCT8</v>
          </cell>
          <cell r="E587">
            <v>624</v>
          </cell>
        </row>
        <row r="588">
          <cell r="A588">
            <v>2012</v>
          </cell>
          <cell r="B588">
            <v>33</v>
          </cell>
          <cell r="C588" t="str">
            <v>AVF</v>
          </cell>
          <cell r="D588" t="str">
            <v>CKD---HCTX</v>
          </cell>
          <cell r="E588">
            <v>128</v>
          </cell>
        </row>
        <row r="589">
          <cell r="A589">
            <v>2012</v>
          </cell>
          <cell r="B589">
            <v>33</v>
          </cell>
          <cell r="C589" t="str">
            <v>AVF</v>
          </cell>
          <cell r="D589" t="str">
            <v>CKD---01K7</v>
          </cell>
          <cell r="E589">
            <v>144</v>
          </cell>
        </row>
        <row r="590">
          <cell r="A590">
            <v>2012</v>
          </cell>
          <cell r="B590">
            <v>33</v>
          </cell>
          <cell r="C590" t="str">
            <v>AVF</v>
          </cell>
          <cell r="D590" t="str">
            <v>CKD---2JH3</v>
          </cell>
          <cell r="E590">
            <v>120</v>
          </cell>
        </row>
        <row r="591">
          <cell r="A591">
            <v>2012</v>
          </cell>
          <cell r="B591">
            <v>33</v>
          </cell>
          <cell r="C591" t="str">
            <v>AVF</v>
          </cell>
          <cell r="D591" t="str">
            <v>CKD---1PLA</v>
          </cell>
          <cell r="E591">
            <v>130</v>
          </cell>
        </row>
        <row r="592">
          <cell r="A592">
            <v>2012</v>
          </cell>
          <cell r="B592">
            <v>33</v>
          </cell>
          <cell r="C592" t="str">
            <v>AVF</v>
          </cell>
          <cell r="D592" t="str">
            <v>CKD---1TL8</v>
          </cell>
          <cell r="E592">
            <v>27</v>
          </cell>
        </row>
        <row r="593">
          <cell r="A593">
            <v>2012</v>
          </cell>
          <cell r="B593">
            <v>33</v>
          </cell>
          <cell r="C593" t="str">
            <v>CVP</v>
          </cell>
          <cell r="D593" t="str">
            <v>CKD---10T5</v>
          </cell>
          <cell r="E593">
            <v>25</v>
          </cell>
        </row>
        <row r="594">
          <cell r="A594">
            <v>2012</v>
          </cell>
          <cell r="B594">
            <v>33</v>
          </cell>
          <cell r="C594" t="str">
            <v>CVP</v>
          </cell>
          <cell r="D594" t="str">
            <v>CKD---1HC5</v>
          </cell>
          <cell r="E594">
            <v>19</v>
          </cell>
        </row>
        <row r="595">
          <cell r="A595">
            <v>2012</v>
          </cell>
          <cell r="B595">
            <v>33</v>
          </cell>
          <cell r="C595" t="str">
            <v>CVP</v>
          </cell>
          <cell r="D595" t="str">
            <v>CKD---HCT6</v>
          </cell>
          <cell r="E595">
            <v>110</v>
          </cell>
        </row>
        <row r="596">
          <cell r="A596">
            <v>2012</v>
          </cell>
          <cell r="B596">
            <v>33</v>
          </cell>
          <cell r="C596" t="str">
            <v>CVP</v>
          </cell>
          <cell r="D596" t="str">
            <v>CKD---1MT1</v>
          </cell>
          <cell r="E596">
            <v>25</v>
          </cell>
        </row>
        <row r="597">
          <cell r="A597">
            <v>2012</v>
          </cell>
          <cell r="B597">
            <v>33</v>
          </cell>
          <cell r="C597" t="str">
            <v>CVP</v>
          </cell>
          <cell r="D597" t="str">
            <v>CKD---HCT8</v>
          </cell>
          <cell r="E597">
            <v>184</v>
          </cell>
        </row>
        <row r="598">
          <cell r="A598">
            <v>2012</v>
          </cell>
          <cell r="B598">
            <v>33</v>
          </cell>
          <cell r="C598" t="str">
            <v>CVP</v>
          </cell>
          <cell r="D598" t="str">
            <v>CKD---1TL8</v>
          </cell>
          <cell r="E598">
            <v>7</v>
          </cell>
        </row>
        <row r="599">
          <cell r="A599">
            <v>2012</v>
          </cell>
          <cell r="B599">
            <v>33</v>
          </cell>
          <cell r="C599" t="str">
            <v>AVZ</v>
          </cell>
          <cell r="D599" t="str">
            <v>SLI---2200</v>
          </cell>
          <cell r="E599">
            <v>54</v>
          </cell>
        </row>
        <row r="600">
          <cell r="A600">
            <v>2012</v>
          </cell>
          <cell r="B600">
            <v>34</v>
          </cell>
          <cell r="C600" t="str">
            <v>COL</v>
          </cell>
          <cell r="D600" t="str">
            <v>CKD---1HC5</v>
          </cell>
          <cell r="E600">
            <v>278</v>
          </cell>
        </row>
        <row r="601">
          <cell r="A601">
            <v>2012</v>
          </cell>
          <cell r="B601">
            <v>34</v>
          </cell>
          <cell r="C601" t="str">
            <v>COL</v>
          </cell>
          <cell r="D601" t="str">
            <v>CKD---HCT6</v>
          </cell>
          <cell r="E601">
            <v>88</v>
          </cell>
        </row>
        <row r="602">
          <cell r="A602">
            <v>2012</v>
          </cell>
          <cell r="B602">
            <v>34</v>
          </cell>
          <cell r="C602" t="str">
            <v>COL</v>
          </cell>
          <cell r="D602" t="str">
            <v>CKD---HCT8</v>
          </cell>
          <cell r="E602">
            <v>48</v>
          </cell>
        </row>
        <row r="603">
          <cell r="A603">
            <v>2012</v>
          </cell>
          <cell r="B603">
            <v>34</v>
          </cell>
          <cell r="C603" t="str">
            <v>COL</v>
          </cell>
          <cell r="D603" t="str">
            <v>CKD---01K7</v>
          </cell>
          <cell r="E603">
            <v>12</v>
          </cell>
        </row>
        <row r="604">
          <cell r="A604">
            <v>2012</v>
          </cell>
          <cell r="B604">
            <v>34</v>
          </cell>
          <cell r="C604" t="str">
            <v>COL</v>
          </cell>
          <cell r="D604" t="str">
            <v>CKD---1PLA</v>
          </cell>
          <cell r="E604">
            <v>14</v>
          </cell>
        </row>
        <row r="605">
          <cell r="A605">
            <v>2012</v>
          </cell>
          <cell r="B605">
            <v>34</v>
          </cell>
          <cell r="C605" t="str">
            <v>AVF</v>
          </cell>
          <cell r="D605" t="str">
            <v>CKD---HCT6</v>
          </cell>
          <cell r="E605">
            <v>186</v>
          </cell>
        </row>
        <row r="606">
          <cell r="A606">
            <v>2012</v>
          </cell>
          <cell r="B606">
            <v>34</v>
          </cell>
          <cell r="C606" t="str">
            <v>AVF</v>
          </cell>
          <cell r="D606" t="str">
            <v>CKD---HCTX</v>
          </cell>
          <cell r="E606">
            <v>128</v>
          </cell>
        </row>
        <row r="607">
          <cell r="A607">
            <v>2012</v>
          </cell>
          <cell r="B607">
            <v>34</v>
          </cell>
          <cell r="C607" t="str">
            <v>CVP</v>
          </cell>
          <cell r="D607" t="str">
            <v>CKD---10T5</v>
          </cell>
          <cell r="E607">
            <v>62</v>
          </cell>
        </row>
        <row r="608">
          <cell r="A608">
            <v>2012</v>
          </cell>
          <cell r="B608">
            <v>34</v>
          </cell>
          <cell r="C608" t="str">
            <v>CVP</v>
          </cell>
          <cell r="D608" t="str">
            <v>CKD---1HC5</v>
          </cell>
          <cell r="E608">
            <v>129</v>
          </cell>
        </row>
        <row r="609">
          <cell r="A609">
            <v>2012</v>
          </cell>
          <cell r="B609">
            <v>34</v>
          </cell>
          <cell r="C609" t="str">
            <v>CVP</v>
          </cell>
          <cell r="D609" t="str">
            <v>CKD---HCT6</v>
          </cell>
          <cell r="E609">
            <v>22</v>
          </cell>
        </row>
        <row r="610">
          <cell r="A610">
            <v>2012</v>
          </cell>
          <cell r="B610">
            <v>34</v>
          </cell>
          <cell r="C610" t="str">
            <v>CVP</v>
          </cell>
          <cell r="D610" t="str">
            <v>CKD---1MT1</v>
          </cell>
          <cell r="E610">
            <v>12</v>
          </cell>
        </row>
        <row r="611">
          <cell r="A611">
            <v>2012</v>
          </cell>
          <cell r="B611">
            <v>34</v>
          </cell>
          <cell r="C611" t="str">
            <v>CVP</v>
          </cell>
          <cell r="D611" t="str">
            <v>MFM---1094</v>
          </cell>
          <cell r="E611">
            <v>71</v>
          </cell>
        </row>
        <row r="612">
          <cell r="A612">
            <v>2012</v>
          </cell>
          <cell r="B612">
            <v>34</v>
          </cell>
          <cell r="C612" t="str">
            <v>AVZ</v>
          </cell>
          <cell r="D612" t="str">
            <v>SLI---2200</v>
          </cell>
          <cell r="E612">
            <v>54</v>
          </cell>
        </row>
        <row r="613">
          <cell r="A613">
            <v>2012</v>
          </cell>
          <cell r="B613">
            <v>35</v>
          </cell>
          <cell r="C613" t="str">
            <v>TNG</v>
          </cell>
          <cell r="D613" t="str">
            <v>CKD---1HC5</v>
          </cell>
          <cell r="E613">
            <v>100</v>
          </cell>
        </row>
        <row r="614">
          <cell r="A614">
            <v>2012</v>
          </cell>
          <cell r="B614">
            <v>35</v>
          </cell>
          <cell r="C614" t="str">
            <v>TNG</v>
          </cell>
          <cell r="D614" t="str">
            <v>CKD---HCT6</v>
          </cell>
          <cell r="E614">
            <v>404</v>
          </cell>
        </row>
        <row r="615">
          <cell r="A615">
            <v>2012</v>
          </cell>
          <cell r="B615">
            <v>35</v>
          </cell>
          <cell r="C615" t="str">
            <v>TNG</v>
          </cell>
          <cell r="D615" t="str">
            <v>SLI---2200</v>
          </cell>
          <cell r="E615">
            <v>56</v>
          </cell>
        </row>
        <row r="616">
          <cell r="A616">
            <v>2012</v>
          </cell>
          <cell r="B616">
            <v>35</v>
          </cell>
          <cell r="C616" t="str">
            <v>COL</v>
          </cell>
          <cell r="D616" t="str">
            <v>CKD---1HC5</v>
          </cell>
          <cell r="E616">
            <v>192</v>
          </cell>
        </row>
        <row r="617">
          <cell r="A617">
            <v>2012</v>
          </cell>
          <cell r="B617">
            <v>35</v>
          </cell>
          <cell r="C617" t="str">
            <v>COL</v>
          </cell>
          <cell r="D617" t="str">
            <v>CKD---HCT6</v>
          </cell>
          <cell r="E617">
            <v>66</v>
          </cell>
        </row>
        <row r="618">
          <cell r="A618">
            <v>2012</v>
          </cell>
          <cell r="B618">
            <v>35</v>
          </cell>
          <cell r="C618" t="str">
            <v>COL</v>
          </cell>
          <cell r="D618" t="str">
            <v>CKD---HCT8</v>
          </cell>
          <cell r="E618">
            <v>24</v>
          </cell>
        </row>
        <row r="619">
          <cell r="A619">
            <v>2012</v>
          </cell>
          <cell r="B619">
            <v>35</v>
          </cell>
          <cell r="C619" t="str">
            <v>AVF</v>
          </cell>
          <cell r="D619" t="str">
            <v>CKD---1HC5</v>
          </cell>
          <cell r="E619">
            <v>46</v>
          </cell>
        </row>
        <row r="620">
          <cell r="A620">
            <v>2012</v>
          </cell>
          <cell r="B620">
            <v>35</v>
          </cell>
          <cell r="C620" t="str">
            <v>AVF</v>
          </cell>
          <cell r="D620" t="str">
            <v>CKD---HCT6</v>
          </cell>
          <cell r="E620">
            <v>154</v>
          </cell>
        </row>
        <row r="621">
          <cell r="A621">
            <v>2012</v>
          </cell>
          <cell r="B621">
            <v>35</v>
          </cell>
          <cell r="C621" t="str">
            <v>AVF</v>
          </cell>
          <cell r="D621" t="str">
            <v>CKD---HCTX</v>
          </cell>
          <cell r="E621">
            <v>128</v>
          </cell>
        </row>
        <row r="622">
          <cell r="A622">
            <v>2012</v>
          </cell>
          <cell r="B622">
            <v>35</v>
          </cell>
          <cell r="C622" t="str">
            <v>AVF</v>
          </cell>
          <cell r="D622" t="str">
            <v>MFM---1094</v>
          </cell>
          <cell r="E622">
            <v>126</v>
          </cell>
        </row>
        <row r="623">
          <cell r="A623">
            <v>2012</v>
          </cell>
          <cell r="B623">
            <v>35</v>
          </cell>
          <cell r="C623" t="str">
            <v>AVF</v>
          </cell>
          <cell r="D623" t="str">
            <v>CKD---1TL8</v>
          </cell>
          <cell r="E623">
            <v>64</v>
          </cell>
        </row>
        <row r="624">
          <cell r="A624">
            <v>2012</v>
          </cell>
          <cell r="B624">
            <v>35</v>
          </cell>
          <cell r="C624" t="str">
            <v>CVP</v>
          </cell>
          <cell r="D624" t="str">
            <v>CKD---10T5</v>
          </cell>
          <cell r="E624">
            <v>32</v>
          </cell>
        </row>
        <row r="625">
          <cell r="A625">
            <v>2012</v>
          </cell>
          <cell r="B625">
            <v>35</v>
          </cell>
          <cell r="C625" t="str">
            <v>CVP</v>
          </cell>
          <cell r="D625" t="str">
            <v>CKD---1HC5</v>
          </cell>
          <cell r="E625">
            <v>70</v>
          </cell>
        </row>
        <row r="626">
          <cell r="A626">
            <v>2012</v>
          </cell>
          <cell r="B626">
            <v>35</v>
          </cell>
          <cell r="C626" t="str">
            <v>CVP</v>
          </cell>
          <cell r="D626" t="str">
            <v>CKD---1MT1</v>
          </cell>
          <cell r="E626">
            <v>28</v>
          </cell>
        </row>
        <row r="627">
          <cell r="A627">
            <v>2012</v>
          </cell>
          <cell r="B627">
            <v>35</v>
          </cell>
          <cell r="C627" t="str">
            <v>CVP</v>
          </cell>
          <cell r="D627" t="str">
            <v>CKD---HCT8</v>
          </cell>
          <cell r="E627">
            <v>88</v>
          </cell>
        </row>
        <row r="628">
          <cell r="A628">
            <v>2012</v>
          </cell>
          <cell r="B628">
            <v>35</v>
          </cell>
          <cell r="C628" t="str">
            <v>CVP</v>
          </cell>
          <cell r="D628" t="str">
            <v>CKD---1TL8</v>
          </cell>
          <cell r="E628">
            <v>10</v>
          </cell>
        </row>
        <row r="629">
          <cell r="A629">
            <v>2012</v>
          </cell>
          <cell r="B629">
            <v>35</v>
          </cell>
          <cell r="C629" t="str">
            <v>IND</v>
          </cell>
          <cell r="D629" t="str">
            <v>CKD---1HC5</v>
          </cell>
          <cell r="E629">
            <v>84</v>
          </cell>
        </row>
        <row r="630">
          <cell r="A630">
            <v>2012</v>
          </cell>
          <cell r="B630">
            <v>35</v>
          </cell>
          <cell r="C630" t="str">
            <v>IND</v>
          </cell>
          <cell r="D630" t="str">
            <v>CKD---10T5</v>
          </cell>
          <cell r="E630">
            <v>36</v>
          </cell>
        </row>
        <row r="631">
          <cell r="A631">
            <v>2012</v>
          </cell>
          <cell r="B631">
            <v>36</v>
          </cell>
          <cell r="C631" t="str">
            <v>COL</v>
          </cell>
          <cell r="D631" t="str">
            <v>CKD---10T5</v>
          </cell>
          <cell r="E631">
            <v>14</v>
          </cell>
        </row>
        <row r="632">
          <cell r="A632">
            <v>2012</v>
          </cell>
          <cell r="B632">
            <v>36</v>
          </cell>
          <cell r="C632" t="str">
            <v>COL</v>
          </cell>
          <cell r="D632" t="str">
            <v>CKD---1HC5</v>
          </cell>
          <cell r="E632">
            <v>180</v>
          </cell>
        </row>
        <row r="633">
          <cell r="A633">
            <v>2012</v>
          </cell>
          <cell r="B633">
            <v>36</v>
          </cell>
          <cell r="C633" t="str">
            <v>COL</v>
          </cell>
          <cell r="D633" t="str">
            <v>CKD---HCT6</v>
          </cell>
          <cell r="E633">
            <v>22</v>
          </cell>
        </row>
        <row r="634">
          <cell r="A634">
            <v>2012</v>
          </cell>
          <cell r="B634">
            <v>36</v>
          </cell>
          <cell r="C634" t="str">
            <v>COL</v>
          </cell>
          <cell r="D634" t="str">
            <v>CKD---HCT8</v>
          </cell>
          <cell r="E634">
            <v>24</v>
          </cell>
        </row>
        <row r="635">
          <cell r="A635">
            <v>2012</v>
          </cell>
          <cell r="B635">
            <v>36</v>
          </cell>
          <cell r="C635" t="str">
            <v>COL</v>
          </cell>
          <cell r="D635" t="str">
            <v>CKD---01K7</v>
          </cell>
          <cell r="E635">
            <v>12</v>
          </cell>
        </row>
        <row r="636">
          <cell r="A636">
            <v>2012</v>
          </cell>
          <cell r="B636">
            <v>36</v>
          </cell>
          <cell r="C636" t="str">
            <v>COL</v>
          </cell>
          <cell r="D636" t="str">
            <v>CKD---1MT1</v>
          </cell>
          <cell r="E636">
            <v>10</v>
          </cell>
        </row>
        <row r="637">
          <cell r="A637">
            <v>2012</v>
          </cell>
          <cell r="B637">
            <v>36</v>
          </cell>
          <cell r="C637" t="str">
            <v>COL</v>
          </cell>
          <cell r="D637" t="str">
            <v>CKD---1PLA</v>
          </cell>
          <cell r="E637">
            <v>14</v>
          </cell>
        </row>
        <row r="638">
          <cell r="A638">
            <v>2012</v>
          </cell>
          <cell r="B638">
            <v>36</v>
          </cell>
          <cell r="C638" t="str">
            <v>AVF</v>
          </cell>
          <cell r="D638" t="str">
            <v>CKD---1HC5</v>
          </cell>
          <cell r="E638">
            <v>562</v>
          </cell>
        </row>
        <row r="639">
          <cell r="A639">
            <v>2012</v>
          </cell>
          <cell r="B639">
            <v>36</v>
          </cell>
          <cell r="C639" t="str">
            <v>AVF</v>
          </cell>
          <cell r="D639" t="str">
            <v>CKD---HCT6</v>
          </cell>
          <cell r="E639">
            <v>446</v>
          </cell>
        </row>
        <row r="640">
          <cell r="A640">
            <v>2012</v>
          </cell>
          <cell r="B640">
            <v>36</v>
          </cell>
          <cell r="C640" t="str">
            <v>AVF</v>
          </cell>
          <cell r="D640" t="str">
            <v>CKD---HCT8</v>
          </cell>
          <cell r="E640">
            <v>208</v>
          </cell>
        </row>
        <row r="641">
          <cell r="A641">
            <v>2012</v>
          </cell>
          <cell r="B641">
            <v>36</v>
          </cell>
          <cell r="C641" t="str">
            <v>AVF</v>
          </cell>
          <cell r="D641" t="str">
            <v>CKD---HCTX</v>
          </cell>
          <cell r="E641">
            <v>728</v>
          </cell>
        </row>
        <row r="642">
          <cell r="A642">
            <v>2012</v>
          </cell>
          <cell r="B642">
            <v>36</v>
          </cell>
          <cell r="C642" t="str">
            <v>AVF</v>
          </cell>
          <cell r="D642" t="str">
            <v>MFM---1094</v>
          </cell>
          <cell r="E642">
            <v>108</v>
          </cell>
        </row>
        <row r="643">
          <cell r="A643">
            <v>2012</v>
          </cell>
          <cell r="B643">
            <v>36</v>
          </cell>
          <cell r="C643" t="str">
            <v>AVF</v>
          </cell>
          <cell r="D643" t="str">
            <v>CKD---1TL8</v>
          </cell>
          <cell r="E643">
            <v>88</v>
          </cell>
        </row>
        <row r="644">
          <cell r="A644">
            <v>2012</v>
          </cell>
          <cell r="B644">
            <v>37</v>
          </cell>
          <cell r="C644" t="str">
            <v>AVF</v>
          </cell>
          <cell r="D644" t="str">
            <v>CKD---10T5</v>
          </cell>
          <cell r="E644">
            <v>44</v>
          </cell>
        </row>
        <row r="645">
          <cell r="A645">
            <v>2012</v>
          </cell>
          <cell r="B645">
            <v>37</v>
          </cell>
          <cell r="C645" t="str">
            <v>AVF</v>
          </cell>
          <cell r="D645" t="str">
            <v>CKD---1HC5</v>
          </cell>
          <cell r="E645">
            <v>674</v>
          </cell>
        </row>
        <row r="646">
          <cell r="A646">
            <v>2012</v>
          </cell>
          <cell r="B646">
            <v>37</v>
          </cell>
          <cell r="C646" t="str">
            <v>AVF</v>
          </cell>
          <cell r="D646" t="str">
            <v>CKD---HCT6</v>
          </cell>
          <cell r="E646">
            <v>610</v>
          </cell>
        </row>
        <row r="647">
          <cell r="A647">
            <v>2012</v>
          </cell>
          <cell r="B647">
            <v>37</v>
          </cell>
          <cell r="C647" t="str">
            <v>AVF</v>
          </cell>
          <cell r="D647" t="str">
            <v>CKD---HCT8</v>
          </cell>
          <cell r="E647">
            <v>416</v>
          </cell>
        </row>
        <row r="648">
          <cell r="A648">
            <v>2012</v>
          </cell>
          <cell r="B648">
            <v>37</v>
          </cell>
          <cell r="C648" t="str">
            <v>AVF</v>
          </cell>
          <cell r="D648" t="str">
            <v>CKD---HCTX</v>
          </cell>
          <cell r="E648">
            <v>1144</v>
          </cell>
        </row>
        <row r="649">
          <cell r="A649">
            <v>2012</v>
          </cell>
          <cell r="B649">
            <v>37</v>
          </cell>
          <cell r="C649" t="str">
            <v>AVF</v>
          </cell>
          <cell r="D649" t="str">
            <v>CKD---2JH3</v>
          </cell>
          <cell r="E649">
            <v>176</v>
          </cell>
        </row>
        <row r="650">
          <cell r="A650">
            <v>2012</v>
          </cell>
          <cell r="B650">
            <v>37</v>
          </cell>
          <cell r="C650" t="str">
            <v>AVF</v>
          </cell>
          <cell r="D650" t="str">
            <v>MFM---1094</v>
          </cell>
          <cell r="E650">
            <v>252</v>
          </cell>
        </row>
        <row r="651">
          <cell r="A651">
            <v>2012</v>
          </cell>
          <cell r="B651">
            <v>37</v>
          </cell>
          <cell r="C651" t="str">
            <v>AVF</v>
          </cell>
          <cell r="D651" t="str">
            <v>CKD---1PLA</v>
          </cell>
          <cell r="E651">
            <v>78</v>
          </cell>
        </row>
        <row r="652">
          <cell r="A652">
            <v>2012</v>
          </cell>
          <cell r="B652">
            <v>37</v>
          </cell>
          <cell r="C652" t="str">
            <v>CVP</v>
          </cell>
          <cell r="D652" t="str">
            <v>CKD---10T5</v>
          </cell>
          <cell r="E652">
            <v>12</v>
          </cell>
        </row>
        <row r="653">
          <cell r="A653">
            <v>2012</v>
          </cell>
          <cell r="B653">
            <v>37</v>
          </cell>
          <cell r="C653" t="str">
            <v>CVP</v>
          </cell>
          <cell r="D653" t="str">
            <v>CKD---1HC5</v>
          </cell>
          <cell r="E653">
            <v>12</v>
          </cell>
        </row>
        <row r="654">
          <cell r="A654">
            <v>2012</v>
          </cell>
          <cell r="B654">
            <v>37</v>
          </cell>
          <cell r="C654" t="str">
            <v>CVP</v>
          </cell>
          <cell r="D654" t="str">
            <v>CKD---HCT6</v>
          </cell>
          <cell r="E654">
            <v>18</v>
          </cell>
        </row>
        <row r="655">
          <cell r="A655">
            <v>2012</v>
          </cell>
          <cell r="B655">
            <v>37</v>
          </cell>
          <cell r="C655" t="str">
            <v>CVP</v>
          </cell>
          <cell r="D655" t="str">
            <v>CKD---1MT1</v>
          </cell>
          <cell r="E655">
            <v>12</v>
          </cell>
        </row>
        <row r="656">
          <cell r="A656">
            <v>2012</v>
          </cell>
          <cell r="B656">
            <v>37</v>
          </cell>
          <cell r="C656" t="str">
            <v>CVP</v>
          </cell>
          <cell r="D656" t="str">
            <v>MFM---1094</v>
          </cell>
          <cell r="E656">
            <v>54</v>
          </cell>
        </row>
        <row r="657">
          <cell r="A657">
            <v>2012</v>
          </cell>
          <cell r="B657">
            <v>37</v>
          </cell>
          <cell r="C657" t="str">
            <v>AVZ</v>
          </cell>
          <cell r="D657" t="str">
            <v>SLI---2200</v>
          </cell>
          <cell r="E657">
            <v>54</v>
          </cell>
        </row>
        <row r="658">
          <cell r="A658">
            <v>2012</v>
          </cell>
          <cell r="B658">
            <v>38</v>
          </cell>
          <cell r="C658" t="str">
            <v>NSA</v>
          </cell>
          <cell r="D658" t="str">
            <v>CKD---1HC5</v>
          </cell>
          <cell r="E658">
            <v>252</v>
          </cell>
        </row>
        <row r="659">
          <cell r="A659">
            <v>2012</v>
          </cell>
          <cell r="B659">
            <v>38</v>
          </cell>
          <cell r="C659" t="str">
            <v>NSA</v>
          </cell>
          <cell r="D659" t="str">
            <v>CKD---01K7</v>
          </cell>
          <cell r="E659">
            <v>84</v>
          </cell>
        </row>
        <row r="660">
          <cell r="A660">
            <v>2012</v>
          </cell>
          <cell r="B660">
            <v>38</v>
          </cell>
          <cell r="C660" t="str">
            <v>SOM</v>
          </cell>
          <cell r="D660" t="str">
            <v>CKD---10T5</v>
          </cell>
          <cell r="E660">
            <v>40</v>
          </cell>
        </row>
        <row r="661">
          <cell r="A661">
            <v>2012</v>
          </cell>
          <cell r="B661">
            <v>38</v>
          </cell>
          <cell r="C661" t="str">
            <v>SOM</v>
          </cell>
          <cell r="D661" t="str">
            <v>CKD---1HC5</v>
          </cell>
          <cell r="E661">
            <v>612</v>
          </cell>
        </row>
        <row r="662">
          <cell r="A662">
            <v>2012</v>
          </cell>
          <cell r="B662">
            <v>38</v>
          </cell>
          <cell r="C662" t="str">
            <v>SOM</v>
          </cell>
          <cell r="D662" t="str">
            <v>CKD---HCT6</v>
          </cell>
          <cell r="E662">
            <v>737</v>
          </cell>
        </row>
        <row r="663">
          <cell r="A663">
            <v>2012</v>
          </cell>
          <cell r="B663">
            <v>38</v>
          </cell>
          <cell r="C663" t="str">
            <v>SOM</v>
          </cell>
          <cell r="D663" t="str">
            <v>CKD---HCT8</v>
          </cell>
          <cell r="E663">
            <v>324</v>
          </cell>
        </row>
        <row r="664">
          <cell r="A664">
            <v>2012</v>
          </cell>
          <cell r="B664">
            <v>38</v>
          </cell>
          <cell r="C664" t="str">
            <v>SOM</v>
          </cell>
          <cell r="D664" t="str">
            <v>CKD---HCTX</v>
          </cell>
          <cell r="E664">
            <v>660</v>
          </cell>
        </row>
        <row r="665">
          <cell r="A665">
            <v>2012</v>
          </cell>
          <cell r="B665">
            <v>38</v>
          </cell>
          <cell r="C665" t="str">
            <v>SOM</v>
          </cell>
          <cell r="D665" t="str">
            <v>CKD---2JH3</v>
          </cell>
          <cell r="E665">
            <v>40</v>
          </cell>
        </row>
        <row r="666">
          <cell r="A666">
            <v>2012</v>
          </cell>
          <cell r="B666">
            <v>38</v>
          </cell>
          <cell r="C666" t="str">
            <v>COL</v>
          </cell>
          <cell r="D666" t="str">
            <v>CKD---1HC5</v>
          </cell>
          <cell r="E666">
            <v>136</v>
          </cell>
        </row>
        <row r="667">
          <cell r="A667">
            <v>2012</v>
          </cell>
          <cell r="B667">
            <v>38</v>
          </cell>
          <cell r="C667" t="str">
            <v>COL</v>
          </cell>
          <cell r="D667" t="str">
            <v>CKD---HCT6</v>
          </cell>
          <cell r="E667">
            <v>22</v>
          </cell>
        </row>
        <row r="668">
          <cell r="A668">
            <v>2012</v>
          </cell>
          <cell r="B668">
            <v>38</v>
          </cell>
          <cell r="C668" t="str">
            <v>COL</v>
          </cell>
          <cell r="D668" t="str">
            <v>CKD---01K7</v>
          </cell>
          <cell r="E668">
            <v>12</v>
          </cell>
        </row>
        <row r="669">
          <cell r="A669">
            <v>2012</v>
          </cell>
          <cell r="B669">
            <v>38</v>
          </cell>
          <cell r="C669" t="str">
            <v>COL</v>
          </cell>
          <cell r="D669" t="str">
            <v>CKD---1MT1</v>
          </cell>
          <cell r="E669">
            <v>12</v>
          </cell>
        </row>
        <row r="670">
          <cell r="A670">
            <v>2012</v>
          </cell>
          <cell r="B670">
            <v>38</v>
          </cell>
          <cell r="C670" t="str">
            <v>COL</v>
          </cell>
          <cell r="D670" t="str">
            <v>CKD---1PLA</v>
          </cell>
          <cell r="E670">
            <v>14</v>
          </cell>
        </row>
        <row r="671">
          <cell r="A671">
            <v>2012</v>
          </cell>
          <cell r="B671">
            <v>38</v>
          </cell>
          <cell r="C671" t="str">
            <v>COL</v>
          </cell>
          <cell r="D671" t="str">
            <v>CKD---1TL8</v>
          </cell>
          <cell r="E671">
            <v>60</v>
          </cell>
        </row>
        <row r="672">
          <cell r="A672">
            <v>2012</v>
          </cell>
          <cell r="B672">
            <v>38</v>
          </cell>
          <cell r="C672" t="str">
            <v>AVF</v>
          </cell>
          <cell r="D672" t="str">
            <v>CKD---10T5</v>
          </cell>
          <cell r="E672">
            <v>22</v>
          </cell>
        </row>
        <row r="673">
          <cell r="A673">
            <v>2012</v>
          </cell>
          <cell r="B673">
            <v>38</v>
          </cell>
          <cell r="C673" t="str">
            <v>AVF</v>
          </cell>
          <cell r="D673" t="str">
            <v>CKD---1HC5</v>
          </cell>
          <cell r="E673">
            <v>524</v>
          </cell>
        </row>
        <row r="674">
          <cell r="A674">
            <v>2012</v>
          </cell>
          <cell r="B674">
            <v>38</v>
          </cell>
          <cell r="C674" t="str">
            <v>AVF</v>
          </cell>
          <cell r="D674" t="str">
            <v>CKD---HCT6</v>
          </cell>
          <cell r="E674">
            <v>1380</v>
          </cell>
        </row>
        <row r="675">
          <cell r="A675">
            <v>2012</v>
          </cell>
          <cell r="B675">
            <v>38</v>
          </cell>
          <cell r="C675" t="str">
            <v>AVF</v>
          </cell>
          <cell r="D675" t="str">
            <v>CKD---HCT8</v>
          </cell>
          <cell r="E675">
            <v>416</v>
          </cell>
        </row>
        <row r="676">
          <cell r="A676">
            <v>2012</v>
          </cell>
          <cell r="B676">
            <v>38</v>
          </cell>
          <cell r="C676" t="str">
            <v>AVF</v>
          </cell>
          <cell r="D676" t="str">
            <v>CKD---HCTX</v>
          </cell>
          <cell r="E676">
            <v>1304</v>
          </cell>
        </row>
        <row r="677">
          <cell r="A677">
            <v>2012</v>
          </cell>
          <cell r="B677">
            <v>38</v>
          </cell>
          <cell r="C677" t="str">
            <v>AVF</v>
          </cell>
          <cell r="D677" t="str">
            <v>CKD---01K7</v>
          </cell>
          <cell r="E677">
            <v>120</v>
          </cell>
        </row>
        <row r="678">
          <cell r="A678">
            <v>2012</v>
          </cell>
          <cell r="B678">
            <v>38</v>
          </cell>
          <cell r="C678" t="str">
            <v>AVF</v>
          </cell>
          <cell r="D678" t="str">
            <v>CKD---2JH3</v>
          </cell>
          <cell r="E678">
            <v>88</v>
          </cell>
        </row>
        <row r="679">
          <cell r="A679">
            <v>2012</v>
          </cell>
          <cell r="B679">
            <v>38</v>
          </cell>
          <cell r="C679" t="str">
            <v>AVF</v>
          </cell>
          <cell r="D679" t="str">
            <v>CKD---1TL8</v>
          </cell>
          <cell r="E679">
            <v>128</v>
          </cell>
        </row>
        <row r="680">
          <cell r="A680">
            <v>2012</v>
          </cell>
          <cell r="B680">
            <v>38</v>
          </cell>
          <cell r="C680" t="str">
            <v>AVZ</v>
          </cell>
          <cell r="D680" t="str">
            <v>SLI---2200</v>
          </cell>
          <cell r="E680">
            <v>54</v>
          </cell>
        </row>
        <row r="681">
          <cell r="A681">
            <v>2012</v>
          </cell>
          <cell r="B681">
            <v>39</v>
          </cell>
          <cell r="C681" t="str">
            <v>SOM</v>
          </cell>
          <cell r="D681" t="str">
            <v>CKD---10T5</v>
          </cell>
          <cell r="E681">
            <v>64</v>
          </cell>
        </row>
        <row r="682">
          <cell r="A682">
            <v>2012</v>
          </cell>
          <cell r="B682">
            <v>39</v>
          </cell>
          <cell r="C682" t="str">
            <v>SOM</v>
          </cell>
          <cell r="D682" t="str">
            <v>CKD---1HC5</v>
          </cell>
          <cell r="E682">
            <v>122</v>
          </cell>
        </row>
        <row r="683">
          <cell r="A683">
            <v>2012</v>
          </cell>
          <cell r="B683">
            <v>39</v>
          </cell>
          <cell r="C683" t="str">
            <v>SOM</v>
          </cell>
          <cell r="D683" t="str">
            <v>CKD---HCT6</v>
          </cell>
          <cell r="E683">
            <v>258</v>
          </cell>
        </row>
        <row r="684">
          <cell r="A684">
            <v>2012</v>
          </cell>
          <cell r="B684">
            <v>39</v>
          </cell>
          <cell r="C684" t="str">
            <v>SOM</v>
          </cell>
          <cell r="D684" t="str">
            <v>CKD---HCT8</v>
          </cell>
          <cell r="E684">
            <v>96</v>
          </cell>
        </row>
        <row r="685">
          <cell r="A685">
            <v>2012</v>
          </cell>
          <cell r="B685">
            <v>39</v>
          </cell>
          <cell r="C685" t="str">
            <v>SOM</v>
          </cell>
          <cell r="D685" t="str">
            <v>CKD---HCTX</v>
          </cell>
          <cell r="E685">
            <v>180</v>
          </cell>
        </row>
        <row r="686">
          <cell r="A686">
            <v>2012</v>
          </cell>
          <cell r="B686">
            <v>39</v>
          </cell>
          <cell r="C686" t="str">
            <v>SOM</v>
          </cell>
          <cell r="D686" t="str">
            <v>CKD---01K7</v>
          </cell>
          <cell r="E686">
            <v>24</v>
          </cell>
        </row>
        <row r="687">
          <cell r="A687">
            <v>2012</v>
          </cell>
          <cell r="B687">
            <v>39</v>
          </cell>
          <cell r="C687" t="str">
            <v>SOM</v>
          </cell>
          <cell r="D687" t="str">
            <v>CKD---2JH3</v>
          </cell>
          <cell r="E687">
            <v>72</v>
          </cell>
        </row>
        <row r="688">
          <cell r="A688">
            <v>2012</v>
          </cell>
          <cell r="B688">
            <v>39</v>
          </cell>
          <cell r="C688" t="str">
            <v>COL</v>
          </cell>
          <cell r="D688" t="str">
            <v>CKD---1HC5</v>
          </cell>
          <cell r="E688">
            <v>168</v>
          </cell>
        </row>
        <row r="689">
          <cell r="A689">
            <v>2012</v>
          </cell>
          <cell r="B689">
            <v>39</v>
          </cell>
          <cell r="C689" t="str">
            <v>COL</v>
          </cell>
          <cell r="D689" t="str">
            <v>CKD---HCT6</v>
          </cell>
          <cell r="E689">
            <v>88</v>
          </cell>
        </row>
        <row r="690">
          <cell r="A690">
            <v>2012</v>
          </cell>
          <cell r="B690">
            <v>39</v>
          </cell>
          <cell r="C690" t="str">
            <v>COL</v>
          </cell>
          <cell r="D690" t="str">
            <v>CKD---HCT8</v>
          </cell>
          <cell r="E690">
            <v>48</v>
          </cell>
        </row>
        <row r="691">
          <cell r="A691">
            <v>2012</v>
          </cell>
          <cell r="B691">
            <v>39</v>
          </cell>
          <cell r="C691" t="str">
            <v>AVF</v>
          </cell>
          <cell r="D691" t="str">
            <v>CKD---10T5</v>
          </cell>
          <cell r="E691">
            <v>278</v>
          </cell>
        </row>
        <row r="692">
          <cell r="A692">
            <v>2012</v>
          </cell>
          <cell r="B692">
            <v>39</v>
          </cell>
          <cell r="C692" t="str">
            <v>AVF</v>
          </cell>
          <cell r="D692" t="str">
            <v>CKD---1HC5</v>
          </cell>
          <cell r="E692">
            <v>1030</v>
          </cell>
        </row>
        <row r="693">
          <cell r="A693">
            <v>2012</v>
          </cell>
          <cell r="B693">
            <v>39</v>
          </cell>
          <cell r="C693" t="str">
            <v>AVF</v>
          </cell>
          <cell r="D693" t="str">
            <v>CKD---HCT6</v>
          </cell>
          <cell r="E693">
            <v>1502</v>
          </cell>
        </row>
        <row r="694">
          <cell r="A694">
            <v>2012</v>
          </cell>
          <cell r="B694">
            <v>39</v>
          </cell>
          <cell r="C694" t="str">
            <v>AVF</v>
          </cell>
          <cell r="D694" t="str">
            <v>CKD---HCT8</v>
          </cell>
          <cell r="E694">
            <v>760</v>
          </cell>
        </row>
        <row r="695">
          <cell r="A695">
            <v>2012</v>
          </cell>
          <cell r="B695">
            <v>39</v>
          </cell>
          <cell r="C695" t="str">
            <v>AVF</v>
          </cell>
          <cell r="D695" t="str">
            <v>CKD---HCTX</v>
          </cell>
          <cell r="E695">
            <v>1848</v>
          </cell>
        </row>
        <row r="696">
          <cell r="A696">
            <v>2012</v>
          </cell>
          <cell r="B696">
            <v>39</v>
          </cell>
          <cell r="C696" t="str">
            <v>AVF</v>
          </cell>
          <cell r="D696" t="str">
            <v>CKD---2JH3</v>
          </cell>
          <cell r="E696">
            <v>152</v>
          </cell>
        </row>
        <row r="697">
          <cell r="A697">
            <v>2012</v>
          </cell>
          <cell r="B697">
            <v>39</v>
          </cell>
          <cell r="C697" t="str">
            <v>AVF</v>
          </cell>
          <cell r="D697" t="str">
            <v>MFM---1094</v>
          </cell>
          <cell r="E697">
            <v>162</v>
          </cell>
        </row>
        <row r="698">
          <cell r="A698">
            <v>2012</v>
          </cell>
          <cell r="B698">
            <v>39</v>
          </cell>
          <cell r="C698" t="str">
            <v>AVF</v>
          </cell>
          <cell r="D698" t="str">
            <v>CKD---10T7</v>
          </cell>
          <cell r="E698">
            <v>30</v>
          </cell>
        </row>
        <row r="699">
          <cell r="A699">
            <v>2012</v>
          </cell>
          <cell r="B699">
            <v>39</v>
          </cell>
          <cell r="C699" t="str">
            <v>AVF</v>
          </cell>
          <cell r="D699" t="str">
            <v>CKD---1TL8</v>
          </cell>
          <cell r="E699">
            <v>88</v>
          </cell>
        </row>
        <row r="700">
          <cell r="A700">
            <v>2012</v>
          </cell>
          <cell r="B700">
            <v>39</v>
          </cell>
          <cell r="C700" t="str">
            <v>AVF</v>
          </cell>
          <cell r="D700" t="str">
            <v>MTEM---3760</v>
          </cell>
          <cell r="E700">
            <v>126</v>
          </cell>
        </row>
        <row r="701">
          <cell r="A701">
            <v>2012</v>
          </cell>
          <cell r="B701">
            <v>39</v>
          </cell>
          <cell r="C701" t="str">
            <v>CVP</v>
          </cell>
          <cell r="D701" t="str">
            <v>CKD---10T5</v>
          </cell>
          <cell r="E701">
            <v>20</v>
          </cell>
        </row>
        <row r="702">
          <cell r="A702">
            <v>2012</v>
          </cell>
          <cell r="B702">
            <v>39</v>
          </cell>
          <cell r="C702" t="str">
            <v>CVP</v>
          </cell>
          <cell r="D702" t="str">
            <v>CKD---1HC5</v>
          </cell>
          <cell r="E702">
            <v>61</v>
          </cell>
        </row>
        <row r="703">
          <cell r="A703">
            <v>2012</v>
          </cell>
          <cell r="B703">
            <v>39</v>
          </cell>
          <cell r="C703" t="str">
            <v>CVP</v>
          </cell>
          <cell r="D703" t="str">
            <v>CKD---1MT1</v>
          </cell>
          <cell r="E703">
            <v>20</v>
          </cell>
        </row>
        <row r="704">
          <cell r="A704">
            <v>2012</v>
          </cell>
          <cell r="B704">
            <v>39</v>
          </cell>
          <cell r="C704" t="str">
            <v>CVP</v>
          </cell>
          <cell r="D704" t="str">
            <v>CKD---HCT8</v>
          </cell>
          <cell r="E704">
            <v>292</v>
          </cell>
        </row>
        <row r="705">
          <cell r="A705">
            <v>2012</v>
          </cell>
          <cell r="B705">
            <v>39</v>
          </cell>
          <cell r="C705" t="str">
            <v>CVP</v>
          </cell>
          <cell r="D705" t="str">
            <v>CKD---1TL8</v>
          </cell>
          <cell r="E705">
            <v>28</v>
          </cell>
        </row>
        <row r="706">
          <cell r="A706">
            <v>2012</v>
          </cell>
          <cell r="B706">
            <v>40</v>
          </cell>
          <cell r="C706" t="str">
            <v>SOM</v>
          </cell>
          <cell r="D706" t="str">
            <v>CKD---10T5</v>
          </cell>
          <cell r="E706">
            <v>16</v>
          </cell>
        </row>
        <row r="707">
          <cell r="A707">
            <v>2012</v>
          </cell>
          <cell r="B707">
            <v>40</v>
          </cell>
          <cell r="C707" t="str">
            <v>SOM</v>
          </cell>
          <cell r="D707" t="str">
            <v>CKD---1HC5</v>
          </cell>
          <cell r="E707">
            <v>222</v>
          </cell>
        </row>
        <row r="708">
          <cell r="A708">
            <v>2012</v>
          </cell>
          <cell r="B708">
            <v>40</v>
          </cell>
          <cell r="C708" t="str">
            <v>SOM</v>
          </cell>
          <cell r="D708" t="str">
            <v>CKD---HCT6</v>
          </cell>
          <cell r="E708">
            <v>211</v>
          </cell>
        </row>
        <row r="709">
          <cell r="A709">
            <v>2012</v>
          </cell>
          <cell r="B709">
            <v>40</v>
          </cell>
          <cell r="C709" t="str">
            <v>SOM</v>
          </cell>
          <cell r="D709" t="str">
            <v>CKD---HCT8</v>
          </cell>
          <cell r="E709">
            <v>108</v>
          </cell>
        </row>
        <row r="710">
          <cell r="A710">
            <v>2012</v>
          </cell>
          <cell r="B710">
            <v>40</v>
          </cell>
          <cell r="C710" t="str">
            <v>SOM</v>
          </cell>
          <cell r="D710" t="str">
            <v>CKD---HCTX</v>
          </cell>
          <cell r="E710">
            <v>200</v>
          </cell>
        </row>
        <row r="711">
          <cell r="A711">
            <v>2012</v>
          </cell>
          <cell r="B711">
            <v>40</v>
          </cell>
          <cell r="C711" t="str">
            <v>SOM</v>
          </cell>
          <cell r="D711" t="str">
            <v>CKD---2JH3</v>
          </cell>
          <cell r="E711">
            <v>32</v>
          </cell>
        </row>
        <row r="712">
          <cell r="A712">
            <v>2012</v>
          </cell>
          <cell r="B712">
            <v>40</v>
          </cell>
          <cell r="C712" t="str">
            <v>TNG</v>
          </cell>
          <cell r="D712" t="str">
            <v>CKD---1HC5</v>
          </cell>
          <cell r="E712">
            <v>55</v>
          </cell>
        </row>
        <row r="713">
          <cell r="A713">
            <v>2012</v>
          </cell>
          <cell r="B713">
            <v>40</v>
          </cell>
          <cell r="C713" t="str">
            <v>TNG</v>
          </cell>
          <cell r="D713" t="str">
            <v>CKD---HCT6</v>
          </cell>
          <cell r="E713">
            <v>300</v>
          </cell>
        </row>
        <row r="714">
          <cell r="A714">
            <v>2012</v>
          </cell>
          <cell r="B714">
            <v>40</v>
          </cell>
          <cell r="C714" t="str">
            <v>TNG</v>
          </cell>
          <cell r="D714" t="str">
            <v>SLI---2200</v>
          </cell>
          <cell r="E714">
            <v>112</v>
          </cell>
        </row>
        <row r="715">
          <cell r="A715">
            <v>2012</v>
          </cell>
          <cell r="B715">
            <v>40</v>
          </cell>
          <cell r="C715" t="str">
            <v>COL</v>
          </cell>
          <cell r="D715" t="str">
            <v>CKD---1HC5</v>
          </cell>
          <cell r="E715">
            <v>120</v>
          </cell>
        </row>
        <row r="716">
          <cell r="A716">
            <v>2012</v>
          </cell>
          <cell r="B716">
            <v>40</v>
          </cell>
          <cell r="C716" t="str">
            <v>AVF</v>
          </cell>
          <cell r="D716" t="str">
            <v>CKD---1HC5</v>
          </cell>
          <cell r="E716">
            <v>387</v>
          </cell>
        </row>
        <row r="717">
          <cell r="A717">
            <v>2012</v>
          </cell>
          <cell r="B717">
            <v>40</v>
          </cell>
          <cell r="C717" t="str">
            <v>AVF</v>
          </cell>
          <cell r="D717" t="str">
            <v>CKD---HCT6</v>
          </cell>
          <cell r="E717">
            <v>362</v>
          </cell>
        </row>
        <row r="718">
          <cell r="A718">
            <v>2012</v>
          </cell>
          <cell r="B718">
            <v>40</v>
          </cell>
          <cell r="C718" t="str">
            <v>AVF</v>
          </cell>
          <cell r="D718" t="str">
            <v>CKD---HCT8</v>
          </cell>
          <cell r="E718">
            <v>486</v>
          </cell>
        </row>
        <row r="719">
          <cell r="A719">
            <v>2012</v>
          </cell>
          <cell r="B719">
            <v>40</v>
          </cell>
          <cell r="C719" t="str">
            <v>AVF</v>
          </cell>
          <cell r="D719" t="str">
            <v>CKD---HCTX</v>
          </cell>
          <cell r="E719">
            <v>680</v>
          </cell>
        </row>
        <row r="720">
          <cell r="A720">
            <v>2012</v>
          </cell>
          <cell r="B720">
            <v>40</v>
          </cell>
          <cell r="C720" t="str">
            <v>AVF</v>
          </cell>
          <cell r="D720" t="str">
            <v>CKD---01K7</v>
          </cell>
          <cell r="E720">
            <v>120</v>
          </cell>
        </row>
        <row r="721">
          <cell r="A721">
            <v>2012</v>
          </cell>
          <cell r="B721">
            <v>40</v>
          </cell>
          <cell r="C721" t="str">
            <v>AVF</v>
          </cell>
          <cell r="D721" t="str">
            <v>MFM---1094</v>
          </cell>
          <cell r="E721">
            <v>108</v>
          </cell>
        </row>
        <row r="722">
          <cell r="A722">
            <v>2012</v>
          </cell>
          <cell r="B722">
            <v>40</v>
          </cell>
          <cell r="C722" t="str">
            <v>AVF</v>
          </cell>
          <cell r="D722" t="str">
            <v>CKD---1TL8</v>
          </cell>
          <cell r="E722">
            <v>80</v>
          </cell>
        </row>
        <row r="723">
          <cell r="A723">
            <v>2012</v>
          </cell>
          <cell r="B723">
            <v>40</v>
          </cell>
          <cell r="C723" t="str">
            <v>CVP</v>
          </cell>
          <cell r="D723" t="str">
            <v>CKD---10T5</v>
          </cell>
          <cell r="E723">
            <v>11</v>
          </cell>
        </row>
        <row r="724">
          <cell r="A724">
            <v>2012</v>
          </cell>
          <cell r="B724">
            <v>40</v>
          </cell>
          <cell r="C724" t="str">
            <v>CVP</v>
          </cell>
          <cell r="D724" t="str">
            <v>CKD---1HC5</v>
          </cell>
          <cell r="E724">
            <v>108</v>
          </cell>
        </row>
        <row r="725">
          <cell r="A725">
            <v>2012</v>
          </cell>
          <cell r="B725">
            <v>40</v>
          </cell>
          <cell r="C725" t="str">
            <v>IND</v>
          </cell>
          <cell r="D725" t="str">
            <v>CKD---1HC5</v>
          </cell>
          <cell r="E725">
            <v>120</v>
          </cell>
        </row>
        <row r="726">
          <cell r="A726">
            <v>2012</v>
          </cell>
          <cell r="B726">
            <v>41</v>
          </cell>
          <cell r="C726" t="str">
            <v>NSA</v>
          </cell>
          <cell r="D726" t="str">
            <v>CKD---1HC5</v>
          </cell>
          <cell r="E726">
            <v>336</v>
          </cell>
        </row>
        <row r="727">
          <cell r="A727">
            <v>2012</v>
          </cell>
          <cell r="B727">
            <v>41</v>
          </cell>
          <cell r="C727" t="str">
            <v>NSA</v>
          </cell>
          <cell r="D727" t="str">
            <v>CKD---01K7</v>
          </cell>
          <cell r="E727">
            <v>84</v>
          </cell>
        </row>
        <row r="728">
          <cell r="A728">
            <v>2012</v>
          </cell>
          <cell r="B728">
            <v>41</v>
          </cell>
          <cell r="C728" t="str">
            <v>NSA</v>
          </cell>
          <cell r="D728" t="str">
            <v>CKD---HCT8</v>
          </cell>
          <cell r="E728">
            <v>160</v>
          </cell>
        </row>
        <row r="729">
          <cell r="A729">
            <v>2012</v>
          </cell>
          <cell r="B729">
            <v>41</v>
          </cell>
          <cell r="C729" t="str">
            <v>SOM</v>
          </cell>
          <cell r="D729" t="str">
            <v>CKD---10T5</v>
          </cell>
          <cell r="E729">
            <v>8</v>
          </cell>
        </row>
        <row r="730">
          <cell r="A730">
            <v>2012</v>
          </cell>
          <cell r="B730">
            <v>41</v>
          </cell>
          <cell r="C730" t="str">
            <v>SOM</v>
          </cell>
          <cell r="D730" t="str">
            <v>CKD---1HC5</v>
          </cell>
          <cell r="E730">
            <v>228</v>
          </cell>
        </row>
        <row r="731">
          <cell r="A731">
            <v>2012</v>
          </cell>
          <cell r="B731">
            <v>41</v>
          </cell>
          <cell r="C731" t="str">
            <v>SOM</v>
          </cell>
          <cell r="D731" t="str">
            <v>CKD---HCT6</v>
          </cell>
          <cell r="E731">
            <v>132</v>
          </cell>
        </row>
        <row r="732">
          <cell r="A732">
            <v>2012</v>
          </cell>
          <cell r="B732">
            <v>41</v>
          </cell>
          <cell r="C732" t="str">
            <v>SOM</v>
          </cell>
          <cell r="D732" t="str">
            <v>CKD---HCT8</v>
          </cell>
          <cell r="E732">
            <v>72</v>
          </cell>
        </row>
        <row r="733">
          <cell r="A733">
            <v>2012</v>
          </cell>
          <cell r="B733">
            <v>41</v>
          </cell>
          <cell r="C733" t="str">
            <v>SOM</v>
          </cell>
          <cell r="D733" t="str">
            <v>CKD---HCTX</v>
          </cell>
          <cell r="E733">
            <v>160</v>
          </cell>
        </row>
        <row r="734">
          <cell r="A734">
            <v>2012</v>
          </cell>
          <cell r="B734">
            <v>41</v>
          </cell>
          <cell r="C734" t="str">
            <v>SOM</v>
          </cell>
          <cell r="D734" t="str">
            <v>CKD---2JH3</v>
          </cell>
          <cell r="E734">
            <v>16</v>
          </cell>
        </row>
        <row r="735">
          <cell r="A735">
            <v>2012</v>
          </cell>
          <cell r="B735">
            <v>41</v>
          </cell>
          <cell r="C735" t="str">
            <v>TNG</v>
          </cell>
          <cell r="D735" t="str">
            <v>CKD---HCT6</v>
          </cell>
          <cell r="E735">
            <v>400</v>
          </cell>
        </row>
        <row r="736">
          <cell r="A736">
            <v>2012</v>
          </cell>
          <cell r="B736">
            <v>41</v>
          </cell>
          <cell r="C736" t="str">
            <v>TNG</v>
          </cell>
          <cell r="D736" t="str">
            <v>SLI---2200</v>
          </cell>
          <cell r="E736">
            <v>56</v>
          </cell>
        </row>
        <row r="737">
          <cell r="A737">
            <v>2012</v>
          </cell>
          <cell r="B737">
            <v>41</v>
          </cell>
          <cell r="C737" t="str">
            <v>COL</v>
          </cell>
          <cell r="D737" t="str">
            <v>CKD---10T5</v>
          </cell>
          <cell r="E737">
            <v>19</v>
          </cell>
        </row>
        <row r="738">
          <cell r="A738">
            <v>2012</v>
          </cell>
          <cell r="B738">
            <v>41</v>
          </cell>
          <cell r="C738" t="str">
            <v>COL</v>
          </cell>
          <cell r="D738" t="str">
            <v>CKD---1HC5</v>
          </cell>
          <cell r="E738">
            <v>223</v>
          </cell>
        </row>
        <row r="739">
          <cell r="A739">
            <v>2012</v>
          </cell>
          <cell r="B739">
            <v>41</v>
          </cell>
          <cell r="C739" t="str">
            <v>COL</v>
          </cell>
          <cell r="D739" t="str">
            <v>CKD---HCT6</v>
          </cell>
          <cell r="E739">
            <v>109</v>
          </cell>
        </row>
        <row r="740">
          <cell r="A740">
            <v>2012</v>
          </cell>
          <cell r="B740">
            <v>41</v>
          </cell>
          <cell r="C740" t="str">
            <v>COL</v>
          </cell>
          <cell r="D740" t="str">
            <v>CKD---HCT8</v>
          </cell>
          <cell r="E740">
            <v>87</v>
          </cell>
        </row>
        <row r="741">
          <cell r="A741">
            <v>2012</v>
          </cell>
          <cell r="B741">
            <v>41</v>
          </cell>
          <cell r="C741" t="str">
            <v>COL</v>
          </cell>
          <cell r="D741" t="str">
            <v>CKD---HCTX</v>
          </cell>
          <cell r="E741">
            <v>60</v>
          </cell>
        </row>
        <row r="742">
          <cell r="A742">
            <v>2012</v>
          </cell>
          <cell r="B742">
            <v>41</v>
          </cell>
          <cell r="C742" t="str">
            <v>COL</v>
          </cell>
          <cell r="D742" t="str">
            <v>CKD---01K7</v>
          </cell>
          <cell r="E742">
            <v>36</v>
          </cell>
        </row>
        <row r="743">
          <cell r="A743">
            <v>2012</v>
          </cell>
          <cell r="B743">
            <v>41</v>
          </cell>
          <cell r="C743" t="str">
            <v>COL</v>
          </cell>
          <cell r="D743" t="str">
            <v>CKD---1MT1</v>
          </cell>
          <cell r="E743">
            <v>23</v>
          </cell>
        </row>
        <row r="744">
          <cell r="A744">
            <v>2012</v>
          </cell>
          <cell r="B744">
            <v>41</v>
          </cell>
          <cell r="C744" t="str">
            <v>COL</v>
          </cell>
          <cell r="D744" t="str">
            <v>CKD---1PLA</v>
          </cell>
          <cell r="E744">
            <v>28</v>
          </cell>
        </row>
        <row r="745">
          <cell r="A745">
            <v>2012</v>
          </cell>
          <cell r="B745">
            <v>41</v>
          </cell>
          <cell r="C745" t="str">
            <v>COL</v>
          </cell>
          <cell r="D745" t="str">
            <v>CKD---1TL8</v>
          </cell>
          <cell r="E745">
            <v>10</v>
          </cell>
        </row>
        <row r="746">
          <cell r="A746">
            <v>2012</v>
          </cell>
          <cell r="B746">
            <v>41</v>
          </cell>
          <cell r="C746" t="str">
            <v>AVF</v>
          </cell>
          <cell r="D746" t="str">
            <v>CKD---1HC5</v>
          </cell>
          <cell r="E746">
            <v>238</v>
          </cell>
        </row>
        <row r="747">
          <cell r="A747">
            <v>2012</v>
          </cell>
          <cell r="B747">
            <v>41</v>
          </cell>
          <cell r="C747" t="str">
            <v>AVF</v>
          </cell>
          <cell r="D747" t="str">
            <v>CKD---HCT6</v>
          </cell>
          <cell r="E747">
            <v>1268</v>
          </cell>
        </row>
        <row r="748">
          <cell r="A748">
            <v>2012</v>
          </cell>
          <cell r="B748">
            <v>41</v>
          </cell>
          <cell r="C748" t="str">
            <v>AVF</v>
          </cell>
          <cell r="D748" t="str">
            <v>CKD---HCT8</v>
          </cell>
          <cell r="E748">
            <v>416</v>
          </cell>
        </row>
        <row r="749">
          <cell r="A749">
            <v>2012</v>
          </cell>
          <cell r="B749">
            <v>41</v>
          </cell>
          <cell r="C749" t="str">
            <v>AVF</v>
          </cell>
          <cell r="D749" t="str">
            <v>CKD---HCTX</v>
          </cell>
          <cell r="E749">
            <v>880</v>
          </cell>
        </row>
        <row r="750">
          <cell r="A750">
            <v>2012</v>
          </cell>
          <cell r="B750">
            <v>41</v>
          </cell>
          <cell r="C750" t="str">
            <v>AVF</v>
          </cell>
          <cell r="D750" t="str">
            <v>MFM---1094</v>
          </cell>
          <cell r="E750">
            <v>108</v>
          </cell>
        </row>
        <row r="751">
          <cell r="A751">
            <v>2012</v>
          </cell>
          <cell r="B751">
            <v>41</v>
          </cell>
          <cell r="C751" t="str">
            <v>AVF</v>
          </cell>
          <cell r="D751" t="str">
            <v>CKD---1TL8</v>
          </cell>
          <cell r="E751">
            <v>152</v>
          </cell>
        </row>
        <row r="752">
          <cell r="A752">
            <v>2012</v>
          </cell>
          <cell r="B752">
            <v>41</v>
          </cell>
          <cell r="C752" t="str">
            <v>CVP</v>
          </cell>
          <cell r="D752" t="str">
            <v>CKD---10T5</v>
          </cell>
          <cell r="E752">
            <v>47</v>
          </cell>
        </row>
        <row r="753">
          <cell r="A753">
            <v>2012</v>
          </cell>
          <cell r="B753">
            <v>41</v>
          </cell>
          <cell r="C753" t="str">
            <v>CVP</v>
          </cell>
          <cell r="D753" t="str">
            <v>CKD---1HC5</v>
          </cell>
          <cell r="E753">
            <v>114</v>
          </cell>
        </row>
        <row r="754">
          <cell r="A754">
            <v>2012</v>
          </cell>
          <cell r="B754">
            <v>41</v>
          </cell>
          <cell r="C754" t="str">
            <v>CVP</v>
          </cell>
          <cell r="D754" t="str">
            <v>CKD---HCT6</v>
          </cell>
          <cell r="E754">
            <v>50</v>
          </cell>
        </row>
        <row r="755">
          <cell r="A755">
            <v>2012</v>
          </cell>
          <cell r="B755">
            <v>41</v>
          </cell>
          <cell r="C755" t="str">
            <v>CVP</v>
          </cell>
          <cell r="D755" t="str">
            <v>CKD---1MT1</v>
          </cell>
          <cell r="E755">
            <v>25</v>
          </cell>
        </row>
        <row r="756">
          <cell r="A756">
            <v>2012</v>
          </cell>
          <cell r="B756">
            <v>41</v>
          </cell>
          <cell r="C756" t="str">
            <v>CVP</v>
          </cell>
          <cell r="D756" t="str">
            <v>MFM---1094</v>
          </cell>
          <cell r="E756">
            <v>57</v>
          </cell>
        </row>
        <row r="757">
          <cell r="A757">
            <v>2012</v>
          </cell>
          <cell r="B757">
            <v>41</v>
          </cell>
          <cell r="C757" t="str">
            <v>CVP</v>
          </cell>
          <cell r="D757" t="str">
            <v>CKD---HCT8</v>
          </cell>
          <cell r="E757">
            <v>342</v>
          </cell>
        </row>
        <row r="758">
          <cell r="A758">
            <v>2012</v>
          </cell>
          <cell r="B758">
            <v>41</v>
          </cell>
          <cell r="C758" t="str">
            <v>CVP</v>
          </cell>
          <cell r="D758" t="str">
            <v>CKD---1TL8</v>
          </cell>
          <cell r="E758">
            <v>46</v>
          </cell>
        </row>
        <row r="759">
          <cell r="A759">
            <v>2012</v>
          </cell>
          <cell r="B759">
            <v>41</v>
          </cell>
          <cell r="C759" t="str">
            <v>AVZ</v>
          </cell>
          <cell r="D759" t="str">
            <v>SLI---2200</v>
          </cell>
          <cell r="E759">
            <v>108</v>
          </cell>
        </row>
        <row r="760">
          <cell r="A760">
            <v>2012</v>
          </cell>
          <cell r="B760">
            <v>42</v>
          </cell>
          <cell r="C760" t="str">
            <v>SOM</v>
          </cell>
          <cell r="D760" t="str">
            <v>CKD---1HC5</v>
          </cell>
          <cell r="E760">
            <v>216</v>
          </cell>
        </row>
        <row r="761">
          <cell r="A761">
            <v>2012</v>
          </cell>
          <cell r="B761">
            <v>42</v>
          </cell>
          <cell r="C761" t="str">
            <v>SOM</v>
          </cell>
          <cell r="D761" t="str">
            <v>CKD---HCT6</v>
          </cell>
          <cell r="E761">
            <v>226</v>
          </cell>
        </row>
        <row r="762">
          <cell r="A762">
            <v>2012</v>
          </cell>
          <cell r="B762">
            <v>42</v>
          </cell>
          <cell r="C762" t="str">
            <v>SOM</v>
          </cell>
          <cell r="D762" t="str">
            <v>CKD---HCT8</v>
          </cell>
          <cell r="E762">
            <v>216</v>
          </cell>
        </row>
        <row r="763">
          <cell r="A763">
            <v>2012</v>
          </cell>
          <cell r="B763">
            <v>42</v>
          </cell>
          <cell r="C763" t="str">
            <v>SOM</v>
          </cell>
          <cell r="D763" t="str">
            <v>CKD---HCTX</v>
          </cell>
          <cell r="E763">
            <v>160</v>
          </cell>
        </row>
        <row r="764">
          <cell r="A764">
            <v>2012</v>
          </cell>
          <cell r="B764">
            <v>42</v>
          </cell>
          <cell r="C764" t="str">
            <v>SOM</v>
          </cell>
          <cell r="D764" t="str">
            <v>MTEM---3760</v>
          </cell>
          <cell r="E764">
            <v>88</v>
          </cell>
        </row>
        <row r="765">
          <cell r="A765">
            <v>2012</v>
          </cell>
          <cell r="B765">
            <v>42</v>
          </cell>
          <cell r="C765" t="str">
            <v>TNG</v>
          </cell>
          <cell r="D765" t="str">
            <v>SLI---2200</v>
          </cell>
          <cell r="E765">
            <v>56</v>
          </cell>
        </row>
        <row r="766">
          <cell r="A766">
            <v>2012</v>
          </cell>
          <cell r="B766">
            <v>42</v>
          </cell>
          <cell r="C766" t="str">
            <v>COL</v>
          </cell>
          <cell r="D766" t="str">
            <v>CKD---10T5</v>
          </cell>
          <cell r="E766">
            <v>56</v>
          </cell>
        </row>
        <row r="767">
          <cell r="A767">
            <v>2012</v>
          </cell>
          <cell r="B767">
            <v>42</v>
          </cell>
          <cell r="C767" t="str">
            <v>COL</v>
          </cell>
          <cell r="D767" t="str">
            <v>CKD---1HC5</v>
          </cell>
          <cell r="E767">
            <v>158</v>
          </cell>
        </row>
        <row r="768">
          <cell r="A768">
            <v>2012</v>
          </cell>
          <cell r="B768">
            <v>42</v>
          </cell>
          <cell r="C768" t="str">
            <v>COL</v>
          </cell>
          <cell r="D768" t="str">
            <v>CKD---HCT6</v>
          </cell>
          <cell r="E768">
            <v>66</v>
          </cell>
        </row>
        <row r="769">
          <cell r="A769">
            <v>2012</v>
          </cell>
          <cell r="B769">
            <v>42</v>
          </cell>
          <cell r="C769" t="str">
            <v>COL</v>
          </cell>
          <cell r="D769" t="str">
            <v>CKD---HCT8</v>
          </cell>
          <cell r="E769">
            <v>24</v>
          </cell>
        </row>
        <row r="770">
          <cell r="A770">
            <v>2012</v>
          </cell>
          <cell r="B770">
            <v>42</v>
          </cell>
          <cell r="C770" t="str">
            <v>COL</v>
          </cell>
          <cell r="D770" t="str">
            <v>CKD---HCTX</v>
          </cell>
          <cell r="E770">
            <v>40</v>
          </cell>
        </row>
        <row r="771">
          <cell r="A771">
            <v>2012</v>
          </cell>
          <cell r="B771">
            <v>42</v>
          </cell>
          <cell r="C771" t="str">
            <v>COL</v>
          </cell>
          <cell r="D771" t="str">
            <v>CKD---01K7</v>
          </cell>
          <cell r="E771">
            <v>12</v>
          </cell>
        </row>
        <row r="772">
          <cell r="A772">
            <v>2012</v>
          </cell>
          <cell r="B772">
            <v>42</v>
          </cell>
          <cell r="C772" t="str">
            <v>COL</v>
          </cell>
          <cell r="D772" t="str">
            <v>CKD---1MT1</v>
          </cell>
          <cell r="E772">
            <v>53</v>
          </cell>
        </row>
        <row r="773">
          <cell r="A773">
            <v>2012</v>
          </cell>
          <cell r="B773">
            <v>42</v>
          </cell>
          <cell r="C773" t="str">
            <v>COL</v>
          </cell>
          <cell r="D773" t="str">
            <v>CKD---1PLA</v>
          </cell>
          <cell r="E773">
            <v>14</v>
          </cell>
        </row>
        <row r="774">
          <cell r="A774">
            <v>2012</v>
          </cell>
          <cell r="B774">
            <v>42</v>
          </cell>
          <cell r="C774" t="str">
            <v>COL</v>
          </cell>
          <cell r="D774" t="str">
            <v>MFM---1094</v>
          </cell>
          <cell r="E774">
            <v>33</v>
          </cell>
        </row>
        <row r="775">
          <cell r="A775">
            <v>2012</v>
          </cell>
          <cell r="B775">
            <v>42</v>
          </cell>
          <cell r="C775" t="str">
            <v>COL</v>
          </cell>
          <cell r="D775" t="str">
            <v>CKD---1TL8</v>
          </cell>
          <cell r="E775">
            <v>10</v>
          </cell>
        </row>
        <row r="776">
          <cell r="A776">
            <v>2012</v>
          </cell>
          <cell r="B776">
            <v>42</v>
          </cell>
          <cell r="C776" t="str">
            <v>AVF</v>
          </cell>
          <cell r="D776" t="str">
            <v>CKD---10T5</v>
          </cell>
          <cell r="E776">
            <v>78</v>
          </cell>
        </row>
        <row r="777">
          <cell r="A777">
            <v>2012</v>
          </cell>
          <cell r="B777">
            <v>42</v>
          </cell>
          <cell r="C777" t="str">
            <v>AVF</v>
          </cell>
          <cell r="D777" t="str">
            <v>CKD---1HC5</v>
          </cell>
          <cell r="E777">
            <v>340</v>
          </cell>
        </row>
        <row r="778">
          <cell r="A778">
            <v>2012</v>
          </cell>
          <cell r="B778">
            <v>42</v>
          </cell>
          <cell r="C778" t="str">
            <v>AVF</v>
          </cell>
          <cell r="D778" t="str">
            <v>CKD---HCT6</v>
          </cell>
          <cell r="E778">
            <v>928</v>
          </cell>
        </row>
        <row r="779">
          <cell r="A779">
            <v>2012</v>
          </cell>
          <cell r="B779">
            <v>42</v>
          </cell>
          <cell r="C779" t="str">
            <v>AVF</v>
          </cell>
          <cell r="D779" t="str">
            <v>CKD---HCT8</v>
          </cell>
          <cell r="E779">
            <v>284</v>
          </cell>
        </row>
        <row r="780">
          <cell r="A780">
            <v>2012</v>
          </cell>
          <cell r="B780">
            <v>42</v>
          </cell>
          <cell r="C780" t="str">
            <v>AVF</v>
          </cell>
          <cell r="D780" t="str">
            <v>CKD---HCTX</v>
          </cell>
          <cell r="E780">
            <v>1304</v>
          </cell>
        </row>
        <row r="781">
          <cell r="A781">
            <v>2012</v>
          </cell>
          <cell r="B781">
            <v>42</v>
          </cell>
          <cell r="C781" t="str">
            <v>AVF</v>
          </cell>
          <cell r="D781" t="str">
            <v>CKD---2JH3</v>
          </cell>
          <cell r="E781">
            <v>32</v>
          </cell>
        </row>
        <row r="782">
          <cell r="A782">
            <v>2012</v>
          </cell>
          <cell r="B782">
            <v>42</v>
          </cell>
          <cell r="C782" t="str">
            <v>AVZ</v>
          </cell>
          <cell r="D782" t="str">
            <v>SLI---2200</v>
          </cell>
          <cell r="E782">
            <v>54</v>
          </cell>
        </row>
        <row r="783">
          <cell r="A783">
            <v>2012</v>
          </cell>
          <cell r="B783">
            <v>43</v>
          </cell>
          <cell r="C783" t="str">
            <v>SOM</v>
          </cell>
          <cell r="D783" t="str">
            <v>CKD---10T5</v>
          </cell>
          <cell r="E783">
            <v>22</v>
          </cell>
        </row>
        <row r="784">
          <cell r="A784">
            <v>2012</v>
          </cell>
          <cell r="B784">
            <v>43</v>
          </cell>
          <cell r="C784" t="str">
            <v>SOM</v>
          </cell>
          <cell r="D784" t="str">
            <v>CKD---1HC5</v>
          </cell>
          <cell r="E784">
            <v>194</v>
          </cell>
        </row>
        <row r="785">
          <cell r="A785">
            <v>2012</v>
          </cell>
          <cell r="B785">
            <v>43</v>
          </cell>
          <cell r="C785" t="str">
            <v>SOM</v>
          </cell>
          <cell r="D785" t="str">
            <v>CKD---HCT6</v>
          </cell>
          <cell r="E785">
            <v>176</v>
          </cell>
        </row>
        <row r="786">
          <cell r="A786">
            <v>2012</v>
          </cell>
          <cell r="B786">
            <v>43</v>
          </cell>
          <cell r="C786" t="str">
            <v>SOM</v>
          </cell>
          <cell r="D786" t="str">
            <v>CKD---HCT8</v>
          </cell>
          <cell r="E786">
            <v>168</v>
          </cell>
        </row>
        <row r="787">
          <cell r="A787">
            <v>2012</v>
          </cell>
          <cell r="B787">
            <v>43</v>
          </cell>
          <cell r="C787" t="str">
            <v>SOM</v>
          </cell>
          <cell r="D787" t="str">
            <v>CKD---HCTX</v>
          </cell>
          <cell r="E787">
            <v>226</v>
          </cell>
        </row>
        <row r="788">
          <cell r="A788">
            <v>2012</v>
          </cell>
          <cell r="B788">
            <v>43</v>
          </cell>
          <cell r="C788" t="str">
            <v>SOM</v>
          </cell>
          <cell r="D788" t="str">
            <v>CKD---01K7</v>
          </cell>
          <cell r="E788">
            <v>24</v>
          </cell>
        </row>
        <row r="789">
          <cell r="A789">
            <v>2012</v>
          </cell>
          <cell r="B789">
            <v>43</v>
          </cell>
          <cell r="C789" t="str">
            <v>SOM</v>
          </cell>
          <cell r="D789" t="str">
            <v>CKD---2JH3</v>
          </cell>
          <cell r="E789">
            <v>16</v>
          </cell>
        </row>
        <row r="790">
          <cell r="A790">
            <v>2012</v>
          </cell>
          <cell r="B790">
            <v>43</v>
          </cell>
          <cell r="C790" t="str">
            <v>TNG</v>
          </cell>
          <cell r="D790" t="str">
            <v>CKD---1HC5</v>
          </cell>
          <cell r="E790">
            <v>55</v>
          </cell>
        </row>
        <row r="791">
          <cell r="A791">
            <v>2012</v>
          </cell>
          <cell r="B791">
            <v>43</v>
          </cell>
          <cell r="C791" t="str">
            <v>TNG</v>
          </cell>
          <cell r="D791" t="str">
            <v>CKD---HCT6</v>
          </cell>
          <cell r="E791">
            <v>100</v>
          </cell>
        </row>
        <row r="792">
          <cell r="A792">
            <v>2012</v>
          </cell>
          <cell r="B792">
            <v>43</v>
          </cell>
          <cell r="C792" t="str">
            <v>TNG</v>
          </cell>
          <cell r="D792" t="str">
            <v>SLI---2200</v>
          </cell>
          <cell r="E792">
            <v>56</v>
          </cell>
        </row>
        <row r="793">
          <cell r="A793">
            <v>2012</v>
          </cell>
          <cell r="B793">
            <v>43</v>
          </cell>
          <cell r="C793" t="str">
            <v>COL</v>
          </cell>
          <cell r="D793" t="str">
            <v>CKD---1HC5</v>
          </cell>
          <cell r="E793">
            <v>268</v>
          </cell>
        </row>
        <row r="794">
          <cell r="A794">
            <v>2012</v>
          </cell>
          <cell r="B794">
            <v>43</v>
          </cell>
          <cell r="C794" t="str">
            <v>COL</v>
          </cell>
          <cell r="D794" t="str">
            <v>CKD---HCT6</v>
          </cell>
          <cell r="E794">
            <v>165</v>
          </cell>
        </row>
        <row r="795">
          <cell r="A795">
            <v>2012</v>
          </cell>
          <cell r="B795">
            <v>43</v>
          </cell>
          <cell r="C795" t="str">
            <v>COL</v>
          </cell>
          <cell r="D795" t="str">
            <v>CKD---HCT8</v>
          </cell>
          <cell r="E795">
            <v>144</v>
          </cell>
        </row>
        <row r="796">
          <cell r="A796">
            <v>2012</v>
          </cell>
          <cell r="B796">
            <v>43</v>
          </cell>
          <cell r="C796" t="str">
            <v>COL</v>
          </cell>
          <cell r="D796" t="str">
            <v>CKD---HCTX</v>
          </cell>
          <cell r="E796">
            <v>20</v>
          </cell>
        </row>
        <row r="797">
          <cell r="A797">
            <v>2012</v>
          </cell>
          <cell r="B797">
            <v>43</v>
          </cell>
          <cell r="C797" t="str">
            <v>COL</v>
          </cell>
          <cell r="D797" t="str">
            <v>CKD---01K7</v>
          </cell>
          <cell r="E797">
            <v>14</v>
          </cell>
        </row>
        <row r="798">
          <cell r="A798">
            <v>2012</v>
          </cell>
          <cell r="B798">
            <v>43</v>
          </cell>
          <cell r="C798" t="str">
            <v>COL</v>
          </cell>
          <cell r="D798" t="str">
            <v>CKD---10T7</v>
          </cell>
          <cell r="E798">
            <v>10</v>
          </cell>
        </row>
        <row r="799">
          <cell r="A799">
            <v>2012</v>
          </cell>
          <cell r="B799">
            <v>43</v>
          </cell>
          <cell r="C799" t="str">
            <v>COL</v>
          </cell>
          <cell r="D799" t="str">
            <v>CKD---1PLA</v>
          </cell>
          <cell r="E799">
            <v>12</v>
          </cell>
        </row>
        <row r="800">
          <cell r="A800">
            <v>2012</v>
          </cell>
          <cell r="B800">
            <v>43</v>
          </cell>
          <cell r="C800" t="str">
            <v>COL</v>
          </cell>
          <cell r="D800" t="str">
            <v>CKD---1TL8</v>
          </cell>
          <cell r="E800">
            <v>10</v>
          </cell>
        </row>
        <row r="801">
          <cell r="A801">
            <v>2012</v>
          </cell>
          <cell r="B801">
            <v>43</v>
          </cell>
          <cell r="C801" t="str">
            <v>AVF</v>
          </cell>
          <cell r="D801" t="str">
            <v>CKD---10T5</v>
          </cell>
          <cell r="E801">
            <v>112</v>
          </cell>
        </row>
        <row r="802">
          <cell r="A802">
            <v>2012</v>
          </cell>
          <cell r="B802">
            <v>43</v>
          </cell>
          <cell r="C802" t="str">
            <v>AVF</v>
          </cell>
          <cell r="D802" t="str">
            <v>CKD---1HC5</v>
          </cell>
          <cell r="E802">
            <v>482</v>
          </cell>
        </row>
        <row r="803">
          <cell r="A803">
            <v>2012</v>
          </cell>
          <cell r="B803">
            <v>43</v>
          </cell>
          <cell r="C803" t="str">
            <v>AVF</v>
          </cell>
          <cell r="D803" t="str">
            <v>CKD---HCT6</v>
          </cell>
          <cell r="E803">
            <v>788</v>
          </cell>
        </row>
        <row r="804">
          <cell r="A804">
            <v>2012</v>
          </cell>
          <cell r="B804">
            <v>43</v>
          </cell>
          <cell r="C804" t="str">
            <v>AVF</v>
          </cell>
          <cell r="D804" t="str">
            <v>CKD---HCT8</v>
          </cell>
          <cell r="E804">
            <v>284</v>
          </cell>
        </row>
        <row r="805">
          <cell r="A805">
            <v>2012</v>
          </cell>
          <cell r="B805">
            <v>43</v>
          </cell>
          <cell r="C805" t="str">
            <v>AVF</v>
          </cell>
          <cell r="D805" t="str">
            <v>CKD---HCTX</v>
          </cell>
          <cell r="E805">
            <v>864</v>
          </cell>
        </row>
        <row r="806">
          <cell r="A806">
            <v>2012</v>
          </cell>
          <cell r="B806">
            <v>43</v>
          </cell>
          <cell r="C806" t="str">
            <v>AVF</v>
          </cell>
          <cell r="D806" t="str">
            <v>CKD---01K7</v>
          </cell>
          <cell r="E806">
            <v>240</v>
          </cell>
        </row>
        <row r="807">
          <cell r="A807">
            <v>2012</v>
          </cell>
          <cell r="B807">
            <v>43</v>
          </cell>
          <cell r="C807" t="str">
            <v>AVF</v>
          </cell>
          <cell r="D807" t="str">
            <v>CKD---2JH3</v>
          </cell>
          <cell r="E807">
            <v>88</v>
          </cell>
        </row>
        <row r="808">
          <cell r="A808">
            <v>2012</v>
          </cell>
          <cell r="B808">
            <v>43</v>
          </cell>
          <cell r="C808" t="str">
            <v>AVF</v>
          </cell>
          <cell r="D808" t="str">
            <v>MFM---1094</v>
          </cell>
          <cell r="E808">
            <v>270</v>
          </cell>
        </row>
        <row r="809">
          <cell r="A809">
            <v>2012</v>
          </cell>
          <cell r="B809">
            <v>43</v>
          </cell>
          <cell r="C809" t="str">
            <v>AVF</v>
          </cell>
          <cell r="D809" t="str">
            <v>CKD---1PLA</v>
          </cell>
          <cell r="E809">
            <v>156</v>
          </cell>
        </row>
        <row r="810">
          <cell r="A810">
            <v>2012</v>
          </cell>
          <cell r="B810">
            <v>43</v>
          </cell>
          <cell r="C810" t="str">
            <v>CVP</v>
          </cell>
          <cell r="D810" t="str">
            <v>CKD---10T5</v>
          </cell>
          <cell r="E810">
            <v>4</v>
          </cell>
        </row>
        <row r="811">
          <cell r="A811">
            <v>2012</v>
          </cell>
          <cell r="B811">
            <v>43</v>
          </cell>
          <cell r="C811" t="str">
            <v>CVP</v>
          </cell>
          <cell r="D811" t="str">
            <v>CKD---1HC5</v>
          </cell>
          <cell r="E811">
            <v>17</v>
          </cell>
        </row>
        <row r="812">
          <cell r="A812">
            <v>2012</v>
          </cell>
          <cell r="B812">
            <v>43</v>
          </cell>
          <cell r="C812" t="str">
            <v>CVP</v>
          </cell>
          <cell r="D812" t="str">
            <v>CKD---HCT6</v>
          </cell>
          <cell r="E812">
            <v>4</v>
          </cell>
        </row>
        <row r="813">
          <cell r="A813">
            <v>2012</v>
          </cell>
          <cell r="B813">
            <v>43</v>
          </cell>
          <cell r="C813" t="str">
            <v>CVP</v>
          </cell>
          <cell r="D813" t="str">
            <v>CKD---1MT1</v>
          </cell>
          <cell r="E813">
            <v>4</v>
          </cell>
        </row>
        <row r="814">
          <cell r="A814">
            <v>2012</v>
          </cell>
          <cell r="B814">
            <v>43</v>
          </cell>
          <cell r="C814" t="str">
            <v>CVP</v>
          </cell>
          <cell r="D814" t="str">
            <v>MFM---1094</v>
          </cell>
          <cell r="E814">
            <v>12</v>
          </cell>
        </row>
        <row r="815">
          <cell r="A815">
            <v>2012</v>
          </cell>
          <cell r="B815">
            <v>43</v>
          </cell>
          <cell r="C815" t="str">
            <v>CVP</v>
          </cell>
          <cell r="D815" t="str">
            <v>CKD---HCT8</v>
          </cell>
          <cell r="E815">
            <v>65</v>
          </cell>
        </row>
        <row r="816">
          <cell r="A816">
            <v>2012</v>
          </cell>
          <cell r="B816">
            <v>43</v>
          </cell>
          <cell r="C816" t="str">
            <v>CVP</v>
          </cell>
          <cell r="D816" t="str">
            <v>CKD---1TL8</v>
          </cell>
          <cell r="E816">
            <v>6</v>
          </cell>
        </row>
        <row r="817">
          <cell r="A817">
            <v>2012</v>
          </cell>
          <cell r="B817">
            <v>43</v>
          </cell>
          <cell r="C817" t="str">
            <v>AVZ</v>
          </cell>
          <cell r="D817" t="str">
            <v>SLI---2200</v>
          </cell>
          <cell r="E817">
            <v>54</v>
          </cell>
        </row>
        <row r="818">
          <cell r="A818">
            <v>2012</v>
          </cell>
          <cell r="B818">
            <v>44</v>
          </cell>
          <cell r="C818" t="str">
            <v>NSA</v>
          </cell>
          <cell r="D818" t="str">
            <v>CKD---1HC5</v>
          </cell>
          <cell r="E818">
            <v>168</v>
          </cell>
        </row>
        <row r="819">
          <cell r="A819">
            <v>2012</v>
          </cell>
          <cell r="B819">
            <v>44</v>
          </cell>
          <cell r="C819" t="str">
            <v>SOM</v>
          </cell>
          <cell r="D819" t="str">
            <v>CKD---10T5</v>
          </cell>
          <cell r="E819">
            <v>42</v>
          </cell>
        </row>
        <row r="820">
          <cell r="A820">
            <v>2012</v>
          </cell>
          <cell r="B820">
            <v>44</v>
          </cell>
          <cell r="C820" t="str">
            <v>SOM</v>
          </cell>
          <cell r="D820" t="str">
            <v>CKD---1HC5</v>
          </cell>
          <cell r="E820">
            <v>336</v>
          </cell>
        </row>
        <row r="821">
          <cell r="A821">
            <v>2012</v>
          </cell>
          <cell r="B821">
            <v>44</v>
          </cell>
          <cell r="C821" t="str">
            <v>SOM</v>
          </cell>
          <cell r="D821" t="str">
            <v>CKD---HCT6</v>
          </cell>
          <cell r="E821">
            <v>308</v>
          </cell>
        </row>
        <row r="822">
          <cell r="A822">
            <v>2012</v>
          </cell>
          <cell r="B822">
            <v>44</v>
          </cell>
          <cell r="C822" t="str">
            <v>SOM</v>
          </cell>
          <cell r="D822" t="str">
            <v>CKD---HCT8</v>
          </cell>
          <cell r="E822">
            <v>168</v>
          </cell>
        </row>
        <row r="823">
          <cell r="A823">
            <v>2012</v>
          </cell>
          <cell r="B823">
            <v>44</v>
          </cell>
          <cell r="C823" t="str">
            <v>SOM</v>
          </cell>
          <cell r="D823" t="str">
            <v>CKD---HCTX</v>
          </cell>
          <cell r="E823">
            <v>240</v>
          </cell>
        </row>
        <row r="824">
          <cell r="A824">
            <v>2012</v>
          </cell>
          <cell r="B824">
            <v>44</v>
          </cell>
          <cell r="C824" t="str">
            <v>SOM</v>
          </cell>
          <cell r="D824" t="str">
            <v>CKD---2JH3</v>
          </cell>
          <cell r="E824">
            <v>32</v>
          </cell>
        </row>
        <row r="825">
          <cell r="A825">
            <v>2012</v>
          </cell>
          <cell r="B825">
            <v>44</v>
          </cell>
          <cell r="C825" t="str">
            <v>TNG</v>
          </cell>
          <cell r="D825" t="str">
            <v>CKD---1HC5</v>
          </cell>
          <cell r="E825">
            <v>110</v>
          </cell>
        </row>
        <row r="826">
          <cell r="A826">
            <v>2012</v>
          </cell>
          <cell r="B826">
            <v>44</v>
          </cell>
          <cell r="C826" t="str">
            <v>TNG</v>
          </cell>
          <cell r="D826" t="str">
            <v>CKD---HCT6</v>
          </cell>
          <cell r="E826">
            <v>200</v>
          </cell>
        </row>
        <row r="827">
          <cell r="A827">
            <v>2012</v>
          </cell>
          <cell r="B827">
            <v>44</v>
          </cell>
          <cell r="C827" t="str">
            <v>TNG</v>
          </cell>
          <cell r="D827" t="str">
            <v>SLI---2200</v>
          </cell>
          <cell r="E827">
            <v>56</v>
          </cell>
        </row>
        <row r="828">
          <cell r="A828">
            <v>2012</v>
          </cell>
          <cell r="B828">
            <v>44</v>
          </cell>
          <cell r="C828" t="str">
            <v>AVF</v>
          </cell>
          <cell r="D828" t="str">
            <v>CKD---10T5</v>
          </cell>
          <cell r="E828">
            <v>62</v>
          </cell>
        </row>
        <row r="829">
          <cell r="A829">
            <v>2012</v>
          </cell>
          <cell r="B829">
            <v>44</v>
          </cell>
          <cell r="C829" t="str">
            <v>AVF</v>
          </cell>
          <cell r="D829" t="str">
            <v>CKD---1HC5</v>
          </cell>
          <cell r="E829">
            <v>618</v>
          </cell>
        </row>
        <row r="830">
          <cell r="A830">
            <v>2012</v>
          </cell>
          <cell r="B830">
            <v>44</v>
          </cell>
          <cell r="C830" t="str">
            <v>AVF</v>
          </cell>
          <cell r="D830" t="str">
            <v>CKD---HCT6</v>
          </cell>
          <cell r="E830">
            <v>730</v>
          </cell>
        </row>
        <row r="831">
          <cell r="A831">
            <v>2012</v>
          </cell>
          <cell r="B831">
            <v>44</v>
          </cell>
          <cell r="C831" t="str">
            <v>AVF</v>
          </cell>
          <cell r="D831" t="str">
            <v>CKD---HCT8</v>
          </cell>
          <cell r="E831">
            <v>492</v>
          </cell>
        </row>
        <row r="832">
          <cell r="A832">
            <v>2012</v>
          </cell>
          <cell r="B832">
            <v>44</v>
          </cell>
          <cell r="C832" t="str">
            <v>AVF</v>
          </cell>
          <cell r="D832" t="str">
            <v>CKD---HCTX</v>
          </cell>
          <cell r="E832">
            <v>1432</v>
          </cell>
        </row>
        <row r="833">
          <cell r="A833">
            <v>2012</v>
          </cell>
          <cell r="B833">
            <v>44</v>
          </cell>
          <cell r="C833" t="str">
            <v>AVF</v>
          </cell>
          <cell r="D833" t="str">
            <v>CKD---2JH3</v>
          </cell>
          <cell r="E833">
            <v>56</v>
          </cell>
        </row>
        <row r="834">
          <cell r="A834">
            <v>2012</v>
          </cell>
          <cell r="B834">
            <v>44</v>
          </cell>
          <cell r="C834" t="str">
            <v>AVF</v>
          </cell>
          <cell r="D834" t="str">
            <v>MFM---1094</v>
          </cell>
          <cell r="E834">
            <v>144</v>
          </cell>
        </row>
        <row r="835">
          <cell r="A835">
            <v>2012</v>
          </cell>
          <cell r="B835">
            <v>44</v>
          </cell>
          <cell r="C835" t="str">
            <v>AVF</v>
          </cell>
          <cell r="D835" t="str">
            <v>CKD---1TL8</v>
          </cell>
          <cell r="E835">
            <v>66</v>
          </cell>
        </row>
        <row r="836">
          <cell r="A836">
            <v>2012</v>
          </cell>
          <cell r="B836">
            <v>44</v>
          </cell>
          <cell r="C836" t="str">
            <v>CVP</v>
          </cell>
          <cell r="D836" t="str">
            <v>CKD---10T5</v>
          </cell>
          <cell r="E836">
            <v>22</v>
          </cell>
        </row>
        <row r="837">
          <cell r="A837">
            <v>2012</v>
          </cell>
          <cell r="B837">
            <v>44</v>
          </cell>
          <cell r="C837" t="str">
            <v>CVP</v>
          </cell>
          <cell r="D837" t="str">
            <v>CKD---1HC5</v>
          </cell>
          <cell r="E837">
            <v>20</v>
          </cell>
        </row>
        <row r="838">
          <cell r="A838">
            <v>2012</v>
          </cell>
          <cell r="B838">
            <v>44</v>
          </cell>
          <cell r="C838" t="str">
            <v>CVP</v>
          </cell>
          <cell r="D838" t="str">
            <v>CKD---HCT8</v>
          </cell>
          <cell r="E838">
            <v>48</v>
          </cell>
        </row>
        <row r="839">
          <cell r="A839">
            <v>2012</v>
          </cell>
          <cell r="B839">
            <v>44</v>
          </cell>
          <cell r="C839" t="str">
            <v>CVP</v>
          </cell>
          <cell r="D839" t="str">
            <v>CKD---1TL8</v>
          </cell>
          <cell r="E839">
            <v>10</v>
          </cell>
        </row>
        <row r="840">
          <cell r="A840">
            <v>2012</v>
          </cell>
          <cell r="B840">
            <v>45</v>
          </cell>
          <cell r="C840" t="str">
            <v>SOM</v>
          </cell>
          <cell r="D840" t="str">
            <v>CKD---10T5</v>
          </cell>
          <cell r="E840">
            <v>16</v>
          </cell>
        </row>
        <row r="841">
          <cell r="A841">
            <v>2012</v>
          </cell>
          <cell r="B841">
            <v>45</v>
          </cell>
          <cell r="C841" t="str">
            <v>SOM</v>
          </cell>
          <cell r="D841" t="str">
            <v>CKD---1HC5</v>
          </cell>
          <cell r="E841">
            <v>280</v>
          </cell>
        </row>
        <row r="842">
          <cell r="A842">
            <v>2012</v>
          </cell>
          <cell r="B842">
            <v>45</v>
          </cell>
          <cell r="C842" t="str">
            <v>SOM</v>
          </cell>
          <cell r="D842" t="str">
            <v>CKD---HCT6</v>
          </cell>
          <cell r="E842">
            <v>142</v>
          </cell>
        </row>
        <row r="843">
          <cell r="A843">
            <v>2012</v>
          </cell>
          <cell r="B843">
            <v>45</v>
          </cell>
          <cell r="C843" t="str">
            <v>SOM</v>
          </cell>
          <cell r="D843" t="str">
            <v>CKD---HCT8</v>
          </cell>
          <cell r="E843">
            <v>120</v>
          </cell>
        </row>
        <row r="844">
          <cell r="A844">
            <v>2012</v>
          </cell>
          <cell r="B844">
            <v>45</v>
          </cell>
          <cell r="C844" t="str">
            <v>SOM</v>
          </cell>
          <cell r="D844" t="str">
            <v>CKD---HCTX</v>
          </cell>
          <cell r="E844">
            <v>326</v>
          </cell>
        </row>
        <row r="845">
          <cell r="A845">
            <v>2012</v>
          </cell>
          <cell r="B845">
            <v>45</v>
          </cell>
          <cell r="C845" t="str">
            <v>SOM</v>
          </cell>
          <cell r="D845" t="str">
            <v>CKD---2JH3</v>
          </cell>
          <cell r="E845">
            <v>16</v>
          </cell>
        </row>
        <row r="846">
          <cell r="A846">
            <v>2012</v>
          </cell>
          <cell r="B846">
            <v>45</v>
          </cell>
          <cell r="C846" t="str">
            <v>SOM</v>
          </cell>
          <cell r="D846" t="str">
            <v>MTEM---3760</v>
          </cell>
          <cell r="E846">
            <v>23</v>
          </cell>
        </row>
        <row r="847">
          <cell r="A847">
            <v>2012</v>
          </cell>
          <cell r="B847">
            <v>45</v>
          </cell>
          <cell r="C847" t="str">
            <v>TNG</v>
          </cell>
          <cell r="D847" t="str">
            <v>CKD---1HC5</v>
          </cell>
          <cell r="E847">
            <v>55</v>
          </cell>
        </row>
        <row r="848">
          <cell r="A848">
            <v>2012</v>
          </cell>
          <cell r="B848">
            <v>45</v>
          </cell>
          <cell r="C848" t="str">
            <v>TNG</v>
          </cell>
          <cell r="D848" t="str">
            <v>CKD---HCT6</v>
          </cell>
          <cell r="E848">
            <v>110</v>
          </cell>
        </row>
        <row r="849">
          <cell r="A849">
            <v>2012</v>
          </cell>
          <cell r="B849">
            <v>45</v>
          </cell>
          <cell r="C849" t="str">
            <v>TNG</v>
          </cell>
          <cell r="D849" t="str">
            <v>SLI---2200</v>
          </cell>
          <cell r="E849">
            <v>56</v>
          </cell>
        </row>
        <row r="850">
          <cell r="A850">
            <v>2012</v>
          </cell>
          <cell r="B850">
            <v>45</v>
          </cell>
          <cell r="C850" t="str">
            <v>COL</v>
          </cell>
          <cell r="D850" t="str">
            <v>CKD---10T5</v>
          </cell>
          <cell r="E850">
            <v>14</v>
          </cell>
        </row>
        <row r="851">
          <cell r="A851">
            <v>2012</v>
          </cell>
          <cell r="B851">
            <v>45</v>
          </cell>
          <cell r="C851" t="str">
            <v>COL</v>
          </cell>
          <cell r="D851" t="str">
            <v>CKD---1HC5</v>
          </cell>
          <cell r="E851">
            <v>242</v>
          </cell>
        </row>
        <row r="852">
          <cell r="A852">
            <v>2012</v>
          </cell>
          <cell r="B852">
            <v>45</v>
          </cell>
          <cell r="C852" t="str">
            <v>COL</v>
          </cell>
          <cell r="D852" t="str">
            <v>CKD---HCT6</v>
          </cell>
          <cell r="E852">
            <v>66</v>
          </cell>
        </row>
        <row r="853">
          <cell r="A853">
            <v>2012</v>
          </cell>
          <cell r="B853">
            <v>45</v>
          </cell>
          <cell r="C853" t="str">
            <v>COL</v>
          </cell>
          <cell r="D853" t="str">
            <v>CKD---HCT8</v>
          </cell>
          <cell r="E853">
            <v>72</v>
          </cell>
        </row>
        <row r="854">
          <cell r="A854">
            <v>2012</v>
          </cell>
          <cell r="B854">
            <v>45</v>
          </cell>
          <cell r="C854" t="str">
            <v>COL</v>
          </cell>
          <cell r="D854" t="str">
            <v>CKD---HCTX</v>
          </cell>
          <cell r="E854">
            <v>20</v>
          </cell>
        </row>
        <row r="855">
          <cell r="A855">
            <v>2012</v>
          </cell>
          <cell r="B855">
            <v>45</v>
          </cell>
          <cell r="C855" t="str">
            <v>COL</v>
          </cell>
          <cell r="D855" t="str">
            <v>CKD---1MT1</v>
          </cell>
          <cell r="E855">
            <v>12</v>
          </cell>
        </row>
        <row r="856">
          <cell r="A856">
            <v>2012</v>
          </cell>
          <cell r="B856">
            <v>45</v>
          </cell>
          <cell r="C856" t="str">
            <v>AVF</v>
          </cell>
          <cell r="D856" t="str">
            <v>CKD---1HC5</v>
          </cell>
          <cell r="E856">
            <v>562</v>
          </cell>
        </row>
        <row r="857">
          <cell r="A857">
            <v>2012</v>
          </cell>
          <cell r="B857">
            <v>45</v>
          </cell>
          <cell r="C857" t="str">
            <v>AVF</v>
          </cell>
          <cell r="D857" t="str">
            <v>CKD---HCT6</v>
          </cell>
          <cell r="E857">
            <v>462</v>
          </cell>
        </row>
        <row r="858">
          <cell r="A858">
            <v>2012</v>
          </cell>
          <cell r="B858">
            <v>45</v>
          </cell>
          <cell r="C858" t="str">
            <v>AVF</v>
          </cell>
          <cell r="D858" t="str">
            <v>CKD---HCT8</v>
          </cell>
          <cell r="E858">
            <v>624</v>
          </cell>
        </row>
        <row r="859">
          <cell r="A859">
            <v>2012</v>
          </cell>
          <cell r="B859">
            <v>45</v>
          </cell>
          <cell r="C859" t="str">
            <v>AVF</v>
          </cell>
          <cell r="D859" t="str">
            <v>CKD---HCTX</v>
          </cell>
          <cell r="E859">
            <v>792</v>
          </cell>
        </row>
        <row r="860">
          <cell r="A860">
            <v>2012</v>
          </cell>
          <cell r="B860">
            <v>45</v>
          </cell>
          <cell r="C860" t="str">
            <v>AVF</v>
          </cell>
          <cell r="D860" t="str">
            <v>CKD---01K7</v>
          </cell>
          <cell r="E860">
            <v>120</v>
          </cell>
        </row>
        <row r="861">
          <cell r="A861">
            <v>2012</v>
          </cell>
          <cell r="B861">
            <v>45</v>
          </cell>
          <cell r="C861" t="str">
            <v>AVF</v>
          </cell>
          <cell r="D861" t="str">
            <v>CKD---1PLA</v>
          </cell>
          <cell r="E861">
            <v>78</v>
          </cell>
        </row>
        <row r="862">
          <cell r="A862">
            <v>2012</v>
          </cell>
          <cell r="B862">
            <v>45</v>
          </cell>
          <cell r="C862" t="str">
            <v>AVF</v>
          </cell>
          <cell r="D862" t="str">
            <v>CKD---1TL8</v>
          </cell>
          <cell r="E862">
            <v>88</v>
          </cell>
        </row>
        <row r="863">
          <cell r="A863">
            <v>2012</v>
          </cell>
          <cell r="B863">
            <v>45</v>
          </cell>
          <cell r="C863" t="str">
            <v>CVP</v>
          </cell>
          <cell r="D863" t="str">
            <v>CKD---1HC5</v>
          </cell>
          <cell r="E863">
            <v>25</v>
          </cell>
        </row>
        <row r="864">
          <cell r="A864">
            <v>2012</v>
          </cell>
          <cell r="B864">
            <v>45</v>
          </cell>
          <cell r="C864" t="str">
            <v>CVP</v>
          </cell>
          <cell r="D864" t="str">
            <v>CKD---HCT6</v>
          </cell>
          <cell r="E864">
            <v>6</v>
          </cell>
        </row>
        <row r="865">
          <cell r="A865">
            <v>2012</v>
          </cell>
          <cell r="B865">
            <v>45</v>
          </cell>
          <cell r="C865" t="str">
            <v>CVP</v>
          </cell>
          <cell r="D865" t="str">
            <v>MFM---1094</v>
          </cell>
          <cell r="E865">
            <v>18</v>
          </cell>
        </row>
        <row r="866">
          <cell r="A866">
            <v>2012</v>
          </cell>
          <cell r="B866">
            <v>45</v>
          </cell>
          <cell r="C866" t="str">
            <v>CVP</v>
          </cell>
          <cell r="D866" t="str">
            <v>CKD---HCT8</v>
          </cell>
          <cell r="E866">
            <v>72</v>
          </cell>
        </row>
        <row r="867">
          <cell r="A867">
            <v>2012</v>
          </cell>
          <cell r="B867">
            <v>45</v>
          </cell>
          <cell r="C867" t="str">
            <v>CVP</v>
          </cell>
          <cell r="D867" t="str">
            <v>CKD---1TL8</v>
          </cell>
          <cell r="E867">
            <v>9</v>
          </cell>
        </row>
        <row r="868">
          <cell r="A868">
            <v>2012</v>
          </cell>
          <cell r="B868">
            <v>45</v>
          </cell>
          <cell r="C868" t="str">
            <v>AVZ</v>
          </cell>
          <cell r="D868" t="str">
            <v>SLI---2200</v>
          </cell>
          <cell r="E868">
            <v>162</v>
          </cell>
        </row>
      </sheetData>
      <sheetData sheetId="5"/>
      <sheetData sheetId="6"/>
      <sheetData sheetId="7"/>
      <sheetData sheetId="8" refreshError="1">
        <row r="6">
          <cell r="G6" t="str">
            <v>Code emb utilisé</v>
          </cell>
          <cell r="L6" t="str">
            <v>Client retour</v>
          </cell>
          <cell r="W6" t="str">
            <v>Année retour C</v>
          </cell>
          <cell r="Z6" t="str">
            <v>Anne-semaine</v>
          </cell>
        </row>
        <row r="7">
          <cell r="G7" t="str">
            <v>CKD---01K7</v>
          </cell>
          <cell r="L7" t="str">
            <v>NSA</v>
          </cell>
          <cell r="W7">
            <v>2011</v>
          </cell>
          <cell r="Z7" t="str">
            <v>2011-22</v>
          </cell>
        </row>
        <row r="8">
          <cell r="G8" t="str">
            <v>CKD---01K7</v>
          </cell>
          <cell r="L8" t="str">
            <v>SOM</v>
          </cell>
          <cell r="W8">
            <v>2011</v>
          </cell>
          <cell r="Z8" t="str">
            <v>2011-19</v>
          </cell>
        </row>
        <row r="9">
          <cell r="G9" t="str">
            <v>CKD---01K7</v>
          </cell>
          <cell r="L9" t="str">
            <v>COL</v>
          </cell>
          <cell r="W9">
            <v>2011</v>
          </cell>
          <cell r="Z9" t="str">
            <v>2011-23</v>
          </cell>
        </row>
        <row r="10">
          <cell r="G10" t="str">
            <v>CKD---01K7</v>
          </cell>
          <cell r="L10" t="str">
            <v>AVF</v>
          </cell>
          <cell r="W10">
            <v>2011</v>
          </cell>
          <cell r="Z10" t="str">
            <v>2011-12</v>
          </cell>
        </row>
        <row r="11">
          <cell r="G11" t="str">
            <v>CKD---10T5</v>
          </cell>
          <cell r="L11" t="str">
            <v>SOM</v>
          </cell>
          <cell r="W11">
            <v>2011</v>
          </cell>
          <cell r="Z11" t="str">
            <v>2011-19</v>
          </cell>
        </row>
        <row r="12">
          <cell r="G12" t="str">
            <v>CKD---10T5</v>
          </cell>
          <cell r="L12" t="str">
            <v>AVF</v>
          </cell>
          <cell r="W12">
            <v>2011</v>
          </cell>
          <cell r="Z12" t="str">
            <v>2011-12</v>
          </cell>
        </row>
        <row r="13">
          <cell r="G13" t="str">
            <v>CKD---10T5</v>
          </cell>
          <cell r="L13" t="str">
            <v>NSA</v>
          </cell>
          <cell r="W13">
            <v>2011</v>
          </cell>
          <cell r="Z13" t="str">
            <v>2011-22</v>
          </cell>
        </row>
        <row r="14">
          <cell r="G14" t="str">
            <v>CKD---10T5</v>
          </cell>
          <cell r="L14" t="str">
            <v>CMO</v>
          </cell>
          <cell r="W14">
            <v>2011</v>
          </cell>
          <cell r="Z14" t="str">
            <v>2011-22</v>
          </cell>
        </row>
        <row r="15">
          <cell r="G15" t="str">
            <v>CKD---10T5</v>
          </cell>
          <cell r="L15" t="str">
            <v>CVP</v>
          </cell>
          <cell r="W15">
            <v>2011</v>
          </cell>
          <cell r="Z15" t="str">
            <v>2011-22</v>
          </cell>
        </row>
        <row r="16">
          <cell r="G16" t="str">
            <v>CKD---10T5</v>
          </cell>
          <cell r="L16" t="str">
            <v>COL</v>
          </cell>
          <cell r="W16">
            <v>2011</v>
          </cell>
          <cell r="Z16" t="str">
            <v>2011-23</v>
          </cell>
        </row>
        <row r="17">
          <cell r="G17" t="str">
            <v>CKD---10T5</v>
          </cell>
          <cell r="L17" t="str">
            <v>SOM</v>
          </cell>
          <cell r="W17">
            <v>2011</v>
          </cell>
          <cell r="Z17" t="str">
            <v>2011-19</v>
          </cell>
        </row>
        <row r="18">
          <cell r="G18" t="str">
            <v>CKD---10T5</v>
          </cell>
          <cell r="L18" t="str">
            <v>AVF</v>
          </cell>
          <cell r="W18">
            <v>2011</v>
          </cell>
          <cell r="Z18" t="str">
            <v>2011-12</v>
          </cell>
        </row>
        <row r="19">
          <cell r="G19" t="str">
            <v>CKD---10T7</v>
          </cell>
          <cell r="L19" t="str">
            <v>COL</v>
          </cell>
          <cell r="W19">
            <v>2011</v>
          </cell>
          <cell r="Z19" t="str">
            <v>2011-23</v>
          </cell>
        </row>
        <row r="20">
          <cell r="G20" t="str">
            <v>CKD---10T7</v>
          </cell>
          <cell r="L20" t="str">
            <v>SOM</v>
          </cell>
          <cell r="W20">
            <v>2011</v>
          </cell>
          <cell r="Z20" t="str">
            <v>2011-19</v>
          </cell>
        </row>
        <row r="21">
          <cell r="G21" t="str">
            <v>CKD---10T7</v>
          </cell>
          <cell r="L21" t="str">
            <v>AVF</v>
          </cell>
          <cell r="W21">
            <v>2011</v>
          </cell>
          <cell r="Z21" t="str">
            <v>2011-12</v>
          </cell>
        </row>
        <row r="22">
          <cell r="G22" t="str">
            <v>CKD---1HC5</v>
          </cell>
          <cell r="L22" t="str">
            <v>NSA</v>
          </cell>
          <cell r="W22">
            <v>2011</v>
          </cell>
          <cell r="Z22" t="str">
            <v>2011-22</v>
          </cell>
        </row>
        <row r="23">
          <cell r="G23" t="str">
            <v>CKD---1HC5</v>
          </cell>
          <cell r="L23" t="str">
            <v>SOM</v>
          </cell>
          <cell r="W23">
            <v>2011</v>
          </cell>
          <cell r="Z23" t="str">
            <v>2011-19</v>
          </cell>
        </row>
        <row r="24">
          <cell r="G24" t="str">
            <v>CKD---1HC5</v>
          </cell>
          <cell r="L24" t="str">
            <v>NSA</v>
          </cell>
          <cell r="W24">
            <v>2011</v>
          </cell>
          <cell r="Z24" t="str">
            <v>2011-22</v>
          </cell>
        </row>
        <row r="25">
          <cell r="G25" t="str">
            <v>CKD---1HC5</v>
          </cell>
          <cell r="L25" t="str">
            <v>COL</v>
          </cell>
          <cell r="W25">
            <v>2011</v>
          </cell>
          <cell r="Z25" t="str">
            <v>2011-23</v>
          </cell>
        </row>
        <row r="26">
          <cell r="G26" t="str">
            <v>CKD---1HC5</v>
          </cell>
          <cell r="L26" t="str">
            <v>IND</v>
          </cell>
          <cell r="W26">
            <v>2011</v>
          </cell>
          <cell r="Z26" t="str">
            <v>2011-23</v>
          </cell>
        </row>
        <row r="27">
          <cell r="G27" t="str">
            <v>CKD---1HC5</v>
          </cell>
          <cell r="L27" t="str">
            <v>SOM</v>
          </cell>
          <cell r="W27">
            <v>2011</v>
          </cell>
          <cell r="Z27" t="str">
            <v>2011-19</v>
          </cell>
        </row>
        <row r="28">
          <cell r="G28" t="str">
            <v>CKD---1HC5</v>
          </cell>
          <cell r="L28" t="str">
            <v>AVF</v>
          </cell>
          <cell r="W28">
            <v>2011</v>
          </cell>
          <cell r="Z28" t="str">
            <v>2011-12</v>
          </cell>
        </row>
        <row r="29">
          <cell r="G29" t="str">
            <v>CKD---1HC5</v>
          </cell>
          <cell r="L29" t="str">
            <v>NSA</v>
          </cell>
          <cell r="W29">
            <v>2011</v>
          </cell>
          <cell r="Z29" t="str">
            <v>2011-22</v>
          </cell>
        </row>
        <row r="30">
          <cell r="G30" t="str">
            <v>CKD---1HC5</v>
          </cell>
          <cell r="L30" t="str">
            <v>COL</v>
          </cell>
          <cell r="W30">
            <v>2011</v>
          </cell>
          <cell r="Z30" t="str">
            <v>2011-23</v>
          </cell>
        </row>
        <row r="31">
          <cell r="G31" t="str">
            <v>CKD---1HC5</v>
          </cell>
          <cell r="L31" t="str">
            <v>SOM</v>
          </cell>
          <cell r="W31">
            <v>2011</v>
          </cell>
          <cell r="Z31" t="str">
            <v>2011-19</v>
          </cell>
        </row>
        <row r="32">
          <cell r="G32" t="str">
            <v>CKD---1HC5</v>
          </cell>
          <cell r="L32" t="str">
            <v>AVF</v>
          </cell>
          <cell r="W32">
            <v>2011</v>
          </cell>
          <cell r="Z32" t="str">
            <v>2011-12</v>
          </cell>
        </row>
        <row r="33">
          <cell r="G33" t="str">
            <v>CKD---1HC5</v>
          </cell>
          <cell r="L33" t="str">
            <v>CVP</v>
          </cell>
          <cell r="W33">
            <v>2011</v>
          </cell>
          <cell r="Z33" t="str">
            <v>2011-22</v>
          </cell>
        </row>
        <row r="34">
          <cell r="G34" t="str">
            <v>CKD---1HC5</v>
          </cell>
          <cell r="L34" t="str">
            <v>COL</v>
          </cell>
          <cell r="W34">
            <v>2011</v>
          </cell>
          <cell r="Z34" t="str">
            <v>2011-23</v>
          </cell>
        </row>
        <row r="35">
          <cell r="G35" t="str">
            <v>CKD---1HC5</v>
          </cell>
          <cell r="L35" t="str">
            <v>COL</v>
          </cell>
          <cell r="W35">
            <v>2011</v>
          </cell>
          <cell r="Z35" t="str">
            <v>2011-23</v>
          </cell>
        </row>
        <row r="36">
          <cell r="G36" t="str">
            <v>CKD---1HC5</v>
          </cell>
          <cell r="L36" t="str">
            <v>SOM</v>
          </cell>
          <cell r="W36">
            <v>2011</v>
          </cell>
          <cell r="Z36" t="str">
            <v>2011-19</v>
          </cell>
        </row>
        <row r="37">
          <cell r="G37" t="str">
            <v>CKD---1HC5</v>
          </cell>
          <cell r="L37" t="str">
            <v>AVF</v>
          </cell>
          <cell r="W37">
            <v>2011</v>
          </cell>
          <cell r="Z37" t="str">
            <v>2011-12</v>
          </cell>
        </row>
        <row r="38">
          <cell r="G38" t="str">
            <v>CKD---1HC5</v>
          </cell>
          <cell r="L38" t="str">
            <v>AVF</v>
          </cell>
          <cell r="W38">
            <v>2011</v>
          </cell>
          <cell r="Z38" t="str">
            <v>2011-12</v>
          </cell>
        </row>
        <row r="39">
          <cell r="G39" t="str">
            <v>CKD---2JH3</v>
          </cell>
          <cell r="L39" t="str">
            <v>SOM</v>
          </cell>
          <cell r="W39">
            <v>2011</v>
          </cell>
          <cell r="Z39" t="str">
            <v>2011-19</v>
          </cell>
        </row>
        <row r="40">
          <cell r="G40" t="str">
            <v>CKD---2JH3</v>
          </cell>
          <cell r="L40" t="str">
            <v>AVF</v>
          </cell>
          <cell r="W40">
            <v>2011</v>
          </cell>
          <cell r="Z40" t="str">
            <v>2011-12</v>
          </cell>
        </row>
        <row r="41">
          <cell r="G41" t="str">
            <v>CKD---HCT6</v>
          </cell>
          <cell r="L41" t="str">
            <v>COL</v>
          </cell>
          <cell r="W41">
            <v>2011</v>
          </cell>
          <cell r="Z41" t="str">
            <v>2011-23</v>
          </cell>
        </row>
        <row r="42">
          <cell r="G42" t="str">
            <v>CKD---HCT6</v>
          </cell>
          <cell r="L42" t="str">
            <v>SOM</v>
          </cell>
          <cell r="W42">
            <v>2011</v>
          </cell>
          <cell r="Z42" t="str">
            <v>2011-19</v>
          </cell>
        </row>
        <row r="43">
          <cell r="G43" t="str">
            <v>CKD---HCT6</v>
          </cell>
          <cell r="L43" t="str">
            <v>AVF</v>
          </cell>
          <cell r="W43">
            <v>2011</v>
          </cell>
          <cell r="Z43" t="str">
            <v>2011-12</v>
          </cell>
        </row>
        <row r="44">
          <cell r="G44" t="str">
            <v>CKD---HCT6</v>
          </cell>
          <cell r="L44" t="str">
            <v>COL</v>
          </cell>
          <cell r="W44">
            <v>2011</v>
          </cell>
          <cell r="Z44" t="str">
            <v>2011-23</v>
          </cell>
        </row>
        <row r="45">
          <cell r="G45" t="str">
            <v>CKD---HCT6</v>
          </cell>
          <cell r="L45" t="str">
            <v>SOM</v>
          </cell>
          <cell r="W45">
            <v>2011</v>
          </cell>
          <cell r="Z45" t="str">
            <v>2011-19</v>
          </cell>
        </row>
        <row r="46">
          <cell r="G46" t="str">
            <v>CKD---HCT6</v>
          </cell>
          <cell r="L46" t="str">
            <v>AVF</v>
          </cell>
          <cell r="W46">
            <v>2011</v>
          </cell>
          <cell r="Z46" t="str">
            <v>2011-12</v>
          </cell>
        </row>
        <row r="47">
          <cell r="G47" t="str">
            <v>CKD---HCT8</v>
          </cell>
          <cell r="L47" t="str">
            <v>SOM</v>
          </cell>
          <cell r="W47">
            <v>2011</v>
          </cell>
          <cell r="Z47" t="str">
            <v>2011-19</v>
          </cell>
        </row>
        <row r="48">
          <cell r="G48" t="str">
            <v>CKD---HCT8</v>
          </cell>
          <cell r="L48" t="str">
            <v>AVF</v>
          </cell>
          <cell r="W48">
            <v>2011</v>
          </cell>
          <cell r="Z48" t="str">
            <v>2011-12</v>
          </cell>
        </row>
        <row r="49">
          <cell r="G49" t="str">
            <v>CKD---HCT8</v>
          </cell>
          <cell r="L49" t="str">
            <v>COL</v>
          </cell>
          <cell r="W49">
            <v>2011</v>
          </cell>
          <cell r="Z49" t="str">
            <v>2011-23</v>
          </cell>
        </row>
        <row r="50">
          <cell r="G50" t="str">
            <v>CKD---HCT8</v>
          </cell>
          <cell r="L50" t="str">
            <v>SOM</v>
          </cell>
          <cell r="W50">
            <v>2011</v>
          </cell>
          <cell r="Z50" t="str">
            <v>2011-19</v>
          </cell>
        </row>
        <row r="51">
          <cell r="G51" t="str">
            <v>CKD---HCT8</v>
          </cell>
          <cell r="L51" t="str">
            <v>AVF</v>
          </cell>
          <cell r="W51">
            <v>2011</v>
          </cell>
          <cell r="Z51" t="str">
            <v>2011-12</v>
          </cell>
        </row>
        <row r="52">
          <cell r="G52" t="str">
            <v>CKD---HCTX</v>
          </cell>
          <cell r="L52" t="str">
            <v>SOM</v>
          </cell>
          <cell r="W52">
            <v>2011</v>
          </cell>
          <cell r="Z52" t="str">
            <v>2011-19</v>
          </cell>
        </row>
        <row r="53">
          <cell r="G53" t="str">
            <v>CKD---HCTX</v>
          </cell>
          <cell r="L53" t="str">
            <v>AVF</v>
          </cell>
          <cell r="W53">
            <v>2011</v>
          </cell>
          <cell r="Z53" t="str">
            <v>2011-12</v>
          </cell>
        </row>
        <row r="54">
          <cell r="G54" t="str">
            <v>CKD---HCTX</v>
          </cell>
          <cell r="L54" t="str">
            <v>COL</v>
          </cell>
          <cell r="W54">
            <v>2011</v>
          </cell>
          <cell r="Z54" t="str">
            <v>2011-23</v>
          </cell>
        </row>
        <row r="55">
          <cell r="G55" t="str">
            <v>CKD---HCTX</v>
          </cell>
          <cell r="L55" t="str">
            <v>SOM</v>
          </cell>
          <cell r="W55">
            <v>2011</v>
          </cell>
          <cell r="Z55" t="str">
            <v>2011-19</v>
          </cell>
        </row>
        <row r="56">
          <cell r="G56" t="str">
            <v>CKD---HCTX</v>
          </cell>
          <cell r="L56" t="str">
            <v>AVF</v>
          </cell>
          <cell r="W56">
            <v>2011</v>
          </cell>
          <cell r="Z56" t="str">
            <v>2011-12</v>
          </cell>
        </row>
        <row r="57">
          <cell r="G57" t="str">
            <v>Plat regt pourWG</v>
          </cell>
          <cell r="L57" t="str">
            <v>COL</v>
          </cell>
          <cell r="W57">
            <v>2011</v>
          </cell>
          <cell r="Z57" t="str">
            <v>2011-23</v>
          </cell>
        </row>
        <row r="58">
          <cell r="G58" t="str">
            <v>Plat regt pourWG</v>
          </cell>
          <cell r="L58" t="str">
            <v>AVF</v>
          </cell>
          <cell r="W58">
            <v>2011</v>
          </cell>
          <cell r="Z58" t="str">
            <v>2011-12</v>
          </cell>
        </row>
        <row r="59">
          <cell r="G59" t="str">
            <v>CKD---HCT8</v>
          </cell>
          <cell r="L59" t="str">
            <v>SOM</v>
          </cell>
          <cell r="W59">
            <v>2011</v>
          </cell>
          <cell r="Z59" t="str">
            <v>2011-19</v>
          </cell>
        </row>
        <row r="60">
          <cell r="G60" t="str">
            <v>CKD---HCTX</v>
          </cell>
          <cell r="L60" t="str">
            <v>SOM</v>
          </cell>
          <cell r="W60">
            <v>2011</v>
          </cell>
          <cell r="Z60" t="str">
            <v>2011-19</v>
          </cell>
        </row>
        <row r="61">
          <cell r="G61" t="str">
            <v>CKD---01K7</v>
          </cell>
          <cell r="L61" t="str">
            <v>NSA</v>
          </cell>
          <cell r="W61">
            <v>2011</v>
          </cell>
          <cell r="Z61" t="str">
            <v>2011-23</v>
          </cell>
        </row>
        <row r="62">
          <cell r="G62" t="str">
            <v>CKD---01K7</v>
          </cell>
          <cell r="L62" t="str">
            <v>SOM</v>
          </cell>
          <cell r="W62">
            <v>2011</v>
          </cell>
          <cell r="Z62" t="str">
            <v>2011-20</v>
          </cell>
        </row>
        <row r="63">
          <cell r="G63" t="str">
            <v>CKD---01K7</v>
          </cell>
          <cell r="L63" t="str">
            <v>COL</v>
          </cell>
          <cell r="W63">
            <v>2011</v>
          </cell>
          <cell r="Z63" t="str">
            <v>2011-24</v>
          </cell>
        </row>
        <row r="64">
          <cell r="G64" t="str">
            <v>CKD---01K7</v>
          </cell>
          <cell r="L64" t="str">
            <v>AVF</v>
          </cell>
          <cell r="W64">
            <v>2011</v>
          </cell>
          <cell r="Z64" t="str">
            <v>2011-13</v>
          </cell>
        </row>
        <row r="65">
          <cell r="G65" t="str">
            <v>CKD---10T5</v>
          </cell>
          <cell r="L65" t="str">
            <v>SOM</v>
          </cell>
          <cell r="W65">
            <v>2011</v>
          </cell>
          <cell r="Z65" t="str">
            <v>2011-20</v>
          </cell>
        </row>
        <row r="66">
          <cell r="G66" t="str">
            <v>CKD---10T5</v>
          </cell>
          <cell r="L66" t="str">
            <v>AVF</v>
          </cell>
          <cell r="W66">
            <v>2011</v>
          </cell>
          <cell r="Z66" t="str">
            <v>2011-13</v>
          </cell>
        </row>
        <row r="67">
          <cell r="G67" t="str">
            <v>CKD---10T5</v>
          </cell>
          <cell r="L67" t="str">
            <v>AVF</v>
          </cell>
          <cell r="W67">
            <v>2011</v>
          </cell>
          <cell r="Z67" t="str">
            <v>2011-13</v>
          </cell>
        </row>
        <row r="68">
          <cell r="G68" t="str">
            <v>CKD---10T7</v>
          </cell>
          <cell r="L68" t="str">
            <v>AVF</v>
          </cell>
          <cell r="W68">
            <v>2011</v>
          </cell>
          <cell r="Z68" t="str">
            <v>2011-13</v>
          </cell>
        </row>
        <row r="69">
          <cell r="G69" t="str">
            <v>CKD---1HC5</v>
          </cell>
          <cell r="L69" t="str">
            <v>NSA</v>
          </cell>
          <cell r="W69">
            <v>2011</v>
          </cell>
          <cell r="Z69" t="str">
            <v>2011-23</v>
          </cell>
        </row>
        <row r="70">
          <cell r="G70" t="str">
            <v>CKD---1HC5</v>
          </cell>
          <cell r="L70" t="str">
            <v>SOM</v>
          </cell>
          <cell r="W70">
            <v>2011</v>
          </cell>
          <cell r="Z70" t="str">
            <v>2011-20</v>
          </cell>
        </row>
        <row r="71">
          <cell r="G71" t="str">
            <v>CKD---1HC5</v>
          </cell>
          <cell r="L71" t="str">
            <v>NSA</v>
          </cell>
          <cell r="W71">
            <v>2011</v>
          </cell>
          <cell r="Z71" t="str">
            <v>2011-23</v>
          </cell>
        </row>
        <row r="72">
          <cell r="G72" t="str">
            <v>CKD---1HC5</v>
          </cell>
          <cell r="L72" t="str">
            <v>COL</v>
          </cell>
          <cell r="W72">
            <v>2011</v>
          </cell>
          <cell r="Z72" t="str">
            <v>2011-24</v>
          </cell>
        </row>
        <row r="73">
          <cell r="G73" t="str">
            <v>CKD---1HC5</v>
          </cell>
          <cell r="L73" t="str">
            <v>IND</v>
          </cell>
          <cell r="W73">
            <v>2011</v>
          </cell>
          <cell r="Z73" t="str">
            <v>2011-24</v>
          </cell>
        </row>
        <row r="74">
          <cell r="G74" t="str">
            <v>CKD---1HC5</v>
          </cell>
          <cell r="L74" t="str">
            <v>SOM</v>
          </cell>
          <cell r="W74">
            <v>2011</v>
          </cell>
          <cell r="Z74" t="str">
            <v>2011-20</v>
          </cell>
        </row>
        <row r="75">
          <cell r="G75" t="str">
            <v>CKD---1HC5</v>
          </cell>
          <cell r="L75" t="str">
            <v>AVF</v>
          </cell>
          <cell r="W75">
            <v>2011</v>
          </cell>
          <cell r="Z75" t="str">
            <v>2011-13</v>
          </cell>
        </row>
        <row r="76">
          <cell r="G76" t="str">
            <v>CKD---1HC5</v>
          </cell>
          <cell r="L76" t="str">
            <v>NSA</v>
          </cell>
          <cell r="W76">
            <v>2011</v>
          </cell>
          <cell r="Z76" t="str">
            <v>2011-23</v>
          </cell>
        </row>
        <row r="77">
          <cell r="G77" t="str">
            <v>CKD---1HC5</v>
          </cell>
          <cell r="L77" t="str">
            <v>COL</v>
          </cell>
          <cell r="W77">
            <v>2011</v>
          </cell>
          <cell r="Z77" t="str">
            <v>2011-24</v>
          </cell>
        </row>
        <row r="78">
          <cell r="G78" t="str">
            <v>CKD---1HC5</v>
          </cell>
          <cell r="L78" t="str">
            <v>IRT</v>
          </cell>
          <cell r="W78">
            <v>2011</v>
          </cell>
          <cell r="Z78" t="str">
            <v>2011-24</v>
          </cell>
        </row>
        <row r="79">
          <cell r="G79" t="str">
            <v>CKD---1HC5</v>
          </cell>
          <cell r="L79" t="str">
            <v>IND</v>
          </cell>
          <cell r="W79">
            <v>2011</v>
          </cell>
          <cell r="Z79" t="str">
            <v>2011-24</v>
          </cell>
        </row>
        <row r="80">
          <cell r="G80" t="str">
            <v>CKD---1HC5</v>
          </cell>
          <cell r="L80" t="str">
            <v>SOM</v>
          </cell>
          <cell r="W80">
            <v>2011</v>
          </cell>
          <cell r="Z80" t="str">
            <v>2011-20</v>
          </cell>
        </row>
        <row r="81">
          <cell r="G81" t="str">
            <v>CKD---1HC5</v>
          </cell>
          <cell r="L81" t="str">
            <v>AVF</v>
          </cell>
          <cell r="W81">
            <v>2011</v>
          </cell>
          <cell r="Z81" t="str">
            <v>2011-13</v>
          </cell>
        </row>
        <row r="82">
          <cell r="G82" t="str">
            <v>CKD---1HC5</v>
          </cell>
          <cell r="L82" t="str">
            <v>HAV</v>
          </cell>
          <cell r="W82">
            <v>2011</v>
          </cell>
          <cell r="Z82" t="str">
            <v>2011-13</v>
          </cell>
        </row>
        <row r="83">
          <cell r="G83" t="str">
            <v>CKD---1HC5</v>
          </cell>
          <cell r="L83" t="str">
            <v>NSA</v>
          </cell>
          <cell r="W83">
            <v>2011</v>
          </cell>
          <cell r="Z83" t="str">
            <v>2011-23</v>
          </cell>
        </row>
        <row r="84">
          <cell r="G84" t="str">
            <v>CKD---1HC5</v>
          </cell>
          <cell r="L84" t="str">
            <v>CMO</v>
          </cell>
          <cell r="W84">
            <v>2011</v>
          </cell>
          <cell r="Z84" t="str">
            <v>2011-23</v>
          </cell>
        </row>
        <row r="85">
          <cell r="G85" t="str">
            <v>CKD---1HC5</v>
          </cell>
          <cell r="L85" t="str">
            <v>CVP</v>
          </cell>
          <cell r="W85">
            <v>2011</v>
          </cell>
          <cell r="Z85" t="str">
            <v>2011-23</v>
          </cell>
        </row>
        <row r="86">
          <cell r="G86" t="str">
            <v>CKD---1HC5</v>
          </cell>
          <cell r="L86" t="str">
            <v>COL</v>
          </cell>
          <cell r="W86">
            <v>2011</v>
          </cell>
          <cell r="Z86" t="str">
            <v>2011-24</v>
          </cell>
        </row>
        <row r="87">
          <cell r="G87" t="str">
            <v>CKD---1HC5</v>
          </cell>
          <cell r="L87" t="str">
            <v>COL</v>
          </cell>
          <cell r="W87">
            <v>2011</v>
          </cell>
          <cell r="Z87" t="str">
            <v>2011-24</v>
          </cell>
        </row>
        <row r="88">
          <cell r="G88" t="str">
            <v>CKD---1HC5</v>
          </cell>
          <cell r="L88" t="str">
            <v>IND</v>
          </cell>
          <cell r="W88">
            <v>2011</v>
          </cell>
          <cell r="Z88" t="str">
            <v>2011-24</v>
          </cell>
        </row>
        <row r="89">
          <cell r="G89" t="str">
            <v>CKD---1HC5</v>
          </cell>
          <cell r="L89" t="str">
            <v>SOM</v>
          </cell>
          <cell r="W89">
            <v>2011</v>
          </cell>
          <cell r="Z89" t="str">
            <v>2011-20</v>
          </cell>
        </row>
        <row r="90">
          <cell r="G90" t="str">
            <v>CKD---1HC5</v>
          </cell>
          <cell r="L90" t="str">
            <v>AVF</v>
          </cell>
          <cell r="W90">
            <v>2011</v>
          </cell>
          <cell r="Z90" t="str">
            <v>2011-13</v>
          </cell>
        </row>
        <row r="91">
          <cell r="G91" t="str">
            <v>CKD---1HC5</v>
          </cell>
          <cell r="L91" t="str">
            <v>AVF</v>
          </cell>
          <cell r="W91">
            <v>2011</v>
          </cell>
          <cell r="Z91" t="str">
            <v>2011-13</v>
          </cell>
        </row>
        <row r="92">
          <cell r="G92" t="str">
            <v>CKD---2JH3</v>
          </cell>
          <cell r="L92" t="str">
            <v>SOM</v>
          </cell>
          <cell r="W92">
            <v>2011</v>
          </cell>
          <cell r="Z92" t="str">
            <v>2011-20</v>
          </cell>
        </row>
        <row r="93">
          <cell r="G93" t="str">
            <v>CKD---2JH3</v>
          </cell>
          <cell r="L93" t="str">
            <v>AVF</v>
          </cell>
          <cell r="W93">
            <v>2011</v>
          </cell>
          <cell r="Z93" t="str">
            <v>2011-13</v>
          </cell>
        </row>
        <row r="94">
          <cell r="G94" t="str">
            <v>CKD---HCT6</v>
          </cell>
          <cell r="L94" t="str">
            <v>COL</v>
          </cell>
          <cell r="W94">
            <v>2011</v>
          </cell>
          <cell r="Z94" t="str">
            <v>2011-24</v>
          </cell>
        </row>
        <row r="95">
          <cell r="G95" t="str">
            <v>CKD---HCT6</v>
          </cell>
          <cell r="L95" t="str">
            <v>SOM</v>
          </cell>
          <cell r="W95">
            <v>2011</v>
          </cell>
          <cell r="Z95" t="str">
            <v>2011-20</v>
          </cell>
        </row>
        <row r="96">
          <cell r="G96" t="str">
            <v>CKD---HCT6</v>
          </cell>
          <cell r="L96" t="str">
            <v>AVF</v>
          </cell>
          <cell r="W96">
            <v>2011</v>
          </cell>
          <cell r="Z96" t="str">
            <v>2011-13</v>
          </cell>
        </row>
        <row r="97">
          <cell r="G97" t="str">
            <v>CKD---HCT6</v>
          </cell>
          <cell r="L97" t="str">
            <v>COL</v>
          </cell>
          <cell r="W97">
            <v>2011</v>
          </cell>
          <cell r="Z97" t="str">
            <v>2011-24</v>
          </cell>
        </row>
        <row r="98">
          <cell r="G98" t="str">
            <v>CKD---HCT6</v>
          </cell>
          <cell r="L98" t="str">
            <v>SOM</v>
          </cell>
          <cell r="W98">
            <v>2011</v>
          </cell>
          <cell r="Z98" t="str">
            <v>2011-20</v>
          </cell>
        </row>
        <row r="99">
          <cell r="G99" t="str">
            <v>CKD---HCT6</v>
          </cell>
          <cell r="L99" t="str">
            <v>AVF</v>
          </cell>
          <cell r="W99">
            <v>2011</v>
          </cell>
          <cell r="Z99" t="str">
            <v>2011-13</v>
          </cell>
        </row>
        <row r="100">
          <cell r="G100" t="str">
            <v>CKD---HCT8</v>
          </cell>
          <cell r="L100" t="str">
            <v>SOM</v>
          </cell>
          <cell r="W100">
            <v>2011</v>
          </cell>
          <cell r="Z100" t="str">
            <v>2011-20</v>
          </cell>
        </row>
        <row r="101">
          <cell r="G101" t="str">
            <v>CKD---HCT8</v>
          </cell>
          <cell r="L101" t="str">
            <v>AVF</v>
          </cell>
          <cell r="W101">
            <v>2011</v>
          </cell>
          <cell r="Z101" t="str">
            <v>2011-13</v>
          </cell>
        </row>
        <row r="102">
          <cell r="G102" t="str">
            <v>CKD---HCT8</v>
          </cell>
          <cell r="L102" t="str">
            <v>COL</v>
          </cell>
          <cell r="W102">
            <v>2011</v>
          </cell>
          <cell r="Z102" t="str">
            <v>2011-24</v>
          </cell>
        </row>
        <row r="103">
          <cell r="G103" t="str">
            <v>CKD---HCT8</v>
          </cell>
          <cell r="L103" t="str">
            <v>SOM</v>
          </cell>
          <cell r="W103">
            <v>2011</v>
          </cell>
          <cell r="Z103" t="str">
            <v>2011-20</v>
          </cell>
        </row>
        <row r="104">
          <cell r="G104" t="str">
            <v>CKD---HCT8</v>
          </cell>
          <cell r="L104" t="str">
            <v>AVF</v>
          </cell>
          <cell r="W104">
            <v>2011</v>
          </cell>
          <cell r="Z104" t="str">
            <v>2011-13</v>
          </cell>
        </row>
        <row r="105">
          <cell r="G105" t="str">
            <v>CKD---HCTX</v>
          </cell>
          <cell r="L105" t="str">
            <v>SOM</v>
          </cell>
          <cell r="W105">
            <v>2011</v>
          </cell>
          <cell r="Z105" t="str">
            <v>2011-20</v>
          </cell>
        </row>
        <row r="106">
          <cell r="G106" t="str">
            <v>CKD---HCTX</v>
          </cell>
          <cell r="L106" t="str">
            <v>AVF</v>
          </cell>
          <cell r="W106">
            <v>2011</v>
          </cell>
          <cell r="Z106" t="str">
            <v>2011-13</v>
          </cell>
        </row>
        <row r="107">
          <cell r="G107" t="str">
            <v>CKD---HCTX</v>
          </cell>
          <cell r="L107" t="str">
            <v>COL</v>
          </cell>
          <cell r="W107">
            <v>2011</v>
          </cell>
          <cell r="Z107" t="str">
            <v>2011-24</v>
          </cell>
        </row>
        <row r="108">
          <cell r="G108" t="str">
            <v>CKD---HCTX</v>
          </cell>
          <cell r="L108" t="str">
            <v>SOM</v>
          </cell>
          <cell r="W108">
            <v>2011</v>
          </cell>
          <cell r="Z108" t="str">
            <v>2011-20</v>
          </cell>
        </row>
        <row r="109">
          <cell r="G109" t="str">
            <v>CKD---HCTX</v>
          </cell>
          <cell r="L109" t="str">
            <v>AVF</v>
          </cell>
          <cell r="W109">
            <v>2011</v>
          </cell>
          <cell r="Z109" t="str">
            <v>2011-13</v>
          </cell>
        </row>
        <row r="110">
          <cell r="G110" t="str">
            <v>CKD---HCTX</v>
          </cell>
          <cell r="L110" t="str">
            <v>HAV</v>
          </cell>
          <cell r="W110">
            <v>2011</v>
          </cell>
          <cell r="Z110" t="str">
            <v>2011-13</v>
          </cell>
        </row>
        <row r="111">
          <cell r="G111" t="str">
            <v>Plat regt pourWG</v>
          </cell>
          <cell r="L111" t="str">
            <v>COL</v>
          </cell>
          <cell r="W111">
            <v>2011</v>
          </cell>
          <cell r="Z111" t="str">
            <v>2011-24</v>
          </cell>
        </row>
        <row r="112">
          <cell r="G112" t="str">
            <v>Plat regt pourWG</v>
          </cell>
          <cell r="L112" t="str">
            <v>AVF</v>
          </cell>
          <cell r="W112">
            <v>2011</v>
          </cell>
          <cell r="Z112" t="str">
            <v>2011-13</v>
          </cell>
        </row>
        <row r="113">
          <cell r="G113" t="str">
            <v>CKD---HCT8</v>
          </cell>
          <cell r="L113" t="str">
            <v>SOM</v>
          </cell>
          <cell r="W113">
            <v>2011</v>
          </cell>
          <cell r="Z113" t="str">
            <v>2011-20</v>
          </cell>
        </row>
        <row r="114">
          <cell r="G114" t="str">
            <v>CKD---HCTX</v>
          </cell>
          <cell r="L114" t="str">
            <v>SOM</v>
          </cell>
          <cell r="W114">
            <v>2011</v>
          </cell>
          <cell r="Z114" t="str">
            <v>2011-20</v>
          </cell>
        </row>
        <row r="115">
          <cell r="G115" t="str">
            <v>CKD---01K7</v>
          </cell>
          <cell r="L115" t="str">
            <v>NSA</v>
          </cell>
          <cell r="W115">
            <v>2011</v>
          </cell>
          <cell r="Z115" t="str">
            <v>2011-24</v>
          </cell>
        </row>
        <row r="116">
          <cell r="G116" t="str">
            <v>CKD---01K7</v>
          </cell>
          <cell r="L116" t="str">
            <v>SOM</v>
          </cell>
          <cell r="W116">
            <v>2011</v>
          </cell>
          <cell r="Z116" t="str">
            <v>2011-21</v>
          </cell>
        </row>
        <row r="117">
          <cell r="G117" t="str">
            <v>CKD---01K7</v>
          </cell>
          <cell r="L117" t="str">
            <v>COL</v>
          </cell>
          <cell r="W117">
            <v>2011</v>
          </cell>
          <cell r="Z117" t="str">
            <v>2011-25</v>
          </cell>
        </row>
        <row r="118">
          <cell r="G118" t="str">
            <v>CKD---01K7</v>
          </cell>
          <cell r="L118" t="str">
            <v>AVF</v>
          </cell>
          <cell r="W118">
            <v>2011</v>
          </cell>
          <cell r="Z118" t="str">
            <v>2011-14</v>
          </cell>
        </row>
        <row r="119">
          <cell r="G119" t="str">
            <v>CKD---10T5</v>
          </cell>
          <cell r="L119" t="str">
            <v>SOM</v>
          </cell>
          <cell r="W119">
            <v>2011</v>
          </cell>
          <cell r="Z119" t="str">
            <v>2011-21</v>
          </cell>
        </row>
        <row r="120">
          <cell r="G120" t="str">
            <v>CKD---10T5</v>
          </cell>
          <cell r="L120" t="str">
            <v>AVF</v>
          </cell>
          <cell r="W120">
            <v>2011</v>
          </cell>
          <cell r="Z120" t="str">
            <v>2011-14</v>
          </cell>
        </row>
        <row r="121">
          <cell r="G121" t="str">
            <v>CKD---1HC5</v>
          </cell>
          <cell r="L121" t="str">
            <v>NSA</v>
          </cell>
          <cell r="W121">
            <v>2011</v>
          </cell>
          <cell r="Z121" t="str">
            <v>2011-24</v>
          </cell>
        </row>
        <row r="122">
          <cell r="G122" t="str">
            <v>CKD---1HC5</v>
          </cell>
          <cell r="L122" t="str">
            <v>SOM</v>
          </cell>
          <cell r="W122">
            <v>2011</v>
          </cell>
          <cell r="Z122" t="str">
            <v>2011-21</v>
          </cell>
        </row>
        <row r="123">
          <cell r="G123" t="str">
            <v>CKD---1HC5</v>
          </cell>
          <cell r="L123" t="str">
            <v>NSA</v>
          </cell>
          <cell r="W123">
            <v>2011</v>
          </cell>
          <cell r="Z123" t="str">
            <v>2011-24</v>
          </cell>
        </row>
        <row r="124">
          <cell r="G124" t="str">
            <v>CKD---1HC5</v>
          </cell>
          <cell r="L124" t="str">
            <v>COL</v>
          </cell>
          <cell r="W124">
            <v>2011</v>
          </cell>
          <cell r="Z124" t="str">
            <v>2011-25</v>
          </cell>
        </row>
        <row r="125">
          <cell r="G125" t="str">
            <v>CKD---1HC5</v>
          </cell>
          <cell r="L125" t="str">
            <v>IND</v>
          </cell>
          <cell r="W125">
            <v>2011</v>
          </cell>
          <cell r="Z125" t="str">
            <v>2011-25</v>
          </cell>
        </row>
        <row r="126">
          <cell r="G126" t="str">
            <v>CKD---1HC5</v>
          </cell>
          <cell r="L126" t="str">
            <v>SOM</v>
          </cell>
          <cell r="W126">
            <v>2011</v>
          </cell>
          <cell r="Z126" t="str">
            <v>2011-21</v>
          </cell>
        </row>
        <row r="127">
          <cell r="G127" t="str">
            <v>CKD---1HC5</v>
          </cell>
          <cell r="L127" t="str">
            <v>AVF</v>
          </cell>
          <cell r="W127">
            <v>2011</v>
          </cell>
          <cell r="Z127" t="str">
            <v>2011-14</v>
          </cell>
        </row>
        <row r="128">
          <cell r="G128" t="str">
            <v>CKD---1HC5</v>
          </cell>
          <cell r="L128" t="str">
            <v>COL</v>
          </cell>
          <cell r="W128">
            <v>2011</v>
          </cell>
          <cell r="Z128" t="str">
            <v>2011-25</v>
          </cell>
        </row>
        <row r="129">
          <cell r="G129" t="str">
            <v>CKD---1HC5</v>
          </cell>
          <cell r="L129" t="str">
            <v>SOM</v>
          </cell>
          <cell r="W129">
            <v>2011</v>
          </cell>
          <cell r="Z129" t="str">
            <v>2011-21</v>
          </cell>
        </row>
        <row r="130">
          <cell r="G130" t="str">
            <v>CKD---1HC5</v>
          </cell>
          <cell r="L130" t="str">
            <v>AVF</v>
          </cell>
          <cell r="W130">
            <v>2011</v>
          </cell>
          <cell r="Z130" t="str">
            <v>2011-14</v>
          </cell>
        </row>
        <row r="131">
          <cell r="G131" t="str">
            <v>CKD---1HC5</v>
          </cell>
          <cell r="L131" t="str">
            <v>HAV</v>
          </cell>
          <cell r="W131">
            <v>2011</v>
          </cell>
          <cell r="Z131" t="str">
            <v>2011-14</v>
          </cell>
        </row>
        <row r="132">
          <cell r="G132" t="str">
            <v>CKD---1HC5</v>
          </cell>
          <cell r="L132" t="str">
            <v>NSA</v>
          </cell>
          <cell r="W132">
            <v>2011</v>
          </cell>
          <cell r="Z132" t="str">
            <v>2011-24</v>
          </cell>
        </row>
        <row r="133">
          <cell r="G133" t="str">
            <v>CKD---1HC5</v>
          </cell>
          <cell r="L133" t="str">
            <v>CMO</v>
          </cell>
          <cell r="W133">
            <v>2011</v>
          </cell>
          <cell r="Z133" t="str">
            <v>2011-24</v>
          </cell>
        </row>
        <row r="134">
          <cell r="G134" t="str">
            <v>CKD---1HC5</v>
          </cell>
          <cell r="L134" t="str">
            <v>CVP</v>
          </cell>
          <cell r="W134">
            <v>2011</v>
          </cell>
          <cell r="Z134" t="str">
            <v>2011-24</v>
          </cell>
        </row>
        <row r="135">
          <cell r="G135" t="str">
            <v>CKD---1HC5</v>
          </cell>
          <cell r="L135" t="str">
            <v>COL</v>
          </cell>
          <cell r="W135">
            <v>2011</v>
          </cell>
          <cell r="Z135" t="str">
            <v>2011-25</v>
          </cell>
        </row>
        <row r="136">
          <cell r="G136" t="str">
            <v>CKD---1HC5</v>
          </cell>
          <cell r="L136" t="str">
            <v>COL</v>
          </cell>
          <cell r="W136">
            <v>2011</v>
          </cell>
          <cell r="Z136" t="str">
            <v>2011-25</v>
          </cell>
        </row>
        <row r="137">
          <cell r="G137" t="str">
            <v>CKD---1HC5</v>
          </cell>
          <cell r="L137" t="str">
            <v>IND</v>
          </cell>
          <cell r="W137">
            <v>2011</v>
          </cell>
          <cell r="Z137" t="str">
            <v>2011-25</v>
          </cell>
        </row>
        <row r="138">
          <cell r="G138" t="str">
            <v>CKD---1HC5</v>
          </cell>
          <cell r="L138" t="str">
            <v>SOM</v>
          </cell>
          <cell r="W138">
            <v>2011</v>
          </cell>
          <cell r="Z138" t="str">
            <v>2011-21</v>
          </cell>
        </row>
        <row r="139">
          <cell r="G139" t="str">
            <v>CKD---1HC5</v>
          </cell>
          <cell r="L139" t="str">
            <v>AVF</v>
          </cell>
          <cell r="W139">
            <v>2011</v>
          </cell>
          <cell r="Z139" t="str">
            <v>2011-14</v>
          </cell>
        </row>
        <row r="140">
          <cell r="G140" t="str">
            <v>CKD---1HC5</v>
          </cell>
          <cell r="L140" t="str">
            <v>AVF</v>
          </cell>
          <cell r="W140">
            <v>2011</v>
          </cell>
          <cell r="Z140" t="str">
            <v>2011-14</v>
          </cell>
        </row>
        <row r="141">
          <cell r="G141" t="str">
            <v>CKD---2JH3</v>
          </cell>
          <cell r="L141" t="str">
            <v>SOM</v>
          </cell>
          <cell r="W141">
            <v>2011</v>
          </cell>
          <cell r="Z141" t="str">
            <v>2011-21</v>
          </cell>
        </row>
        <row r="142">
          <cell r="G142" t="str">
            <v>CKD---2JH3</v>
          </cell>
          <cell r="L142" t="str">
            <v>AVF</v>
          </cell>
          <cell r="W142">
            <v>2011</v>
          </cell>
          <cell r="Z142" t="str">
            <v>2011-14</v>
          </cell>
        </row>
        <row r="143">
          <cell r="G143" t="str">
            <v>CKD---HCT6</v>
          </cell>
          <cell r="L143" t="str">
            <v>COL</v>
          </cell>
          <cell r="W143">
            <v>2011</v>
          </cell>
          <cell r="Z143" t="str">
            <v>2011-25</v>
          </cell>
        </row>
        <row r="144">
          <cell r="G144" t="str">
            <v>CKD---HCT6</v>
          </cell>
          <cell r="L144" t="str">
            <v>SOM</v>
          </cell>
          <cell r="W144">
            <v>2011</v>
          </cell>
          <cell r="Z144" t="str">
            <v>2011-21</v>
          </cell>
        </row>
        <row r="145">
          <cell r="G145" t="str">
            <v>CKD---HCT6</v>
          </cell>
          <cell r="L145" t="str">
            <v>AVF</v>
          </cell>
          <cell r="W145">
            <v>2011</v>
          </cell>
          <cell r="Z145" t="str">
            <v>2011-14</v>
          </cell>
        </row>
        <row r="146">
          <cell r="G146" t="str">
            <v>CKD---HCT6</v>
          </cell>
          <cell r="L146" t="str">
            <v>COL</v>
          </cell>
          <cell r="W146">
            <v>2011</v>
          </cell>
          <cell r="Z146" t="str">
            <v>2011-25</v>
          </cell>
        </row>
        <row r="147">
          <cell r="G147" t="str">
            <v>CKD---HCT6</v>
          </cell>
          <cell r="L147" t="str">
            <v>SOM</v>
          </cell>
          <cell r="W147">
            <v>2011</v>
          </cell>
          <cell r="Z147" t="str">
            <v>2011-21</v>
          </cell>
        </row>
        <row r="148">
          <cell r="G148" t="str">
            <v>CKD---HCT6</v>
          </cell>
          <cell r="L148" t="str">
            <v>AVF</v>
          </cell>
          <cell r="W148">
            <v>2011</v>
          </cell>
          <cell r="Z148" t="str">
            <v>2011-14</v>
          </cell>
        </row>
        <row r="149">
          <cell r="G149" t="str">
            <v>CKD---HCT8</v>
          </cell>
          <cell r="L149" t="str">
            <v>SOM</v>
          </cell>
          <cell r="W149">
            <v>2011</v>
          </cell>
          <cell r="Z149" t="str">
            <v>2011-21</v>
          </cell>
        </row>
        <row r="150">
          <cell r="G150" t="str">
            <v>CKD---HCT8</v>
          </cell>
          <cell r="L150" t="str">
            <v>AVF</v>
          </cell>
          <cell r="W150">
            <v>2011</v>
          </cell>
          <cell r="Z150" t="str">
            <v>2011-14</v>
          </cell>
        </row>
        <row r="151">
          <cell r="G151" t="str">
            <v>CKD---HCT8</v>
          </cell>
          <cell r="L151" t="str">
            <v>SOM</v>
          </cell>
          <cell r="W151">
            <v>2011</v>
          </cell>
          <cell r="Z151" t="str">
            <v>2011-21</v>
          </cell>
        </row>
        <row r="152">
          <cell r="G152" t="str">
            <v>CKD---HCT8</v>
          </cell>
          <cell r="L152" t="str">
            <v>AVF</v>
          </cell>
          <cell r="W152">
            <v>2011</v>
          </cell>
          <cell r="Z152" t="str">
            <v>2011-14</v>
          </cell>
        </row>
        <row r="153">
          <cell r="G153" t="str">
            <v>CKD---HCTX</v>
          </cell>
          <cell r="L153" t="str">
            <v>SOM</v>
          </cell>
          <cell r="W153">
            <v>2011</v>
          </cell>
          <cell r="Z153" t="str">
            <v>2011-21</v>
          </cell>
        </row>
        <row r="154">
          <cell r="G154" t="str">
            <v>CKD---HCTX</v>
          </cell>
          <cell r="L154" t="str">
            <v>AVF</v>
          </cell>
          <cell r="W154">
            <v>2011</v>
          </cell>
          <cell r="Z154" t="str">
            <v>2011-14</v>
          </cell>
        </row>
        <row r="155">
          <cell r="G155" t="str">
            <v>CKD---HCTX</v>
          </cell>
          <cell r="L155" t="str">
            <v>COL</v>
          </cell>
          <cell r="W155">
            <v>2011</v>
          </cell>
          <cell r="Z155" t="str">
            <v>2011-25</v>
          </cell>
        </row>
        <row r="156">
          <cell r="G156" t="str">
            <v>CKD---HCTX</v>
          </cell>
          <cell r="L156" t="str">
            <v>SOM</v>
          </cell>
          <cell r="W156">
            <v>2011</v>
          </cell>
          <cell r="Z156" t="str">
            <v>2011-21</v>
          </cell>
        </row>
        <row r="157">
          <cell r="G157" t="str">
            <v>CKD---HCTX</v>
          </cell>
          <cell r="L157" t="str">
            <v>AVF</v>
          </cell>
          <cell r="W157">
            <v>2011</v>
          </cell>
          <cell r="Z157" t="str">
            <v>2011-14</v>
          </cell>
        </row>
        <row r="158">
          <cell r="G158" t="str">
            <v>Plat regt pourWG</v>
          </cell>
          <cell r="L158" t="str">
            <v>COL</v>
          </cell>
          <cell r="W158">
            <v>2011</v>
          </cell>
          <cell r="Z158" t="str">
            <v>2011-25</v>
          </cell>
        </row>
        <row r="159">
          <cell r="G159" t="str">
            <v>Plat regt pourWG</v>
          </cell>
          <cell r="L159" t="str">
            <v>AVF</v>
          </cell>
          <cell r="W159">
            <v>2011</v>
          </cell>
          <cell r="Z159" t="str">
            <v>2011-14</v>
          </cell>
        </row>
        <row r="160">
          <cell r="G160" t="str">
            <v>CKD---HCT8</v>
          </cell>
          <cell r="L160" t="str">
            <v>SOM</v>
          </cell>
          <cell r="W160">
            <v>2011</v>
          </cell>
          <cell r="Z160" t="str">
            <v>2011-21</v>
          </cell>
        </row>
        <row r="161">
          <cell r="G161" t="str">
            <v>CKD---HCTX</v>
          </cell>
          <cell r="L161" t="str">
            <v>SOM</v>
          </cell>
          <cell r="W161">
            <v>2011</v>
          </cell>
          <cell r="Z161" t="str">
            <v>2011-21</v>
          </cell>
        </row>
        <row r="162">
          <cell r="G162" t="str">
            <v>CKD---01K7</v>
          </cell>
          <cell r="L162" t="str">
            <v>NSA</v>
          </cell>
          <cell r="W162">
            <v>2011</v>
          </cell>
          <cell r="Z162" t="str">
            <v>2011-25</v>
          </cell>
        </row>
        <row r="163">
          <cell r="G163" t="str">
            <v>CKD---01K7</v>
          </cell>
          <cell r="L163" t="str">
            <v>SOM</v>
          </cell>
          <cell r="W163">
            <v>2011</v>
          </cell>
          <cell r="Z163" t="str">
            <v>2011-22</v>
          </cell>
        </row>
        <row r="164">
          <cell r="G164" t="str">
            <v>CKD---01K7</v>
          </cell>
          <cell r="L164" t="str">
            <v>COL</v>
          </cell>
          <cell r="W164">
            <v>2011</v>
          </cell>
          <cell r="Z164" t="str">
            <v>2011-26</v>
          </cell>
        </row>
        <row r="165">
          <cell r="G165" t="str">
            <v>CKD---01K7</v>
          </cell>
          <cell r="L165" t="str">
            <v>AVF</v>
          </cell>
          <cell r="W165">
            <v>2011</v>
          </cell>
          <cell r="Z165" t="str">
            <v>2011-15</v>
          </cell>
        </row>
        <row r="166">
          <cell r="G166" t="str">
            <v>CKD---10T5</v>
          </cell>
          <cell r="L166" t="str">
            <v>AVF</v>
          </cell>
          <cell r="W166">
            <v>2011</v>
          </cell>
          <cell r="Z166" t="str">
            <v>2011-15</v>
          </cell>
        </row>
        <row r="167">
          <cell r="G167" t="str">
            <v>CKD---10T5</v>
          </cell>
          <cell r="L167" t="str">
            <v>NSA</v>
          </cell>
          <cell r="W167">
            <v>2011</v>
          </cell>
          <cell r="Z167" t="str">
            <v>2011-25</v>
          </cell>
        </row>
        <row r="168">
          <cell r="G168" t="str">
            <v>CKD---10T5</v>
          </cell>
          <cell r="L168" t="str">
            <v>CMO</v>
          </cell>
          <cell r="W168">
            <v>2011</v>
          </cell>
          <cell r="Z168" t="str">
            <v>2011-25</v>
          </cell>
        </row>
        <row r="169">
          <cell r="G169" t="str">
            <v>CKD---10T5</v>
          </cell>
          <cell r="L169" t="str">
            <v>CVP</v>
          </cell>
          <cell r="W169">
            <v>2011</v>
          </cell>
          <cell r="Z169" t="str">
            <v>2011-25</v>
          </cell>
        </row>
        <row r="170">
          <cell r="G170" t="str">
            <v>CKD---10T5</v>
          </cell>
          <cell r="L170" t="str">
            <v>COL</v>
          </cell>
          <cell r="W170">
            <v>2011</v>
          </cell>
          <cell r="Z170" t="str">
            <v>2011-26</v>
          </cell>
        </row>
        <row r="171">
          <cell r="G171" t="str">
            <v>CKD---10T5</v>
          </cell>
          <cell r="L171" t="str">
            <v>IND</v>
          </cell>
          <cell r="W171">
            <v>2011</v>
          </cell>
          <cell r="Z171" t="str">
            <v>2011-26</v>
          </cell>
        </row>
        <row r="172">
          <cell r="G172" t="str">
            <v>CKD---10T5</v>
          </cell>
          <cell r="L172" t="str">
            <v>SOM</v>
          </cell>
          <cell r="W172">
            <v>2011</v>
          </cell>
          <cell r="Z172" t="str">
            <v>2011-22</v>
          </cell>
        </row>
        <row r="173">
          <cell r="G173" t="str">
            <v>CKD---10T5</v>
          </cell>
          <cell r="L173" t="str">
            <v>AVF</v>
          </cell>
          <cell r="W173">
            <v>2011</v>
          </cell>
          <cell r="Z173" t="str">
            <v>2011-15</v>
          </cell>
        </row>
        <row r="174">
          <cell r="G174" t="str">
            <v>CKD---1HC5</v>
          </cell>
          <cell r="L174" t="str">
            <v>NSA</v>
          </cell>
          <cell r="W174">
            <v>2011</v>
          </cell>
          <cell r="Z174" t="str">
            <v>2011-25</v>
          </cell>
        </row>
        <row r="175">
          <cell r="G175" t="str">
            <v>CKD---1HC5</v>
          </cell>
          <cell r="L175" t="str">
            <v>SOM</v>
          </cell>
          <cell r="W175">
            <v>2011</v>
          </cell>
          <cell r="Z175" t="str">
            <v>2011-22</v>
          </cell>
        </row>
        <row r="176">
          <cell r="G176" t="str">
            <v>CKD---1HC5</v>
          </cell>
          <cell r="L176" t="str">
            <v>NSA</v>
          </cell>
          <cell r="W176">
            <v>2011</v>
          </cell>
          <cell r="Z176" t="str">
            <v>2011-25</v>
          </cell>
        </row>
        <row r="177">
          <cell r="G177" t="str">
            <v>CKD---1HC5</v>
          </cell>
          <cell r="L177" t="str">
            <v>COL</v>
          </cell>
          <cell r="W177">
            <v>2011</v>
          </cell>
          <cell r="Z177" t="str">
            <v>2011-26</v>
          </cell>
        </row>
        <row r="178">
          <cell r="G178" t="str">
            <v>CKD---1HC5</v>
          </cell>
          <cell r="L178" t="str">
            <v>IND</v>
          </cell>
          <cell r="W178">
            <v>2011</v>
          </cell>
          <cell r="Z178" t="str">
            <v>2011-26</v>
          </cell>
        </row>
        <row r="179">
          <cell r="G179" t="str">
            <v>CKD---1HC5</v>
          </cell>
          <cell r="L179" t="str">
            <v>SOM</v>
          </cell>
          <cell r="W179">
            <v>2011</v>
          </cell>
          <cell r="Z179" t="str">
            <v>2011-22</v>
          </cell>
        </row>
        <row r="180">
          <cell r="G180" t="str">
            <v>CKD---1HC5</v>
          </cell>
          <cell r="L180" t="str">
            <v>AVF</v>
          </cell>
          <cell r="W180">
            <v>2011</v>
          </cell>
          <cell r="Z180" t="str">
            <v>2011-15</v>
          </cell>
        </row>
        <row r="181">
          <cell r="G181" t="str">
            <v>CKD---1HC5</v>
          </cell>
          <cell r="L181" t="str">
            <v>NSA</v>
          </cell>
          <cell r="W181">
            <v>2011</v>
          </cell>
          <cell r="Z181" t="str">
            <v>2011-25</v>
          </cell>
        </row>
        <row r="182">
          <cell r="G182" t="str">
            <v>CKD---1HC5</v>
          </cell>
          <cell r="L182" t="str">
            <v>IRT</v>
          </cell>
          <cell r="W182">
            <v>2011</v>
          </cell>
          <cell r="Z182" t="str">
            <v>2011-26</v>
          </cell>
        </row>
        <row r="183">
          <cell r="G183" t="str">
            <v>CKD---1HC5</v>
          </cell>
          <cell r="L183" t="str">
            <v>IND</v>
          </cell>
          <cell r="W183">
            <v>2011</v>
          </cell>
          <cell r="Z183" t="str">
            <v>2011-26</v>
          </cell>
        </row>
        <row r="184">
          <cell r="G184" t="str">
            <v>CKD---1HC5</v>
          </cell>
          <cell r="L184" t="str">
            <v>SOM</v>
          </cell>
          <cell r="W184">
            <v>2011</v>
          </cell>
          <cell r="Z184" t="str">
            <v>2011-22</v>
          </cell>
        </row>
        <row r="185">
          <cell r="G185" t="str">
            <v>CKD---1HC5</v>
          </cell>
          <cell r="L185" t="str">
            <v>AVF</v>
          </cell>
          <cell r="W185">
            <v>2011</v>
          </cell>
          <cell r="Z185" t="str">
            <v>2011-15</v>
          </cell>
        </row>
        <row r="186">
          <cell r="G186" t="str">
            <v>CKD---1HC5</v>
          </cell>
          <cell r="L186" t="str">
            <v>HAV</v>
          </cell>
          <cell r="W186">
            <v>2011</v>
          </cell>
          <cell r="Z186" t="str">
            <v>2011-15</v>
          </cell>
        </row>
        <row r="187">
          <cell r="G187" t="str">
            <v>CKD---1HC5</v>
          </cell>
          <cell r="L187" t="str">
            <v>NSA</v>
          </cell>
          <cell r="W187">
            <v>2011</v>
          </cell>
          <cell r="Z187" t="str">
            <v>2011-25</v>
          </cell>
        </row>
        <row r="188">
          <cell r="G188" t="str">
            <v>CKD---1HC5</v>
          </cell>
          <cell r="L188" t="str">
            <v>CMO</v>
          </cell>
          <cell r="W188">
            <v>2011</v>
          </cell>
          <cell r="Z188" t="str">
            <v>2011-25</v>
          </cell>
        </row>
        <row r="189">
          <cell r="G189" t="str">
            <v>CKD---1HC5</v>
          </cell>
          <cell r="L189" t="str">
            <v>CVP</v>
          </cell>
          <cell r="W189">
            <v>2011</v>
          </cell>
          <cell r="Z189" t="str">
            <v>2011-25</v>
          </cell>
        </row>
        <row r="190">
          <cell r="G190" t="str">
            <v>CKD---1HC5</v>
          </cell>
          <cell r="L190" t="str">
            <v>COL</v>
          </cell>
          <cell r="W190">
            <v>2011</v>
          </cell>
          <cell r="Z190" t="str">
            <v>2011-26</v>
          </cell>
        </row>
        <row r="191">
          <cell r="G191" t="str">
            <v>CKD---1HC5</v>
          </cell>
          <cell r="L191" t="str">
            <v>COL</v>
          </cell>
          <cell r="W191">
            <v>2011</v>
          </cell>
          <cell r="Z191" t="str">
            <v>2011-26</v>
          </cell>
        </row>
        <row r="192">
          <cell r="G192" t="str">
            <v>CKD---1HC5</v>
          </cell>
          <cell r="L192" t="str">
            <v>IND</v>
          </cell>
          <cell r="W192">
            <v>2011</v>
          </cell>
          <cell r="Z192" t="str">
            <v>2011-26</v>
          </cell>
        </row>
        <row r="193">
          <cell r="G193" t="str">
            <v>CKD---1HC5</v>
          </cell>
          <cell r="L193" t="str">
            <v>SOM</v>
          </cell>
          <cell r="W193">
            <v>2011</v>
          </cell>
          <cell r="Z193" t="str">
            <v>2011-22</v>
          </cell>
        </row>
        <row r="194">
          <cell r="G194" t="str">
            <v>CKD---1HC5</v>
          </cell>
          <cell r="L194" t="str">
            <v>AVF</v>
          </cell>
          <cell r="W194">
            <v>2011</v>
          </cell>
          <cell r="Z194" t="str">
            <v>2011-15</v>
          </cell>
        </row>
        <row r="195">
          <cell r="G195" t="str">
            <v>CKD---1HC5</v>
          </cell>
          <cell r="L195" t="str">
            <v>AVF</v>
          </cell>
          <cell r="W195">
            <v>2011</v>
          </cell>
          <cell r="Z195" t="str">
            <v>2011-15</v>
          </cell>
        </row>
        <row r="196">
          <cell r="G196" t="str">
            <v>CKD---2JH3</v>
          </cell>
          <cell r="L196" t="str">
            <v>AVF</v>
          </cell>
          <cell r="W196">
            <v>2011</v>
          </cell>
          <cell r="Z196" t="str">
            <v>2011-15</v>
          </cell>
        </row>
        <row r="197">
          <cell r="G197" t="str">
            <v>CKD---HCT6</v>
          </cell>
          <cell r="L197" t="str">
            <v>COL</v>
          </cell>
          <cell r="W197">
            <v>2011</v>
          </cell>
          <cell r="Z197" t="str">
            <v>2011-26</v>
          </cell>
        </row>
        <row r="198">
          <cell r="G198" t="str">
            <v>CKD---HCT6</v>
          </cell>
          <cell r="L198" t="str">
            <v>SOM</v>
          </cell>
          <cell r="W198">
            <v>2011</v>
          </cell>
          <cell r="Z198" t="str">
            <v>2011-22</v>
          </cell>
        </row>
        <row r="199">
          <cell r="G199" t="str">
            <v>CKD---HCT6</v>
          </cell>
          <cell r="L199" t="str">
            <v>AVF</v>
          </cell>
          <cell r="W199">
            <v>2011</v>
          </cell>
          <cell r="Z199" t="str">
            <v>2011-15</v>
          </cell>
        </row>
        <row r="200">
          <cell r="G200" t="str">
            <v>CKD---HCT6</v>
          </cell>
          <cell r="L200" t="str">
            <v>COL</v>
          </cell>
          <cell r="W200">
            <v>2011</v>
          </cell>
          <cell r="Z200" t="str">
            <v>2011-26</v>
          </cell>
        </row>
        <row r="201">
          <cell r="G201" t="str">
            <v>CKD---HCT6</v>
          </cell>
          <cell r="L201" t="str">
            <v>SOM</v>
          </cell>
          <cell r="W201">
            <v>2011</v>
          </cell>
          <cell r="Z201" t="str">
            <v>2011-22</v>
          </cell>
        </row>
        <row r="202">
          <cell r="G202" t="str">
            <v>CKD---HCT6</v>
          </cell>
          <cell r="L202" t="str">
            <v>AVF</v>
          </cell>
          <cell r="W202">
            <v>2011</v>
          </cell>
          <cell r="Z202" t="str">
            <v>2011-15</v>
          </cell>
        </row>
        <row r="203">
          <cell r="G203" t="str">
            <v>CKD---HCT8</v>
          </cell>
          <cell r="L203" t="str">
            <v>SOM</v>
          </cell>
          <cell r="W203">
            <v>2011</v>
          </cell>
          <cell r="Z203" t="str">
            <v>2011-22</v>
          </cell>
        </row>
        <row r="204">
          <cell r="G204" t="str">
            <v>CKD---HCT8</v>
          </cell>
          <cell r="L204" t="str">
            <v>AVF</v>
          </cell>
          <cell r="W204">
            <v>2011</v>
          </cell>
          <cell r="Z204" t="str">
            <v>2011-15</v>
          </cell>
        </row>
        <row r="205">
          <cell r="G205" t="str">
            <v>CKD---HCT8</v>
          </cell>
          <cell r="L205" t="str">
            <v>AVF</v>
          </cell>
          <cell r="W205">
            <v>2011</v>
          </cell>
          <cell r="Z205" t="str">
            <v>2011-15</v>
          </cell>
        </row>
        <row r="206">
          <cell r="G206" t="str">
            <v>CKD---HCTX</v>
          </cell>
          <cell r="L206" t="str">
            <v>SOM</v>
          </cell>
          <cell r="W206">
            <v>2011</v>
          </cell>
          <cell r="Z206" t="str">
            <v>2011-22</v>
          </cell>
        </row>
        <row r="207">
          <cell r="G207" t="str">
            <v>CKD---HCTX</v>
          </cell>
          <cell r="L207" t="str">
            <v>AVF</v>
          </cell>
          <cell r="W207">
            <v>2011</v>
          </cell>
          <cell r="Z207" t="str">
            <v>2011-15</v>
          </cell>
        </row>
        <row r="208">
          <cell r="G208" t="str">
            <v>CKD---HCTX</v>
          </cell>
          <cell r="L208" t="str">
            <v>COL</v>
          </cell>
          <cell r="W208">
            <v>2011</v>
          </cell>
          <cell r="Z208" t="str">
            <v>2011-26</v>
          </cell>
        </row>
        <row r="209">
          <cell r="G209" t="str">
            <v>CKD---HCTX</v>
          </cell>
          <cell r="L209" t="str">
            <v>SOM</v>
          </cell>
          <cell r="W209">
            <v>2011</v>
          </cell>
          <cell r="Z209" t="str">
            <v>2011-22</v>
          </cell>
        </row>
        <row r="210">
          <cell r="G210" t="str">
            <v>CKD---HCTX</v>
          </cell>
          <cell r="L210" t="str">
            <v>AVF</v>
          </cell>
          <cell r="W210">
            <v>2011</v>
          </cell>
          <cell r="Z210" t="str">
            <v>2011-15</v>
          </cell>
        </row>
        <row r="211">
          <cell r="G211" t="str">
            <v>Plat regt pourWG</v>
          </cell>
          <cell r="L211" t="str">
            <v>COL</v>
          </cell>
          <cell r="W211">
            <v>2011</v>
          </cell>
          <cell r="Z211" t="str">
            <v>2011-26</v>
          </cell>
        </row>
        <row r="212">
          <cell r="G212" t="str">
            <v>Plat regt pourWG</v>
          </cell>
          <cell r="L212" t="str">
            <v>AVF</v>
          </cell>
          <cell r="W212">
            <v>2011</v>
          </cell>
          <cell r="Z212" t="str">
            <v>2011-15</v>
          </cell>
        </row>
        <row r="213">
          <cell r="G213" t="str">
            <v>CKD---10T5</v>
          </cell>
          <cell r="L213" t="str">
            <v>HAV</v>
          </cell>
          <cell r="W213">
            <v>2011</v>
          </cell>
          <cell r="Z213" t="str">
            <v>2011-15</v>
          </cell>
        </row>
        <row r="214">
          <cell r="G214" t="str">
            <v>CKD---1HC5</v>
          </cell>
          <cell r="L214" t="str">
            <v>XCV</v>
          </cell>
          <cell r="W214">
            <v>2011</v>
          </cell>
          <cell r="Z214" t="str">
            <v>2011-25</v>
          </cell>
        </row>
        <row r="215">
          <cell r="G215" t="str">
            <v>CKD---HCT8</v>
          </cell>
          <cell r="L215" t="str">
            <v>SOM</v>
          </cell>
          <cell r="W215">
            <v>2011</v>
          </cell>
          <cell r="Z215" t="str">
            <v>2011-22</v>
          </cell>
        </row>
        <row r="216">
          <cell r="G216" t="str">
            <v>CKD---HCTX</v>
          </cell>
          <cell r="L216" t="str">
            <v>SOM</v>
          </cell>
          <cell r="W216">
            <v>2011</v>
          </cell>
          <cell r="Z216" t="str">
            <v>2011-22</v>
          </cell>
        </row>
        <row r="217">
          <cell r="G217" t="str">
            <v>CKD---2JH3</v>
          </cell>
          <cell r="L217" t="str">
            <v>HAV</v>
          </cell>
          <cell r="W217">
            <v>2011</v>
          </cell>
          <cell r="Z217" t="str">
            <v>2011-15</v>
          </cell>
        </row>
        <row r="218">
          <cell r="G218" t="str">
            <v>CKD---01K7</v>
          </cell>
          <cell r="L218" t="str">
            <v>SOM</v>
          </cell>
          <cell r="W218">
            <v>2011</v>
          </cell>
          <cell r="Z218" t="str">
            <v>2011-23</v>
          </cell>
        </row>
        <row r="219">
          <cell r="G219" t="str">
            <v>CKD---01K7</v>
          </cell>
          <cell r="L219" t="str">
            <v>COL</v>
          </cell>
          <cell r="W219">
            <v>2011</v>
          </cell>
          <cell r="Z219" t="str">
            <v>2011-27</v>
          </cell>
        </row>
        <row r="220">
          <cell r="G220" t="str">
            <v>CKD---01K7</v>
          </cell>
          <cell r="L220" t="str">
            <v>AVF</v>
          </cell>
          <cell r="W220">
            <v>2011</v>
          </cell>
          <cell r="Z220" t="str">
            <v>2011-16</v>
          </cell>
        </row>
        <row r="221">
          <cell r="G221" t="str">
            <v>CKD---10T5</v>
          </cell>
          <cell r="L221" t="str">
            <v>NSA</v>
          </cell>
          <cell r="W221">
            <v>2011</v>
          </cell>
          <cell r="Z221" t="str">
            <v>2011-26</v>
          </cell>
        </row>
        <row r="222">
          <cell r="G222" t="str">
            <v>CKD---10T5</v>
          </cell>
          <cell r="L222" t="str">
            <v>CVP</v>
          </cell>
          <cell r="W222">
            <v>2011</v>
          </cell>
          <cell r="Z222" t="str">
            <v>2011-26</v>
          </cell>
        </row>
        <row r="223">
          <cell r="G223" t="str">
            <v>CKD---10T5</v>
          </cell>
          <cell r="L223" t="str">
            <v>COL</v>
          </cell>
          <cell r="W223">
            <v>2011</v>
          </cell>
          <cell r="Z223" t="str">
            <v>2011-27</v>
          </cell>
        </row>
        <row r="224">
          <cell r="G224" t="str">
            <v>CKD---10T5</v>
          </cell>
          <cell r="L224" t="str">
            <v>IND</v>
          </cell>
          <cell r="W224">
            <v>2011</v>
          </cell>
          <cell r="Z224" t="str">
            <v>2011-27</v>
          </cell>
        </row>
        <row r="225">
          <cell r="G225" t="str">
            <v>CKD---10T5</v>
          </cell>
          <cell r="L225" t="str">
            <v>SOM</v>
          </cell>
          <cell r="W225">
            <v>2011</v>
          </cell>
          <cell r="Z225" t="str">
            <v>2011-23</v>
          </cell>
        </row>
        <row r="226">
          <cell r="G226" t="str">
            <v>CKD---10T5</v>
          </cell>
          <cell r="L226" t="str">
            <v>AVF</v>
          </cell>
          <cell r="W226">
            <v>2011</v>
          </cell>
          <cell r="Z226" t="str">
            <v>2011-16</v>
          </cell>
        </row>
        <row r="227">
          <cell r="G227" t="str">
            <v>CKD---1HC5</v>
          </cell>
          <cell r="L227" t="str">
            <v>SOM</v>
          </cell>
          <cell r="W227">
            <v>2011</v>
          </cell>
          <cell r="Z227" t="str">
            <v>2011-23</v>
          </cell>
        </row>
        <row r="228">
          <cell r="G228" t="str">
            <v>CKD---1HC5</v>
          </cell>
          <cell r="L228" t="str">
            <v>NSA</v>
          </cell>
          <cell r="W228">
            <v>2011</v>
          </cell>
          <cell r="Z228" t="str">
            <v>2011-26</v>
          </cell>
        </row>
        <row r="229">
          <cell r="G229" t="str">
            <v>CKD---1HC5</v>
          </cell>
          <cell r="L229" t="str">
            <v>COL</v>
          </cell>
          <cell r="W229">
            <v>2011</v>
          </cell>
          <cell r="Z229" t="str">
            <v>2011-27</v>
          </cell>
        </row>
        <row r="230">
          <cell r="G230" t="str">
            <v>CKD---1HC5</v>
          </cell>
          <cell r="L230" t="str">
            <v>IND</v>
          </cell>
          <cell r="W230">
            <v>2011</v>
          </cell>
          <cell r="Z230" t="str">
            <v>2011-27</v>
          </cell>
        </row>
        <row r="231">
          <cell r="G231" t="str">
            <v>CKD---1HC5</v>
          </cell>
          <cell r="L231" t="str">
            <v>SOM</v>
          </cell>
          <cell r="W231">
            <v>2011</v>
          </cell>
          <cell r="Z231" t="str">
            <v>2011-23</v>
          </cell>
        </row>
        <row r="232">
          <cell r="G232" t="str">
            <v>CKD---1HC5</v>
          </cell>
          <cell r="L232" t="str">
            <v>AVF</v>
          </cell>
          <cell r="W232">
            <v>2011</v>
          </cell>
          <cell r="Z232" t="str">
            <v>2011-16</v>
          </cell>
        </row>
        <row r="233">
          <cell r="G233" t="str">
            <v>CKD---1HC5</v>
          </cell>
          <cell r="L233" t="str">
            <v>NSA</v>
          </cell>
          <cell r="W233">
            <v>2011</v>
          </cell>
          <cell r="Z233" t="str">
            <v>2011-26</v>
          </cell>
        </row>
        <row r="234">
          <cell r="G234" t="str">
            <v>CKD---1HC5</v>
          </cell>
          <cell r="L234" t="str">
            <v>IRT</v>
          </cell>
          <cell r="W234">
            <v>2011</v>
          </cell>
          <cell r="Z234" t="str">
            <v>2011-27</v>
          </cell>
        </row>
        <row r="235">
          <cell r="G235" t="str">
            <v>CKD---1HC5</v>
          </cell>
          <cell r="L235" t="str">
            <v>IND</v>
          </cell>
          <cell r="W235">
            <v>2011</v>
          </cell>
          <cell r="Z235" t="str">
            <v>2011-27</v>
          </cell>
        </row>
        <row r="236">
          <cell r="G236" t="str">
            <v>CKD---1HC5</v>
          </cell>
          <cell r="L236" t="str">
            <v>SOM</v>
          </cell>
          <cell r="W236">
            <v>2011</v>
          </cell>
          <cell r="Z236" t="str">
            <v>2011-23</v>
          </cell>
        </row>
        <row r="237">
          <cell r="G237" t="str">
            <v>CKD---1HC5</v>
          </cell>
          <cell r="L237" t="str">
            <v>AVF</v>
          </cell>
          <cell r="W237">
            <v>2011</v>
          </cell>
          <cell r="Z237" t="str">
            <v>2011-16</v>
          </cell>
        </row>
        <row r="238">
          <cell r="G238" t="str">
            <v>CKD---1HC5</v>
          </cell>
          <cell r="L238" t="str">
            <v>NSA</v>
          </cell>
          <cell r="W238">
            <v>2011</v>
          </cell>
          <cell r="Z238" t="str">
            <v>2011-26</v>
          </cell>
        </row>
        <row r="239">
          <cell r="G239" t="str">
            <v>CKD---1HC5</v>
          </cell>
          <cell r="L239" t="str">
            <v>CMO</v>
          </cell>
          <cell r="W239">
            <v>2011</v>
          </cell>
          <cell r="Z239" t="str">
            <v>2011-26</v>
          </cell>
        </row>
        <row r="240">
          <cell r="G240" t="str">
            <v>CKD---1HC5</v>
          </cell>
          <cell r="L240" t="str">
            <v>CVP</v>
          </cell>
          <cell r="W240">
            <v>2011</v>
          </cell>
          <cell r="Z240" t="str">
            <v>2011-26</v>
          </cell>
        </row>
        <row r="241">
          <cell r="G241" t="str">
            <v>CKD---1HC5</v>
          </cell>
          <cell r="L241" t="str">
            <v>COL</v>
          </cell>
          <cell r="W241">
            <v>2011</v>
          </cell>
          <cell r="Z241" t="str">
            <v>2011-27</v>
          </cell>
        </row>
        <row r="242">
          <cell r="G242" t="str">
            <v>CKD---1HC5</v>
          </cell>
          <cell r="L242" t="str">
            <v>COL</v>
          </cell>
          <cell r="W242">
            <v>2011</v>
          </cell>
          <cell r="Z242" t="str">
            <v>2011-27</v>
          </cell>
        </row>
        <row r="243">
          <cell r="G243" t="str">
            <v>CKD---1HC5</v>
          </cell>
          <cell r="L243" t="str">
            <v>IRT</v>
          </cell>
          <cell r="W243">
            <v>2011</v>
          </cell>
          <cell r="Z243" t="str">
            <v>2011-27</v>
          </cell>
        </row>
        <row r="244">
          <cell r="G244" t="str">
            <v>CKD---1HC5</v>
          </cell>
          <cell r="L244" t="str">
            <v>IND</v>
          </cell>
          <cell r="W244">
            <v>2011</v>
          </cell>
          <cell r="Z244" t="str">
            <v>2011-27</v>
          </cell>
        </row>
        <row r="245">
          <cell r="G245" t="str">
            <v>CKD---1HC5</v>
          </cell>
          <cell r="L245" t="str">
            <v>SOM</v>
          </cell>
          <cell r="W245">
            <v>2011</v>
          </cell>
          <cell r="Z245" t="str">
            <v>2011-23</v>
          </cell>
        </row>
        <row r="246">
          <cell r="G246" t="str">
            <v>CKD---1HC5</v>
          </cell>
          <cell r="L246" t="str">
            <v>AVF</v>
          </cell>
          <cell r="W246">
            <v>2011</v>
          </cell>
          <cell r="Z246" t="str">
            <v>2011-16</v>
          </cell>
        </row>
        <row r="247">
          <cell r="G247" t="str">
            <v>CKD---1HC5</v>
          </cell>
          <cell r="L247" t="str">
            <v>AVF</v>
          </cell>
          <cell r="W247">
            <v>2011</v>
          </cell>
          <cell r="Z247" t="str">
            <v>2011-16</v>
          </cell>
        </row>
        <row r="248">
          <cell r="G248" t="str">
            <v>CKD---HCT6</v>
          </cell>
          <cell r="L248" t="str">
            <v>AVF</v>
          </cell>
          <cell r="W248">
            <v>2011</v>
          </cell>
          <cell r="Z248" t="str">
            <v>2011-16</v>
          </cell>
        </row>
        <row r="249">
          <cell r="G249" t="str">
            <v>CKD---HCT6</v>
          </cell>
          <cell r="L249" t="str">
            <v>SOM</v>
          </cell>
          <cell r="W249">
            <v>2011</v>
          </cell>
          <cell r="Z249" t="str">
            <v>2011-23</v>
          </cell>
        </row>
        <row r="250">
          <cell r="G250" t="str">
            <v>CKD---HCT6</v>
          </cell>
          <cell r="L250" t="str">
            <v>COL</v>
          </cell>
          <cell r="W250">
            <v>2011</v>
          </cell>
          <cell r="Z250" t="str">
            <v>2011-27</v>
          </cell>
        </row>
        <row r="251">
          <cell r="G251" t="str">
            <v>CKD---HCT6</v>
          </cell>
          <cell r="L251" t="str">
            <v>SOM</v>
          </cell>
          <cell r="W251">
            <v>2011</v>
          </cell>
          <cell r="Z251" t="str">
            <v>2011-23</v>
          </cell>
        </row>
        <row r="252">
          <cell r="G252" t="str">
            <v>CKD---HCT6</v>
          </cell>
          <cell r="L252" t="str">
            <v>AVF</v>
          </cell>
          <cell r="W252">
            <v>2011</v>
          </cell>
          <cell r="Z252" t="str">
            <v>2011-16</v>
          </cell>
        </row>
        <row r="253">
          <cell r="G253" t="str">
            <v>CKD---HCT8</v>
          </cell>
          <cell r="L253" t="str">
            <v>SOM</v>
          </cell>
          <cell r="W253">
            <v>2011</v>
          </cell>
          <cell r="Z253" t="str">
            <v>2011-23</v>
          </cell>
        </row>
        <row r="254">
          <cell r="G254" t="str">
            <v>CKD---HCT8</v>
          </cell>
          <cell r="L254" t="str">
            <v>AVF</v>
          </cell>
          <cell r="W254">
            <v>2011</v>
          </cell>
          <cell r="Z254" t="str">
            <v>2011-16</v>
          </cell>
        </row>
        <row r="255">
          <cell r="G255" t="str">
            <v>CKD---HCT8</v>
          </cell>
          <cell r="L255" t="str">
            <v>SOM</v>
          </cell>
          <cell r="W255">
            <v>2011</v>
          </cell>
          <cell r="Z255" t="str">
            <v>2011-23</v>
          </cell>
        </row>
        <row r="256">
          <cell r="G256" t="str">
            <v>CKD---HCT8</v>
          </cell>
          <cell r="L256" t="str">
            <v>AVF</v>
          </cell>
          <cell r="W256">
            <v>2011</v>
          </cell>
          <cell r="Z256" t="str">
            <v>2011-16</v>
          </cell>
        </row>
        <row r="257">
          <cell r="G257" t="str">
            <v>CKD---HCT8</v>
          </cell>
          <cell r="L257" t="str">
            <v>HAV</v>
          </cell>
          <cell r="W257">
            <v>2011</v>
          </cell>
          <cell r="Z257" t="str">
            <v>2011-16</v>
          </cell>
        </row>
        <row r="258">
          <cell r="G258" t="str">
            <v>CKD---HCTX</v>
          </cell>
          <cell r="L258" t="str">
            <v>SOM</v>
          </cell>
          <cell r="W258">
            <v>2011</v>
          </cell>
          <cell r="Z258" t="str">
            <v>2011-23</v>
          </cell>
        </row>
        <row r="259">
          <cell r="G259" t="str">
            <v>CKD---HCTX</v>
          </cell>
          <cell r="L259" t="str">
            <v>AVF</v>
          </cell>
          <cell r="W259">
            <v>2011</v>
          </cell>
          <cell r="Z259" t="str">
            <v>2011-16</v>
          </cell>
        </row>
        <row r="260">
          <cell r="G260" t="str">
            <v>CKD---HCTX</v>
          </cell>
          <cell r="L260" t="str">
            <v>COL</v>
          </cell>
          <cell r="W260">
            <v>2011</v>
          </cell>
          <cell r="Z260" t="str">
            <v>2011-27</v>
          </cell>
        </row>
        <row r="261">
          <cell r="G261" t="str">
            <v>CKD---HCTX</v>
          </cell>
          <cell r="L261" t="str">
            <v>SOM</v>
          </cell>
          <cell r="W261">
            <v>2011</v>
          </cell>
          <cell r="Z261" t="str">
            <v>2011-23</v>
          </cell>
        </row>
        <row r="262">
          <cell r="G262" t="str">
            <v>CKD---HCTX</v>
          </cell>
          <cell r="L262" t="str">
            <v>AVF</v>
          </cell>
          <cell r="W262">
            <v>2011</v>
          </cell>
          <cell r="Z262" t="str">
            <v>2011-16</v>
          </cell>
        </row>
        <row r="263">
          <cell r="G263" t="str">
            <v>MFM---1094</v>
          </cell>
          <cell r="L263" t="str">
            <v>AVF</v>
          </cell>
          <cell r="W263">
            <v>2011</v>
          </cell>
          <cell r="Z263" t="str">
            <v>2011-16</v>
          </cell>
        </row>
        <row r="264">
          <cell r="G264" t="str">
            <v>Plat regt pourWG</v>
          </cell>
          <cell r="L264" t="str">
            <v>COL</v>
          </cell>
          <cell r="W264">
            <v>2011</v>
          </cell>
          <cell r="Z264" t="str">
            <v>2011-27</v>
          </cell>
        </row>
        <row r="265">
          <cell r="G265" t="str">
            <v>Plat regt pourWG</v>
          </cell>
          <cell r="L265" t="str">
            <v>AVF</v>
          </cell>
          <cell r="W265">
            <v>2011</v>
          </cell>
          <cell r="Z265" t="str">
            <v>2011-16</v>
          </cell>
        </row>
        <row r="266">
          <cell r="G266" t="str">
            <v>CKD---10T5</v>
          </cell>
          <cell r="L266" t="str">
            <v>HAV</v>
          </cell>
          <cell r="W266">
            <v>2011</v>
          </cell>
          <cell r="Z266" t="str">
            <v>2011-16</v>
          </cell>
        </row>
        <row r="267">
          <cell r="G267" t="str">
            <v>CKD---HCTX</v>
          </cell>
          <cell r="L267" t="str">
            <v>SOM</v>
          </cell>
          <cell r="W267">
            <v>2011</v>
          </cell>
          <cell r="Z267" t="str">
            <v>2011-23</v>
          </cell>
        </row>
        <row r="268">
          <cell r="G268" t="str">
            <v>CKD---2JH3</v>
          </cell>
          <cell r="L268" t="str">
            <v>HAV</v>
          </cell>
          <cell r="W268">
            <v>2011</v>
          </cell>
          <cell r="Z268" t="str">
            <v>2011-16</v>
          </cell>
        </row>
        <row r="269">
          <cell r="G269" t="str">
            <v>CKD---01K7</v>
          </cell>
          <cell r="L269" t="str">
            <v>NSA</v>
          </cell>
          <cell r="W269">
            <v>2011</v>
          </cell>
          <cell r="Z269" t="str">
            <v>2011-27</v>
          </cell>
        </row>
        <row r="270">
          <cell r="G270" t="str">
            <v>CKD---01K7</v>
          </cell>
          <cell r="L270" t="str">
            <v>COL</v>
          </cell>
          <cell r="W270">
            <v>2011</v>
          </cell>
          <cell r="Z270" t="str">
            <v>2011-28</v>
          </cell>
        </row>
        <row r="271">
          <cell r="G271" t="str">
            <v>CKD---01K7</v>
          </cell>
          <cell r="L271" t="str">
            <v>AVF</v>
          </cell>
          <cell r="W271">
            <v>2011</v>
          </cell>
          <cell r="Z271" t="str">
            <v>2011-17</v>
          </cell>
        </row>
        <row r="272">
          <cell r="G272" t="str">
            <v>CKD---10T5</v>
          </cell>
          <cell r="L272" t="str">
            <v>SOM</v>
          </cell>
          <cell r="W272">
            <v>2011</v>
          </cell>
          <cell r="Z272" t="str">
            <v>2011-24</v>
          </cell>
        </row>
        <row r="273">
          <cell r="G273" t="str">
            <v>CKD---10T5</v>
          </cell>
          <cell r="L273" t="str">
            <v>AVF</v>
          </cell>
          <cell r="W273">
            <v>2011</v>
          </cell>
          <cell r="Z273" t="str">
            <v>2011-17</v>
          </cell>
        </row>
        <row r="274">
          <cell r="G274" t="str">
            <v>CKD---10T5</v>
          </cell>
          <cell r="L274" t="str">
            <v>COL</v>
          </cell>
          <cell r="W274">
            <v>2011</v>
          </cell>
          <cell r="Z274" t="str">
            <v>2011-28</v>
          </cell>
        </row>
        <row r="275">
          <cell r="G275" t="str">
            <v>CKD---10T5</v>
          </cell>
          <cell r="L275" t="str">
            <v>AVF</v>
          </cell>
          <cell r="W275">
            <v>2011</v>
          </cell>
          <cell r="Z275" t="str">
            <v>2011-17</v>
          </cell>
        </row>
        <row r="276">
          <cell r="G276" t="str">
            <v>CKD---1HC5</v>
          </cell>
          <cell r="L276" t="str">
            <v>NSA</v>
          </cell>
          <cell r="W276">
            <v>2011</v>
          </cell>
          <cell r="Z276" t="str">
            <v>2011-27</v>
          </cell>
        </row>
        <row r="277">
          <cell r="G277" t="str">
            <v>CKD---1HC5</v>
          </cell>
          <cell r="L277" t="str">
            <v>NSA</v>
          </cell>
          <cell r="W277">
            <v>2011</v>
          </cell>
          <cell r="Z277" t="str">
            <v>2011-27</v>
          </cell>
        </row>
        <row r="278">
          <cell r="G278" t="str">
            <v>CKD---1HC5</v>
          </cell>
          <cell r="L278" t="str">
            <v>COL</v>
          </cell>
          <cell r="W278">
            <v>2011</v>
          </cell>
          <cell r="Z278" t="str">
            <v>2011-28</v>
          </cell>
        </row>
        <row r="279">
          <cell r="G279" t="str">
            <v>CKD---1HC5</v>
          </cell>
          <cell r="L279" t="str">
            <v>IND</v>
          </cell>
          <cell r="W279">
            <v>2011</v>
          </cell>
          <cell r="Z279" t="str">
            <v>2011-28</v>
          </cell>
        </row>
        <row r="280">
          <cell r="G280" t="str">
            <v>CKD---1HC5</v>
          </cell>
          <cell r="L280" t="str">
            <v>SOM</v>
          </cell>
          <cell r="W280">
            <v>2011</v>
          </cell>
          <cell r="Z280" t="str">
            <v>2011-24</v>
          </cell>
        </row>
        <row r="281">
          <cell r="G281" t="str">
            <v>CKD---1HC5</v>
          </cell>
          <cell r="L281" t="str">
            <v>AVF</v>
          </cell>
          <cell r="W281">
            <v>2011</v>
          </cell>
          <cell r="Z281" t="str">
            <v>2011-17</v>
          </cell>
        </row>
        <row r="282">
          <cell r="G282" t="str">
            <v>CKD---1HC5</v>
          </cell>
          <cell r="L282" t="str">
            <v>NSA</v>
          </cell>
          <cell r="W282">
            <v>2011</v>
          </cell>
          <cell r="Z282" t="str">
            <v>2011-27</v>
          </cell>
        </row>
        <row r="283">
          <cell r="G283" t="str">
            <v>CKD---1HC5</v>
          </cell>
          <cell r="L283" t="str">
            <v>IRT</v>
          </cell>
          <cell r="W283">
            <v>2011</v>
          </cell>
          <cell r="Z283" t="str">
            <v>2011-28</v>
          </cell>
        </row>
        <row r="284">
          <cell r="G284" t="str">
            <v>CKD---1HC5</v>
          </cell>
          <cell r="L284" t="str">
            <v>SOM</v>
          </cell>
          <cell r="W284">
            <v>2011</v>
          </cell>
          <cell r="Z284" t="str">
            <v>2011-24</v>
          </cell>
        </row>
        <row r="285">
          <cell r="G285" t="str">
            <v>CKD---1HC5</v>
          </cell>
          <cell r="L285" t="str">
            <v>AVF</v>
          </cell>
          <cell r="W285">
            <v>2011</v>
          </cell>
          <cell r="Z285" t="str">
            <v>2011-17</v>
          </cell>
        </row>
        <row r="286">
          <cell r="G286" t="str">
            <v>CKD---1HC5</v>
          </cell>
          <cell r="L286" t="str">
            <v>NSA</v>
          </cell>
          <cell r="W286">
            <v>2011</v>
          </cell>
          <cell r="Z286" t="str">
            <v>2011-27</v>
          </cell>
        </row>
        <row r="287">
          <cell r="G287" t="str">
            <v>CKD---1HC5</v>
          </cell>
          <cell r="L287" t="str">
            <v>CVP</v>
          </cell>
          <cell r="W287">
            <v>2011</v>
          </cell>
          <cell r="Z287" t="str">
            <v>2011-27</v>
          </cell>
        </row>
        <row r="288">
          <cell r="G288" t="str">
            <v>CKD---1HC5</v>
          </cell>
          <cell r="L288" t="str">
            <v>COL</v>
          </cell>
          <cell r="W288">
            <v>2011</v>
          </cell>
          <cell r="Z288" t="str">
            <v>2011-28</v>
          </cell>
        </row>
        <row r="289">
          <cell r="G289" t="str">
            <v>CKD---1HC5</v>
          </cell>
          <cell r="L289" t="str">
            <v>COL</v>
          </cell>
          <cell r="W289">
            <v>2011</v>
          </cell>
          <cell r="Z289" t="str">
            <v>2011-28</v>
          </cell>
        </row>
        <row r="290">
          <cell r="G290" t="str">
            <v>CKD---1HC5</v>
          </cell>
          <cell r="L290" t="str">
            <v>IRT</v>
          </cell>
          <cell r="W290">
            <v>2011</v>
          </cell>
          <cell r="Z290" t="str">
            <v>2011-28</v>
          </cell>
        </row>
        <row r="291">
          <cell r="G291" t="str">
            <v>CKD---1HC5</v>
          </cell>
          <cell r="L291" t="str">
            <v>IND</v>
          </cell>
          <cell r="W291">
            <v>2011</v>
          </cell>
          <cell r="Z291" t="str">
            <v>2011-28</v>
          </cell>
        </row>
        <row r="292">
          <cell r="G292" t="str">
            <v>CKD---1HC5</v>
          </cell>
          <cell r="L292" t="str">
            <v>SOM</v>
          </cell>
          <cell r="W292">
            <v>2011</v>
          </cell>
          <cell r="Z292" t="str">
            <v>2011-24</v>
          </cell>
        </row>
        <row r="293">
          <cell r="G293" t="str">
            <v>CKD---1HC5</v>
          </cell>
          <cell r="L293" t="str">
            <v>AVF</v>
          </cell>
          <cell r="W293">
            <v>2011</v>
          </cell>
          <cell r="Z293" t="str">
            <v>2011-17</v>
          </cell>
        </row>
        <row r="294">
          <cell r="G294" t="str">
            <v>CKD---1HC5</v>
          </cell>
          <cell r="L294" t="str">
            <v>AVF</v>
          </cell>
          <cell r="W294">
            <v>2011</v>
          </cell>
          <cell r="Z294" t="str">
            <v>2011-17</v>
          </cell>
        </row>
        <row r="295">
          <cell r="G295" t="str">
            <v>CKD---2JH3</v>
          </cell>
          <cell r="L295" t="str">
            <v>SOM</v>
          </cell>
          <cell r="W295">
            <v>2011</v>
          </cell>
          <cell r="Z295" t="str">
            <v>2011-24</v>
          </cell>
        </row>
        <row r="296">
          <cell r="G296" t="str">
            <v>CKD---2JH3</v>
          </cell>
          <cell r="L296" t="str">
            <v>AVF</v>
          </cell>
          <cell r="W296">
            <v>2011</v>
          </cell>
          <cell r="Z296" t="str">
            <v>2011-17</v>
          </cell>
        </row>
        <row r="297">
          <cell r="G297" t="str">
            <v>CKD---HCT6</v>
          </cell>
          <cell r="L297" t="str">
            <v>COL</v>
          </cell>
          <cell r="W297">
            <v>2011</v>
          </cell>
          <cell r="Z297" t="str">
            <v>2011-28</v>
          </cell>
        </row>
        <row r="298">
          <cell r="G298" t="str">
            <v>CKD---HCT6</v>
          </cell>
          <cell r="L298" t="str">
            <v>IRT</v>
          </cell>
          <cell r="W298">
            <v>2011</v>
          </cell>
          <cell r="Z298" t="str">
            <v>2011-28</v>
          </cell>
        </row>
        <row r="299">
          <cell r="G299" t="str">
            <v>CKD---HCT6</v>
          </cell>
          <cell r="L299" t="str">
            <v>SOM</v>
          </cell>
          <cell r="W299">
            <v>2011</v>
          </cell>
          <cell r="Z299" t="str">
            <v>2011-24</v>
          </cell>
        </row>
        <row r="300">
          <cell r="G300" t="str">
            <v>CKD---HCT6</v>
          </cell>
          <cell r="L300" t="str">
            <v>AVF</v>
          </cell>
          <cell r="W300">
            <v>2011</v>
          </cell>
          <cell r="Z300" t="str">
            <v>2011-17</v>
          </cell>
        </row>
        <row r="301">
          <cell r="G301" t="str">
            <v>CKD---HCT8</v>
          </cell>
          <cell r="L301" t="str">
            <v>SOM</v>
          </cell>
          <cell r="W301">
            <v>2011</v>
          </cell>
          <cell r="Z301" t="str">
            <v>2011-24</v>
          </cell>
        </row>
        <row r="302">
          <cell r="G302" t="str">
            <v>CKD---HCT8</v>
          </cell>
          <cell r="L302" t="str">
            <v>AVF</v>
          </cell>
          <cell r="W302">
            <v>2011</v>
          </cell>
          <cell r="Z302" t="str">
            <v>2011-17</v>
          </cell>
        </row>
        <row r="303">
          <cell r="G303" t="str">
            <v>CKD---HCTX</v>
          </cell>
          <cell r="L303" t="str">
            <v>SOM</v>
          </cell>
          <cell r="W303">
            <v>2011</v>
          </cell>
          <cell r="Z303" t="str">
            <v>2011-24</v>
          </cell>
        </row>
        <row r="304">
          <cell r="G304" t="str">
            <v>CKD---HCTX</v>
          </cell>
          <cell r="L304" t="str">
            <v>AVF</v>
          </cell>
          <cell r="W304">
            <v>2011</v>
          </cell>
          <cell r="Z304" t="str">
            <v>2011-17</v>
          </cell>
        </row>
        <row r="305">
          <cell r="G305" t="str">
            <v>CKD---HCTX</v>
          </cell>
          <cell r="L305" t="str">
            <v>COL</v>
          </cell>
          <cell r="W305">
            <v>2011</v>
          </cell>
          <cell r="Z305" t="str">
            <v>2011-28</v>
          </cell>
        </row>
        <row r="306">
          <cell r="G306" t="str">
            <v>CKD---HCTX</v>
          </cell>
          <cell r="L306" t="str">
            <v>SOM</v>
          </cell>
          <cell r="W306">
            <v>2011</v>
          </cell>
          <cell r="Z306" t="str">
            <v>2011-24</v>
          </cell>
        </row>
        <row r="307">
          <cell r="G307" t="str">
            <v>CKD---HCTX</v>
          </cell>
          <cell r="L307" t="str">
            <v>AVF</v>
          </cell>
          <cell r="W307">
            <v>2011</v>
          </cell>
          <cell r="Z307" t="str">
            <v>2011-17</v>
          </cell>
        </row>
        <row r="308">
          <cell r="G308" t="str">
            <v>Plat regt pourWG</v>
          </cell>
          <cell r="L308" t="str">
            <v>COL</v>
          </cell>
          <cell r="W308">
            <v>2011</v>
          </cell>
          <cell r="Z308" t="str">
            <v>2011-28</v>
          </cell>
        </row>
        <row r="309">
          <cell r="G309" t="str">
            <v>Plat regt pourWG</v>
          </cell>
          <cell r="L309" t="str">
            <v>AVF</v>
          </cell>
          <cell r="W309">
            <v>2011</v>
          </cell>
          <cell r="Z309" t="str">
            <v>2011-17</v>
          </cell>
        </row>
        <row r="310">
          <cell r="G310" t="str">
            <v xml:space="preserve">Plate forme </v>
          </cell>
          <cell r="L310" t="str">
            <v>DLD</v>
          </cell>
          <cell r="W310">
            <v>2011</v>
          </cell>
          <cell r="Z310" t="str">
            <v>2011-14</v>
          </cell>
        </row>
        <row r="311">
          <cell r="G311" t="str">
            <v xml:space="preserve">Plate forme </v>
          </cell>
          <cell r="L311" t="str">
            <v>DLD</v>
          </cell>
          <cell r="W311">
            <v>2011</v>
          </cell>
          <cell r="Z311" t="str">
            <v>2011-14</v>
          </cell>
        </row>
        <row r="312">
          <cell r="G312" t="str">
            <v xml:space="preserve">Plate forme </v>
          </cell>
          <cell r="L312" t="str">
            <v>HAV</v>
          </cell>
          <cell r="W312">
            <v>2011</v>
          </cell>
          <cell r="Z312" t="str">
            <v>2011-17</v>
          </cell>
        </row>
        <row r="313">
          <cell r="G313" t="str">
            <v xml:space="preserve">Plate forme </v>
          </cell>
          <cell r="L313" t="str">
            <v>HAV</v>
          </cell>
          <cell r="W313">
            <v>2011</v>
          </cell>
          <cell r="Z313" t="str">
            <v>2011-17</v>
          </cell>
        </row>
        <row r="314">
          <cell r="G314" t="str">
            <v>CKD---10T5</v>
          </cell>
          <cell r="L314" t="str">
            <v>HAV</v>
          </cell>
          <cell r="W314">
            <v>2011</v>
          </cell>
          <cell r="Z314" t="str">
            <v>2011-17</v>
          </cell>
        </row>
        <row r="315">
          <cell r="G315" t="str">
            <v>CKD---2JH3</v>
          </cell>
          <cell r="L315" t="str">
            <v>HAV</v>
          </cell>
          <cell r="W315">
            <v>2011</v>
          </cell>
          <cell r="Z315" t="str">
            <v>2011-17</v>
          </cell>
        </row>
        <row r="316">
          <cell r="G316" t="str">
            <v>CKD---01K7</v>
          </cell>
          <cell r="L316" t="str">
            <v>NSA</v>
          </cell>
          <cell r="W316">
            <v>2011</v>
          </cell>
          <cell r="Z316" t="str">
            <v>2011-28</v>
          </cell>
        </row>
        <row r="317">
          <cell r="G317" t="str">
            <v>CKD---01K7</v>
          </cell>
          <cell r="L317" t="str">
            <v>COL</v>
          </cell>
          <cell r="W317">
            <v>2011</v>
          </cell>
          <cell r="Z317" t="str">
            <v>2011-29</v>
          </cell>
        </row>
        <row r="318">
          <cell r="G318" t="str">
            <v>CKD---01K7</v>
          </cell>
          <cell r="L318" t="str">
            <v>AVF</v>
          </cell>
          <cell r="W318">
            <v>2011</v>
          </cell>
          <cell r="Z318" t="str">
            <v>2011-18</v>
          </cell>
        </row>
        <row r="319">
          <cell r="G319" t="str">
            <v>CKD---10T5</v>
          </cell>
          <cell r="L319" t="str">
            <v>SOM</v>
          </cell>
          <cell r="W319">
            <v>2011</v>
          </cell>
          <cell r="Z319" t="str">
            <v>2011-25</v>
          </cell>
        </row>
        <row r="320">
          <cell r="G320" t="str">
            <v>CKD---10T5</v>
          </cell>
          <cell r="L320" t="str">
            <v>AVF</v>
          </cell>
          <cell r="W320">
            <v>2011</v>
          </cell>
          <cell r="Z320" t="str">
            <v>2011-18</v>
          </cell>
        </row>
        <row r="321">
          <cell r="G321" t="str">
            <v>CKD---10T5</v>
          </cell>
          <cell r="L321" t="str">
            <v>NSA</v>
          </cell>
          <cell r="W321">
            <v>2011</v>
          </cell>
          <cell r="Z321" t="str">
            <v>2011-28</v>
          </cell>
        </row>
        <row r="322">
          <cell r="G322" t="str">
            <v>CKD---10T5</v>
          </cell>
          <cell r="L322" t="str">
            <v>CVP</v>
          </cell>
          <cell r="W322">
            <v>2011</v>
          </cell>
          <cell r="Z322" t="str">
            <v>2011-28</v>
          </cell>
        </row>
        <row r="323">
          <cell r="G323" t="str">
            <v>CKD---10T5</v>
          </cell>
          <cell r="L323" t="str">
            <v>COL</v>
          </cell>
          <cell r="W323">
            <v>2011</v>
          </cell>
          <cell r="Z323" t="str">
            <v>2011-29</v>
          </cell>
        </row>
        <row r="324">
          <cell r="G324" t="str">
            <v>CKD---10T5</v>
          </cell>
          <cell r="L324" t="str">
            <v>SOM</v>
          </cell>
          <cell r="W324">
            <v>2011</v>
          </cell>
          <cell r="Z324" t="str">
            <v>2011-25</v>
          </cell>
        </row>
        <row r="325">
          <cell r="G325" t="str">
            <v>CKD---10T5</v>
          </cell>
          <cell r="L325" t="str">
            <v>AVF</v>
          </cell>
          <cell r="W325">
            <v>2011</v>
          </cell>
          <cell r="Z325" t="str">
            <v>2011-18</v>
          </cell>
        </row>
        <row r="326">
          <cell r="G326" t="str">
            <v>CKD---1HC5</v>
          </cell>
          <cell r="L326" t="str">
            <v>NSA</v>
          </cell>
          <cell r="W326">
            <v>2011</v>
          </cell>
          <cell r="Z326" t="str">
            <v>2011-28</v>
          </cell>
        </row>
        <row r="327">
          <cell r="G327" t="str">
            <v>CKD---1HC5</v>
          </cell>
          <cell r="L327" t="str">
            <v>IND</v>
          </cell>
          <cell r="W327">
            <v>2011</v>
          </cell>
          <cell r="Z327" t="str">
            <v>2011-29</v>
          </cell>
        </row>
        <row r="328">
          <cell r="G328" t="str">
            <v>CKD---1HC5</v>
          </cell>
          <cell r="L328" t="str">
            <v>NSA</v>
          </cell>
          <cell r="W328">
            <v>2011</v>
          </cell>
          <cell r="Z328" t="str">
            <v>2011-28</v>
          </cell>
        </row>
        <row r="329">
          <cell r="G329" t="str">
            <v>CKD---1HC5</v>
          </cell>
          <cell r="L329" t="str">
            <v>COL</v>
          </cell>
          <cell r="W329">
            <v>2011</v>
          </cell>
          <cell r="Z329" t="str">
            <v>2011-29</v>
          </cell>
        </row>
        <row r="330">
          <cell r="G330" t="str">
            <v>CKD---1HC5</v>
          </cell>
          <cell r="L330" t="str">
            <v>SOM</v>
          </cell>
          <cell r="W330">
            <v>2011</v>
          </cell>
          <cell r="Z330" t="str">
            <v>2011-25</v>
          </cell>
        </row>
        <row r="331">
          <cell r="G331" t="str">
            <v>CKD---1HC5</v>
          </cell>
          <cell r="L331" t="str">
            <v>AVF</v>
          </cell>
          <cell r="W331">
            <v>2011</v>
          </cell>
          <cell r="Z331" t="str">
            <v>2011-18</v>
          </cell>
        </row>
        <row r="332">
          <cell r="G332" t="str">
            <v>CKD---1HC5</v>
          </cell>
          <cell r="L332" t="str">
            <v>NSA</v>
          </cell>
          <cell r="W332">
            <v>2011</v>
          </cell>
          <cell r="Z332" t="str">
            <v>2011-28</v>
          </cell>
        </row>
        <row r="333">
          <cell r="G333" t="str">
            <v>CKD---1HC5</v>
          </cell>
          <cell r="L333" t="str">
            <v>SOM</v>
          </cell>
          <cell r="W333">
            <v>2011</v>
          </cell>
          <cell r="Z333" t="str">
            <v>2011-25</v>
          </cell>
        </row>
        <row r="334">
          <cell r="G334" t="str">
            <v>CKD---1HC5</v>
          </cell>
          <cell r="L334" t="str">
            <v>XMA</v>
          </cell>
          <cell r="W334">
            <v>2011</v>
          </cell>
          <cell r="Z334" t="str">
            <v>2011-25</v>
          </cell>
        </row>
        <row r="335">
          <cell r="G335" t="str">
            <v>CKD---1HC5</v>
          </cell>
          <cell r="L335" t="str">
            <v>AVF</v>
          </cell>
          <cell r="W335">
            <v>2011</v>
          </cell>
          <cell r="Z335" t="str">
            <v>2011-18</v>
          </cell>
        </row>
        <row r="336">
          <cell r="G336" t="str">
            <v>CKD---1HC5</v>
          </cell>
          <cell r="L336" t="str">
            <v>NSA</v>
          </cell>
          <cell r="W336">
            <v>2011</v>
          </cell>
          <cell r="Z336" t="str">
            <v>2011-28</v>
          </cell>
        </row>
        <row r="337">
          <cell r="G337" t="str">
            <v>CKD---1HC5</v>
          </cell>
          <cell r="L337" t="str">
            <v>CVP</v>
          </cell>
          <cell r="W337">
            <v>2011</v>
          </cell>
          <cell r="Z337" t="str">
            <v>2011-28</v>
          </cell>
        </row>
        <row r="338">
          <cell r="G338" t="str">
            <v>CKD---1HC5</v>
          </cell>
          <cell r="L338" t="str">
            <v>COL</v>
          </cell>
          <cell r="W338">
            <v>2011</v>
          </cell>
          <cell r="Z338" t="str">
            <v>2011-29</v>
          </cell>
        </row>
        <row r="339">
          <cell r="G339" t="str">
            <v>CKD---1HC5</v>
          </cell>
          <cell r="L339" t="str">
            <v>COL</v>
          </cell>
          <cell r="W339">
            <v>2011</v>
          </cell>
          <cell r="Z339" t="str">
            <v>2011-29</v>
          </cell>
        </row>
        <row r="340">
          <cell r="G340" t="str">
            <v>CKD---1HC5</v>
          </cell>
          <cell r="L340" t="str">
            <v>IND</v>
          </cell>
          <cell r="W340">
            <v>2011</v>
          </cell>
          <cell r="Z340" t="str">
            <v>2011-29</v>
          </cell>
        </row>
        <row r="341">
          <cell r="G341" t="str">
            <v>CKD---1HC5</v>
          </cell>
          <cell r="L341" t="str">
            <v>SOM</v>
          </cell>
          <cell r="W341">
            <v>2011</v>
          </cell>
          <cell r="Z341" t="str">
            <v>2011-25</v>
          </cell>
        </row>
        <row r="342">
          <cell r="G342" t="str">
            <v>CKD---1HC5</v>
          </cell>
          <cell r="L342" t="str">
            <v>AVF</v>
          </cell>
          <cell r="W342">
            <v>2011</v>
          </cell>
          <cell r="Z342" t="str">
            <v>2011-18</v>
          </cell>
        </row>
        <row r="343">
          <cell r="G343" t="str">
            <v>CKD---1HC5</v>
          </cell>
          <cell r="L343" t="str">
            <v>AVF</v>
          </cell>
          <cell r="W343">
            <v>2011</v>
          </cell>
          <cell r="Z343" t="str">
            <v>2011-18</v>
          </cell>
        </row>
        <row r="344">
          <cell r="G344" t="str">
            <v>CKD---1HC5</v>
          </cell>
          <cell r="L344" t="str">
            <v>HAV</v>
          </cell>
          <cell r="W344">
            <v>2011</v>
          </cell>
          <cell r="Z344" t="str">
            <v>2011-18</v>
          </cell>
        </row>
        <row r="345">
          <cell r="G345" t="str">
            <v>CKD---2JH3</v>
          </cell>
          <cell r="L345" t="str">
            <v>SOM</v>
          </cell>
          <cell r="W345">
            <v>2011</v>
          </cell>
          <cell r="Z345" t="str">
            <v>2011-25</v>
          </cell>
        </row>
        <row r="346">
          <cell r="G346" t="str">
            <v>CKD---2JH3</v>
          </cell>
          <cell r="L346" t="str">
            <v>AVF</v>
          </cell>
          <cell r="W346">
            <v>2011</v>
          </cell>
          <cell r="Z346" t="str">
            <v>2011-18</v>
          </cell>
        </row>
        <row r="347">
          <cell r="G347" t="str">
            <v>CKD---HCT6</v>
          </cell>
          <cell r="L347" t="str">
            <v>COL</v>
          </cell>
          <cell r="W347">
            <v>2011</v>
          </cell>
          <cell r="Z347" t="str">
            <v>2011-29</v>
          </cell>
        </row>
        <row r="348">
          <cell r="G348" t="str">
            <v>CKD---HCT6</v>
          </cell>
          <cell r="L348" t="str">
            <v>SOM</v>
          </cell>
          <cell r="W348">
            <v>2011</v>
          </cell>
          <cell r="Z348" t="str">
            <v>2011-25</v>
          </cell>
        </row>
        <row r="349">
          <cell r="G349" t="str">
            <v>CKD---HCT6</v>
          </cell>
          <cell r="L349" t="str">
            <v>AVF</v>
          </cell>
          <cell r="W349">
            <v>2011</v>
          </cell>
          <cell r="Z349" t="str">
            <v>2011-18</v>
          </cell>
        </row>
        <row r="350">
          <cell r="G350" t="str">
            <v>CKD---HCT6</v>
          </cell>
          <cell r="L350" t="str">
            <v>COL</v>
          </cell>
          <cell r="W350">
            <v>2011</v>
          </cell>
          <cell r="Z350" t="str">
            <v>2011-29</v>
          </cell>
        </row>
        <row r="351">
          <cell r="G351" t="str">
            <v>CKD---HCT6</v>
          </cell>
          <cell r="L351" t="str">
            <v>SOM</v>
          </cell>
          <cell r="W351">
            <v>2011</v>
          </cell>
          <cell r="Z351" t="str">
            <v>2011-25</v>
          </cell>
        </row>
        <row r="352">
          <cell r="G352" t="str">
            <v>CKD---HCT6</v>
          </cell>
          <cell r="L352" t="str">
            <v>AVF</v>
          </cell>
          <cell r="W352">
            <v>2011</v>
          </cell>
          <cell r="Z352" t="str">
            <v>2011-18</v>
          </cell>
        </row>
        <row r="353">
          <cell r="G353" t="str">
            <v>CKD---HCT8</v>
          </cell>
          <cell r="L353" t="str">
            <v>SOM</v>
          </cell>
          <cell r="W353">
            <v>2011</v>
          </cell>
          <cell r="Z353" t="str">
            <v>2011-25</v>
          </cell>
        </row>
        <row r="354">
          <cell r="G354" t="str">
            <v>CKD---HCT8</v>
          </cell>
          <cell r="L354" t="str">
            <v>AVF</v>
          </cell>
          <cell r="W354">
            <v>2011</v>
          </cell>
          <cell r="Z354" t="str">
            <v>2011-18</v>
          </cell>
        </row>
        <row r="355">
          <cell r="G355" t="str">
            <v>CKD---HCT8</v>
          </cell>
          <cell r="L355" t="str">
            <v>COL</v>
          </cell>
          <cell r="W355">
            <v>2011</v>
          </cell>
          <cell r="Z355" t="str">
            <v>2011-29</v>
          </cell>
        </row>
        <row r="356">
          <cell r="G356" t="str">
            <v>CKD---HCT8</v>
          </cell>
          <cell r="L356" t="str">
            <v>SOM</v>
          </cell>
          <cell r="W356">
            <v>2011</v>
          </cell>
          <cell r="Z356" t="str">
            <v>2011-25</v>
          </cell>
        </row>
        <row r="357">
          <cell r="G357" t="str">
            <v>CKD---HCT8</v>
          </cell>
          <cell r="L357" t="str">
            <v>XMA</v>
          </cell>
          <cell r="W357">
            <v>2011</v>
          </cell>
          <cell r="Z357" t="str">
            <v>2011-25</v>
          </cell>
        </row>
        <row r="358">
          <cell r="G358" t="str">
            <v>CKD---HCT8</v>
          </cell>
          <cell r="L358" t="str">
            <v>AVF</v>
          </cell>
          <cell r="W358">
            <v>2011</v>
          </cell>
          <cell r="Z358" t="str">
            <v>2011-18</v>
          </cell>
        </row>
        <row r="359">
          <cell r="G359" t="str">
            <v>CKD---HCT8</v>
          </cell>
          <cell r="L359" t="str">
            <v>SOM</v>
          </cell>
          <cell r="W359">
            <v>2011</v>
          </cell>
          <cell r="Z359" t="str">
            <v>2011-25</v>
          </cell>
        </row>
        <row r="360">
          <cell r="G360" t="str">
            <v>CKD---HCTX</v>
          </cell>
          <cell r="L360" t="str">
            <v>SOM</v>
          </cell>
          <cell r="W360">
            <v>2011</v>
          </cell>
          <cell r="Z360" t="str">
            <v>2011-25</v>
          </cell>
        </row>
        <row r="361">
          <cell r="G361" t="str">
            <v>CKD---HCTX</v>
          </cell>
          <cell r="L361" t="str">
            <v>AVF</v>
          </cell>
          <cell r="W361">
            <v>2011</v>
          </cell>
          <cell r="Z361" t="str">
            <v>2011-18</v>
          </cell>
        </row>
        <row r="362">
          <cell r="G362" t="str">
            <v>CKD---HCTX</v>
          </cell>
          <cell r="L362" t="str">
            <v>COL</v>
          </cell>
          <cell r="W362">
            <v>2011</v>
          </cell>
          <cell r="Z362" t="str">
            <v>2011-29</v>
          </cell>
        </row>
        <row r="363">
          <cell r="G363" t="str">
            <v>CKD---HCTX</v>
          </cell>
          <cell r="L363" t="str">
            <v>SOM</v>
          </cell>
          <cell r="W363">
            <v>2011</v>
          </cell>
          <cell r="Z363" t="str">
            <v>2011-25</v>
          </cell>
        </row>
        <row r="364">
          <cell r="G364" t="str">
            <v>CKD---HCTX</v>
          </cell>
          <cell r="L364" t="str">
            <v>AVF</v>
          </cell>
          <cell r="W364">
            <v>2011</v>
          </cell>
          <cell r="Z364" t="str">
            <v>2011-18</v>
          </cell>
        </row>
        <row r="365">
          <cell r="G365" t="str">
            <v>Plat regt pourWG</v>
          </cell>
          <cell r="L365" t="str">
            <v>COL</v>
          </cell>
          <cell r="W365">
            <v>2011</v>
          </cell>
          <cell r="Z365" t="str">
            <v>2011-29</v>
          </cell>
        </row>
        <row r="366">
          <cell r="G366" t="str">
            <v>Plat regt pourWG</v>
          </cell>
          <cell r="L366" t="str">
            <v>AVF</v>
          </cell>
          <cell r="W366">
            <v>2011</v>
          </cell>
          <cell r="Z366" t="str">
            <v>2011-18</v>
          </cell>
        </row>
        <row r="367">
          <cell r="G367" t="str">
            <v>CKD---10T5</v>
          </cell>
          <cell r="L367" t="str">
            <v>HAV</v>
          </cell>
          <cell r="W367">
            <v>2011</v>
          </cell>
          <cell r="Z367" t="str">
            <v>2011-18</v>
          </cell>
        </row>
        <row r="368">
          <cell r="G368" t="str">
            <v>CKD---1HC5</v>
          </cell>
          <cell r="L368" t="str">
            <v>HAV</v>
          </cell>
          <cell r="W368">
            <v>2011</v>
          </cell>
          <cell r="Z368" t="str">
            <v>2011-18</v>
          </cell>
        </row>
        <row r="369">
          <cell r="G369" t="str">
            <v>CKD---2JH3</v>
          </cell>
          <cell r="L369" t="str">
            <v>HAV</v>
          </cell>
          <cell r="W369">
            <v>2011</v>
          </cell>
          <cell r="Z369" t="str">
            <v>2011-18</v>
          </cell>
        </row>
        <row r="370">
          <cell r="G370" t="str">
            <v>CKD---01K7</v>
          </cell>
          <cell r="L370" t="str">
            <v>NSA</v>
          </cell>
          <cell r="W370">
            <v>2011</v>
          </cell>
          <cell r="Z370" t="str">
            <v>2011-29</v>
          </cell>
        </row>
        <row r="371">
          <cell r="G371" t="str">
            <v>CKD---01K7</v>
          </cell>
          <cell r="L371" t="str">
            <v>COL</v>
          </cell>
          <cell r="W371">
            <v>2011</v>
          </cell>
          <cell r="Z371" t="str">
            <v>2011-30</v>
          </cell>
        </row>
        <row r="372">
          <cell r="G372" t="str">
            <v>CKD---01K7</v>
          </cell>
          <cell r="L372" t="str">
            <v>AVF</v>
          </cell>
          <cell r="W372">
            <v>2011</v>
          </cell>
          <cell r="Z372" t="str">
            <v>2011-19</v>
          </cell>
        </row>
        <row r="373">
          <cell r="G373" t="str">
            <v>CKD---10T5</v>
          </cell>
          <cell r="L373" t="str">
            <v>SOM</v>
          </cell>
          <cell r="W373">
            <v>2011</v>
          </cell>
          <cell r="Z373" t="str">
            <v>2011-26</v>
          </cell>
        </row>
        <row r="374">
          <cell r="G374" t="str">
            <v>CKD---10T5</v>
          </cell>
          <cell r="L374" t="str">
            <v>AVF</v>
          </cell>
          <cell r="W374">
            <v>2011</v>
          </cell>
          <cell r="Z374" t="str">
            <v>2011-19</v>
          </cell>
        </row>
        <row r="375">
          <cell r="G375" t="str">
            <v>CKD---10T5</v>
          </cell>
          <cell r="L375" t="str">
            <v>HAV</v>
          </cell>
          <cell r="W375">
            <v>2011</v>
          </cell>
          <cell r="Z375" t="str">
            <v>2011-19</v>
          </cell>
        </row>
        <row r="376">
          <cell r="G376" t="str">
            <v>CKD---10T5</v>
          </cell>
          <cell r="L376" t="str">
            <v>NSA</v>
          </cell>
          <cell r="W376">
            <v>2011</v>
          </cell>
          <cell r="Z376" t="str">
            <v>2011-29</v>
          </cell>
        </row>
        <row r="377">
          <cell r="G377" t="str">
            <v>CKD---10T5</v>
          </cell>
          <cell r="L377" t="str">
            <v>CVP</v>
          </cell>
          <cell r="W377">
            <v>2011</v>
          </cell>
          <cell r="Z377" t="str">
            <v>2011-29</v>
          </cell>
        </row>
        <row r="378">
          <cell r="G378" t="str">
            <v>CKD---10T5</v>
          </cell>
          <cell r="L378" t="str">
            <v>COL</v>
          </cell>
          <cell r="W378">
            <v>2011</v>
          </cell>
          <cell r="Z378" t="str">
            <v>2011-30</v>
          </cell>
        </row>
        <row r="379">
          <cell r="G379" t="str">
            <v>CKD---10T5</v>
          </cell>
          <cell r="L379" t="str">
            <v>IND</v>
          </cell>
          <cell r="W379">
            <v>2011</v>
          </cell>
          <cell r="Z379" t="str">
            <v>2011-30</v>
          </cell>
        </row>
        <row r="380">
          <cell r="G380" t="str">
            <v>CKD---10T5</v>
          </cell>
          <cell r="L380" t="str">
            <v>SOM</v>
          </cell>
          <cell r="W380">
            <v>2011</v>
          </cell>
          <cell r="Z380" t="str">
            <v>2011-26</v>
          </cell>
        </row>
        <row r="381">
          <cell r="G381" t="str">
            <v>CKD---10T5</v>
          </cell>
          <cell r="L381" t="str">
            <v>AVF</v>
          </cell>
          <cell r="W381">
            <v>2011</v>
          </cell>
          <cell r="Z381" t="str">
            <v>2011-19</v>
          </cell>
        </row>
        <row r="382">
          <cell r="G382" t="str">
            <v>CKD---1HC5</v>
          </cell>
          <cell r="L382" t="str">
            <v>NSA</v>
          </cell>
          <cell r="W382">
            <v>2011</v>
          </cell>
          <cell r="Z382" t="str">
            <v>2011-29</v>
          </cell>
        </row>
        <row r="383">
          <cell r="G383" t="str">
            <v>CKD---1HC5</v>
          </cell>
          <cell r="L383" t="str">
            <v>IND</v>
          </cell>
          <cell r="W383">
            <v>2011</v>
          </cell>
          <cell r="Z383" t="str">
            <v>2011-30</v>
          </cell>
        </row>
        <row r="384">
          <cell r="G384" t="str">
            <v>CKD---1HC5</v>
          </cell>
          <cell r="L384" t="str">
            <v>SOM</v>
          </cell>
          <cell r="W384">
            <v>2011</v>
          </cell>
          <cell r="Z384" t="str">
            <v>2011-26</v>
          </cell>
        </row>
        <row r="385">
          <cell r="G385" t="str">
            <v>CKD---1HC5</v>
          </cell>
          <cell r="L385" t="str">
            <v>NSA</v>
          </cell>
          <cell r="W385">
            <v>2011</v>
          </cell>
          <cell r="Z385" t="str">
            <v>2011-29</v>
          </cell>
        </row>
        <row r="386">
          <cell r="G386" t="str">
            <v>CKD---1HC5</v>
          </cell>
          <cell r="L386" t="str">
            <v>COL</v>
          </cell>
          <cell r="W386">
            <v>2011</v>
          </cell>
          <cell r="Z386" t="str">
            <v>2011-30</v>
          </cell>
        </row>
        <row r="387">
          <cell r="G387" t="str">
            <v>CKD---1HC5</v>
          </cell>
          <cell r="L387" t="str">
            <v>IND</v>
          </cell>
          <cell r="W387">
            <v>2011</v>
          </cell>
          <cell r="Z387" t="str">
            <v>2011-30</v>
          </cell>
        </row>
        <row r="388">
          <cell r="G388" t="str">
            <v>CKD---1HC5</v>
          </cell>
          <cell r="L388" t="str">
            <v>SOM</v>
          </cell>
          <cell r="W388">
            <v>2011</v>
          </cell>
          <cell r="Z388" t="str">
            <v>2011-26</v>
          </cell>
        </row>
        <row r="389">
          <cell r="G389" t="str">
            <v>CKD---1HC5</v>
          </cell>
          <cell r="L389" t="str">
            <v>AVF</v>
          </cell>
          <cell r="W389">
            <v>2011</v>
          </cell>
          <cell r="Z389" t="str">
            <v>2011-19</v>
          </cell>
        </row>
        <row r="390">
          <cell r="G390" t="str">
            <v>CKD---1HC5</v>
          </cell>
          <cell r="L390" t="str">
            <v>NSA</v>
          </cell>
          <cell r="W390">
            <v>2011</v>
          </cell>
          <cell r="Z390" t="str">
            <v>2011-29</v>
          </cell>
        </row>
        <row r="391">
          <cell r="G391" t="str">
            <v>CKD---1HC5</v>
          </cell>
          <cell r="L391" t="str">
            <v>IRT</v>
          </cell>
          <cell r="W391">
            <v>2011</v>
          </cell>
          <cell r="Z391" t="str">
            <v>2011-30</v>
          </cell>
        </row>
        <row r="392">
          <cell r="G392" t="str">
            <v>CKD---1HC5</v>
          </cell>
          <cell r="L392" t="str">
            <v>SOM</v>
          </cell>
          <cell r="W392">
            <v>2011</v>
          </cell>
          <cell r="Z392" t="str">
            <v>2011-26</v>
          </cell>
        </row>
        <row r="393">
          <cell r="G393" t="str">
            <v>CKD---1HC5</v>
          </cell>
          <cell r="L393" t="str">
            <v>AVF</v>
          </cell>
          <cell r="W393">
            <v>2011</v>
          </cell>
          <cell r="Z393" t="str">
            <v>2011-19</v>
          </cell>
        </row>
        <row r="394">
          <cell r="G394" t="str">
            <v>CKD---1HC5</v>
          </cell>
          <cell r="L394" t="str">
            <v>NSA</v>
          </cell>
          <cell r="W394">
            <v>2011</v>
          </cell>
          <cell r="Z394" t="str">
            <v>2011-29</v>
          </cell>
        </row>
        <row r="395">
          <cell r="G395" t="str">
            <v>CKD---1HC5</v>
          </cell>
          <cell r="L395" t="str">
            <v>CMO</v>
          </cell>
          <cell r="W395">
            <v>2011</v>
          </cell>
          <cell r="Z395" t="str">
            <v>2011-29</v>
          </cell>
        </row>
        <row r="396">
          <cell r="G396" t="str">
            <v>CKD---1HC5</v>
          </cell>
          <cell r="L396" t="str">
            <v>CVP</v>
          </cell>
          <cell r="W396">
            <v>2011</v>
          </cell>
          <cell r="Z396" t="str">
            <v>2011-29</v>
          </cell>
        </row>
        <row r="397">
          <cell r="G397" t="str">
            <v>CKD---1HC5</v>
          </cell>
          <cell r="L397" t="str">
            <v>COL</v>
          </cell>
          <cell r="W397">
            <v>2011</v>
          </cell>
          <cell r="Z397" t="str">
            <v>2011-30</v>
          </cell>
        </row>
        <row r="398">
          <cell r="G398" t="str">
            <v>CKD---1HC5</v>
          </cell>
          <cell r="L398" t="str">
            <v>COL</v>
          </cell>
          <cell r="W398">
            <v>2011</v>
          </cell>
          <cell r="Z398" t="str">
            <v>2011-30</v>
          </cell>
        </row>
        <row r="399">
          <cell r="G399" t="str">
            <v>CKD---1HC5</v>
          </cell>
          <cell r="L399" t="str">
            <v>IND</v>
          </cell>
          <cell r="W399">
            <v>2011</v>
          </cell>
          <cell r="Z399" t="str">
            <v>2011-30</v>
          </cell>
        </row>
        <row r="400">
          <cell r="G400" t="str">
            <v>CKD---1HC5</v>
          </cell>
          <cell r="L400" t="str">
            <v>SOM</v>
          </cell>
          <cell r="W400">
            <v>2011</v>
          </cell>
          <cell r="Z400" t="str">
            <v>2011-26</v>
          </cell>
        </row>
        <row r="401">
          <cell r="G401" t="str">
            <v>CKD---1HC5</v>
          </cell>
          <cell r="L401" t="str">
            <v>AVF</v>
          </cell>
          <cell r="W401">
            <v>2011</v>
          </cell>
          <cell r="Z401" t="str">
            <v>2011-19</v>
          </cell>
        </row>
        <row r="402">
          <cell r="G402" t="str">
            <v>CKD---1HC5</v>
          </cell>
          <cell r="L402" t="str">
            <v>AVF</v>
          </cell>
          <cell r="W402">
            <v>2011</v>
          </cell>
          <cell r="Z402" t="str">
            <v>2011-19</v>
          </cell>
        </row>
        <row r="403">
          <cell r="G403" t="str">
            <v>CKD---2JH3</v>
          </cell>
          <cell r="L403" t="str">
            <v>SOM</v>
          </cell>
          <cell r="W403">
            <v>2011</v>
          </cell>
          <cell r="Z403" t="str">
            <v>2011-26</v>
          </cell>
        </row>
        <row r="404">
          <cell r="G404" t="str">
            <v>CKD---2JH3</v>
          </cell>
          <cell r="L404" t="str">
            <v>AVF</v>
          </cell>
          <cell r="W404">
            <v>2011</v>
          </cell>
          <cell r="Z404" t="str">
            <v>2011-19</v>
          </cell>
        </row>
        <row r="405">
          <cell r="G405" t="str">
            <v>CKD---2JH3</v>
          </cell>
          <cell r="L405" t="str">
            <v>HAV</v>
          </cell>
          <cell r="W405">
            <v>2011</v>
          </cell>
          <cell r="Z405" t="str">
            <v>2011-19</v>
          </cell>
        </row>
        <row r="406">
          <cell r="G406" t="str">
            <v>CKD---HCT6</v>
          </cell>
          <cell r="L406" t="str">
            <v>CVP</v>
          </cell>
          <cell r="W406">
            <v>2011</v>
          </cell>
          <cell r="Z406" t="str">
            <v>2011-29</v>
          </cell>
        </row>
        <row r="407">
          <cell r="G407" t="str">
            <v>CKD---HCT6</v>
          </cell>
          <cell r="L407" t="str">
            <v>COL</v>
          </cell>
          <cell r="W407">
            <v>2011</v>
          </cell>
          <cell r="Z407" t="str">
            <v>2011-30</v>
          </cell>
        </row>
        <row r="408">
          <cell r="G408" t="str">
            <v>CKD---HCT6</v>
          </cell>
          <cell r="L408" t="str">
            <v>SOM</v>
          </cell>
          <cell r="W408">
            <v>2011</v>
          </cell>
          <cell r="Z408" t="str">
            <v>2011-26</v>
          </cell>
        </row>
        <row r="409">
          <cell r="G409" t="str">
            <v>CKD---HCT6</v>
          </cell>
          <cell r="L409" t="str">
            <v>AVF</v>
          </cell>
          <cell r="W409">
            <v>2011</v>
          </cell>
          <cell r="Z409" t="str">
            <v>2011-19</v>
          </cell>
        </row>
        <row r="410">
          <cell r="G410" t="str">
            <v>CKD---HCT6</v>
          </cell>
          <cell r="L410" t="str">
            <v>COL</v>
          </cell>
          <cell r="W410">
            <v>2011</v>
          </cell>
          <cell r="Z410" t="str">
            <v>2011-30</v>
          </cell>
        </row>
        <row r="411">
          <cell r="G411" t="str">
            <v>CKD---HCT6</v>
          </cell>
          <cell r="L411" t="str">
            <v>SOM</v>
          </cell>
          <cell r="W411">
            <v>2011</v>
          </cell>
          <cell r="Z411" t="str">
            <v>2011-26</v>
          </cell>
        </row>
        <row r="412">
          <cell r="G412" t="str">
            <v>CKD---HCT6</v>
          </cell>
          <cell r="L412" t="str">
            <v>AVF</v>
          </cell>
          <cell r="W412">
            <v>2011</v>
          </cell>
          <cell r="Z412" t="str">
            <v>2011-19</v>
          </cell>
        </row>
        <row r="413">
          <cell r="G413" t="str">
            <v>CKD---HCT8</v>
          </cell>
          <cell r="L413" t="str">
            <v>SOM</v>
          </cell>
          <cell r="W413">
            <v>2011</v>
          </cell>
          <cell r="Z413" t="str">
            <v>2011-26</v>
          </cell>
        </row>
        <row r="414">
          <cell r="G414" t="str">
            <v>CKD---HCT8</v>
          </cell>
          <cell r="L414" t="str">
            <v>AVF</v>
          </cell>
          <cell r="W414">
            <v>2011</v>
          </cell>
          <cell r="Z414" t="str">
            <v>2011-19</v>
          </cell>
        </row>
        <row r="415">
          <cell r="G415" t="str">
            <v>CKD---HCT8</v>
          </cell>
          <cell r="L415" t="str">
            <v>COL</v>
          </cell>
          <cell r="W415">
            <v>2011</v>
          </cell>
          <cell r="Z415" t="str">
            <v>2011-30</v>
          </cell>
        </row>
        <row r="416">
          <cell r="G416" t="str">
            <v>CKD---HCT8</v>
          </cell>
          <cell r="L416" t="str">
            <v>SOM</v>
          </cell>
          <cell r="W416">
            <v>2011</v>
          </cell>
          <cell r="Z416" t="str">
            <v>2011-26</v>
          </cell>
        </row>
        <row r="417">
          <cell r="G417" t="str">
            <v>CKD---HCT8</v>
          </cell>
          <cell r="L417" t="str">
            <v>AVF</v>
          </cell>
          <cell r="W417">
            <v>2011</v>
          </cell>
          <cell r="Z417" t="str">
            <v>2011-19</v>
          </cell>
        </row>
        <row r="418">
          <cell r="G418" t="str">
            <v>CKD---HCTX</v>
          </cell>
          <cell r="L418" t="str">
            <v>SOM</v>
          </cell>
          <cell r="W418">
            <v>2011</v>
          </cell>
          <cell r="Z418" t="str">
            <v>2011-26</v>
          </cell>
        </row>
        <row r="419">
          <cell r="G419" t="str">
            <v>CKD---HCTX</v>
          </cell>
          <cell r="L419" t="str">
            <v>AVF</v>
          </cell>
          <cell r="W419">
            <v>2011</v>
          </cell>
          <cell r="Z419" t="str">
            <v>2011-19</v>
          </cell>
        </row>
        <row r="420">
          <cell r="G420" t="str">
            <v>CKD---HCTX</v>
          </cell>
          <cell r="L420" t="str">
            <v>COL</v>
          </cell>
          <cell r="W420">
            <v>2011</v>
          </cell>
          <cell r="Z420" t="str">
            <v>2011-30</v>
          </cell>
        </row>
        <row r="421">
          <cell r="G421" t="str">
            <v>CKD---HCTX</v>
          </cell>
          <cell r="L421" t="str">
            <v>SOM</v>
          </cell>
          <cell r="W421">
            <v>2011</v>
          </cell>
          <cell r="Z421" t="str">
            <v>2011-26</v>
          </cell>
        </row>
        <row r="422">
          <cell r="G422" t="str">
            <v>CKD---HCTX</v>
          </cell>
          <cell r="L422" t="str">
            <v>AVF</v>
          </cell>
          <cell r="W422">
            <v>2011</v>
          </cell>
          <cell r="Z422" t="str">
            <v>2011-19</v>
          </cell>
        </row>
        <row r="423">
          <cell r="G423" t="str">
            <v>MFM---1094</v>
          </cell>
          <cell r="L423" t="str">
            <v>CVP</v>
          </cell>
          <cell r="W423">
            <v>2011</v>
          </cell>
          <cell r="Z423" t="str">
            <v>2011-29</v>
          </cell>
        </row>
        <row r="424">
          <cell r="G424" t="str">
            <v>Plat regt pourWG</v>
          </cell>
          <cell r="L424" t="str">
            <v>COL</v>
          </cell>
          <cell r="W424">
            <v>2011</v>
          </cell>
          <cell r="Z424" t="str">
            <v>2011-30</v>
          </cell>
        </row>
        <row r="425">
          <cell r="G425" t="str">
            <v>Plat regt pourWG</v>
          </cell>
          <cell r="L425" t="str">
            <v>AVF</v>
          </cell>
          <cell r="W425">
            <v>2011</v>
          </cell>
          <cell r="Z425" t="str">
            <v>2011-19</v>
          </cell>
        </row>
        <row r="426">
          <cell r="G426" t="str">
            <v xml:space="preserve">Plate forme </v>
          </cell>
          <cell r="L426" t="str">
            <v>HAV</v>
          </cell>
          <cell r="W426">
            <v>2011</v>
          </cell>
          <cell r="Z426" t="str">
            <v>2011-19</v>
          </cell>
        </row>
        <row r="427">
          <cell r="G427" t="str">
            <v xml:space="preserve">Plate forme </v>
          </cell>
          <cell r="L427" t="str">
            <v>HAV</v>
          </cell>
          <cell r="W427">
            <v>2011</v>
          </cell>
          <cell r="Z427" t="str">
            <v>2011-19</v>
          </cell>
        </row>
        <row r="428">
          <cell r="G428" t="str">
            <v>CKD---1HC5</v>
          </cell>
          <cell r="L428" t="str">
            <v>XCV</v>
          </cell>
          <cell r="W428">
            <v>2011</v>
          </cell>
          <cell r="Z428" t="str">
            <v>2011-29</v>
          </cell>
        </row>
        <row r="429">
          <cell r="G429" t="str">
            <v>CKD---01K7</v>
          </cell>
          <cell r="L429" t="str">
            <v>NSA</v>
          </cell>
          <cell r="W429">
            <v>2011</v>
          </cell>
          <cell r="Z429" t="str">
            <v>2011-30</v>
          </cell>
        </row>
        <row r="430">
          <cell r="G430" t="str">
            <v>CKD---01K7</v>
          </cell>
          <cell r="L430" t="str">
            <v>COL</v>
          </cell>
          <cell r="W430">
            <v>2011</v>
          </cell>
          <cell r="Z430" t="str">
            <v>2011-31</v>
          </cell>
        </row>
        <row r="431">
          <cell r="G431" t="str">
            <v>CKD---01K7</v>
          </cell>
          <cell r="L431" t="str">
            <v>AVF</v>
          </cell>
          <cell r="W431">
            <v>2011</v>
          </cell>
          <cell r="Z431" t="str">
            <v>2011-20</v>
          </cell>
        </row>
        <row r="432">
          <cell r="G432" t="str">
            <v>CKD---10T5</v>
          </cell>
          <cell r="L432" t="str">
            <v>SOM</v>
          </cell>
          <cell r="W432">
            <v>2011</v>
          </cell>
          <cell r="Z432" t="str">
            <v>2011-27</v>
          </cell>
        </row>
        <row r="433">
          <cell r="G433" t="str">
            <v>CKD---10T5</v>
          </cell>
          <cell r="L433" t="str">
            <v>AVF</v>
          </cell>
          <cell r="W433">
            <v>2011</v>
          </cell>
          <cell r="Z433" t="str">
            <v>2011-20</v>
          </cell>
        </row>
        <row r="434">
          <cell r="G434" t="str">
            <v>CKD---10T5</v>
          </cell>
          <cell r="L434" t="str">
            <v>HAV</v>
          </cell>
          <cell r="W434">
            <v>2011</v>
          </cell>
          <cell r="Z434" t="str">
            <v>2011-20</v>
          </cell>
        </row>
        <row r="435">
          <cell r="G435" t="str">
            <v>CKD---10T5</v>
          </cell>
          <cell r="L435" t="str">
            <v>NSA</v>
          </cell>
          <cell r="W435">
            <v>2011</v>
          </cell>
          <cell r="Z435" t="str">
            <v>2011-30</v>
          </cell>
        </row>
        <row r="436">
          <cell r="G436" t="str">
            <v>CKD---10T5</v>
          </cell>
          <cell r="L436" t="str">
            <v>CMO</v>
          </cell>
          <cell r="W436">
            <v>2011</v>
          </cell>
          <cell r="Z436" t="str">
            <v>2011-30</v>
          </cell>
        </row>
        <row r="437">
          <cell r="G437" t="str">
            <v>CKD---10T5</v>
          </cell>
          <cell r="L437" t="str">
            <v>CVP</v>
          </cell>
          <cell r="W437">
            <v>2011</v>
          </cell>
          <cell r="Z437" t="str">
            <v>2011-30</v>
          </cell>
        </row>
        <row r="438">
          <cell r="G438" t="str">
            <v>CKD---10T5</v>
          </cell>
          <cell r="L438" t="str">
            <v>COL</v>
          </cell>
          <cell r="W438">
            <v>2011</v>
          </cell>
          <cell r="Z438" t="str">
            <v>2011-31</v>
          </cell>
        </row>
        <row r="439">
          <cell r="G439" t="str">
            <v>CKD---10T5</v>
          </cell>
          <cell r="L439" t="str">
            <v>IND</v>
          </cell>
          <cell r="W439">
            <v>2011</v>
          </cell>
          <cell r="Z439" t="str">
            <v>2011-31</v>
          </cell>
        </row>
        <row r="440">
          <cell r="G440" t="str">
            <v>CKD---10T5</v>
          </cell>
          <cell r="L440" t="str">
            <v>SOM</v>
          </cell>
          <cell r="W440">
            <v>2011</v>
          </cell>
          <cell r="Z440" t="str">
            <v>2011-27</v>
          </cell>
        </row>
        <row r="441">
          <cell r="G441" t="str">
            <v>CKD---10T5</v>
          </cell>
          <cell r="L441" t="str">
            <v>AVF</v>
          </cell>
          <cell r="W441">
            <v>2011</v>
          </cell>
          <cell r="Z441" t="str">
            <v>2011-20</v>
          </cell>
        </row>
        <row r="442">
          <cell r="G442" t="str">
            <v>CKD---1HC5</v>
          </cell>
          <cell r="L442" t="str">
            <v>NSA</v>
          </cell>
          <cell r="W442">
            <v>2011</v>
          </cell>
          <cell r="Z442" t="str">
            <v>2011-30</v>
          </cell>
        </row>
        <row r="443">
          <cell r="G443" t="str">
            <v>CKD---1HC5</v>
          </cell>
          <cell r="L443" t="str">
            <v>IND</v>
          </cell>
          <cell r="W443">
            <v>2011</v>
          </cell>
          <cell r="Z443" t="str">
            <v>2011-31</v>
          </cell>
        </row>
        <row r="444">
          <cell r="G444" t="str">
            <v>CKD---1HC5</v>
          </cell>
          <cell r="L444" t="str">
            <v>SOM</v>
          </cell>
          <cell r="W444">
            <v>2011</v>
          </cell>
          <cell r="Z444" t="str">
            <v>2011-27</v>
          </cell>
        </row>
        <row r="445">
          <cell r="G445" t="str">
            <v>CKD---1HC5</v>
          </cell>
          <cell r="L445" t="str">
            <v>NSA</v>
          </cell>
          <cell r="W445">
            <v>2011</v>
          </cell>
          <cell r="Z445" t="str">
            <v>2011-30</v>
          </cell>
        </row>
        <row r="446">
          <cell r="G446" t="str">
            <v>CKD---1HC5</v>
          </cell>
          <cell r="L446" t="str">
            <v>COL</v>
          </cell>
          <cell r="W446">
            <v>2011</v>
          </cell>
          <cell r="Z446" t="str">
            <v>2011-31</v>
          </cell>
        </row>
        <row r="447">
          <cell r="G447" t="str">
            <v>CKD---1HC5</v>
          </cell>
          <cell r="L447" t="str">
            <v>SOM</v>
          </cell>
          <cell r="W447">
            <v>2011</v>
          </cell>
          <cell r="Z447" t="str">
            <v>2011-27</v>
          </cell>
        </row>
        <row r="448">
          <cell r="G448" t="str">
            <v>CKD---1HC5</v>
          </cell>
          <cell r="L448" t="str">
            <v>AVF</v>
          </cell>
          <cell r="W448">
            <v>2011</v>
          </cell>
          <cell r="Z448" t="str">
            <v>2011-20</v>
          </cell>
        </row>
        <row r="449">
          <cell r="G449" t="str">
            <v>CKD---1HC5</v>
          </cell>
          <cell r="L449" t="str">
            <v>NSA</v>
          </cell>
          <cell r="W449">
            <v>2011</v>
          </cell>
          <cell r="Z449" t="str">
            <v>2011-30</v>
          </cell>
        </row>
        <row r="450">
          <cell r="G450" t="str">
            <v>CKD---1HC5</v>
          </cell>
          <cell r="L450" t="str">
            <v>IRT</v>
          </cell>
          <cell r="W450">
            <v>2011</v>
          </cell>
          <cell r="Z450" t="str">
            <v>2011-31</v>
          </cell>
        </row>
        <row r="451">
          <cell r="G451" t="str">
            <v>CKD---1HC5</v>
          </cell>
          <cell r="L451" t="str">
            <v>SOM</v>
          </cell>
          <cell r="W451">
            <v>2011</v>
          </cell>
          <cell r="Z451" t="str">
            <v>2011-27</v>
          </cell>
        </row>
        <row r="452">
          <cell r="G452" t="str">
            <v>CKD---1HC5</v>
          </cell>
          <cell r="L452" t="str">
            <v>AVF</v>
          </cell>
          <cell r="W452">
            <v>2011</v>
          </cell>
          <cell r="Z452" t="str">
            <v>2011-20</v>
          </cell>
        </row>
        <row r="453">
          <cell r="G453" t="str">
            <v>CKD---1HC5</v>
          </cell>
          <cell r="L453" t="str">
            <v>NSA</v>
          </cell>
          <cell r="W453">
            <v>2011</v>
          </cell>
          <cell r="Z453" t="str">
            <v>2011-30</v>
          </cell>
        </row>
        <row r="454">
          <cell r="G454" t="str">
            <v>CKD---1HC5</v>
          </cell>
          <cell r="L454" t="str">
            <v>CMO</v>
          </cell>
          <cell r="W454">
            <v>2011</v>
          </cell>
          <cell r="Z454" t="str">
            <v>2011-30</v>
          </cell>
        </row>
        <row r="455">
          <cell r="G455" t="str">
            <v>CKD---1HC5</v>
          </cell>
          <cell r="L455" t="str">
            <v>CVP</v>
          </cell>
          <cell r="W455">
            <v>2011</v>
          </cell>
          <cell r="Z455" t="str">
            <v>2011-30</v>
          </cell>
        </row>
        <row r="456">
          <cell r="G456" t="str">
            <v>CKD---1HC5</v>
          </cell>
          <cell r="L456" t="str">
            <v>COL</v>
          </cell>
          <cell r="W456">
            <v>2011</v>
          </cell>
          <cell r="Z456" t="str">
            <v>2011-31</v>
          </cell>
        </row>
        <row r="457">
          <cell r="G457" t="str">
            <v>CKD---1HC5</v>
          </cell>
          <cell r="L457" t="str">
            <v>COL</v>
          </cell>
          <cell r="W457">
            <v>2011</v>
          </cell>
          <cell r="Z457" t="str">
            <v>2011-31</v>
          </cell>
        </row>
        <row r="458">
          <cell r="G458" t="str">
            <v>CKD---1HC5</v>
          </cell>
          <cell r="L458" t="str">
            <v>IRT</v>
          </cell>
          <cell r="W458">
            <v>2011</v>
          </cell>
          <cell r="Z458" t="str">
            <v>2011-31</v>
          </cell>
        </row>
        <row r="459">
          <cell r="G459" t="str">
            <v>CKD---1HC5</v>
          </cell>
          <cell r="L459" t="str">
            <v>IND</v>
          </cell>
          <cell r="W459">
            <v>2011</v>
          </cell>
          <cell r="Z459" t="str">
            <v>2011-31</v>
          </cell>
        </row>
        <row r="460">
          <cell r="G460" t="str">
            <v>CKD---1HC5</v>
          </cell>
          <cell r="L460" t="str">
            <v>SOM</v>
          </cell>
          <cell r="W460">
            <v>2011</v>
          </cell>
          <cell r="Z460" t="str">
            <v>2011-27</v>
          </cell>
        </row>
        <row r="461">
          <cell r="G461" t="str">
            <v>CKD---1HC5</v>
          </cell>
          <cell r="L461" t="str">
            <v>AVF</v>
          </cell>
          <cell r="W461">
            <v>2011</v>
          </cell>
          <cell r="Z461" t="str">
            <v>2011-20</v>
          </cell>
        </row>
        <row r="462">
          <cell r="G462" t="str">
            <v>CKD---1HC5</v>
          </cell>
          <cell r="L462" t="str">
            <v>AVF</v>
          </cell>
          <cell r="W462">
            <v>2011</v>
          </cell>
          <cell r="Z462" t="str">
            <v>2011-20</v>
          </cell>
        </row>
        <row r="463">
          <cell r="G463" t="str">
            <v>CKD---2JH3</v>
          </cell>
          <cell r="L463" t="str">
            <v>SOM</v>
          </cell>
          <cell r="W463">
            <v>2011</v>
          </cell>
          <cell r="Z463" t="str">
            <v>2011-27</v>
          </cell>
        </row>
        <row r="464">
          <cell r="G464" t="str">
            <v>CKD---2JH3</v>
          </cell>
          <cell r="L464" t="str">
            <v>AVF</v>
          </cell>
          <cell r="W464">
            <v>2011</v>
          </cell>
          <cell r="Z464" t="str">
            <v>2011-20</v>
          </cell>
        </row>
        <row r="465">
          <cell r="G465" t="str">
            <v>CKD---2JH3</v>
          </cell>
          <cell r="L465" t="str">
            <v>HAV</v>
          </cell>
          <cell r="W465">
            <v>2011</v>
          </cell>
          <cell r="Z465" t="str">
            <v>2011-20</v>
          </cell>
        </row>
        <row r="466">
          <cell r="G466" t="str">
            <v>CKD---HCT6</v>
          </cell>
          <cell r="L466" t="str">
            <v>CVP</v>
          </cell>
          <cell r="W466">
            <v>2011</v>
          </cell>
          <cell r="Z466" t="str">
            <v>2011-30</v>
          </cell>
        </row>
        <row r="467">
          <cell r="G467" t="str">
            <v>CKD---HCT6</v>
          </cell>
          <cell r="L467" t="str">
            <v>COL</v>
          </cell>
          <cell r="W467">
            <v>2011</v>
          </cell>
          <cell r="Z467" t="str">
            <v>2011-31</v>
          </cell>
        </row>
        <row r="468">
          <cell r="G468" t="str">
            <v>CKD---HCT6</v>
          </cell>
          <cell r="L468" t="str">
            <v>SOM</v>
          </cell>
          <cell r="W468">
            <v>2011</v>
          </cell>
          <cell r="Z468" t="str">
            <v>2011-27</v>
          </cell>
        </row>
        <row r="469">
          <cell r="G469" t="str">
            <v>CKD---HCT6</v>
          </cell>
          <cell r="L469" t="str">
            <v>AVF</v>
          </cell>
          <cell r="W469">
            <v>2011</v>
          </cell>
          <cell r="Z469" t="str">
            <v>2011-20</v>
          </cell>
        </row>
        <row r="470">
          <cell r="G470" t="str">
            <v>CKD---HCT6</v>
          </cell>
          <cell r="L470" t="str">
            <v>COL</v>
          </cell>
          <cell r="W470">
            <v>2011</v>
          </cell>
          <cell r="Z470" t="str">
            <v>2011-31</v>
          </cell>
        </row>
        <row r="471">
          <cell r="G471" t="str">
            <v>CKD---HCT6</v>
          </cell>
          <cell r="L471" t="str">
            <v>SOM</v>
          </cell>
          <cell r="W471">
            <v>2011</v>
          </cell>
          <cell r="Z471" t="str">
            <v>2011-27</v>
          </cell>
        </row>
        <row r="472">
          <cell r="G472" t="str">
            <v>CKD---HCT6</v>
          </cell>
          <cell r="L472" t="str">
            <v>AVF</v>
          </cell>
          <cell r="W472">
            <v>2011</v>
          </cell>
          <cell r="Z472" t="str">
            <v>2011-20</v>
          </cell>
        </row>
        <row r="473">
          <cell r="G473" t="str">
            <v>CKD---HCT8</v>
          </cell>
          <cell r="L473" t="str">
            <v>SOM</v>
          </cell>
          <cell r="W473">
            <v>2011</v>
          </cell>
          <cell r="Z473" t="str">
            <v>2011-27</v>
          </cell>
        </row>
        <row r="474">
          <cell r="G474" t="str">
            <v>CKD---HCT8</v>
          </cell>
          <cell r="L474" t="str">
            <v>AVF</v>
          </cell>
          <cell r="W474">
            <v>2011</v>
          </cell>
          <cell r="Z474" t="str">
            <v>2011-20</v>
          </cell>
        </row>
        <row r="475">
          <cell r="G475" t="str">
            <v>CKD---HCT8</v>
          </cell>
          <cell r="L475" t="str">
            <v>COL</v>
          </cell>
          <cell r="W475">
            <v>2011</v>
          </cell>
          <cell r="Z475" t="str">
            <v>2011-31</v>
          </cell>
        </row>
        <row r="476">
          <cell r="G476" t="str">
            <v>CKD---HCT8</v>
          </cell>
          <cell r="L476" t="str">
            <v>SOM</v>
          </cell>
          <cell r="W476">
            <v>2011</v>
          </cell>
          <cell r="Z476" t="str">
            <v>2011-27</v>
          </cell>
        </row>
        <row r="477">
          <cell r="G477" t="str">
            <v>CKD---HCT8</v>
          </cell>
          <cell r="L477" t="str">
            <v>AVF</v>
          </cell>
          <cell r="W477">
            <v>2011</v>
          </cell>
          <cell r="Z477" t="str">
            <v>2011-20</v>
          </cell>
        </row>
        <row r="478">
          <cell r="G478" t="str">
            <v>CKD---HCT8</v>
          </cell>
          <cell r="L478" t="str">
            <v>SOM</v>
          </cell>
          <cell r="W478">
            <v>2011</v>
          </cell>
          <cell r="Z478" t="str">
            <v>2011-27</v>
          </cell>
        </row>
        <row r="479">
          <cell r="G479" t="str">
            <v>CKD---HCT8</v>
          </cell>
          <cell r="L479" t="str">
            <v>AVF</v>
          </cell>
          <cell r="W479">
            <v>2011</v>
          </cell>
          <cell r="Z479" t="str">
            <v>2011-20</v>
          </cell>
        </row>
        <row r="480">
          <cell r="G480" t="str">
            <v>CKD---HCTX</v>
          </cell>
          <cell r="L480" t="str">
            <v>SOM</v>
          </cell>
          <cell r="W480">
            <v>2011</v>
          </cell>
          <cell r="Z480" t="str">
            <v>2011-27</v>
          </cell>
        </row>
        <row r="481">
          <cell r="G481" t="str">
            <v>CKD---HCTX</v>
          </cell>
          <cell r="L481" t="str">
            <v>AVF</v>
          </cell>
          <cell r="W481">
            <v>2011</v>
          </cell>
          <cell r="Z481" t="str">
            <v>2011-20</v>
          </cell>
        </row>
        <row r="482">
          <cell r="G482" t="str">
            <v>CKD---HCTX</v>
          </cell>
          <cell r="L482" t="str">
            <v>COL</v>
          </cell>
          <cell r="W482">
            <v>2011</v>
          </cell>
          <cell r="Z482" t="str">
            <v>2011-31</v>
          </cell>
        </row>
        <row r="483">
          <cell r="G483" t="str">
            <v>CKD---HCTX</v>
          </cell>
          <cell r="L483" t="str">
            <v>SOM</v>
          </cell>
          <cell r="W483">
            <v>2011</v>
          </cell>
          <cell r="Z483" t="str">
            <v>2011-27</v>
          </cell>
        </row>
        <row r="484">
          <cell r="G484" t="str">
            <v>CKD---HCTX</v>
          </cell>
          <cell r="L484" t="str">
            <v>AVF</v>
          </cell>
          <cell r="W484">
            <v>2011</v>
          </cell>
          <cell r="Z484" t="str">
            <v>2011-20</v>
          </cell>
        </row>
        <row r="485">
          <cell r="G485" t="str">
            <v>MFM---1094</v>
          </cell>
          <cell r="L485" t="str">
            <v>CVP</v>
          </cell>
          <cell r="W485">
            <v>2011</v>
          </cell>
          <cell r="Z485" t="str">
            <v>2011-30</v>
          </cell>
        </row>
        <row r="486">
          <cell r="G486" t="str">
            <v>Plat regt pourWG</v>
          </cell>
          <cell r="L486" t="str">
            <v>COL</v>
          </cell>
          <cell r="W486">
            <v>2011</v>
          </cell>
          <cell r="Z486" t="str">
            <v>2011-31</v>
          </cell>
        </row>
        <row r="487">
          <cell r="G487" t="str">
            <v>Plat regt pourWG</v>
          </cell>
          <cell r="L487" t="str">
            <v>AVF</v>
          </cell>
          <cell r="W487">
            <v>2011</v>
          </cell>
          <cell r="Z487" t="str">
            <v>2011-20</v>
          </cell>
        </row>
        <row r="488">
          <cell r="G488" t="str">
            <v xml:space="preserve">Plate forme </v>
          </cell>
          <cell r="L488" t="str">
            <v>HAV</v>
          </cell>
          <cell r="W488">
            <v>2011</v>
          </cell>
          <cell r="Z488" t="str">
            <v>2011-20</v>
          </cell>
        </row>
        <row r="489">
          <cell r="G489" t="str">
            <v xml:space="preserve">Plate forme </v>
          </cell>
          <cell r="L489" t="str">
            <v>HAV</v>
          </cell>
          <cell r="W489">
            <v>2011</v>
          </cell>
          <cell r="Z489" t="str">
            <v>2011-20</v>
          </cell>
        </row>
        <row r="490">
          <cell r="G490" t="str">
            <v>CKD---HCT8</v>
          </cell>
          <cell r="L490" t="str">
            <v>XMA</v>
          </cell>
          <cell r="W490">
            <v>2011</v>
          </cell>
          <cell r="Z490" t="str">
            <v>2011-27</v>
          </cell>
        </row>
        <row r="491">
          <cell r="G491" t="str">
            <v>CKD---01K7</v>
          </cell>
          <cell r="L491" t="str">
            <v>NSA</v>
          </cell>
          <cell r="W491">
            <v>2011</v>
          </cell>
          <cell r="Z491" t="str">
            <v>2011-31</v>
          </cell>
        </row>
        <row r="492">
          <cell r="G492" t="str">
            <v>CKD---01K7</v>
          </cell>
          <cell r="L492" t="str">
            <v>COL</v>
          </cell>
          <cell r="W492">
            <v>2011</v>
          </cell>
          <cell r="Z492" t="str">
            <v>2011-32</v>
          </cell>
        </row>
        <row r="493">
          <cell r="G493" t="str">
            <v>CKD---01K7</v>
          </cell>
          <cell r="L493" t="str">
            <v>AVF</v>
          </cell>
          <cell r="W493">
            <v>2011</v>
          </cell>
          <cell r="Z493" t="str">
            <v>2011-21</v>
          </cell>
        </row>
        <row r="494">
          <cell r="G494" t="str">
            <v>CKD---10T5</v>
          </cell>
          <cell r="L494" t="str">
            <v>SOM</v>
          </cell>
          <cell r="W494">
            <v>2011</v>
          </cell>
          <cell r="Z494" t="str">
            <v>2011-28</v>
          </cell>
        </row>
        <row r="495">
          <cell r="G495" t="str">
            <v>CKD---10T5</v>
          </cell>
          <cell r="L495" t="str">
            <v>AVF</v>
          </cell>
          <cell r="W495">
            <v>2011</v>
          </cell>
          <cell r="Z495" t="str">
            <v>2011-21</v>
          </cell>
        </row>
        <row r="496">
          <cell r="G496" t="str">
            <v>CKD---10T5</v>
          </cell>
          <cell r="L496" t="str">
            <v>NSA</v>
          </cell>
          <cell r="W496">
            <v>2011</v>
          </cell>
          <cell r="Z496" t="str">
            <v>2011-31</v>
          </cell>
        </row>
        <row r="497">
          <cell r="G497" t="str">
            <v>CKD---10T5</v>
          </cell>
          <cell r="L497" t="str">
            <v>CMO</v>
          </cell>
          <cell r="W497">
            <v>2011</v>
          </cell>
          <cell r="Z497" t="str">
            <v>2011-31</v>
          </cell>
        </row>
        <row r="498">
          <cell r="G498" t="str">
            <v>CKD---10T5</v>
          </cell>
          <cell r="L498" t="str">
            <v>CVP</v>
          </cell>
          <cell r="W498">
            <v>2011</v>
          </cell>
          <cell r="Z498" t="str">
            <v>2011-31</v>
          </cell>
        </row>
        <row r="499">
          <cell r="G499" t="str">
            <v>CKD---10T5</v>
          </cell>
          <cell r="L499" t="str">
            <v>COL</v>
          </cell>
          <cell r="W499">
            <v>2011</v>
          </cell>
          <cell r="Z499" t="str">
            <v>2011-32</v>
          </cell>
        </row>
        <row r="500">
          <cell r="G500" t="str">
            <v>CKD---10T5</v>
          </cell>
          <cell r="L500" t="str">
            <v>IRT</v>
          </cell>
          <cell r="W500">
            <v>2011</v>
          </cell>
          <cell r="Z500" t="str">
            <v>2011-32</v>
          </cell>
        </row>
        <row r="501">
          <cell r="G501" t="str">
            <v>CKD---10T5</v>
          </cell>
          <cell r="L501" t="str">
            <v>IND</v>
          </cell>
          <cell r="W501">
            <v>2011</v>
          </cell>
          <cell r="Z501" t="str">
            <v>2011-32</v>
          </cell>
        </row>
        <row r="502">
          <cell r="G502" t="str">
            <v>CKD---10T5</v>
          </cell>
          <cell r="L502" t="str">
            <v>SOM</v>
          </cell>
          <cell r="W502">
            <v>2011</v>
          </cell>
          <cell r="Z502" t="str">
            <v>2011-28</v>
          </cell>
        </row>
        <row r="503">
          <cell r="G503" t="str">
            <v>CKD---10T5</v>
          </cell>
          <cell r="L503" t="str">
            <v>AVF</v>
          </cell>
          <cell r="W503">
            <v>2011</v>
          </cell>
          <cell r="Z503" t="str">
            <v>2011-21</v>
          </cell>
        </row>
        <row r="504">
          <cell r="G504" t="str">
            <v>CKD---10T7</v>
          </cell>
          <cell r="L504" t="str">
            <v>COL</v>
          </cell>
          <cell r="W504">
            <v>2011</v>
          </cell>
          <cell r="Z504" t="str">
            <v>2011-32</v>
          </cell>
        </row>
        <row r="505">
          <cell r="G505" t="str">
            <v>CKD---10T7</v>
          </cell>
          <cell r="L505" t="str">
            <v>IRT</v>
          </cell>
          <cell r="W505">
            <v>2011</v>
          </cell>
          <cell r="Z505" t="str">
            <v>2011-32</v>
          </cell>
        </row>
        <row r="506">
          <cell r="G506" t="str">
            <v>CKD---10T7</v>
          </cell>
          <cell r="L506" t="str">
            <v>AVF</v>
          </cell>
          <cell r="W506">
            <v>2011</v>
          </cell>
          <cell r="Z506" t="str">
            <v>2011-21</v>
          </cell>
        </row>
        <row r="507">
          <cell r="G507" t="str">
            <v>CKD---1HC5</v>
          </cell>
          <cell r="L507" t="str">
            <v>NSA</v>
          </cell>
          <cell r="W507">
            <v>2011</v>
          </cell>
          <cell r="Z507" t="str">
            <v>2011-31</v>
          </cell>
        </row>
        <row r="508">
          <cell r="G508" t="str">
            <v>CKD---1HC5</v>
          </cell>
          <cell r="L508" t="str">
            <v>IND</v>
          </cell>
          <cell r="W508">
            <v>2011</v>
          </cell>
          <cell r="Z508" t="str">
            <v>2011-32</v>
          </cell>
        </row>
        <row r="509">
          <cell r="G509" t="str">
            <v>CKD---1HC5</v>
          </cell>
          <cell r="L509" t="str">
            <v>SOM</v>
          </cell>
          <cell r="W509">
            <v>2011</v>
          </cell>
          <cell r="Z509" t="str">
            <v>2011-28</v>
          </cell>
        </row>
        <row r="510">
          <cell r="G510" t="str">
            <v>CKD---1HC5</v>
          </cell>
          <cell r="L510" t="str">
            <v>NSA</v>
          </cell>
          <cell r="W510">
            <v>2011</v>
          </cell>
          <cell r="Z510" t="str">
            <v>2011-31</v>
          </cell>
        </row>
        <row r="511">
          <cell r="G511" t="str">
            <v>CKD---1HC5</v>
          </cell>
          <cell r="L511" t="str">
            <v>COL</v>
          </cell>
          <cell r="W511">
            <v>2011</v>
          </cell>
          <cell r="Z511" t="str">
            <v>2011-32</v>
          </cell>
        </row>
        <row r="512">
          <cell r="G512" t="str">
            <v>CKD---1HC5</v>
          </cell>
          <cell r="L512" t="str">
            <v>IND</v>
          </cell>
          <cell r="W512">
            <v>2011</v>
          </cell>
          <cell r="Z512" t="str">
            <v>2011-32</v>
          </cell>
        </row>
        <row r="513">
          <cell r="G513" t="str">
            <v>CKD---1HC5</v>
          </cell>
          <cell r="L513" t="str">
            <v>SOM</v>
          </cell>
          <cell r="W513">
            <v>2011</v>
          </cell>
          <cell r="Z513" t="str">
            <v>2011-28</v>
          </cell>
        </row>
        <row r="514">
          <cell r="G514" t="str">
            <v>CKD---1HC5</v>
          </cell>
          <cell r="L514" t="str">
            <v>AVF</v>
          </cell>
          <cell r="W514">
            <v>2011</v>
          </cell>
          <cell r="Z514" t="str">
            <v>2011-21</v>
          </cell>
        </row>
        <row r="515">
          <cell r="G515" t="str">
            <v>CKD---1HC5</v>
          </cell>
          <cell r="L515" t="str">
            <v>NSA</v>
          </cell>
          <cell r="W515">
            <v>2011</v>
          </cell>
          <cell r="Z515" t="str">
            <v>2011-31</v>
          </cell>
        </row>
        <row r="516">
          <cell r="G516" t="str">
            <v>CKD---1HC5</v>
          </cell>
          <cell r="L516" t="str">
            <v>IRT</v>
          </cell>
          <cell r="W516">
            <v>2011</v>
          </cell>
          <cell r="Z516" t="str">
            <v>2011-32</v>
          </cell>
        </row>
        <row r="517">
          <cell r="G517" t="str">
            <v>CKD---1HC5</v>
          </cell>
          <cell r="L517" t="str">
            <v>SOM</v>
          </cell>
          <cell r="W517">
            <v>2011</v>
          </cell>
          <cell r="Z517" t="str">
            <v>2011-28</v>
          </cell>
        </row>
        <row r="518">
          <cell r="G518" t="str">
            <v>CKD---1HC5</v>
          </cell>
          <cell r="L518" t="str">
            <v>AVF</v>
          </cell>
          <cell r="W518">
            <v>2011</v>
          </cell>
          <cell r="Z518" t="str">
            <v>2011-21</v>
          </cell>
        </row>
        <row r="519">
          <cell r="G519" t="str">
            <v>CKD---1HC5</v>
          </cell>
          <cell r="L519" t="str">
            <v>NSA</v>
          </cell>
          <cell r="W519">
            <v>2011</v>
          </cell>
          <cell r="Z519" t="str">
            <v>2011-31</v>
          </cell>
        </row>
        <row r="520">
          <cell r="G520" t="str">
            <v>CKD---1HC5</v>
          </cell>
          <cell r="L520" t="str">
            <v>CMO</v>
          </cell>
          <cell r="W520">
            <v>2011</v>
          </cell>
          <cell r="Z520" t="str">
            <v>2011-31</v>
          </cell>
        </row>
        <row r="521">
          <cell r="G521" t="str">
            <v>CKD---1HC5</v>
          </cell>
          <cell r="L521" t="str">
            <v>CVP</v>
          </cell>
          <cell r="W521">
            <v>2011</v>
          </cell>
          <cell r="Z521" t="str">
            <v>2011-31</v>
          </cell>
        </row>
        <row r="522">
          <cell r="G522" t="str">
            <v>CKD---1HC5</v>
          </cell>
          <cell r="L522" t="str">
            <v>COL</v>
          </cell>
          <cell r="W522">
            <v>2011</v>
          </cell>
          <cell r="Z522" t="str">
            <v>2011-32</v>
          </cell>
        </row>
        <row r="523">
          <cell r="G523" t="str">
            <v>CKD---1HC5</v>
          </cell>
          <cell r="L523" t="str">
            <v>COL</v>
          </cell>
          <cell r="W523">
            <v>2011</v>
          </cell>
          <cell r="Z523" t="str">
            <v>2011-32</v>
          </cell>
        </row>
        <row r="524">
          <cell r="G524" t="str">
            <v>CKD---1HC5</v>
          </cell>
          <cell r="L524" t="str">
            <v>IRT</v>
          </cell>
          <cell r="W524">
            <v>2011</v>
          </cell>
          <cell r="Z524" t="str">
            <v>2011-32</v>
          </cell>
        </row>
        <row r="525">
          <cell r="G525" t="str">
            <v>CKD---1HC5</v>
          </cell>
          <cell r="L525" t="str">
            <v>IND</v>
          </cell>
          <cell r="W525">
            <v>2011</v>
          </cell>
          <cell r="Z525" t="str">
            <v>2011-32</v>
          </cell>
        </row>
        <row r="526">
          <cell r="G526" t="str">
            <v>CKD---1HC5</v>
          </cell>
          <cell r="L526" t="str">
            <v>SOM</v>
          </cell>
          <cell r="W526">
            <v>2011</v>
          </cell>
          <cell r="Z526" t="str">
            <v>2011-28</v>
          </cell>
        </row>
        <row r="527">
          <cell r="G527" t="str">
            <v>CKD---1HC5</v>
          </cell>
          <cell r="L527" t="str">
            <v>AVF</v>
          </cell>
          <cell r="W527">
            <v>2011</v>
          </cell>
          <cell r="Z527" t="str">
            <v>2011-21</v>
          </cell>
        </row>
        <row r="528">
          <cell r="G528" t="str">
            <v>CKD---1HC5</v>
          </cell>
          <cell r="L528" t="str">
            <v>AVF</v>
          </cell>
          <cell r="W528">
            <v>2011</v>
          </cell>
          <cell r="Z528" t="str">
            <v>2011-21</v>
          </cell>
        </row>
        <row r="529">
          <cell r="G529" t="str">
            <v>CKD---2JH3</v>
          </cell>
          <cell r="L529" t="str">
            <v>SOM</v>
          </cell>
          <cell r="W529">
            <v>2011</v>
          </cell>
          <cell r="Z529" t="str">
            <v>2011-28</v>
          </cell>
        </row>
        <row r="530">
          <cell r="G530" t="str">
            <v>CKD---2JH3</v>
          </cell>
          <cell r="L530" t="str">
            <v>AVF</v>
          </cell>
          <cell r="W530">
            <v>2011</v>
          </cell>
          <cell r="Z530" t="str">
            <v>2011-21</v>
          </cell>
        </row>
        <row r="531">
          <cell r="G531" t="str">
            <v>CKD---HCT6</v>
          </cell>
          <cell r="L531" t="str">
            <v>COL</v>
          </cell>
          <cell r="W531">
            <v>2011</v>
          </cell>
          <cell r="Z531" t="str">
            <v>2011-32</v>
          </cell>
        </row>
        <row r="532">
          <cell r="G532" t="str">
            <v>CKD---HCT6</v>
          </cell>
          <cell r="L532" t="str">
            <v>SOM</v>
          </cell>
          <cell r="W532">
            <v>2011</v>
          </cell>
          <cell r="Z532" t="str">
            <v>2011-28</v>
          </cell>
        </row>
        <row r="533">
          <cell r="G533" t="str">
            <v>CKD---HCT6</v>
          </cell>
          <cell r="L533" t="str">
            <v>AVF</v>
          </cell>
          <cell r="W533">
            <v>2011</v>
          </cell>
          <cell r="Z533" t="str">
            <v>2011-21</v>
          </cell>
        </row>
        <row r="534">
          <cell r="G534" t="str">
            <v>CKD---HCT6</v>
          </cell>
          <cell r="L534" t="str">
            <v>COL</v>
          </cell>
          <cell r="W534">
            <v>2011</v>
          </cell>
          <cell r="Z534" t="str">
            <v>2011-32</v>
          </cell>
        </row>
        <row r="535">
          <cell r="G535" t="str">
            <v>CKD---HCT6</v>
          </cell>
          <cell r="L535" t="str">
            <v>IRT</v>
          </cell>
          <cell r="W535">
            <v>2011</v>
          </cell>
          <cell r="Z535" t="str">
            <v>2011-32</v>
          </cell>
        </row>
        <row r="536">
          <cell r="G536" t="str">
            <v>CKD---HCT6</v>
          </cell>
          <cell r="L536" t="str">
            <v>SOM</v>
          </cell>
          <cell r="W536">
            <v>2011</v>
          </cell>
          <cell r="Z536" t="str">
            <v>2011-28</v>
          </cell>
        </row>
        <row r="537">
          <cell r="G537" t="str">
            <v>CKD---HCT6</v>
          </cell>
          <cell r="L537" t="str">
            <v>AVF</v>
          </cell>
          <cell r="W537">
            <v>2011</v>
          </cell>
          <cell r="Z537" t="str">
            <v>2011-21</v>
          </cell>
        </row>
        <row r="538">
          <cell r="G538" t="str">
            <v>CKD---HCT8</v>
          </cell>
          <cell r="L538" t="str">
            <v>SOM</v>
          </cell>
          <cell r="W538">
            <v>2011</v>
          </cell>
          <cell r="Z538" t="str">
            <v>2011-28</v>
          </cell>
        </row>
        <row r="539">
          <cell r="G539" t="str">
            <v>CKD---HCT8</v>
          </cell>
          <cell r="L539" t="str">
            <v>AVF</v>
          </cell>
          <cell r="W539">
            <v>2011</v>
          </cell>
          <cell r="Z539" t="str">
            <v>2011-21</v>
          </cell>
        </row>
        <row r="540">
          <cell r="G540" t="str">
            <v>CKD---HCT8</v>
          </cell>
          <cell r="L540" t="str">
            <v>COL</v>
          </cell>
          <cell r="W540">
            <v>2011</v>
          </cell>
          <cell r="Z540" t="str">
            <v>2011-32</v>
          </cell>
        </row>
        <row r="541">
          <cell r="G541" t="str">
            <v>CKD---HCT8</v>
          </cell>
          <cell r="L541" t="str">
            <v>IRT</v>
          </cell>
          <cell r="W541">
            <v>2011</v>
          </cell>
          <cell r="Z541" t="str">
            <v>2011-32</v>
          </cell>
        </row>
        <row r="542">
          <cell r="G542" t="str">
            <v>CKD---HCT8</v>
          </cell>
          <cell r="L542" t="str">
            <v>SOM</v>
          </cell>
          <cell r="W542">
            <v>2011</v>
          </cell>
          <cell r="Z542" t="str">
            <v>2011-28</v>
          </cell>
        </row>
        <row r="543">
          <cell r="G543" t="str">
            <v>CKD---HCT8</v>
          </cell>
          <cell r="L543" t="str">
            <v>AVF</v>
          </cell>
          <cell r="W543">
            <v>2011</v>
          </cell>
          <cell r="Z543" t="str">
            <v>2011-21</v>
          </cell>
        </row>
        <row r="544">
          <cell r="G544" t="str">
            <v>CKD---HCT8</v>
          </cell>
          <cell r="L544" t="str">
            <v>SOM</v>
          </cell>
          <cell r="W544">
            <v>2011</v>
          </cell>
          <cell r="Z544" t="str">
            <v>2011-28</v>
          </cell>
        </row>
        <row r="545">
          <cell r="G545" t="str">
            <v>CKD---HCT8</v>
          </cell>
          <cell r="L545" t="str">
            <v>AVF</v>
          </cell>
          <cell r="W545">
            <v>2011</v>
          </cell>
          <cell r="Z545" t="str">
            <v>2011-21</v>
          </cell>
        </row>
        <row r="546">
          <cell r="G546" t="str">
            <v>CKD---HCTX</v>
          </cell>
          <cell r="L546" t="str">
            <v>SOM</v>
          </cell>
          <cell r="W546">
            <v>2011</v>
          </cell>
          <cell r="Z546" t="str">
            <v>2011-28</v>
          </cell>
        </row>
        <row r="547">
          <cell r="G547" t="str">
            <v>CKD---HCTX</v>
          </cell>
          <cell r="L547" t="str">
            <v>AVF</v>
          </cell>
          <cell r="W547">
            <v>2011</v>
          </cell>
          <cell r="Z547" t="str">
            <v>2011-21</v>
          </cell>
        </row>
        <row r="548">
          <cell r="G548" t="str">
            <v>CKD---HCTX</v>
          </cell>
          <cell r="L548" t="str">
            <v>COL</v>
          </cell>
          <cell r="W548">
            <v>2011</v>
          </cell>
          <cell r="Z548" t="str">
            <v>2011-32</v>
          </cell>
        </row>
        <row r="549">
          <cell r="G549" t="str">
            <v>CKD---HCTX</v>
          </cell>
          <cell r="L549" t="str">
            <v>SOM</v>
          </cell>
          <cell r="W549">
            <v>2011</v>
          </cell>
          <cell r="Z549" t="str">
            <v>2011-28</v>
          </cell>
        </row>
        <row r="550">
          <cell r="G550" t="str">
            <v>CKD---HCTX</v>
          </cell>
          <cell r="L550" t="str">
            <v>AVF</v>
          </cell>
          <cell r="W550">
            <v>2011</v>
          </cell>
          <cell r="Z550" t="str">
            <v>2011-21</v>
          </cell>
        </row>
        <row r="551">
          <cell r="G551" t="str">
            <v>Plat regt pourWG</v>
          </cell>
          <cell r="L551" t="str">
            <v>COL</v>
          </cell>
          <cell r="W551">
            <v>2011</v>
          </cell>
          <cell r="Z551" t="str">
            <v>2011-32</v>
          </cell>
        </row>
        <row r="552">
          <cell r="G552" t="str">
            <v>Plat regt pourWG</v>
          </cell>
          <cell r="L552" t="str">
            <v>AVF</v>
          </cell>
          <cell r="W552">
            <v>2011</v>
          </cell>
          <cell r="Z552" t="str">
            <v>2011-21</v>
          </cell>
        </row>
        <row r="553">
          <cell r="G553" t="str">
            <v>CKD---1HC5</v>
          </cell>
          <cell r="L553" t="str">
            <v>XCV</v>
          </cell>
          <cell r="W553">
            <v>2011</v>
          </cell>
          <cell r="Z553" t="str">
            <v>2011-31</v>
          </cell>
        </row>
        <row r="554">
          <cell r="G554" t="str">
            <v>CKD---01K7</v>
          </cell>
          <cell r="L554" t="str">
            <v>NSA</v>
          </cell>
          <cell r="W554">
            <v>2011</v>
          </cell>
          <cell r="Z554" t="str">
            <v>2011-32</v>
          </cell>
        </row>
        <row r="555">
          <cell r="G555" t="str">
            <v>CKD---01K7</v>
          </cell>
          <cell r="L555" t="str">
            <v>COL</v>
          </cell>
          <cell r="W555">
            <v>2011</v>
          </cell>
          <cell r="Z555" t="str">
            <v>2011-33</v>
          </cell>
        </row>
        <row r="556">
          <cell r="G556" t="str">
            <v>CKD---01K7</v>
          </cell>
          <cell r="L556" t="str">
            <v>AVF</v>
          </cell>
          <cell r="W556">
            <v>2011</v>
          </cell>
          <cell r="Z556" t="str">
            <v>2011-22</v>
          </cell>
        </row>
        <row r="557">
          <cell r="G557" t="str">
            <v>CKD---10T5</v>
          </cell>
          <cell r="L557" t="str">
            <v>AVF</v>
          </cell>
          <cell r="W557">
            <v>2011</v>
          </cell>
          <cell r="Z557" t="str">
            <v>2011-22</v>
          </cell>
        </row>
        <row r="558">
          <cell r="G558" t="str">
            <v>CKD---10T5</v>
          </cell>
          <cell r="L558" t="str">
            <v>NSA</v>
          </cell>
          <cell r="W558">
            <v>2011</v>
          </cell>
          <cell r="Z558" t="str">
            <v>2011-32</v>
          </cell>
        </row>
        <row r="559">
          <cell r="G559" t="str">
            <v>CKD---10T5</v>
          </cell>
          <cell r="L559" t="str">
            <v>CMO</v>
          </cell>
          <cell r="W559">
            <v>2011</v>
          </cell>
          <cell r="Z559" t="str">
            <v>2011-32</v>
          </cell>
        </row>
        <row r="560">
          <cell r="G560" t="str">
            <v>CKD---10T5</v>
          </cell>
          <cell r="L560" t="str">
            <v>CVP</v>
          </cell>
          <cell r="W560">
            <v>2011</v>
          </cell>
          <cell r="Z560" t="str">
            <v>2011-32</v>
          </cell>
        </row>
        <row r="561">
          <cell r="G561" t="str">
            <v>CKD---10T5</v>
          </cell>
          <cell r="L561" t="str">
            <v>COL</v>
          </cell>
          <cell r="W561">
            <v>2011</v>
          </cell>
          <cell r="Z561" t="str">
            <v>2011-33</v>
          </cell>
        </row>
        <row r="562">
          <cell r="G562" t="str">
            <v>CKD---10T5</v>
          </cell>
          <cell r="L562" t="str">
            <v>IRT</v>
          </cell>
          <cell r="W562">
            <v>2011</v>
          </cell>
          <cell r="Z562" t="str">
            <v>2011-33</v>
          </cell>
        </row>
        <row r="563">
          <cell r="G563" t="str">
            <v>CKD---10T5</v>
          </cell>
          <cell r="L563" t="str">
            <v>IND</v>
          </cell>
          <cell r="W563">
            <v>2011</v>
          </cell>
          <cell r="Z563" t="str">
            <v>2011-33</v>
          </cell>
        </row>
        <row r="564">
          <cell r="G564" t="str">
            <v>CKD---10T5</v>
          </cell>
          <cell r="L564" t="str">
            <v>SOM</v>
          </cell>
          <cell r="W564">
            <v>2011</v>
          </cell>
          <cell r="Z564" t="str">
            <v>2011-29</v>
          </cell>
        </row>
        <row r="565">
          <cell r="G565" t="str">
            <v>CKD---10T5</v>
          </cell>
          <cell r="L565" t="str">
            <v>AVF</v>
          </cell>
          <cell r="W565">
            <v>2011</v>
          </cell>
          <cell r="Z565" t="str">
            <v>2011-22</v>
          </cell>
        </row>
        <row r="566">
          <cell r="G566" t="str">
            <v>CKD---10T7</v>
          </cell>
          <cell r="L566" t="str">
            <v>COL</v>
          </cell>
          <cell r="W566">
            <v>2011</v>
          </cell>
          <cell r="Z566" t="str">
            <v>2011-33</v>
          </cell>
        </row>
        <row r="567">
          <cell r="G567" t="str">
            <v>CKD---10T7</v>
          </cell>
          <cell r="L567" t="str">
            <v>SOM</v>
          </cell>
          <cell r="W567">
            <v>2011</v>
          </cell>
          <cell r="Z567" t="str">
            <v>2011-29</v>
          </cell>
        </row>
        <row r="568">
          <cell r="G568" t="str">
            <v>CKD---10T7</v>
          </cell>
          <cell r="L568" t="str">
            <v>AVF</v>
          </cell>
          <cell r="W568">
            <v>2011</v>
          </cell>
          <cell r="Z568" t="str">
            <v>2011-22</v>
          </cell>
        </row>
        <row r="569">
          <cell r="G569" t="str">
            <v>CKD---1HC5</v>
          </cell>
          <cell r="L569" t="str">
            <v>NSA</v>
          </cell>
          <cell r="W569">
            <v>2011</v>
          </cell>
          <cell r="Z569" t="str">
            <v>2011-32</v>
          </cell>
        </row>
        <row r="570">
          <cell r="G570" t="str">
            <v>CKD---1HC5</v>
          </cell>
          <cell r="L570" t="str">
            <v>SOM</v>
          </cell>
          <cell r="W570">
            <v>2011</v>
          </cell>
          <cell r="Z570" t="str">
            <v>2011-29</v>
          </cell>
        </row>
        <row r="571">
          <cell r="G571" t="str">
            <v>CKD---1HC5</v>
          </cell>
          <cell r="L571" t="str">
            <v>AVF</v>
          </cell>
          <cell r="W571">
            <v>2011</v>
          </cell>
          <cell r="Z571" t="str">
            <v>2011-22</v>
          </cell>
        </row>
        <row r="572">
          <cell r="G572" t="str">
            <v>CKD---1HC5</v>
          </cell>
          <cell r="L572" t="str">
            <v>IRT</v>
          </cell>
          <cell r="W572">
            <v>2011</v>
          </cell>
          <cell r="Z572" t="str">
            <v>2011-33</v>
          </cell>
        </row>
        <row r="573">
          <cell r="G573" t="str">
            <v>CKD---1HC5</v>
          </cell>
          <cell r="L573" t="str">
            <v>SOM</v>
          </cell>
          <cell r="W573">
            <v>2011</v>
          </cell>
          <cell r="Z573" t="str">
            <v>2011-29</v>
          </cell>
        </row>
        <row r="574">
          <cell r="G574" t="str">
            <v>CKD---1HC5</v>
          </cell>
          <cell r="L574" t="str">
            <v>AVF</v>
          </cell>
          <cell r="W574">
            <v>2011</v>
          </cell>
          <cell r="Z574" t="str">
            <v>2011-22</v>
          </cell>
        </row>
        <row r="575">
          <cell r="G575" t="str">
            <v>CKD---1HC5</v>
          </cell>
          <cell r="L575" t="str">
            <v>NSA</v>
          </cell>
          <cell r="W575">
            <v>2011</v>
          </cell>
          <cell r="Z575" t="str">
            <v>2011-32</v>
          </cell>
        </row>
        <row r="576">
          <cell r="G576" t="str">
            <v>CKD---1HC5</v>
          </cell>
          <cell r="L576" t="str">
            <v>CVP</v>
          </cell>
          <cell r="W576">
            <v>2011</v>
          </cell>
          <cell r="Z576" t="str">
            <v>2011-32</v>
          </cell>
        </row>
        <row r="577">
          <cell r="G577" t="str">
            <v>CKD---1HC5</v>
          </cell>
          <cell r="L577" t="str">
            <v>COL</v>
          </cell>
          <cell r="W577">
            <v>2011</v>
          </cell>
          <cell r="Z577" t="str">
            <v>2011-33</v>
          </cell>
        </row>
        <row r="578">
          <cell r="G578" t="str">
            <v>CKD---1HC5</v>
          </cell>
          <cell r="L578" t="str">
            <v>COL</v>
          </cell>
          <cell r="W578">
            <v>2011</v>
          </cell>
          <cell r="Z578" t="str">
            <v>2011-33</v>
          </cell>
        </row>
        <row r="579">
          <cell r="G579" t="str">
            <v>CKD---1HC5</v>
          </cell>
          <cell r="L579" t="str">
            <v>IRT</v>
          </cell>
          <cell r="W579">
            <v>2011</v>
          </cell>
          <cell r="Z579" t="str">
            <v>2011-33</v>
          </cell>
        </row>
        <row r="580">
          <cell r="G580" t="str">
            <v>CKD---1HC5</v>
          </cell>
          <cell r="L580" t="str">
            <v>SOM</v>
          </cell>
          <cell r="W580">
            <v>2011</v>
          </cell>
          <cell r="Z580" t="str">
            <v>2011-29</v>
          </cell>
        </row>
        <row r="581">
          <cell r="G581" t="str">
            <v>CKD---1HC5</v>
          </cell>
          <cell r="L581" t="str">
            <v>AVF</v>
          </cell>
          <cell r="W581">
            <v>2011</v>
          </cell>
          <cell r="Z581" t="str">
            <v>2011-22</v>
          </cell>
        </row>
        <row r="582">
          <cell r="G582" t="str">
            <v>CKD---1HC5</v>
          </cell>
          <cell r="L582" t="str">
            <v>AVF</v>
          </cell>
          <cell r="W582">
            <v>2011</v>
          </cell>
          <cell r="Z582" t="str">
            <v>2011-22</v>
          </cell>
        </row>
        <row r="583">
          <cell r="G583" t="str">
            <v>CKD---2JH3</v>
          </cell>
          <cell r="L583" t="str">
            <v>AVF</v>
          </cell>
          <cell r="W583">
            <v>2011</v>
          </cell>
          <cell r="Z583" t="str">
            <v>2011-22</v>
          </cell>
        </row>
        <row r="584">
          <cell r="G584" t="str">
            <v>CKD---HCT6</v>
          </cell>
          <cell r="L584" t="str">
            <v>CVP</v>
          </cell>
          <cell r="W584">
            <v>2011</v>
          </cell>
          <cell r="Z584" t="str">
            <v>2011-32</v>
          </cell>
        </row>
        <row r="585">
          <cell r="G585" t="str">
            <v>CKD---HCT6</v>
          </cell>
          <cell r="L585" t="str">
            <v>COL</v>
          </cell>
          <cell r="W585">
            <v>2011</v>
          </cell>
          <cell r="Z585" t="str">
            <v>2011-33</v>
          </cell>
        </row>
        <row r="586">
          <cell r="G586" t="str">
            <v>CKD---HCT6</v>
          </cell>
          <cell r="L586" t="str">
            <v>SOM</v>
          </cell>
          <cell r="W586">
            <v>2011</v>
          </cell>
          <cell r="Z586" t="str">
            <v>2011-29</v>
          </cell>
        </row>
        <row r="587">
          <cell r="G587" t="str">
            <v>CKD---HCT6</v>
          </cell>
          <cell r="L587" t="str">
            <v>AVF</v>
          </cell>
          <cell r="W587">
            <v>2011</v>
          </cell>
          <cell r="Z587" t="str">
            <v>2011-22</v>
          </cell>
        </row>
        <row r="588">
          <cell r="G588" t="str">
            <v>CKD---HCT6</v>
          </cell>
          <cell r="L588" t="str">
            <v>COL</v>
          </cell>
          <cell r="W588">
            <v>2011</v>
          </cell>
          <cell r="Z588" t="str">
            <v>2011-33</v>
          </cell>
        </row>
        <row r="589">
          <cell r="G589" t="str">
            <v>CKD---HCT6</v>
          </cell>
          <cell r="L589" t="str">
            <v>SOM</v>
          </cell>
          <cell r="W589">
            <v>2011</v>
          </cell>
          <cell r="Z589" t="str">
            <v>2011-29</v>
          </cell>
        </row>
        <row r="590">
          <cell r="G590" t="str">
            <v>CKD---HCT6</v>
          </cell>
          <cell r="L590" t="str">
            <v>AVF</v>
          </cell>
          <cell r="W590">
            <v>2011</v>
          </cell>
          <cell r="Z590" t="str">
            <v>2011-22</v>
          </cell>
        </row>
        <row r="591">
          <cell r="G591" t="str">
            <v>CKD---HCT8</v>
          </cell>
          <cell r="L591" t="str">
            <v>SOM</v>
          </cell>
          <cell r="W591">
            <v>2011</v>
          </cell>
          <cell r="Z591" t="str">
            <v>2011-29</v>
          </cell>
        </row>
        <row r="592">
          <cell r="G592" t="str">
            <v>CKD---HCT8</v>
          </cell>
          <cell r="L592" t="str">
            <v>AVF</v>
          </cell>
          <cell r="W592">
            <v>2011</v>
          </cell>
          <cell r="Z592" t="str">
            <v>2011-22</v>
          </cell>
        </row>
        <row r="593">
          <cell r="G593" t="str">
            <v>CKD---HCT8</v>
          </cell>
          <cell r="L593" t="str">
            <v>COL</v>
          </cell>
          <cell r="W593">
            <v>2011</v>
          </cell>
          <cell r="Z593" t="str">
            <v>2011-33</v>
          </cell>
        </row>
        <row r="594">
          <cell r="G594" t="str">
            <v>CKD---HCT8</v>
          </cell>
          <cell r="L594" t="str">
            <v>IRT</v>
          </cell>
          <cell r="W594">
            <v>2011</v>
          </cell>
          <cell r="Z594" t="str">
            <v>2011-33</v>
          </cell>
        </row>
        <row r="595">
          <cell r="G595" t="str">
            <v>CKD---HCT8</v>
          </cell>
          <cell r="L595" t="str">
            <v>SOM</v>
          </cell>
          <cell r="W595">
            <v>2011</v>
          </cell>
          <cell r="Z595" t="str">
            <v>2011-29</v>
          </cell>
        </row>
        <row r="596">
          <cell r="G596" t="str">
            <v>CKD---HCT8</v>
          </cell>
          <cell r="L596" t="str">
            <v>AVF</v>
          </cell>
          <cell r="W596">
            <v>2011</v>
          </cell>
          <cell r="Z596" t="str">
            <v>2011-22</v>
          </cell>
        </row>
        <row r="597">
          <cell r="G597" t="str">
            <v>CKD---HCTX</v>
          </cell>
          <cell r="L597" t="str">
            <v>SOM</v>
          </cell>
          <cell r="W597">
            <v>2011</v>
          </cell>
          <cell r="Z597" t="str">
            <v>2011-29</v>
          </cell>
        </row>
        <row r="598">
          <cell r="G598" t="str">
            <v>CKD---HCTX</v>
          </cell>
          <cell r="L598" t="str">
            <v>AVF</v>
          </cell>
          <cell r="W598">
            <v>2011</v>
          </cell>
          <cell r="Z598" t="str">
            <v>2011-22</v>
          </cell>
        </row>
        <row r="599">
          <cell r="G599" t="str">
            <v>CKD---HCTX</v>
          </cell>
          <cell r="L599" t="str">
            <v>COL</v>
          </cell>
          <cell r="W599">
            <v>2011</v>
          </cell>
          <cell r="Z599" t="str">
            <v>2011-33</v>
          </cell>
        </row>
        <row r="600">
          <cell r="G600" t="str">
            <v>CKD---HCTX</v>
          </cell>
          <cell r="L600" t="str">
            <v>SOM</v>
          </cell>
          <cell r="W600">
            <v>2011</v>
          </cell>
          <cell r="Z600" t="str">
            <v>2011-29</v>
          </cell>
        </row>
        <row r="601">
          <cell r="G601" t="str">
            <v>CKD---HCTX</v>
          </cell>
          <cell r="L601" t="str">
            <v>AVF</v>
          </cell>
          <cell r="W601">
            <v>2011</v>
          </cell>
          <cell r="Z601" t="str">
            <v>2011-22</v>
          </cell>
        </row>
        <row r="602">
          <cell r="G602" t="str">
            <v>MFM---1094</v>
          </cell>
          <cell r="L602" t="str">
            <v>CVP</v>
          </cell>
          <cell r="W602">
            <v>2011</v>
          </cell>
          <cell r="Z602" t="str">
            <v>2011-32</v>
          </cell>
        </row>
        <row r="603">
          <cell r="G603" t="str">
            <v>Plat regt pourWG</v>
          </cell>
          <cell r="L603" t="str">
            <v>COL</v>
          </cell>
          <cell r="W603">
            <v>2011</v>
          </cell>
          <cell r="Z603" t="str">
            <v>2011-33</v>
          </cell>
        </row>
        <row r="604">
          <cell r="G604" t="str">
            <v>Plat regt pourWG</v>
          </cell>
          <cell r="L604" t="str">
            <v>AVF</v>
          </cell>
          <cell r="W604">
            <v>2011</v>
          </cell>
          <cell r="Z604" t="str">
            <v>2011-22</v>
          </cell>
        </row>
        <row r="605">
          <cell r="G605" t="str">
            <v>CKD---1HC5</v>
          </cell>
          <cell r="L605" t="str">
            <v>XCV</v>
          </cell>
          <cell r="W605">
            <v>2011</v>
          </cell>
          <cell r="Z605" t="str">
            <v>2011-32</v>
          </cell>
        </row>
        <row r="606">
          <cell r="G606" t="str">
            <v>CKD---01K7</v>
          </cell>
          <cell r="L606" t="str">
            <v>NSA</v>
          </cell>
          <cell r="W606">
            <v>2011</v>
          </cell>
          <cell r="Z606" t="str">
            <v>2011-33</v>
          </cell>
        </row>
        <row r="607">
          <cell r="G607" t="str">
            <v>CKD---01K7</v>
          </cell>
          <cell r="L607" t="str">
            <v>COL</v>
          </cell>
          <cell r="W607">
            <v>2011</v>
          </cell>
          <cell r="Z607" t="str">
            <v>2011-34</v>
          </cell>
        </row>
        <row r="608">
          <cell r="G608" t="str">
            <v>CKD---01K7</v>
          </cell>
          <cell r="L608" t="str">
            <v>AVF</v>
          </cell>
          <cell r="W608">
            <v>2011</v>
          </cell>
          <cell r="Z608" t="str">
            <v>2011-23</v>
          </cell>
        </row>
        <row r="609">
          <cell r="G609" t="str">
            <v>CKD---10T5</v>
          </cell>
          <cell r="L609" t="str">
            <v>SOM</v>
          </cell>
          <cell r="W609">
            <v>2011</v>
          </cell>
          <cell r="Z609" t="str">
            <v>2011-30</v>
          </cell>
        </row>
        <row r="610">
          <cell r="G610" t="str">
            <v>CKD---10T5</v>
          </cell>
          <cell r="L610" t="str">
            <v>AVF</v>
          </cell>
          <cell r="W610">
            <v>2011</v>
          </cell>
          <cell r="Z610" t="str">
            <v>2011-23</v>
          </cell>
        </row>
        <row r="611">
          <cell r="G611" t="str">
            <v>CKD---10T5</v>
          </cell>
          <cell r="L611" t="str">
            <v>CVP</v>
          </cell>
          <cell r="W611">
            <v>2011</v>
          </cell>
          <cell r="Z611" t="str">
            <v>2011-33</v>
          </cell>
        </row>
        <row r="612">
          <cell r="G612" t="str">
            <v>CKD---10T5</v>
          </cell>
          <cell r="L612" t="str">
            <v>NSA</v>
          </cell>
          <cell r="W612">
            <v>2011</v>
          </cell>
          <cell r="Z612" t="str">
            <v>2011-33</v>
          </cell>
        </row>
        <row r="613">
          <cell r="G613" t="str">
            <v>CKD---10T5</v>
          </cell>
          <cell r="L613" t="str">
            <v>CMO</v>
          </cell>
          <cell r="W613">
            <v>2011</v>
          </cell>
          <cell r="Z613" t="str">
            <v>2011-33</v>
          </cell>
        </row>
        <row r="614">
          <cell r="G614" t="str">
            <v>CKD---10T5</v>
          </cell>
          <cell r="L614" t="str">
            <v>CVP</v>
          </cell>
          <cell r="W614">
            <v>2011</v>
          </cell>
          <cell r="Z614" t="str">
            <v>2011-33</v>
          </cell>
        </row>
        <row r="615">
          <cell r="G615" t="str">
            <v>CKD---10T5</v>
          </cell>
          <cell r="L615" t="str">
            <v>COL</v>
          </cell>
          <cell r="W615">
            <v>2011</v>
          </cell>
          <cell r="Z615" t="str">
            <v>2011-34</v>
          </cell>
        </row>
        <row r="616">
          <cell r="G616" t="str">
            <v>CKD---10T5</v>
          </cell>
          <cell r="L616" t="str">
            <v>IRT</v>
          </cell>
          <cell r="W616">
            <v>2011</v>
          </cell>
          <cell r="Z616" t="str">
            <v>2011-34</v>
          </cell>
        </row>
        <row r="617">
          <cell r="G617" t="str">
            <v>CKD---10T5</v>
          </cell>
          <cell r="L617" t="str">
            <v>IND</v>
          </cell>
          <cell r="W617">
            <v>2011</v>
          </cell>
          <cell r="Z617" t="str">
            <v>2011-34</v>
          </cell>
        </row>
        <row r="618">
          <cell r="G618" t="str">
            <v>CKD---10T5</v>
          </cell>
          <cell r="L618" t="str">
            <v>SOM</v>
          </cell>
          <cell r="W618">
            <v>2011</v>
          </cell>
          <cell r="Z618" t="str">
            <v>2011-30</v>
          </cell>
        </row>
        <row r="619">
          <cell r="G619" t="str">
            <v>CKD---10T5</v>
          </cell>
          <cell r="L619" t="str">
            <v>AVF</v>
          </cell>
          <cell r="W619">
            <v>2011</v>
          </cell>
          <cell r="Z619" t="str">
            <v>2011-23</v>
          </cell>
        </row>
        <row r="620">
          <cell r="G620" t="str">
            <v>CKD---10T7</v>
          </cell>
          <cell r="L620" t="str">
            <v>COL</v>
          </cell>
          <cell r="W620">
            <v>2011</v>
          </cell>
          <cell r="Z620" t="str">
            <v>2011-34</v>
          </cell>
        </row>
        <row r="621">
          <cell r="G621" t="str">
            <v>CKD---10T7</v>
          </cell>
          <cell r="L621" t="str">
            <v>IRT</v>
          </cell>
          <cell r="W621">
            <v>2011</v>
          </cell>
          <cell r="Z621" t="str">
            <v>2011-34</v>
          </cell>
        </row>
        <row r="622">
          <cell r="G622" t="str">
            <v>CKD---10T7</v>
          </cell>
          <cell r="L622" t="str">
            <v>SOM</v>
          </cell>
          <cell r="W622">
            <v>2011</v>
          </cell>
          <cell r="Z622" t="str">
            <v>2011-30</v>
          </cell>
        </row>
        <row r="623">
          <cell r="G623" t="str">
            <v>CKD---10T7</v>
          </cell>
          <cell r="L623" t="str">
            <v>AVF</v>
          </cell>
          <cell r="W623">
            <v>2011</v>
          </cell>
          <cell r="Z623" t="str">
            <v>2011-23</v>
          </cell>
        </row>
        <row r="624">
          <cell r="G624" t="str">
            <v>CKD---1HC5</v>
          </cell>
          <cell r="L624" t="str">
            <v>NSA</v>
          </cell>
          <cell r="W624">
            <v>2011</v>
          </cell>
          <cell r="Z624" t="str">
            <v>2011-33</v>
          </cell>
        </row>
        <row r="625">
          <cell r="G625" t="str">
            <v>CKD---1HC5</v>
          </cell>
          <cell r="L625" t="str">
            <v>COL</v>
          </cell>
          <cell r="W625">
            <v>2011</v>
          </cell>
          <cell r="Z625" t="str">
            <v>2011-34</v>
          </cell>
        </row>
        <row r="626">
          <cell r="G626" t="str">
            <v>CKD---1HC5</v>
          </cell>
          <cell r="L626" t="str">
            <v>IND</v>
          </cell>
          <cell r="W626">
            <v>2011</v>
          </cell>
          <cell r="Z626" t="str">
            <v>2011-34</v>
          </cell>
        </row>
        <row r="627">
          <cell r="G627" t="str">
            <v>CKD---1HC5</v>
          </cell>
          <cell r="L627" t="str">
            <v>SOM</v>
          </cell>
          <cell r="W627">
            <v>2011</v>
          </cell>
          <cell r="Z627" t="str">
            <v>2011-30</v>
          </cell>
        </row>
        <row r="628">
          <cell r="G628" t="str">
            <v>CKD---1HC5</v>
          </cell>
          <cell r="L628" t="str">
            <v>AVF</v>
          </cell>
          <cell r="W628">
            <v>2011</v>
          </cell>
          <cell r="Z628" t="str">
            <v>2011-23</v>
          </cell>
        </row>
        <row r="629">
          <cell r="G629" t="str">
            <v>CKD---1HC5</v>
          </cell>
          <cell r="L629" t="str">
            <v>NSA</v>
          </cell>
          <cell r="W629">
            <v>2011</v>
          </cell>
          <cell r="Z629" t="str">
            <v>2011-33</v>
          </cell>
        </row>
        <row r="630">
          <cell r="G630" t="str">
            <v>CKD---1HC5</v>
          </cell>
          <cell r="L630" t="str">
            <v>IRT</v>
          </cell>
          <cell r="W630">
            <v>2011</v>
          </cell>
          <cell r="Z630" t="str">
            <v>2011-34</v>
          </cell>
        </row>
        <row r="631">
          <cell r="G631" t="str">
            <v>CKD---1HC5</v>
          </cell>
          <cell r="L631" t="str">
            <v>SOM</v>
          </cell>
          <cell r="W631">
            <v>2011</v>
          </cell>
          <cell r="Z631" t="str">
            <v>2011-30</v>
          </cell>
        </row>
        <row r="632">
          <cell r="G632" t="str">
            <v>CKD---1HC5</v>
          </cell>
          <cell r="L632" t="str">
            <v>AVF</v>
          </cell>
          <cell r="W632">
            <v>2011</v>
          </cell>
          <cell r="Z632" t="str">
            <v>2011-23</v>
          </cell>
        </row>
        <row r="633">
          <cell r="G633" t="str">
            <v>CKD---1HC5</v>
          </cell>
          <cell r="L633" t="str">
            <v>HAV</v>
          </cell>
          <cell r="W633">
            <v>2011</v>
          </cell>
          <cell r="Z633" t="str">
            <v>2011-23</v>
          </cell>
        </row>
        <row r="634">
          <cell r="G634" t="str">
            <v>CKD---1HC5</v>
          </cell>
          <cell r="L634" t="str">
            <v>NSA</v>
          </cell>
          <cell r="W634">
            <v>2011</v>
          </cell>
          <cell r="Z634" t="str">
            <v>2011-33</v>
          </cell>
        </row>
        <row r="635">
          <cell r="G635" t="str">
            <v>CKD---1HC5</v>
          </cell>
          <cell r="L635" t="str">
            <v>CMO</v>
          </cell>
          <cell r="W635">
            <v>2011</v>
          </cell>
          <cell r="Z635" t="str">
            <v>2011-33</v>
          </cell>
        </row>
        <row r="636">
          <cell r="G636" t="str">
            <v>CKD---1HC5</v>
          </cell>
          <cell r="L636" t="str">
            <v>CVP</v>
          </cell>
          <cell r="W636">
            <v>2011</v>
          </cell>
          <cell r="Z636" t="str">
            <v>2011-33</v>
          </cell>
        </row>
        <row r="637">
          <cell r="G637" t="str">
            <v>CKD---1HC5</v>
          </cell>
          <cell r="L637" t="str">
            <v>COL</v>
          </cell>
          <cell r="W637">
            <v>2011</v>
          </cell>
          <cell r="Z637" t="str">
            <v>2011-34</v>
          </cell>
        </row>
        <row r="638">
          <cell r="G638" t="str">
            <v>CKD---1HC5</v>
          </cell>
          <cell r="L638" t="str">
            <v>COL</v>
          </cell>
          <cell r="W638">
            <v>2011</v>
          </cell>
          <cell r="Z638" t="str">
            <v>2011-34</v>
          </cell>
        </row>
        <row r="639">
          <cell r="G639" t="str">
            <v>CKD---1HC5</v>
          </cell>
          <cell r="L639" t="str">
            <v>IRT</v>
          </cell>
          <cell r="W639">
            <v>2011</v>
          </cell>
          <cell r="Z639" t="str">
            <v>2011-34</v>
          </cell>
        </row>
        <row r="640">
          <cell r="G640" t="str">
            <v>CKD---1HC5</v>
          </cell>
          <cell r="L640" t="str">
            <v>IND</v>
          </cell>
          <cell r="W640">
            <v>2011</v>
          </cell>
          <cell r="Z640" t="str">
            <v>2011-34</v>
          </cell>
        </row>
        <row r="641">
          <cell r="G641" t="str">
            <v>CKD---1HC5</v>
          </cell>
          <cell r="L641" t="str">
            <v>SOM</v>
          </cell>
          <cell r="W641">
            <v>2011</v>
          </cell>
          <cell r="Z641" t="str">
            <v>2011-30</v>
          </cell>
        </row>
        <row r="642">
          <cell r="G642" t="str">
            <v>CKD---1HC5</v>
          </cell>
          <cell r="L642" t="str">
            <v>AVF</v>
          </cell>
          <cell r="W642">
            <v>2011</v>
          </cell>
          <cell r="Z642" t="str">
            <v>2011-23</v>
          </cell>
        </row>
        <row r="643">
          <cell r="G643" t="str">
            <v>CKD---1HC5</v>
          </cell>
          <cell r="L643" t="str">
            <v>AVF</v>
          </cell>
          <cell r="W643">
            <v>2011</v>
          </cell>
          <cell r="Z643" t="str">
            <v>2011-23</v>
          </cell>
        </row>
        <row r="644">
          <cell r="G644" t="str">
            <v>CKD---1HC5</v>
          </cell>
          <cell r="L644" t="str">
            <v>HAV</v>
          </cell>
          <cell r="W644">
            <v>2011</v>
          </cell>
          <cell r="Z644" t="str">
            <v>2011-23</v>
          </cell>
        </row>
        <row r="645">
          <cell r="G645" t="str">
            <v>CKD---1MT1</v>
          </cell>
          <cell r="L645" t="str">
            <v>CVP</v>
          </cell>
          <cell r="W645">
            <v>2011</v>
          </cell>
          <cell r="Z645" t="str">
            <v>2011-33</v>
          </cell>
        </row>
        <row r="646">
          <cell r="G646" t="str">
            <v>CKD---2JH3</v>
          </cell>
          <cell r="L646" t="str">
            <v>SOM</v>
          </cell>
          <cell r="W646">
            <v>2011</v>
          </cell>
          <cell r="Z646" t="str">
            <v>2011-30</v>
          </cell>
        </row>
        <row r="647">
          <cell r="G647" t="str">
            <v>CKD---2JH3</v>
          </cell>
          <cell r="L647" t="str">
            <v>AVF</v>
          </cell>
          <cell r="W647">
            <v>2011</v>
          </cell>
          <cell r="Z647" t="str">
            <v>2011-23</v>
          </cell>
        </row>
        <row r="648">
          <cell r="G648" t="str">
            <v>CKD---HCT6</v>
          </cell>
          <cell r="L648" t="str">
            <v>COL</v>
          </cell>
          <cell r="W648">
            <v>2011</v>
          </cell>
          <cell r="Z648" t="str">
            <v>2011-34</v>
          </cell>
        </row>
        <row r="649">
          <cell r="G649" t="str">
            <v>CKD---HCT6</v>
          </cell>
          <cell r="L649" t="str">
            <v>SOM</v>
          </cell>
          <cell r="W649">
            <v>2011</v>
          </cell>
          <cell r="Z649" t="str">
            <v>2011-30</v>
          </cell>
        </row>
        <row r="650">
          <cell r="G650" t="str">
            <v>CKD---HCT6</v>
          </cell>
          <cell r="L650" t="str">
            <v>AVF</v>
          </cell>
          <cell r="W650">
            <v>2011</v>
          </cell>
          <cell r="Z650" t="str">
            <v>2011-23</v>
          </cell>
        </row>
        <row r="651">
          <cell r="G651" t="str">
            <v>CKD---HCT6</v>
          </cell>
          <cell r="L651" t="str">
            <v>COL</v>
          </cell>
          <cell r="W651">
            <v>2011</v>
          </cell>
          <cell r="Z651" t="str">
            <v>2011-34</v>
          </cell>
        </row>
        <row r="652">
          <cell r="G652" t="str">
            <v>CKD---HCT6</v>
          </cell>
          <cell r="L652" t="str">
            <v>IRT</v>
          </cell>
          <cell r="W652">
            <v>2011</v>
          </cell>
          <cell r="Z652" t="str">
            <v>2011-34</v>
          </cell>
        </row>
        <row r="653">
          <cell r="G653" t="str">
            <v>CKD---HCT6</v>
          </cell>
          <cell r="L653" t="str">
            <v>SOM</v>
          </cell>
          <cell r="W653">
            <v>2011</v>
          </cell>
          <cell r="Z653" t="str">
            <v>2011-30</v>
          </cell>
        </row>
        <row r="654">
          <cell r="G654" t="str">
            <v>CKD---HCT6</v>
          </cell>
          <cell r="L654" t="str">
            <v>AVF</v>
          </cell>
          <cell r="W654">
            <v>2011</v>
          </cell>
          <cell r="Z654" t="str">
            <v>2011-23</v>
          </cell>
        </row>
        <row r="655">
          <cell r="G655" t="str">
            <v>CKD---HCT8</v>
          </cell>
          <cell r="L655" t="str">
            <v>SOM</v>
          </cell>
          <cell r="W655">
            <v>2011</v>
          </cell>
          <cell r="Z655" t="str">
            <v>2011-30</v>
          </cell>
        </row>
        <row r="656">
          <cell r="G656" t="str">
            <v>CKD---HCT8</v>
          </cell>
          <cell r="L656" t="str">
            <v>AVF</v>
          </cell>
          <cell r="W656">
            <v>2011</v>
          </cell>
          <cell r="Z656" t="str">
            <v>2011-23</v>
          </cell>
        </row>
        <row r="657">
          <cell r="G657" t="str">
            <v>CKD---HCT8</v>
          </cell>
          <cell r="L657" t="str">
            <v>COL</v>
          </cell>
          <cell r="W657">
            <v>2011</v>
          </cell>
          <cell r="Z657" t="str">
            <v>2011-34</v>
          </cell>
        </row>
        <row r="658">
          <cell r="G658" t="str">
            <v>CKD---HCT8</v>
          </cell>
          <cell r="L658" t="str">
            <v>IRT</v>
          </cell>
          <cell r="W658">
            <v>2011</v>
          </cell>
          <cell r="Z658" t="str">
            <v>2011-34</v>
          </cell>
        </row>
        <row r="659">
          <cell r="G659" t="str">
            <v>CKD---HCT8</v>
          </cell>
          <cell r="L659" t="str">
            <v>SOM</v>
          </cell>
          <cell r="W659">
            <v>2011</v>
          </cell>
          <cell r="Z659" t="str">
            <v>2011-30</v>
          </cell>
        </row>
        <row r="660">
          <cell r="G660" t="str">
            <v>CKD---HCT8</v>
          </cell>
          <cell r="L660" t="str">
            <v>XMA</v>
          </cell>
          <cell r="W660">
            <v>2011</v>
          </cell>
          <cell r="Z660" t="str">
            <v>2011-30</v>
          </cell>
        </row>
        <row r="661">
          <cell r="G661" t="str">
            <v>CKD---HCT8</v>
          </cell>
          <cell r="L661" t="str">
            <v>AVF</v>
          </cell>
          <cell r="W661">
            <v>2011</v>
          </cell>
          <cell r="Z661" t="str">
            <v>2011-23</v>
          </cell>
        </row>
        <row r="662">
          <cell r="G662" t="str">
            <v>CKD---HCTX</v>
          </cell>
          <cell r="L662" t="str">
            <v>SOM</v>
          </cell>
          <cell r="W662">
            <v>2011</v>
          </cell>
          <cell r="Z662" t="str">
            <v>2011-30</v>
          </cell>
        </row>
        <row r="663">
          <cell r="G663" t="str">
            <v>CKD---HCTX</v>
          </cell>
          <cell r="L663" t="str">
            <v>AVF</v>
          </cell>
          <cell r="W663">
            <v>2011</v>
          </cell>
          <cell r="Z663" t="str">
            <v>2011-23</v>
          </cell>
        </row>
        <row r="664">
          <cell r="G664" t="str">
            <v>CKD---HCTX</v>
          </cell>
          <cell r="L664" t="str">
            <v>COL</v>
          </cell>
          <cell r="W664">
            <v>2011</v>
          </cell>
          <cell r="Z664" t="str">
            <v>2011-34</v>
          </cell>
        </row>
        <row r="665">
          <cell r="G665" t="str">
            <v>CKD---HCTX</v>
          </cell>
          <cell r="L665" t="str">
            <v>SOM</v>
          </cell>
          <cell r="W665">
            <v>2011</v>
          </cell>
          <cell r="Z665" t="str">
            <v>2011-30</v>
          </cell>
        </row>
        <row r="666">
          <cell r="G666" t="str">
            <v>CKD---HCTX</v>
          </cell>
          <cell r="L666" t="str">
            <v>AVF</v>
          </cell>
          <cell r="W666">
            <v>2011</v>
          </cell>
          <cell r="Z666" t="str">
            <v>2011-23</v>
          </cell>
        </row>
        <row r="667">
          <cell r="G667" t="str">
            <v>Plat regt pourWG</v>
          </cell>
          <cell r="L667" t="str">
            <v>COL</v>
          </cell>
          <cell r="W667">
            <v>2011</v>
          </cell>
          <cell r="Z667" t="str">
            <v>2011-34</v>
          </cell>
        </row>
        <row r="668">
          <cell r="G668" t="str">
            <v>Plat regt pourWG</v>
          </cell>
          <cell r="L668" t="str">
            <v>AVF</v>
          </cell>
          <cell r="W668">
            <v>2011</v>
          </cell>
          <cell r="Z668" t="str">
            <v>2011-23</v>
          </cell>
        </row>
        <row r="669">
          <cell r="G669" t="str">
            <v xml:space="preserve">Plate forme </v>
          </cell>
          <cell r="L669" t="str">
            <v>HCO</v>
          </cell>
          <cell r="W669">
            <v>2011</v>
          </cell>
          <cell r="Z669" t="str">
            <v>2011-34</v>
          </cell>
        </row>
        <row r="670">
          <cell r="G670" t="str">
            <v xml:space="preserve">Plate forme </v>
          </cell>
          <cell r="L670" t="str">
            <v>HCO</v>
          </cell>
          <cell r="W670">
            <v>2011</v>
          </cell>
          <cell r="Z670" t="str">
            <v>2011-34</v>
          </cell>
        </row>
        <row r="671">
          <cell r="G671" t="str">
            <v>CKD---1HC5</v>
          </cell>
          <cell r="L671" t="str">
            <v>XCV</v>
          </cell>
          <cell r="W671">
            <v>2011</v>
          </cell>
          <cell r="Z671" t="str">
            <v>2011-33</v>
          </cell>
        </row>
        <row r="672">
          <cell r="G672" t="str">
            <v>CKD---01K7</v>
          </cell>
          <cell r="L672" t="str">
            <v>COL</v>
          </cell>
          <cell r="W672">
            <v>2011</v>
          </cell>
          <cell r="Z672" t="str">
            <v>2011-35</v>
          </cell>
        </row>
        <row r="673">
          <cell r="G673" t="str">
            <v>CKD---01K7</v>
          </cell>
          <cell r="L673" t="str">
            <v>AVF</v>
          </cell>
          <cell r="W673">
            <v>2011</v>
          </cell>
          <cell r="Z673" t="str">
            <v>2011-24</v>
          </cell>
        </row>
        <row r="674">
          <cell r="G674" t="str">
            <v>CKD---10T5</v>
          </cell>
          <cell r="L674" t="str">
            <v>NSA</v>
          </cell>
          <cell r="W674">
            <v>2011</v>
          </cell>
          <cell r="Z674" t="str">
            <v>2011-34</v>
          </cell>
        </row>
        <row r="675">
          <cell r="G675" t="str">
            <v>CKD---10T5</v>
          </cell>
          <cell r="L675" t="str">
            <v>CMO</v>
          </cell>
          <cell r="W675">
            <v>2011</v>
          </cell>
          <cell r="Z675" t="str">
            <v>2011-34</v>
          </cell>
        </row>
        <row r="676">
          <cell r="G676" t="str">
            <v>CKD---10T5</v>
          </cell>
          <cell r="L676" t="str">
            <v>CVP</v>
          </cell>
          <cell r="W676">
            <v>2011</v>
          </cell>
          <cell r="Z676" t="str">
            <v>2011-34</v>
          </cell>
        </row>
        <row r="677">
          <cell r="G677" t="str">
            <v>CKD---10T5</v>
          </cell>
          <cell r="L677" t="str">
            <v>SOM</v>
          </cell>
          <cell r="W677">
            <v>2011</v>
          </cell>
          <cell r="Z677" t="str">
            <v>2011-31</v>
          </cell>
        </row>
        <row r="678">
          <cell r="G678" t="str">
            <v>CKD---10T5</v>
          </cell>
          <cell r="L678" t="str">
            <v>AVF</v>
          </cell>
          <cell r="W678">
            <v>2011</v>
          </cell>
          <cell r="Z678" t="str">
            <v>2011-24</v>
          </cell>
        </row>
        <row r="679">
          <cell r="G679" t="str">
            <v>CKD---10T5</v>
          </cell>
          <cell r="L679" t="str">
            <v>SOM</v>
          </cell>
          <cell r="W679">
            <v>2011</v>
          </cell>
          <cell r="Z679" t="str">
            <v>2011-31</v>
          </cell>
        </row>
        <row r="680">
          <cell r="G680" t="str">
            <v>CKD---10T5</v>
          </cell>
          <cell r="L680" t="str">
            <v>AVF</v>
          </cell>
          <cell r="W680">
            <v>2011</v>
          </cell>
          <cell r="Z680" t="str">
            <v>2011-24</v>
          </cell>
        </row>
        <row r="681">
          <cell r="G681" t="str">
            <v>CKD---10T7</v>
          </cell>
          <cell r="L681" t="str">
            <v>COL</v>
          </cell>
          <cell r="W681">
            <v>2011</v>
          </cell>
          <cell r="Z681" t="str">
            <v>2011-35</v>
          </cell>
        </row>
        <row r="682">
          <cell r="G682" t="str">
            <v>CKD---10T7</v>
          </cell>
          <cell r="L682" t="str">
            <v>SOM</v>
          </cell>
          <cell r="W682">
            <v>2011</v>
          </cell>
          <cell r="Z682" t="str">
            <v>2011-31</v>
          </cell>
        </row>
        <row r="683">
          <cell r="G683" t="str">
            <v>CKD---10T7</v>
          </cell>
          <cell r="L683" t="str">
            <v>AVF</v>
          </cell>
          <cell r="W683">
            <v>2011</v>
          </cell>
          <cell r="Z683" t="str">
            <v>2011-24</v>
          </cell>
        </row>
        <row r="684">
          <cell r="G684" t="str">
            <v>CKD---1HC5</v>
          </cell>
          <cell r="L684" t="str">
            <v>NSA</v>
          </cell>
          <cell r="W684">
            <v>2011</v>
          </cell>
          <cell r="Z684" t="str">
            <v>2011-34</v>
          </cell>
        </row>
        <row r="685">
          <cell r="G685" t="str">
            <v>CKD---1HC5</v>
          </cell>
          <cell r="L685" t="str">
            <v>CMO</v>
          </cell>
          <cell r="W685">
            <v>2011</v>
          </cell>
          <cell r="Z685" t="str">
            <v>2011-34</v>
          </cell>
        </row>
        <row r="686">
          <cell r="G686" t="str">
            <v>CKD---1HC5</v>
          </cell>
          <cell r="L686" t="str">
            <v>CVP</v>
          </cell>
          <cell r="W686">
            <v>2011</v>
          </cell>
          <cell r="Z686" t="str">
            <v>2011-34</v>
          </cell>
        </row>
        <row r="687">
          <cell r="G687" t="str">
            <v>CKD---1HC5</v>
          </cell>
          <cell r="L687" t="str">
            <v>COL</v>
          </cell>
          <cell r="W687">
            <v>2011</v>
          </cell>
          <cell r="Z687" t="str">
            <v>2011-35</v>
          </cell>
        </row>
        <row r="688">
          <cell r="G688" t="str">
            <v>CKD---1HC5</v>
          </cell>
          <cell r="L688" t="str">
            <v>COL</v>
          </cell>
          <cell r="W688">
            <v>2011</v>
          </cell>
          <cell r="Z688" t="str">
            <v>2011-35</v>
          </cell>
        </row>
        <row r="689">
          <cell r="G689" t="str">
            <v>CKD---1HC5</v>
          </cell>
          <cell r="L689" t="str">
            <v>SOM</v>
          </cell>
          <cell r="W689">
            <v>2011</v>
          </cell>
          <cell r="Z689" t="str">
            <v>2011-31</v>
          </cell>
        </row>
        <row r="690">
          <cell r="G690" t="str">
            <v>CKD---1HC5</v>
          </cell>
          <cell r="L690" t="str">
            <v>AVF</v>
          </cell>
          <cell r="W690">
            <v>2011</v>
          </cell>
          <cell r="Z690" t="str">
            <v>2011-24</v>
          </cell>
        </row>
        <row r="691">
          <cell r="G691" t="str">
            <v>CKD---1HC5</v>
          </cell>
          <cell r="L691" t="str">
            <v>AVF</v>
          </cell>
          <cell r="W691">
            <v>2011</v>
          </cell>
          <cell r="Z691" t="str">
            <v>2011-24</v>
          </cell>
        </row>
        <row r="692">
          <cell r="G692" t="str">
            <v>CKD---1HC5</v>
          </cell>
          <cell r="L692" t="str">
            <v>NSA</v>
          </cell>
          <cell r="W692">
            <v>2011</v>
          </cell>
          <cell r="Z692" t="str">
            <v>2011-34</v>
          </cell>
        </row>
        <row r="693">
          <cell r="G693" t="str">
            <v>CKD---1HC5</v>
          </cell>
          <cell r="L693" t="str">
            <v>COL</v>
          </cell>
          <cell r="W693">
            <v>2011</v>
          </cell>
          <cell r="Z693" t="str">
            <v>2011-35</v>
          </cell>
        </row>
        <row r="694">
          <cell r="G694" t="str">
            <v>CKD---1HC5</v>
          </cell>
          <cell r="L694" t="str">
            <v>SOM</v>
          </cell>
          <cell r="W694">
            <v>2011</v>
          </cell>
          <cell r="Z694" t="str">
            <v>2011-31</v>
          </cell>
        </row>
        <row r="695">
          <cell r="G695" t="str">
            <v>CKD---1HC5</v>
          </cell>
          <cell r="L695" t="str">
            <v>AVF</v>
          </cell>
          <cell r="W695">
            <v>2011</v>
          </cell>
          <cell r="Z695" t="str">
            <v>2011-24</v>
          </cell>
        </row>
        <row r="696">
          <cell r="G696" t="str">
            <v>CKD---1HC5</v>
          </cell>
          <cell r="L696" t="str">
            <v>NSA</v>
          </cell>
          <cell r="W696">
            <v>2011</v>
          </cell>
          <cell r="Z696" t="str">
            <v>2011-34</v>
          </cell>
        </row>
        <row r="697">
          <cell r="G697" t="str">
            <v>CKD---1HC5</v>
          </cell>
          <cell r="L697" t="str">
            <v>IRT</v>
          </cell>
          <cell r="W697">
            <v>2011</v>
          </cell>
          <cell r="Z697" t="str">
            <v>2011-35</v>
          </cell>
        </row>
        <row r="698">
          <cell r="G698" t="str">
            <v>CKD---1HC5</v>
          </cell>
          <cell r="L698" t="str">
            <v>SOM</v>
          </cell>
          <cell r="W698">
            <v>2011</v>
          </cell>
          <cell r="Z698" t="str">
            <v>2011-31</v>
          </cell>
        </row>
        <row r="699">
          <cell r="G699" t="str">
            <v>CKD---1HC5</v>
          </cell>
          <cell r="L699" t="str">
            <v>AVF</v>
          </cell>
          <cell r="W699">
            <v>2011</v>
          </cell>
          <cell r="Z699" t="str">
            <v>2011-24</v>
          </cell>
        </row>
        <row r="700">
          <cell r="G700" t="str">
            <v>CKD---2JH3</v>
          </cell>
          <cell r="L700" t="str">
            <v>SOM</v>
          </cell>
          <cell r="W700">
            <v>2011</v>
          </cell>
          <cell r="Z700" t="str">
            <v>2011-31</v>
          </cell>
        </row>
        <row r="701">
          <cell r="G701" t="str">
            <v>CKD---2JH3</v>
          </cell>
          <cell r="L701" t="str">
            <v>AVF</v>
          </cell>
          <cell r="W701">
            <v>2011</v>
          </cell>
          <cell r="Z701" t="str">
            <v>2011-24</v>
          </cell>
        </row>
        <row r="702">
          <cell r="G702" t="str">
            <v>CKD---HCT6</v>
          </cell>
          <cell r="L702" t="str">
            <v>CVP</v>
          </cell>
          <cell r="W702">
            <v>2011</v>
          </cell>
          <cell r="Z702" t="str">
            <v>2011-34</v>
          </cell>
        </row>
        <row r="703">
          <cell r="G703" t="str">
            <v>CKD---HCT6</v>
          </cell>
          <cell r="L703" t="str">
            <v>COL</v>
          </cell>
          <cell r="W703">
            <v>2011</v>
          </cell>
          <cell r="Z703" t="str">
            <v>2011-35</v>
          </cell>
        </row>
        <row r="704">
          <cell r="G704" t="str">
            <v>CKD---HCT6</v>
          </cell>
          <cell r="L704" t="str">
            <v>SOM</v>
          </cell>
          <cell r="W704">
            <v>2011</v>
          </cell>
          <cell r="Z704" t="str">
            <v>2011-31</v>
          </cell>
        </row>
        <row r="705">
          <cell r="G705" t="str">
            <v>CKD---HCT6</v>
          </cell>
          <cell r="L705" t="str">
            <v>AVF</v>
          </cell>
          <cell r="W705">
            <v>2011</v>
          </cell>
          <cell r="Z705" t="str">
            <v>2011-24</v>
          </cell>
        </row>
        <row r="706">
          <cell r="G706" t="str">
            <v>CKD---HCT6</v>
          </cell>
          <cell r="L706" t="str">
            <v>COL</v>
          </cell>
          <cell r="W706">
            <v>2011</v>
          </cell>
          <cell r="Z706" t="str">
            <v>2011-35</v>
          </cell>
        </row>
        <row r="707">
          <cell r="G707" t="str">
            <v>CKD---HCT6</v>
          </cell>
          <cell r="L707" t="str">
            <v>SOM</v>
          </cell>
          <cell r="W707">
            <v>2011</v>
          </cell>
          <cell r="Z707" t="str">
            <v>2011-31</v>
          </cell>
        </row>
        <row r="708">
          <cell r="G708" t="str">
            <v>CKD---HCT6</v>
          </cell>
          <cell r="L708" t="str">
            <v>AVF</v>
          </cell>
          <cell r="W708">
            <v>2011</v>
          </cell>
          <cell r="Z708" t="str">
            <v>2011-24</v>
          </cell>
        </row>
        <row r="709">
          <cell r="G709" t="str">
            <v>CKD---HCT8</v>
          </cell>
          <cell r="L709" t="str">
            <v>SOM</v>
          </cell>
          <cell r="W709">
            <v>2011</v>
          </cell>
          <cell r="Z709" t="str">
            <v>2011-31</v>
          </cell>
        </row>
        <row r="710">
          <cell r="G710" t="str">
            <v>CKD---HCT8</v>
          </cell>
          <cell r="L710" t="str">
            <v>AVF</v>
          </cell>
          <cell r="W710">
            <v>2011</v>
          </cell>
          <cell r="Z710" t="str">
            <v>2011-24</v>
          </cell>
        </row>
        <row r="711">
          <cell r="G711" t="str">
            <v>CKD---HCT8</v>
          </cell>
          <cell r="L711" t="str">
            <v>COL</v>
          </cell>
          <cell r="W711">
            <v>2011</v>
          </cell>
          <cell r="Z711" t="str">
            <v>2011-35</v>
          </cell>
        </row>
        <row r="712">
          <cell r="G712" t="str">
            <v>CKD---HCT8</v>
          </cell>
          <cell r="L712" t="str">
            <v>SOM</v>
          </cell>
          <cell r="W712">
            <v>2011</v>
          </cell>
          <cell r="Z712" t="str">
            <v>2011-31</v>
          </cell>
        </row>
        <row r="713">
          <cell r="G713" t="str">
            <v>CKD---HCT8</v>
          </cell>
          <cell r="L713" t="str">
            <v>AVF</v>
          </cell>
          <cell r="W713">
            <v>2011</v>
          </cell>
          <cell r="Z713" t="str">
            <v>2011-24</v>
          </cell>
        </row>
        <row r="714">
          <cell r="G714" t="str">
            <v>CKD---HCTX</v>
          </cell>
          <cell r="L714" t="str">
            <v>SOM</v>
          </cell>
          <cell r="W714">
            <v>2011</v>
          </cell>
          <cell r="Z714" t="str">
            <v>2011-31</v>
          </cell>
        </row>
        <row r="715">
          <cell r="G715" t="str">
            <v>CKD---HCTX</v>
          </cell>
          <cell r="L715" t="str">
            <v>AVF</v>
          </cell>
          <cell r="W715">
            <v>2011</v>
          </cell>
          <cell r="Z715" t="str">
            <v>2011-24</v>
          </cell>
        </row>
        <row r="716">
          <cell r="G716" t="str">
            <v>CKD---HCTX</v>
          </cell>
          <cell r="L716" t="str">
            <v>COL</v>
          </cell>
          <cell r="W716">
            <v>2011</v>
          </cell>
          <cell r="Z716" t="str">
            <v>2011-35</v>
          </cell>
        </row>
        <row r="717">
          <cell r="G717" t="str">
            <v>CKD---HCTX</v>
          </cell>
          <cell r="L717" t="str">
            <v>SOM</v>
          </cell>
          <cell r="W717">
            <v>2011</v>
          </cell>
          <cell r="Z717" t="str">
            <v>2011-31</v>
          </cell>
        </row>
        <row r="718">
          <cell r="G718" t="str">
            <v>CKD---HCTX</v>
          </cell>
          <cell r="L718" t="str">
            <v>AVF</v>
          </cell>
          <cell r="W718">
            <v>2011</v>
          </cell>
          <cell r="Z718" t="str">
            <v>2011-24</v>
          </cell>
        </row>
        <row r="719">
          <cell r="G719" t="str">
            <v>MFM---1094</v>
          </cell>
          <cell r="L719" t="str">
            <v>CVP</v>
          </cell>
          <cell r="W719">
            <v>2011</v>
          </cell>
          <cell r="Z719" t="str">
            <v>2011-34</v>
          </cell>
        </row>
        <row r="720">
          <cell r="G720" t="str">
            <v>Plat regt pourWG</v>
          </cell>
          <cell r="L720" t="str">
            <v>COL</v>
          </cell>
          <cell r="W720">
            <v>2011</v>
          </cell>
          <cell r="Z720" t="str">
            <v>2011-35</v>
          </cell>
        </row>
        <row r="721">
          <cell r="G721" t="str">
            <v>Plat regt pourWG</v>
          </cell>
          <cell r="L721" t="str">
            <v>AVF</v>
          </cell>
          <cell r="W721">
            <v>2011</v>
          </cell>
          <cell r="Z721" t="str">
            <v>2011-24</v>
          </cell>
        </row>
        <row r="722">
          <cell r="G722" t="str">
            <v xml:space="preserve">Plate forme </v>
          </cell>
          <cell r="L722" t="str">
            <v>HAV</v>
          </cell>
          <cell r="W722">
            <v>2011</v>
          </cell>
          <cell r="Z722" t="str">
            <v>2011-24</v>
          </cell>
        </row>
        <row r="723">
          <cell r="G723" t="str">
            <v xml:space="preserve">Plate forme </v>
          </cell>
          <cell r="L723" t="str">
            <v>HAV</v>
          </cell>
          <cell r="W723">
            <v>2011</v>
          </cell>
          <cell r="Z723" t="str">
            <v>2011-24</v>
          </cell>
        </row>
        <row r="724">
          <cell r="G724" t="str">
            <v>CKD---HCT6</v>
          </cell>
          <cell r="L724" t="str">
            <v>SOM</v>
          </cell>
          <cell r="W724">
            <v>2011</v>
          </cell>
          <cell r="Z724" t="str">
            <v>2011-31</v>
          </cell>
        </row>
        <row r="725">
          <cell r="G725" t="str">
            <v>CKD---HCT6</v>
          </cell>
          <cell r="L725" t="str">
            <v>AVF</v>
          </cell>
          <cell r="W725">
            <v>2011</v>
          </cell>
          <cell r="Z725" t="str">
            <v>2011-24</v>
          </cell>
        </row>
        <row r="726">
          <cell r="G726" t="str">
            <v>CKD---HCTX</v>
          </cell>
          <cell r="L726" t="str">
            <v>AVF</v>
          </cell>
          <cell r="W726">
            <v>2011</v>
          </cell>
          <cell r="Z726" t="str">
            <v>2011-24</v>
          </cell>
        </row>
        <row r="727">
          <cell r="G727" t="str">
            <v>CKD---01K7</v>
          </cell>
          <cell r="L727" t="str">
            <v>NSA</v>
          </cell>
          <cell r="W727">
            <v>2011</v>
          </cell>
          <cell r="Z727" t="str">
            <v>2011-35</v>
          </cell>
        </row>
        <row r="728">
          <cell r="G728" t="str">
            <v>CKD---01K7</v>
          </cell>
          <cell r="L728" t="str">
            <v>COL</v>
          </cell>
          <cell r="W728">
            <v>2011</v>
          </cell>
          <cell r="Z728" t="str">
            <v>2011-36</v>
          </cell>
        </row>
        <row r="729">
          <cell r="G729" t="str">
            <v>CKD---01K7</v>
          </cell>
          <cell r="L729" t="str">
            <v>AVF</v>
          </cell>
          <cell r="W729">
            <v>2011</v>
          </cell>
          <cell r="Z729" t="str">
            <v>2011-25</v>
          </cell>
        </row>
        <row r="730">
          <cell r="G730" t="str">
            <v>CKD---10T5</v>
          </cell>
          <cell r="L730" t="str">
            <v>SOM</v>
          </cell>
          <cell r="W730">
            <v>2011</v>
          </cell>
          <cell r="Z730" t="str">
            <v>2011-32</v>
          </cell>
        </row>
        <row r="731">
          <cell r="G731" t="str">
            <v>CKD---10T5</v>
          </cell>
          <cell r="L731" t="str">
            <v>AVF</v>
          </cell>
          <cell r="W731">
            <v>2011</v>
          </cell>
          <cell r="Z731" t="str">
            <v>2011-25</v>
          </cell>
        </row>
        <row r="732">
          <cell r="G732" t="str">
            <v>CKD---10T5</v>
          </cell>
          <cell r="L732" t="str">
            <v>SOM</v>
          </cell>
          <cell r="W732">
            <v>2011</v>
          </cell>
          <cell r="Z732" t="str">
            <v>2011-32</v>
          </cell>
        </row>
        <row r="733">
          <cell r="G733" t="str">
            <v>CKD---10T5</v>
          </cell>
          <cell r="L733" t="str">
            <v>AVF</v>
          </cell>
          <cell r="W733">
            <v>2011</v>
          </cell>
          <cell r="Z733" t="str">
            <v>2011-25</v>
          </cell>
        </row>
        <row r="734">
          <cell r="G734" t="str">
            <v>CKD---10T5</v>
          </cell>
          <cell r="L734" t="str">
            <v>CVP</v>
          </cell>
          <cell r="W734">
            <v>2011</v>
          </cell>
          <cell r="Z734" t="str">
            <v>2011-35</v>
          </cell>
        </row>
        <row r="735">
          <cell r="G735" t="str">
            <v>CKD---10T7</v>
          </cell>
          <cell r="L735" t="str">
            <v>COL</v>
          </cell>
          <cell r="W735">
            <v>2011</v>
          </cell>
          <cell r="Z735" t="str">
            <v>2011-36</v>
          </cell>
        </row>
        <row r="736">
          <cell r="G736" t="str">
            <v>CKD---10T7</v>
          </cell>
          <cell r="L736" t="str">
            <v>IRT</v>
          </cell>
          <cell r="W736">
            <v>2011</v>
          </cell>
          <cell r="Z736" t="str">
            <v>2011-36</v>
          </cell>
        </row>
        <row r="737">
          <cell r="G737" t="str">
            <v>CKD---10T7</v>
          </cell>
          <cell r="L737" t="str">
            <v>SOM</v>
          </cell>
          <cell r="W737">
            <v>2011</v>
          </cell>
          <cell r="Z737" t="str">
            <v>2011-32</v>
          </cell>
        </row>
        <row r="738">
          <cell r="G738" t="str">
            <v>CKD---10T7</v>
          </cell>
          <cell r="L738" t="str">
            <v>AVF</v>
          </cell>
          <cell r="W738">
            <v>2011</v>
          </cell>
          <cell r="Z738" t="str">
            <v>2011-25</v>
          </cell>
        </row>
        <row r="739">
          <cell r="G739" t="str">
            <v>CKD---1HC5</v>
          </cell>
          <cell r="L739" t="str">
            <v>NSA</v>
          </cell>
          <cell r="W739">
            <v>2011</v>
          </cell>
          <cell r="Z739" t="str">
            <v>2011-35</v>
          </cell>
        </row>
        <row r="740">
          <cell r="G740" t="str">
            <v>CKD---1HC5</v>
          </cell>
          <cell r="L740" t="str">
            <v>CMO</v>
          </cell>
          <cell r="W740">
            <v>2011</v>
          </cell>
          <cell r="Z740" t="str">
            <v>2011-35</v>
          </cell>
        </row>
        <row r="741">
          <cell r="G741" t="str">
            <v>CKD---1HC5</v>
          </cell>
          <cell r="L741" t="str">
            <v>CVP</v>
          </cell>
          <cell r="W741">
            <v>2011</v>
          </cell>
          <cell r="Z741" t="str">
            <v>2011-35</v>
          </cell>
        </row>
        <row r="742">
          <cell r="G742" t="str">
            <v>CKD---1HC5</v>
          </cell>
          <cell r="L742" t="str">
            <v>COL</v>
          </cell>
          <cell r="W742">
            <v>2011</v>
          </cell>
          <cell r="Z742" t="str">
            <v>2011-36</v>
          </cell>
        </row>
        <row r="743">
          <cell r="G743" t="str">
            <v>CKD---1HC5</v>
          </cell>
          <cell r="L743" t="str">
            <v>COL</v>
          </cell>
          <cell r="W743">
            <v>2011</v>
          </cell>
          <cell r="Z743" t="str">
            <v>2011-36</v>
          </cell>
        </row>
        <row r="744">
          <cell r="G744" t="str">
            <v>CKD---1HC5</v>
          </cell>
          <cell r="L744" t="str">
            <v>IRT</v>
          </cell>
          <cell r="W744">
            <v>2011</v>
          </cell>
          <cell r="Z744" t="str">
            <v>2011-36</v>
          </cell>
        </row>
        <row r="745">
          <cell r="G745" t="str">
            <v>CKD---1HC5</v>
          </cell>
          <cell r="L745" t="str">
            <v>IND</v>
          </cell>
          <cell r="W745">
            <v>2011</v>
          </cell>
          <cell r="Z745" t="str">
            <v>2011-36</v>
          </cell>
        </row>
        <row r="746">
          <cell r="G746" t="str">
            <v>CKD---1HC5</v>
          </cell>
          <cell r="L746" t="str">
            <v>SOM</v>
          </cell>
          <cell r="W746">
            <v>2011</v>
          </cell>
          <cell r="Z746" t="str">
            <v>2011-32</v>
          </cell>
        </row>
        <row r="747">
          <cell r="G747" t="str">
            <v>CKD---1HC5</v>
          </cell>
          <cell r="L747" t="str">
            <v>AVF</v>
          </cell>
          <cell r="W747">
            <v>2011</v>
          </cell>
          <cell r="Z747" t="str">
            <v>2011-25</v>
          </cell>
        </row>
        <row r="748">
          <cell r="G748" t="str">
            <v>CKD---1HC5</v>
          </cell>
          <cell r="L748" t="str">
            <v>AVF</v>
          </cell>
          <cell r="W748">
            <v>2011</v>
          </cell>
          <cell r="Z748" t="str">
            <v>2011-25</v>
          </cell>
        </row>
        <row r="749">
          <cell r="G749" t="str">
            <v>CKD---1HC5</v>
          </cell>
          <cell r="L749" t="str">
            <v>NSA</v>
          </cell>
          <cell r="W749">
            <v>2011</v>
          </cell>
          <cell r="Z749" t="str">
            <v>2011-35</v>
          </cell>
        </row>
        <row r="750">
          <cell r="G750" t="str">
            <v>CKD---1HC5</v>
          </cell>
          <cell r="L750" t="str">
            <v>NSA</v>
          </cell>
          <cell r="W750">
            <v>2011</v>
          </cell>
          <cell r="Z750" t="str">
            <v>2011-35</v>
          </cell>
        </row>
        <row r="751">
          <cell r="G751" t="str">
            <v>CKD---1HC5</v>
          </cell>
          <cell r="L751" t="str">
            <v>COL</v>
          </cell>
          <cell r="W751">
            <v>2011</v>
          </cell>
          <cell r="Z751" t="str">
            <v>2011-36</v>
          </cell>
        </row>
        <row r="752">
          <cell r="G752" t="str">
            <v>CKD---1HC5</v>
          </cell>
          <cell r="L752" t="str">
            <v>SOM</v>
          </cell>
          <cell r="W752">
            <v>2011</v>
          </cell>
          <cell r="Z752" t="str">
            <v>2011-32</v>
          </cell>
        </row>
        <row r="753">
          <cell r="G753" t="str">
            <v>CKD---1HC5</v>
          </cell>
          <cell r="L753" t="str">
            <v>AVF</v>
          </cell>
          <cell r="W753">
            <v>2011</v>
          </cell>
          <cell r="Z753" t="str">
            <v>2011-25</v>
          </cell>
        </row>
        <row r="754">
          <cell r="G754" t="str">
            <v>CKD---1HC5</v>
          </cell>
          <cell r="L754" t="str">
            <v>NSA</v>
          </cell>
          <cell r="W754">
            <v>2011</v>
          </cell>
          <cell r="Z754" t="str">
            <v>2011-35</v>
          </cell>
        </row>
        <row r="755">
          <cell r="G755" t="str">
            <v>CKD---1HC5</v>
          </cell>
          <cell r="L755" t="str">
            <v>IRT</v>
          </cell>
          <cell r="W755">
            <v>2011</v>
          </cell>
          <cell r="Z755" t="str">
            <v>2011-36</v>
          </cell>
        </row>
        <row r="756">
          <cell r="G756" t="str">
            <v>CKD---1HC5</v>
          </cell>
          <cell r="L756" t="str">
            <v>SOM</v>
          </cell>
          <cell r="W756">
            <v>2011</v>
          </cell>
          <cell r="Z756" t="str">
            <v>2011-32</v>
          </cell>
        </row>
        <row r="757">
          <cell r="G757" t="str">
            <v>CKD---1HC5</v>
          </cell>
          <cell r="L757" t="str">
            <v>AVF</v>
          </cell>
          <cell r="W757">
            <v>2011</v>
          </cell>
          <cell r="Z757" t="str">
            <v>2011-25</v>
          </cell>
        </row>
        <row r="758">
          <cell r="G758" t="str">
            <v>CKD---1HC5</v>
          </cell>
          <cell r="L758" t="str">
            <v>IRT</v>
          </cell>
          <cell r="W758">
            <v>2011</v>
          </cell>
          <cell r="Z758" t="str">
            <v>2011-36</v>
          </cell>
        </row>
        <row r="759">
          <cell r="G759" t="str">
            <v>CKD---1MT1</v>
          </cell>
          <cell r="L759" t="str">
            <v>CVP</v>
          </cell>
          <cell r="W759">
            <v>2011</v>
          </cell>
          <cell r="Z759" t="str">
            <v>2011-35</v>
          </cell>
        </row>
        <row r="760">
          <cell r="G760" t="str">
            <v>CKD---2JH3</v>
          </cell>
          <cell r="L760" t="str">
            <v>SOM</v>
          </cell>
          <cell r="W760">
            <v>2011</v>
          </cell>
          <cell r="Z760" t="str">
            <v>2011-32</v>
          </cell>
        </row>
        <row r="761">
          <cell r="G761" t="str">
            <v>CKD---2JH3</v>
          </cell>
          <cell r="L761" t="str">
            <v>AVF</v>
          </cell>
          <cell r="W761">
            <v>2011</v>
          </cell>
          <cell r="Z761" t="str">
            <v>2011-25</v>
          </cell>
        </row>
        <row r="762">
          <cell r="G762" t="str">
            <v>CKD---HCT6</v>
          </cell>
          <cell r="L762" t="str">
            <v>COL</v>
          </cell>
          <cell r="W762">
            <v>2011</v>
          </cell>
          <cell r="Z762" t="str">
            <v>2011-36</v>
          </cell>
        </row>
        <row r="763">
          <cell r="G763" t="str">
            <v>CKD---HCT6</v>
          </cell>
          <cell r="L763" t="str">
            <v>COL</v>
          </cell>
          <cell r="W763">
            <v>2011</v>
          </cell>
          <cell r="Z763" t="str">
            <v>2011-36</v>
          </cell>
        </row>
        <row r="764">
          <cell r="G764" t="str">
            <v>CKD---HCT6</v>
          </cell>
          <cell r="L764" t="str">
            <v>SOM</v>
          </cell>
          <cell r="W764">
            <v>2011</v>
          </cell>
          <cell r="Z764" t="str">
            <v>2011-32</v>
          </cell>
        </row>
        <row r="765">
          <cell r="G765" t="str">
            <v>CKD---HCT6</v>
          </cell>
          <cell r="L765" t="str">
            <v>AVF</v>
          </cell>
          <cell r="W765">
            <v>2011</v>
          </cell>
          <cell r="Z765" t="str">
            <v>2011-25</v>
          </cell>
        </row>
        <row r="766">
          <cell r="G766" t="str">
            <v>CKD---HCT6</v>
          </cell>
          <cell r="L766" t="str">
            <v>COL</v>
          </cell>
          <cell r="W766">
            <v>2011</v>
          </cell>
          <cell r="Z766" t="str">
            <v>2011-36</v>
          </cell>
        </row>
        <row r="767">
          <cell r="G767" t="str">
            <v>CKD---HCT6</v>
          </cell>
          <cell r="L767" t="str">
            <v>IRT</v>
          </cell>
          <cell r="W767">
            <v>2011</v>
          </cell>
          <cell r="Z767" t="str">
            <v>2011-36</v>
          </cell>
        </row>
        <row r="768">
          <cell r="G768" t="str">
            <v>CKD---HCT6</v>
          </cell>
          <cell r="L768" t="str">
            <v>SOM</v>
          </cell>
          <cell r="W768">
            <v>2011</v>
          </cell>
          <cell r="Z768" t="str">
            <v>2011-32</v>
          </cell>
        </row>
        <row r="769">
          <cell r="G769" t="str">
            <v>CKD---HCT6</v>
          </cell>
          <cell r="L769" t="str">
            <v>AVF</v>
          </cell>
          <cell r="W769">
            <v>2011</v>
          </cell>
          <cell r="Z769" t="str">
            <v>2011-25</v>
          </cell>
        </row>
        <row r="770">
          <cell r="G770" t="str">
            <v>CKD---HCT6</v>
          </cell>
          <cell r="L770" t="str">
            <v>AVF</v>
          </cell>
          <cell r="W770">
            <v>2011</v>
          </cell>
          <cell r="Z770" t="str">
            <v>2011-25</v>
          </cell>
        </row>
        <row r="771">
          <cell r="G771" t="str">
            <v>CKD---HCT8</v>
          </cell>
          <cell r="L771" t="str">
            <v>SOM</v>
          </cell>
          <cell r="W771">
            <v>2011</v>
          </cell>
          <cell r="Z771" t="str">
            <v>2011-32</v>
          </cell>
        </row>
        <row r="772">
          <cell r="G772" t="str">
            <v>CKD---HCT8</v>
          </cell>
          <cell r="L772" t="str">
            <v>AVF</v>
          </cell>
          <cell r="W772">
            <v>2011</v>
          </cell>
          <cell r="Z772" t="str">
            <v>2011-25</v>
          </cell>
        </row>
        <row r="773">
          <cell r="G773" t="str">
            <v>CKD---HCT8</v>
          </cell>
          <cell r="L773" t="str">
            <v>COL</v>
          </cell>
          <cell r="W773">
            <v>2011</v>
          </cell>
          <cell r="Z773" t="str">
            <v>2011-36</v>
          </cell>
        </row>
        <row r="774">
          <cell r="G774" t="str">
            <v>CKD---HCT8</v>
          </cell>
          <cell r="L774" t="str">
            <v>IRT</v>
          </cell>
          <cell r="W774">
            <v>2011</v>
          </cell>
          <cell r="Z774" t="str">
            <v>2011-36</v>
          </cell>
        </row>
        <row r="775">
          <cell r="G775" t="str">
            <v>CKD---HCT8</v>
          </cell>
          <cell r="L775" t="str">
            <v>SOM</v>
          </cell>
          <cell r="W775">
            <v>2011</v>
          </cell>
          <cell r="Z775" t="str">
            <v>2011-32</v>
          </cell>
        </row>
        <row r="776">
          <cell r="G776" t="str">
            <v>CKD---HCT8</v>
          </cell>
          <cell r="L776" t="str">
            <v>AVF</v>
          </cell>
          <cell r="W776">
            <v>2011</v>
          </cell>
          <cell r="Z776" t="str">
            <v>2011-25</v>
          </cell>
        </row>
        <row r="777">
          <cell r="G777" t="str">
            <v>CKD---HCTX</v>
          </cell>
          <cell r="L777" t="str">
            <v>SOM</v>
          </cell>
          <cell r="W777">
            <v>2011</v>
          </cell>
          <cell r="Z777" t="str">
            <v>2011-32</v>
          </cell>
        </row>
        <row r="778">
          <cell r="G778" t="str">
            <v>CKD---HCTX</v>
          </cell>
          <cell r="L778" t="str">
            <v>AVF</v>
          </cell>
          <cell r="W778">
            <v>2011</v>
          </cell>
          <cell r="Z778" t="str">
            <v>2011-25</v>
          </cell>
        </row>
        <row r="779">
          <cell r="G779" t="str">
            <v>CKD---HCTX</v>
          </cell>
          <cell r="L779" t="str">
            <v>COL</v>
          </cell>
          <cell r="W779">
            <v>2011</v>
          </cell>
          <cell r="Z779" t="str">
            <v>2011-36</v>
          </cell>
        </row>
        <row r="780">
          <cell r="G780" t="str">
            <v>CKD---HCTX</v>
          </cell>
          <cell r="L780" t="str">
            <v>SOM</v>
          </cell>
          <cell r="W780">
            <v>2011</v>
          </cell>
          <cell r="Z780" t="str">
            <v>2011-32</v>
          </cell>
        </row>
        <row r="781">
          <cell r="G781" t="str">
            <v>CKD---HCTX</v>
          </cell>
          <cell r="L781" t="str">
            <v>AVF</v>
          </cell>
          <cell r="W781">
            <v>2011</v>
          </cell>
          <cell r="Z781" t="str">
            <v>2011-25</v>
          </cell>
        </row>
        <row r="782">
          <cell r="G782" t="str">
            <v>MFM---1094</v>
          </cell>
          <cell r="L782" t="str">
            <v>COL</v>
          </cell>
          <cell r="W782">
            <v>2011</v>
          </cell>
          <cell r="Z782" t="str">
            <v>2011-36</v>
          </cell>
        </row>
        <row r="783">
          <cell r="G783" t="str">
            <v>Plat regt pourWG</v>
          </cell>
          <cell r="L783" t="str">
            <v>COL</v>
          </cell>
          <cell r="W783">
            <v>2011</v>
          </cell>
          <cell r="Z783" t="str">
            <v>2011-36</v>
          </cell>
        </row>
        <row r="784">
          <cell r="G784" t="str">
            <v>Plat regt pourWG</v>
          </cell>
          <cell r="L784" t="str">
            <v>AVF</v>
          </cell>
          <cell r="W784">
            <v>2011</v>
          </cell>
          <cell r="Z784" t="str">
            <v>2011-25</v>
          </cell>
        </row>
        <row r="785">
          <cell r="G785" t="str">
            <v>CKD---HCT6</v>
          </cell>
          <cell r="L785" t="str">
            <v>SOM</v>
          </cell>
          <cell r="W785">
            <v>2011</v>
          </cell>
          <cell r="Z785" t="str">
            <v>2011-32</v>
          </cell>
        </row>
        <row r="786">
          <cell r="G786" t="str">
            <v>CKD---HCT6</v>
          </cell>
          <cell r="L786" t="str">
            <v>AVF</v>
          </cell>
          <cell r="W786">
            <v>2011</v>
          </cell>
          <cell r="Z786" t="str">
            <v>2011-25</v>
          </cell>
        </row>
        <row r="787">
          <cell r="G787" t="str">
            <v>CKD---HCTX</v>
          </cell>
          <cell r="L787" t="str">
            <v>AVF</v>
          </cell>
          <cell r="W787">
            <v>2011</v>
          </cell>
          <cell r="Z787" t="str">
            <v>2011-25</v>
          </cell>
        </row>
        <row r="788">
          <cell r="G788" t="str">
            <v>CKD---HCT6</v>
          </cell>
          <cell r="L788" t="str">
            <v>AVF</v>
          </cell>
          <cell r="W788">
            <v>2011</v>
          </cell>
          <cell r="Z788" t="str">
            <v>2011-25</v>
          </cell>
        </row>
        <row r="789">
          <cell r="G789" t="str">
            <v>CKD---01K7</v>
          </cell>
          <cell r="L789" t="str">
            <v>NSA</v>
          </cell>
          <cell r="W789">
            <v>2011</v>
          </cell>
          <cell r="Z789" t="str">
            <v>2011-36</v>
          </cell>
        </row>
        <row r="790">
          <cell r="G790" t="str">
            <v>CKD---01K7</v>
          </cell>
          <cell r="L790" t="str">
            <v>COL</v>
          </cell>
          <cell r="W790">
            <v>2011</v>
          </cell>
          <cell r="Z790" t="str">
            <v>2011-37</v>
          </cell>
        </row>
        <row r="791">
          <cell r="G791" t="str">
            <v>CKD---01K7</v>
          </cell>
          <cell r="L791" t="str">
            <v>AVF</v>
          </cell>
          <cell r="W791">
            <v>2011</v>
          </cell>
          <cell r="Z791" t="str">
            <v>2011-26</v>
          </cell>
        </row>
        <row r="792">
          <cell r="G792" t="str">
            <v>CKD---10T5</v>
          </cell>
          <cell r="L792" t="str">
            <v>SOM</v>
          </cell>
          <cell r="W792">
            <v>2011</v>
          </cell>
          <cell r="Z792" t="str">
            <v>2011-33</v>
          </cell>
        </row>
        <row r="793">
          <cell r="G793" t="str">
            <v>CKD---10T5</v>
          </cell>
          <cell r="L793" t="str">
            <v>AVF</v>
          </cell>
          <cell r="W793">
            <v>2011</v>
          </cell>
          <cell r="Z793" t="str">
            <v>2011-26</v>
          </cell>
        </row>
        <row r="794">
          <cell r="G794" t="str">
            <v>CKD---10T5</v>
          </cell>
          <cell r="L794" t="str">
            <v>AVF</v>
          </cell>
          <cell r="W794">
            <v>2011</v>
          </cell>
          <cell r="Z794" t="str">
            <v>2011-26</v>
          </cell>
        </row>
        <row r="795">
          <cell r="G795" t="str">
            <v>CKD---10T7</v>
          </cell>
          <cell r="L795" t="str">
            <v>COL</v>
          </cell>
          <cell r="W795">
            <v>2011</v>
          </cell>
          <cell r="Z795" t="str">
            <v>2011-37</v>
          </cell>
        </row>
        <row r="796">
          <cell r="G796" t="str">
            <v>CKD---10T7</v>
          </cell>
          <cell r="L796" t="str">
            <v>IRT</v>
          </cell>
          <cell r="W796">
            <v>2011</v>
          </cell>
          <cell r="Z796" t="str">
            <v>2011-37</v>
          </cell>
        </row>
        <row r="797">
          <cell r="G797" t="str">
            <v>CKD---10T7</v>
          </cell>
          <cell r="L797" t="str">
            <v>AVF</v>
          </cell>
          <cell r="W797">
            <v>2011</v>
          </cell>
          <cell r="Z797" t="str">
            <v>2011-26</v>
          </cell>
        </row>
        <row r="798">
          <cell r="G798" t="str">
            <v>CKD---1HC5</v>
          </cell>
          <cell r="L798" t="str">
            <v>NSA</v>
          </cell>
          <cell r="W798">
            <v>2011</v>
          </cell>
          <cell r="Z798" t="str">
            <v>2011-36</v>
          </cell>
        </row>
        <row r="799">
          <cell r="G799" t="str">
            <v>CKD---1HC5</v>
          </cell>
          <cell r="L799" t="str">
            <v>NSA</v>
          </cell>
          <cell r="W799">
            <v>2011</v>
          </cell>
          <cell r="Z799" t="str">
            <v>2011-36</v>
          </cell>
        </row>
        <row r="800">
          <cell r="G800" t="str">
            <v>CKD---1HC5</v>
          </cell>
          <cell r="L800" t="str">
            <v>COL</v>
          </cell>
          <cell r="W800">
            <v>2011</v>
          </cell>
          <cell r="Z800" t="str">
            <v>2011-37</v>
          </cell>
        </row>
        <row r="801">
          <cell r="G801" t="str">
            <v>CKD---1HC5</v>
          </cell>
          <cell r="L801" t="str">
            <v>IND</v>
          </cell>
          <cell r="W801">
            <v>2011</v>
          </cell>
          <cell r="Z801" t="str">
            <v>2011-37</v>
          </cell>
        </row>
        <row r="802">
          <cell r="G802" t="str">
            <v>CKD---1HC5</v>
          </cell>
          <cell r="L802" t="str">
            <v>SOM</v>
          </cell>
          <cell r="W802">
            <v>2011</v>
          </cell>
          <cell r="Z802" t="str">
            <v>2011-33</v>
          </cell>
        </row>
        <row r="803">
          <cell r="G803" t="str">
            <v>CKD---1HC5</v>
          </cell>
          <cell r="L803" t="str">
            <v>AVF</v>
          </cell>
          <cell r="W803">
            <v>2011</v>
          </cell>
          <cell r="Z803" t="str">
            <v>2011-26</v>
          </cell>
        </row>
        <row r="804">
          <cell r="G804" t="str">
            <v>CKD---1HC5</v>
          </cell>
          <cell r="L804" t="str">
            <v>NSA</v>
          </cell>
          <cell r="W804">
            <v>2011</v>
          </cell>
          <cell r="Z804" t="str">
            <v>2011-36</v>
          </cell>
        </row>
        <row r="805">
          <cell r="G805" t="str">
            <v>CKD---1HC5</v>
          </cell>
          <cell r="L805" t="str">
            <v>IRT</v>
          </cell>
          <cell r="W805">
            <v>2011</v>
          </cell>
          <cell r="Z805" t="str">
            <v>2011-37</v>
          </cell>
        </row>
        <row r="806">
          <cell r="G806" t="str">
            <v>CKD---1HC5</v>
          </cell>
          <cell r="L806" t="str">
            <v>SOM</v>
          </cell>
          <cell r="W806">
            <v>2011</v>
          </cell>
          <cell r="Z806" t="str">
            <v>2011-33</v>
          </cell>
        </row>
        <row r="807">
          <cell r="G807" t="str">
            <v>CKD---1HC5</v>
          </cell>
          <cell r="L807" t="str">
            <v>AVF</v>
          </cell>
          <cell r="W807">
            <v>2011</v>
          </cell>
          <cell r="Z807" t="str">
            <v>2011-26</v>
          </cell>
        </row>
        <row r="808">
          <cell r="G808" t="str">
            <v>CKD---1HC5</v>
          </cell>
          <cell r="L808" t="str">
            <v>NSA</v>
          </cell>
          <cell r="W808">
            <v>2011</v>
          </cell>
          <cell r="Z808" t="str">
            <v>2011-36</v>
          </cell>
        </row>
        <row r="809">
          <cell r="G809" t="str">
            <v>CKD---1HC5</v>
          </cell>
          <cell r="L809" t="str">
            <v>CMO</v>
          </cell>
          <cell r="W809">
            <v>2011</v>
          </cell>
          <cell r="Z809" t="str">
            <v>2011-36</v>
          </cell>
        </row>
        <row r="810">
          <cell r="G810" t="str">
            <v>CKD---1HC5</v>
          </cell>
          <cell r="L810" t="str">
            <v>CVP</v>
          </cell>
          <cell r="W810">
            <v>2011</v>
          </cell>
          <cell r="Z810" t="str">
            <v>2011-36</v>
          </cell>
        </row>
        <row r="811">
          <cell r="G811" t="str">
            <v>CKD---1HC5</v>
          </cell>
          <cell r="L811" t="str">
            <v>COL</v>
          </cell>
          <cell r="W811">
            <v>2011</v>
          </cell>
          <cell r="Z811" t="str">
            <v>2011-37</v>
          </cell>
        </row>
        <row r="812">
          <cell r="G812" t="str">
            <v>CKD---1HC5</v>
          </cell>
          <cell r="L812" t="str">
            <v>COL</v>
          </cell>
          <cell r="W812">
            <v>2011</v>
          </cell>
          <cell r="Z812" t="str">
            <v>2011-37</v>
          </cell>
        </row>
        <row r="813">
          <cell r="G813" t="str">
            <v>CKD---1HC5</v>
          </cell>
          <cell r="L813" t="str">
            <v>IRT</v>
          </cell>
          <cell r="W813">
            <v>2011</v>
          </cell>
          <cell r="Z813" t="str">
            <v>2011-37</v>
          </cell>
        </row>
        <row r="814">
          <cell r="G814" t="str">
            <v>CKD---1HC5</v>
          </cell>
          <cell r="L814" t="str">
            <v>IND</v>
          </cell>
          <cell r="W814">
            <v>2011</v>
          </cell>
          <cell r="Z814" t="str">
            <v>2011-37</v>
          </cell>
        </row>
        <row r="815">
          <cell r="G815" t="str">
            <v>CKD---1HC5</v>
          </cell>
          <cell r="L815" t="str">
            <v>SOM</v>
          </cell>
          <cell r="W815">
            <v>2011</v>
          </cell>
          <cell r="Z815" t="str">
            <v>2011-33</v>
          </cell>
        </row>
        <row r="816">
          <cell r="G816" t="str">
            <v>CKD---1HC5</v>
          </cell>
          <cell r="L816" t="str">
            <v>AVF</v>
          </cell>
          <cell r="W816">
            <v>2011</v>
          </cell>
          <cell r="Z816" t="str">
            <v>2011-26</v>
          </cell>
        </row>
        <row r="817">
          <cell r="G817" t="str">
            <v>CKD---1HC5</v>
          </cell>
          <cell r="L817" t="str">
            <v>AVF</v>
          </cell>
          <cell r="W817">
            <v>2011</v>
          </cell>
          <cell r="Z817" t="str">
            <v>2011-26</v>
          </cell>
        </row>
        <row r="818">
          <cell r="G818" t="str">
            <v>CKD---1HC5</v>
          </cell>
          <cell r="L818" t="str">
            <v>HAV</v>
          </cell>
          <cell r="W818">
            <v>2011</v>
          </cell>
          <cell r="Z818" t="str">
            <v>2011-26</v>
          </cell>
        </row>
        <row r="819">
          <cell r="G819" t="str">
            <v>CKD---2JH3</v>
          </cell>
          <cell r="L819" t="str">
            <v>SOM</v>
          </cell>
          <cell r="W819">
            <v>2011</v>
          </cell>
          <cell r="Z819" t="str">
            <v>2011-33</v>
          </cell>
        </row>
        <row r="820">
          <cell r="G820" t="str">
            <v>CKD---2JH3</v>
          </cell>
          <cell r="L820" t="str">
            <v>AVF</v>
          </cell>
          <cell r="W820">
            <v>2011</v>
          </cell>
          <cell r="Z820" t="str">
            <v>2011-26</v>
          </cell>
        </row>
        <row r="821">
          <cell r="G821" t="str">
            <v>CKD---HCT6</v>
          </cell>
          <cell r="L821" t="str">
            <v>CVP</v>
          </cell>
          <cell r="W821">
            <v>2011</v>
          </cell>
          <cell r="Z821" t="str">
            <v>2011-36</v>
          </cell>
        </row>
        <row r="822">
          <cell r="G822" t="str">
            <v>CKD---HCT6</v>
          </cell>
          <cell r="L822" t="str">
            <v>AVF</v>
          </cell>
          <cell r="W822">
            <v>2011</v>
          </cell>
          <cell r="Z822" t="str">
            <v>2011-26</v>
          </cell>
        </row>
        <row r="823">
          <cell r="G823" t="str">
            <v>CKD---HCT6</v>
          </cell>
          <cell r="L823" t="str">
            <v>COL</v>
          </cell>
          <cell r="W823">
            <v>2011</v>
          </cell>
          <cell r="Z823" t="str">
            <v>2011-37</v>
          </cell>
        </row>
        <row r="824">
          <cell r="G824" t="str">
            <v>CKD---HCT6</v>
          </cell>
          <cell r="L824" t="str">
            <v>SOM</v>
          </cell>
          <cell r="W824">
            <v>2011</v>
          </cell>
          <cell r="Z824" t="str">
            <v>2011-33</v>
          </cell>
        </row>
        <row r="825">
          <cell r="G825" t="str">
            <v>CKD---HCT6</v>
          </cell>
          <cell r="L825" t="str">
            <v>AVF</v>
          </cell>
          <cell r="W825">
            <v>2011</v>
          </cell>
          <cell r="Z825" t="str">
            <v>2011-26</v>
          </cell>
        </row>
        <row r="826">
          <cell r="G826" t="str">
            <v>CKD---HCT6</v>
          </cell>
          <cell r="L826" t="str">
            <v>COL</v>
          </cell>
          <cell r="W826">
            <v>2011</v>
          </cell>
          <cell r="Z826" t="str">
            <v>2011-37</v>
          </cell>
        </row>
        <row r="827">
          <cell r="G827" t="str">
            <v>CKD---HCT6</v>
          </cell>
          <cell r="L827" t="str">
            <v>IRT</v>
          </cell>
          <cell r="W827">
            <v>2011</v>
          </cell>
          <cell r="Z827" t="str">
            <v>2011-37</v>
          </cell>
        </row>
        <row r="828">
          <cell r="G828" t="str">
            <v>CKD---HCT6</v>
          </cell>
          <cell r="L828" t="str">
            <v>SOM</v>
          </cell>
          <cell r="W828">
            <v>2011</v>
          </cell>
          <cell r="Z828" t="str">
            <v>2011-33</v>
          </cell>
        </row>
        <row r="829">
          <cell r="G829" t="str">
            <v>CKD---HCT6</v>
          </cell>
          <cell r="L829" t="str">
            <v>AVF</v>
          </cell>
          <cell r="W829">
            <v>2011</v>
          </cell>
          <cell r="Z829" t="str">
            <v>2011-26</v>
          </cell>
        </row>
        <row r="830">
          <cell r="G830" t="str">
            <v>CKD---HCT8</v>
          </cell>
          <cell r="L830" t="str">
            <v>AVF</v>
          </cell>
          <cell r="W830">
            <v>2011</v>
          </cell>
          <cell r="Z830" t="str">
            <v>2011-26</v>
          </cell>
        </row>
        <row r="831">
          <cell r="G831" t="str">
            <v>CKD---HCT8</v>
          </cell>
          <cell r="L831" t="str">
            <v>COL</v>
          </cell>
          <cell r="W831">
            <v>2011</v>
          </cell>
          <cell r="Z831" t="str">
            <v>2011-37</v>
          </cell>
        </row>
        <row r="832">
          <cell r="G832" t="str">
            <v>CKD---HCT8</v>
          </cell>
          <cell r="L832" t="str">
            <v>IRT</v>
          </cell>
          <cell r="W832">
            <v>2011</v>
          </cell>
          <cell r="Z832" t="str">
            <v>2011-37</v>
          </cell>
        </row>
        <row r="833">
          <cell r="G833" t="str">
            <v>CKD---HCT8</v>
          </cell>
          <cell r="L833" t="str">
            <v>SOM</v>
          </cell>
          <cell r="W833">
            <v>2011</v>
          </cell>
          <cell r="Z833" t="str">
            <v>2011-33</v>
          </cell>
        </row>
        <row r="834">
          <cell r="G834" t="str">
            <v>CKD---HCT8</v>
          </cell>
          <cell r="L834" t="str">
            <v>AVF</v>
          </cell>
          <cell r="W834">
            <v>2011</v>
          </cell>
          <cell r="Z834" t="str">
            <v>2011-26</v>
          </cell>
        </row>
        <row r="835">
          <cell r="G835" t="str">
            <v>CKD---HCTX</v>
          </cell>
          <cell r="L835" t="str">
            <v>SOM</v>
          </cell>
          <cell r="W835">
            <v>2011</v>
          </cell>
          <cell r="Z835" t="str">
            <v>2011-33</v>
          </cell>
        </row>
        <row r="836">
          <cell r="G836" t="str">
            <v>CKD---HCTX</v>
          </cell>
          <cell r="L836" t="str">
            <v>AVF</v>
          </cell>
          <cell r="W836">
            <v>2011</v>
          </cell>
          <cell r="Z836" t="str">
            <v>2011-26</v>
          </cell>
        </row>
        <row r="837">
          <cell r="G837" t="str">
            <v>CKD---HCTX</v>
          </cell>
          <cell r="L837" t="str">
            <v>COL</v>
          </cell>
          <cell r="W837">
            <v>2011</v>
          </cell>
          <cell r="Z837" t="str">
            <v>2011-37</v>
          </cell>
        </row>
        <row r="838">
          <cell r="G838" t="str">
            <v>CKD---HCTX</v>
          </cell>
          <cell r="L838" t="str">
            <v>SOM</v>
          </cell>
          <cell r="W838">
            <v>2011</v>
          </cell>
          <cell r="Z838" t="str">
            <v>2011-33</v>
          </cell>
        </row>
        <row r="839">
          <cell r="G839" t="str">
            <v>CKD---HCTX</v>
          </cell>
          <cell r="L839" t="str">
            <v>AVF</v>
          </cell>
          <cell r="W839">
            <v>2011</v>
          </cell>
          <cell r="Z839" t="str">
            <v>2011-26</v>
          </cell>
        </row>
        <row r="840">
          <cell r="G840" t="str">
            <v>Plat regt pourWG</v>
          </cell>
          <cell r="L840" t="str">
            <v>COL</v>
          </cell>
          <cell r="W840">
            <v>2011</v>
          </cell>
          <cell r="Z840" t="str">
            <v>2011-37</v>
          </cell>
        </row>
        <row r="841">
          <cell r="G841" t="str">
            <v>Plat regt pourWG</v>
          </cell>
          <cell r="L841" t="str">
            <v>AVF</v>
          </cell>
          <cell r="W841">
            <v>2011</v>
          </cell>
          <cell r="Z841" t="str">
            <v>2011-26</v>
          </cell>
        </row>
        <row r="842">
          <cell r="G842" t="str">
            <v>CKD---HCT6</v>
          </cell>
          <cell r="L842" t="str">
            <v>SOM</v>
          </cell>
          <cell r="W842">
            <v>2011</v>
          </cell>
          <cell r="Z842" t="str">
            <v>2011-33</v>
          </cell>
        </row>
        <row r="843">
          <cell r="G843" t="str">
            <v>CKD---HCT6</v>
          </cell>
          <cell r="L843" t="str">
            <v>AVF</v>
          </cell>
          <cell r="W843">
            <v>2011</v>
          </cell>
          <cell r="Z843" t="str">
            <v>2011-26</v>
          </cell>
        </row>
        <row r="844">
          <cell r="G844" t="str">
            <v>CKD---HCTX</v>
          </cell>
          <cell r="L844" t="str">
            <v>SOM</v>
          </cell>
          <cell r="W844">
            <v>2011</v>
          </cell>
          <cell r="Z844" t="str">
            <v>2011-33</v>
          </cell>
        </row>
        <row r="845">
          <cell r="G845" t="str">
            <v>CKD---HCTX</v>
          </cell>
          <cell r="L845" t="str">
            <v>AVF</v>
          </cell>
          <cell r="W845">
            <v>2011</v>
          </cell>
          <cell r="Z845" t="str">
            <v>2011-26</v>
          </cell>
        </row>
        <row r="846">
          <cell r="G846" t="str">
            <v>CKD---01K7</v>
          </cell>
          <cell r="L846" t="str">
            <v>NSA</v>
          </cell>
          <cell r="W846">
            <v>2011</v>
          </cell>
          <cell r="Z846" t="str">
            <v>2011-37</v>
          </cell>
        </row>
        <row r="847">
          <cell r="G847" t="str">
            <v>CKD---01K7</v>
          </cell>
          <cell r="L847" t="str">
            <v>COL</v>
          </cell>
          <cell r="W847">
            <v>2011</v>
          </cell>
          <cell r="Z847" t="str">
            <v>2011-38</v>
          </cell>
        </row>
        <row r="848">
          <cell r="G848" t="str">
            <v>CKD---01K7</v>
          </cell>
          <cell r="L848" t="str">
            <v>AVF</v>
          </cell>
          <cell r="W848">
            <v>2011</v>
          </cell>
          <cell r="Z848" t="str">
            <v>2011-27</v>
          </cell>
        </row>
        <row r="849">
          <cell r="G849" t="str">
            <v>CKD---10T5</v>
          </cell>
          <cell r="L849" t="str">
            <v>SOM</v>
          </cell>
          <cell r="W849">
            <v>2011</v>
          </cell>
          <cell r="Z849" t="str">
            <v>2011-34</v>
          </cell>
        </row>
        <row r="850">
          <cell r="G850" t="str">
            <v>CKD---10T5</v>
          </cell>
          <cell r="L850" t="str">
            <v>AVF</v>
          </cell>
          <cell r="W850">
            <v>2011</v>
          </cell>
          <cell r="Z850" t="str">
            <v>2011-27</v>
          </cell>
        </row>
        <row r="851">
          <cell r="G851" t="str">
            <v>CKD---10T5</v>
          </cell>
          <cell r="L851" t="str">
            <v>NSA</v>
          </cell>
          <cell r="W851">
            <v>2011</v>
          </cell>
          <cell r="Z851" t="str">
            <v>2011-37</v>
          </cell>
        </row>
        <row r="852">
          <cell r="G852" t="str">
            <v>CKD---10T5</v>
          </cell>
          <cell r="L852" t="str">
            <v>CMO</v>
          </cell>
          <cell r="W852">
            <v>2011</v>
          </cell>
          <cell r="Z852" t="str">
            <v>2011-37</v>
          </cell>
        </row>
        <row r="853">
          <cell r="G853" t="str">
            <v>CKD---10T5</v>
          </cell>
          <cell r="L853" t="str">
            <v>CVP</v>
          </cell>
          <cell r="W853">
            <v>2011</v>
          </cell>
          <cell r="Z853" t="str">
            <v>2011-37</v>
          </cell>
        </row>
        <row r="854">
          <cell r="G854" t="str">
            <v>CKD---10T5</v>
          </cell>
          <cell r="L854" t="str">
            <v>COL</v>
          </cell>
          <cell r="W854">
            <v>2011</v>
          </cell>
          <cell r="Z854" t="str">
            <v>2011-38</v>
          </cell>
        </row>
        <row r="855">
          <cell r="G855" t="str">
            <v>CKD---10T5</v>
          </cell>
          <cell r="L855" t="str">
            <v>IND</v>
          </cell>
          <cell r="W855">
            <v>2011</v>
          </cell>
          <cell r="Z855" t="str">
            <v>2011-38</v>
          </cell>
        </row>
        <row r="856">
          <cell r="G856" t="str">
            <v>CKD---10T5</v>
          </cell>
          <cell r="L856" t="str">
            <v>SOM</v>
          </cell>
          <cell r="W856">
            <v>2011</v>
          </cell>
          <cell r="Z856" t="str">
            <v>2011-34</v>
          </cell>
        </row>
        <row r="857">
          <cell r="G857" t="str">
            <v>CKD---10T5</v>
          </cell>
          <cell r="L857" t="str">
            <v>AVF</v>
          </cell>
          <cell r="W857">
            <v>2011</v>
          </cell>
          <cell r="Z857" t="str">
            <v>2011-27</v>
          </cell>
        </row>
        <row r="858">
          <cell r="G858" t="str">
            <v>CKD---10T7</v>
          </cell>
          <cell r="L858" t="str">
            <v>COL</v>
          </cell>
          <cell r="W858">
            <v>2011</v>
          </cell>
          <cell r="Z858" t="str">
            <v>2011-38</v>
          </cell>
        </row>
        <row r="859">
          <cell r="G859" t="str">
            <v>CKD---10T7</v>
          </cell>
          <cell r="L859" t="str">
            <v>SOM</v>
          </cell>
          <cell r="W859">
            <v>2011</v>
          </cell>
          <cell r="Z859" t="str">
            <v>2011-34</v>
          </cell>
        </row>
        <row r="860">
          <cell r="G860" t="str">
            <v>CKD---10T7</v>
          </cell>
          <cell r="L860" t="str">
            <v>AVF</v>
          </cell>
          <cell r="W860">
            <v>2011</v>
          </cell>
          <cell r="Z860" t="str">
            <v>2011-27</v>
          </cell>
        </row>
        <row r="861">
          <cell r="G861" t="str">
            <v>CKD---1HC5</v>
          </cell>
          <cell r="L861" t="str">
            <v>NSA</v>
          </cell>
          <cell r="W861">
            <v>2011</v>
          </cell>
          <cell r="Z861" t="str">
            <v>2011-37</v>
          </cell>
        </row>
        <row r="862">
          <cell r="G862" t="str">
            <v>CKD---1HC5</v>
          </cell>
          <cell r="L862" t="str">
            <v>COL</v>
          </cell>
          <cell r="W862">
            <v>2011</v>
          </cell>
          <cell r="Z862" t="str">
            <v>2011-38</v>
          </cell>
        </row>
        <row r="863">
          <cell r="G863" t="str">
            <v>CKD---1HC5</v>
          </cell>
          <cell r="L863" t="str">
            <v>SOM</v>
          </cell>
          <cell r="W863">
            <v>2011</v>
          </cell>
          <cell r="Z863" t="str">
            <v>2011-34</v>
          </cell>
        </row>
        <row r="864">
          <cell r="G864" t="str">
            <v>CKD---1HC5</v>
          </cell>
          <cell r="L864" t="str">
            <v>AVF</v>
          </cell>
          <cell r="W864">
            <v>2011</v>
          </cell>
          <cell r="Z864" t="str">
            <v>2011-27</v>
          </cell>
        </row>
        <row r="865">
          <cell r="G865" t="str">
            <v>CKD---1HC5</v>
          </cell>
          <cell r="L865" t="str">
            <v>NSA</v>
          </cell>
          <cell r="W865">
            <v>2011</v>
          </cell>
          <cell r="Z865" t="str">
            <v>2011-37</v>
          </cell>
        </row>
        <row r="866">
          <cell r="G866" t="str">
            <v>CKD---1HC5</v>
          </cell>
          <cell r="L866" t="str">
            <v>IRT</v>
          </cell>
          <cell r="W866">
            <v>2011</v>
          </cell>
          <cell r="Z866" t="str">
            <v>2011-38</v>
          </cell>
        </row>
        <row r="867">
          <cell r="G867" t="str">
            <v>CKD---1HC5</v>
          </cell>
          <cell r="L867" t="str">
            <v>SOM</v>
          </cell>
          <cell r="W867">
            <v>2011</v>
          </cell>
          <cell r="Z867" t="str">
            <v>2011-34</v>
          </cell>
        </row>
        <row r="868">
          <cell r="G868" t="str">
            <v>CKD---1HC5</v>
          </cell>
          <cell r="L868" t="str">
            <v>XMA</v>
          </cell>
          <cell r="W868">
            <v>2011</v>
          </cell>
          <cell r="Z868" t="str">
            <v>2011-34</v>
          </cell>
        </row>
        <row r="869">
          <cell r="G869" t="str">
            <v>CKD---1HC5</v>
          </cell>
          <cell r="L869" t="str">
            <v>AVF</v>
          </cell>
          <cell r="W869">
            <v>2011</v>
          </cell>
          <cell r="Z869" t="str">
            <v>2011-27</v>
          </cell>
        </row>
        <row r="870">
          <cell r="G870" t="str">
            <v>CKD---1HC5</v>
          </cell>
          <cell r="L870" t="str">
            <v>NSA</v>
          </cell>
          <cell r="W870">
            <v>2011</v>
          </cell>
          <cell r="Z870" t="str">
            <v>2011-37</v>
          </cell>
        </row>
        <row r="871">
          <cell r="G871" t="str">
            <v>CKD---1HC5</v>
          </cell>
          <cell r="L871" t="str">
            <v>CMO</v>
          </cell>
          <cell r="W871">
            <v>2011</v>
          </cell>
          <cell r="Z871" t="str">
            <v>2011-37</v>
          </cell>
        </row>
        <row r="872">
          <cell r="G872" t="str">
            <v>CKD---1HC5</v>
          </cell>
          <cell r="L872" t="str">
            <v>CVP</v>
          </cell>
          <cell r="W872">
            <v>2011</v>
          </cell>
          <cell r="Z872" t="str">
            <v>2011-37</v>
          </cell>
        </row>
        <row r="873">
          <cell r="G873" t="str">
            <v>CKD---1HC5</v>
          </cell>
          <cell r="L873" t="str">
            <v>COL</v>
          </cell>
          <cell r="W873">
            <v>2011</v>
          </cell>
          <cell r="Z873" t="str">
            <v>2011-38</v>
          </cell>
        </row>
        <row r="874">
          <cell r="G874" t="str">
            <v>CKD---1HC5</v>
          </cell>
          <cell r="L874" t="str">
            <v>COL</v>
          </cell>
          <cell r="W874">
            <v>2011</v>
          </cell>
          <cell r="Z874" t="str">
            <v>2011-38</v>
          </cell>
        </row>
        <row r="875">
          <cell r="G875" t="str">
            <v>CKD---1HC5</v>
          </cell>
          <cell r="L875" t="str">
            <v>IND</v>
          </cell>
          <cell r="W875">
            <v>2011</v>
          </cell>
          <cell r="Z875" t="str">
            <v>2011-38</v>
          </cell>
        </row>
        <row r="876">
          <cell r="G876" t="str">
            <v>CKD---1HC5</v>
          </cell>
          <cell r="L876" t="str">
            <v>SOM</v>
          </cell>
          <cell r="W876">
            <v>2011</v>
          </cell>
          <cell r="Z876" t="str">
            <v>2011-34</v>
          </cell>
        </row>
        <row r="877">
          <cell r="G877" t="str">
            <v>CKD---1HC5</v>
          </cell>
          <cell r="L877" t="str">
            <v>AVF</v>
          </cell>
          <cell r="W877">
            <v>2011</v>
          </cell>
          <cell r="Z877" t="str">
            <v>2011-27</v>
          </cell>
        </row>
        <row r="878">
          <cell r="G878" t="str">
            <v>CKD---1HC5</v>
          </cell>
          <cell r="L878" t="str">
            <v>AVF</v>
          </cell>
          <cell r="W878">
            <v>2011</v>
          </cell>
          <cell r="Z878" t="str">
            <v>2011-27</v>
          </cell>
        </row>
        <row r="879">
          <cell r="G879" t="str">
            <v>CKD---2JH3</v>
          </cell>
          <cell r="L879" t="str">
            <v>SOM</v>
          </cell>
          <cell r="W879">
            <v>2011</v>
          </cell>
          <cell r="Z879" t="str">
            <v>2011-34</v>
          </cell>
        </row>
        <row r="880">
          <cell r="G880" t="str">
            <v>CKD---2JH3</v>
          </cell>
          <cell r="L880" t="str">
            <v>AVF</v>
          </cell>
          <cell r="W880">
            <v>2011</v>
          </cell>
          <cell r="Z880" t="str">
            <v>2011-27</v>
          </cell>
        </row>
        <row r="881">
          <cell r="G881" t="str">
            <v>CKD---HCT6</v>
          </cell>
          <cell r="L881" t="str">
            <v>COL</v>
          </cell>
          <cell r="W881">
            <v>2011</v>
          </cell>
          <cell r="Z881" t="str">
            <v>2011-38</v>
          </cell>
        </row>
        <row r="882">
          <cell r="G882" t="str">
            <v>CKD---HCT6</v>
          </cell>
          <cell r="L882" t="str">
            <v>SOM</v>
          </cell>
          <cell r="W882">
            <v>2011</v>
          </cell>
          <cell r="Z882" t="str">
            <v>2011-34</v>
          </cell>
        </row>
        <row r="883">
          <cell r="G883" t="str">
            <v>CKD---HCT6</v>
          </cell>
          <cell r="L883" t="str">
            <v>AVF</v>
          </cell>
          <cell r="W883">
            <v>2011</v>
          </cell>
          <cell r="Z883" t="str">
            <v>2011-27</v>
          </cell>
        </row>
        <row r="884">
          <cell r="G884" t="str">
            <v>CKD---HCT6</v>
          </cell>
          <cell r="L884" t="str">
            <v>COL</v>
          </cell>
          <cell r="W884">
            <v>2011</v>
          </cell>
          <cell r="Z884" t="str">
            <v>2011-38</v>
          </cell>
        </row>
        <row r="885">
          <cell r="G885" t="str">
            <v>CKD---HCT6</v>
          </cell>
          <cell r="L885" t="str">
            <v>IRT</v>
          </cell>
          <cell r="W885">
            <v>2011</v>
          </cell>
          <cell r="Z885" t="str">
            <v>2011-38</v>
          </cell>
        </row>
        <row r="886">
          <cell r="G886" t="str">
            <v>CKD---HCT6</v>
          </cell>
          <cell r="L886" t="str">
            <v>SOM</v>
          </cell>
          <cell r="W886">
            <v>2011</v>
          </cell>
          <cell r="Z886" t="str">
            <v>2011-34</v>
          </cell>
        </row>
        <row r="887">
          <cell r="G887" t="str">
            <v>CKD---HCT6</v>
          </cell>
          <cell r="L887" t="str">
            <v>AVF</v>
          </cell>
          <cell r="W887">
            <v>2011</v>
          </cell>
          <cell r="Z887" t="str">
            <v>2011-27</v>
          </cell>
        </row>
        <row r="888">
          <cell r="G888" t="str">
            <v>CKD---HCT8</v>
          </cell>
          <cell r="L888" t="str">
            <v>SOM</v>
          </cell>
          <cell r="W888">
            <v>2011</v>
          </cell>
          <cell r="Z888" t="str">
            <v>2011-34</v>
          </cell>
        </row>
        <row r="889">
          <cell r="G889" t="str">
            <v>CKD---HCT8</v>
          </cell>
          <cell r="L889" t="str">
            <v>AVF</v>
          </cell>
          <cell r="W889">
            <v>2011</v>
          </cell>
          <cell r="Z889" t="str">
            <v>2011-27</v>
          </cell>
        </row>
        <row r="890">
          <cell r="G890" t="str">
            <v>CKD---HCT8</v>
          </cell>
          <cell r="L890" t="str">
            <v>COL</v>
          </cell>
          <cell r="W890">
            <v>2011</v>
          </cell>
          <cell r="Z890" t="str">
            <v>2011-38</v>
          </cell>
        </row>
        <row r="891">
          <cell r="G891" t="str">
            <v>CKD---HCT8</v>
          </cell>
          <cell r="L891" t="str">
            <v>SOM</v>
          </cell>
          <cell r="W891">
            <v>2011</v>
          </cell>
          <cell r="Z891" t="str">
            <v>2011-34</v>
          </cell>
        </row>
        <row r="892">
          <cell r="G892" t="str">
            <v>CKD---HCT8</v>
          </cell>
          <cell r="L892" t="str">
            <v>AVF</v>
          </cell>
          <cell r="W892">
            <v>2011</v>
          </cell>
          <cell r="Z892" t="str">
            <v>2011-27</v>
          </cell>
        </row>
        <row r="893">
          <cell r="G893" t="str">
            <v>CKD---HCTX</v>
          </cell>
          <cell r="L893" t="str">
            <v>SOM</v>
          </cell>
          <cell r="W893">
            <v>2011</v>
          </cell>
          <cell r="Z893" t="str">
            <v>2011-34</v>
          </cell>
        </row>
        <row r="894">
          <cell r="G894" t="str">
            <v>CKD---HCTX</v>
          </cell>
          <cell r="L894" t="str">
            <v>AVF</v>
          </cell>
          <cell r="W894">
            <v>2011</v>
          </cell>
          <cell r="Z894" t="str">
            <v>2011-27</v>
          </cell>
        </row>
        <row r="895">
          <cell r="G895" t="str">
            <v>CKD---HCTX</v>
          </cell>
          <cell r="L895" t="str">
            <v>COL</v>
          </cell>
          <cell r="W895">
            <v>2011</v>
          </cell>
          <cell r="Z895" t="str">
            <v>2011-38</v>
          </cell>
        </row>
        <row r="896">
          <cell r="G896" t="str">
            <v>CKD---HCTX</v>
          </cell>
          <cell r="L896" t="str">
            <v>SOM</v>
          </cell>
          <cell r="W896">
            <v>2011</v>
          </cell>
          <cell r="Z896" t="str">
            <v>2011-34</v>
          </cell>
        </row>
        <row r="897">
          <cell r="G897" t="str">
            <v>CKD---HCTX</v>
          </cell>
          <cell r="L897" t="str">
            <v>AVF</v>
          </cell>
          <cell r="W897">
            <v>2011</v>
          </cell>
          <cell r="Z897" t="str">
            <v>2011-27</v>
          </cell>
        </row>
        <row r="898">
          <cell r="G898" t="str">
            <v>Plat regt pourWG</v>
          </cell>
          <cell r="L898" t="str">
            <v>COL</v>
          </cell>
          <cell r="W898">
            <v>2011</v>
          </cell>
          <cell r="Z898" t="str">
            <v>2011-38</v>
          </cell>
        </row>
        <row r="899">
          <cell r="G899" t="str">
            <v>Plat regt pourWG</v>
          </cell>
          <cell r="L899" t="str">
            <v>AVF</v>
          </cell>
          <cell r="W899">
            <v>2011</v>
          </cell>
          <cell r="Z899" t="str">
            <v>2011-27</v>
          </cell>
        </row>
        <row r="900">
          <cell r="G900" t="str">
            <v xml:space="preserve">Plate forme </v>
          </cell>
          <cell r="L900" t="str">
            <v>DLD</v>
          </cell>
          <cell r="W900">
            <v>2011</v>
          </cell>
          <cell r="Z900" t="str">
            <v>2011-24</v>
          </cell>
        </row>
        <row r="901">
          <cell r="G901" t="str">
            <v xml:space="preserve">Plate forme </v>
          </cell>
          <cell r="L901" t="str">
            <v>DLD</v>
          </cell>
          <cell r="W901">
            <v>2011</v>
          </cell>
          <cell r="Z901" t="str">
            <v>2011-24</v>
          </cell>
        </row>
        <row r="902">
          <cell r="G902" t="str">
            <v xml:space="preserve">Plate forme </v>
          </cell>
          <cell r="L902" t="str">
            <v>HCO</v>
          </cell>
          <cell r="W902">
            <v>2011</v>
          </cell>
          <cell r="Z902" t="str">
            <v>2011-38</v>
          </cell>
        </row>
        <row r="903">
          <cell r="G903" t="str">
            <v xml:space="preserve">Plate forme </v>
          </cell>
          <cell r="L903" t="str">
            <v>HCO</v>
          </cell>
          <cell r="W903">
            <v>2011</v>
          </cell>
          <cell r="Z903" t="str">
            <v>2011-38</v>
          </cell>
        </row>
        <row r="904">
          <cell r="G904" t="str">
            <v>CKD---HCTX</v>
          </cell>
          <cell r="L904" t="str">
            <v>SOM</v>
          </cell>
          <cell r="W904">
            <v>2011</v>
          </cell>
          <cell r="Z904" t="str">
            <v>2011-34</v>
          </cell>
        </row>
        <row r="905">
          <cell r="G905" t="str">
            <v>CKD---01K7</v>
          </cell>
          <cell r="L905" t="str">
            <v>NSA</v>
          </cell>
          <cell r="W905">
            <v>2011</v>
          </cell>
          <cell r="Z905" t="str">
            <v>2011-38</v>
          </cell>
        </row>
        <row r="906">
          <cell r="G906" t="str">
            <v>CKD---01K7</v>
          </cell>
          <cell r="L906" t="str">
            <v>COL</v>
          </cell>
          <cell r="W906">
            <v>2011</v>
          </cell>
          <cell r="Z906" t="str">
            <v>2011-39</v>
          </cell>
        </row>
        <row r="907">
          <cell r="G907" t="str">
            <v>CKD---01K7</v>
          </cell>
          <cell r="L907" t="str">
            <v>AVF</v>
          </cell>
          <cell r="W907">
            <v>2011</v>
          </cell>
          <cell r="Z907" t="str">
            <v>2011-28</v>
          </cell>
        </row>
        <row r="908">
          <cell r="G908" t="str">
            <v>CKD---10T5</v>
          </cell>
          <cell r="L908" t="str">
            <v>SOM</v>
          </cell>
          <cell r="W908">
            <v>2011</v>
          </cell>
          <cell r="Z908" t="str">
            <v>2011-35</v>
          </cell>
        </row>
        <row r="909">
          <cell r="G909" t="str">
            <v>CKD---10T5</v>
          </cell>
          <cell r="L909" t="str">
            <v>AVF</v>
          </cell>
          <cell r="W909">
            <v>2011</v>
          </cell>
          <cell r="Z909" t="str">
            <v>2011-28</v>
          </cell>
        </row>
        <row r="910">
          <cell r="G910" t="str">
            <v>CKD---10T5</v>
          </cell>
          <cell r="L910" t="str">
            <v>NSA</v>
          </cell>
          <cell r="W910">
            <v>2011</v>
          </cell>
          <cell r="Z910" t="str">
            <v>2011-38</v>
          </cell>
        </row>
        <row r="911">
          <cell r="G911" t="str">
            <v>CKD---10T5</v>
          </cell>
          <cell r="L911" t="str">
            <v>CMO</v>
          </cell>
          <cell r="W911">
            <v>2011</v>
          </cell>
          <cell r="Z911" t="str">
            <v>2011-38</v>
          </cell>
        </row>
        <row r="912">
          <cell r="G912" t="str">
            <v>CKD---10T5</v>
          </cell>
          <cell r="L912" t="str">
            <v>CVP</v>
          </cell>
          <cell r="W912">
            <v>2011</v>
          </cell>
          <cell r="Z912" t="str">
            <v>2011-38</v>
          </cell>
        </row>
        <row r="913">
          <cell r="G913" t="str">
            <v>CKD---10T5</v>
          </cell>
          <cell r="L913" t="str">
            <v>COL</v>
          </cell>
          <cell r="W913">
            <v>2011</v>
          </cell>
          <cell r="Z913" t="str">
            <v>2011-39</v>
          </cell>
        </row>
        <row r="914">
          <cell r="G914" t="str">
            <v>CKD---10T5</v>
          </cell>
          <cell r="L914" t="str">
            <v>IRT</v>
          </cell>
          <cell r="W914">
            <v>2011</v>
          </cell>
          <cell r="Z914" t="str">
            <v>2011-39</v>
          </cell>
        </row>
        <row r="915">
          <cell r="G915" t="str">
            <v>CKD---10T5</v>
          </cell>
          <cell r="L915" t="str">
            <v>IND</v>
          </cell>
          <cell r="W915">
            <v>2011</v>
          </cell>
          <cell r="Z915" t="str">
            <v>2011-39</v>
          </cell>
        </row>
        <row r="916">
          <cell r="G916" t="str">
            <v>CKD---10T5</v>
          </cell>
          <cell r="L916" t="str">
            <v>SOM</v>
          </cell>
          <cell r="W916">
            <v>2011</v>
          </cell>
          <cell r="Z916" t="str">
            <v>2011-35</v>
          </cell>
        </row>
        <row r="917">
          <cell r="G917" t="str">
            <v>CKD---10T5</v>
          </cell>
          <cell r="L917" t="str">
            <v>AVF</v>
          </cell>
          <cell r="W917">
            <v>2011</v>
          </cell>
          <cell r="Z917" t="str">
            <v>2011-28</v>
          </cell>
        </row>
        <row r="918">
          <cell r="G918" t="str">
            <v>CKD---10T7</v>
          </cell>
          <cell r="L918" t="str">
            <v>COL</v>
          </cell>
          <cell r="W918">
            <v>2011</v>
          </cell>
          <cell r="Z918" t="str">
            <v>2011-39</v>
          </cell>
        </row>
        <row r="919">
          <cell r="G919" t="str">
            <v>CKD---10T7</v>
          </cell>
          <cell r="L919" t="str">
            <v>SOM</v>
          </cell>
          <cell r="W919">
            <v>2011</v>
          </cell>
          <cell r="Z919" t="str">
            <v>2011-35</v>
          </cell>
        </row>
        <row r="920">
          <cell r="G920" t="str">
            <v>CKD---10T7</v>
          </cell>
          <cell r="L920" t="str">
            <v>AVF</v>
          </cell>
          <cell r="W920">
            <v>2011</v>
          </cell>
          <cell r="Z920" t="str">
            <v>2011-28</v>
          </cell>
        </row>
        <row r="921">
          <cell r="G921" t="str">
            <v>CKD---1HC5</v>
          </cell>
          <cell r="L921" t="str">
            <v>NSA</v>
          </cell>
          <cell r="W921">
            <v>2011</v>
          </cell>
          <cell r="Z921" t="str">
            <v>2011-38</v>
          </cell>
        </row>
        <row r="922">
          <cell r="G922" t="str">
            <v>CKD---1HC5</v>
          </cell>
          <cell r="L922" t="str">
            <v>IND</v>
          </cell>
          <cell r="W922">
            <v>2011</v>
          </cell>
          <cell r="Z922" t="str">
            <v>2011-39</v>
          </cell>
        </row>
        <row r="923">
          <cell r="G923" t="str">
            <v>CKD---1HC5</v>
          </cell>
          <cell r="L923" t="str">
            <v>NSA</v>
          </cell>
          <cell r="W923">
            <v>2011</v>
          </cell>
          <cell r="Z923" t="str">
            <v>2011-38</v>
          </cell>
        </row>
        <row r="924">
          <cell r="G924" t="str">
            <v>CKD---1HC5</v>
          </cell>
          <cell r="L924" t="str">
            <v>COL</v>
          </cell>
          <cell r="W924">
            <v>2011</v>
          </cell>
          <cell r="Z924" t="str">
            <v>2011-39</v>
          </cell>
        </row>
        <row r="925">
          <cell r="G925" t="str">
            <v>CKD---1HC5</v>
          </cell>
          <cell r="L925" t="str">
            <v>IND</v>
          </cell>
          <cell r="W925">
            <v>2011</v>
          </cell>
          <cell r="Z925" t="str">
            <v>2011-39</v>
          </cell>
        </row>
        <row r="926">
          <cell r="G926" t="str">
            <v>CKD---1HC5</v>
          </cell>
          <cell r="L926" t="str">
            <v>SOM</v>
          </cell>
          <cell r="W926">
            <v>2011</v>
          </cell>
          <cell r="Z926" t="str">
            <v>2011-35</v>
          </cell>
        </row>
        <row r="927">
          <cell r="G927" t="str">
            <v>CKD---1HC5</v>
          </cell>
          <cell r="L927" t="str">
            <v>AVF</v>
          </cell>
          <cell r="W927">
            <v>2011</v>
          </cell>
          <cell r="Z927" t="str">
            <v>2011-28</v>
          </cell>
        </row>
        <row r="928">
          <cell r="G928" t="str">
            <v>CKD---1HC5</v>
          </cell>
          <cell r="L928" t="str">
            <v>NSA</v>
          </cell>
          <cell r="W928">
            <v>2011</v>
          </cell>
          <cell r="Z928" t="str">
            <v>2011-38</v>
          </cell>
        </row>
        <row r="929">
          <cell r="G929" t="str">
            <v>CKD---1HC5</v>
          </cell>
          <cell r="L929" t="str">
            <v>IRT</v>
          </cell>
          <cell r="W929">
            <v>2011</v>
          </cell>
          <cell r="Z929" t="str">
            <v>2011-39</v>
          </cell>
        </row>
        <row r="930">
          <cell r="G930" t="str">
            <v>CKD---1HC5</v>
          </cell>
          <cell r="L930" t="str">
            <v>SOM</v>
          </cell>
          <cell r="W930">
            <v>2011</v>
          </cell>
          <cell r="Z930" t="str">
            <v>2011-35</v>
          </cell>
        </row>
        <row r="931">
          <cell r="G931" t="str">
            <v>CKD---1HC5</v>
          </cell>
          <cell r="L931" t="str">
            <v>AVF</v>
          </cell>
          <cell r="W931">
            <v>2011</v>
          </cell>
          <cell r="Z931" t="str">
            <v>2011-28</v>
          </cell>
        </row>
        <row r="932">
          <cell r="G932" t="str">
            <v>CKD---1HC5</v>
          </cell>
          <cell r="L932" t="str">
            <v>NSA</v>
          </cell>
          <cell r="W932">
            <v>2011</v>
          </cell>
          <cell r="Z932" t="str">
            <v>2011-38</v>
          </cell>
        </row>
        <row r="933">
          <cell r="G933" t="str">
            <v>CKD---1HC5</v>
          </cell>
          <cell r="L933" t="str">
            <v>CMO</v>
          </cell>
          <cell r="W933">
            <v>2011</v>
          </cell>
          <cell r="Z933" t="str">
            <v>2011-38</v>
          </cell>
        </row>
        <row r="934">
          <cell r="G934" t="str">
            <v>CKD---1HC5</v>
          </cell>
          <cell r="L934" t="str">
            <v>CVP</v>
          </cell>
          <cell r="W934">
            <v>2011</v>
          </cell>
          <cell r="Z934" t="str">
            <v>2011-38</v>
          </cell>
        </row>
        <row r="935">
          <cell r="G935" t="str">
            <v>CKD---1HC5</v>
          </cell>
          <cell r="L935" t="str">
            <v>COL</v>
          </cell>
          <cell r="W935">
            <v>2011</v>
          </cell>
          <cell r="Z935" t="str">
            <v>2011-39</v>
          </cell>
        </row>
        <row r="936">
          <cell r="G936" t="str">
            <v>CKD---1HC5</v>
          </cell>
          <cell r="L936" t="str">
            <v>COL</v>
          </cell>
          <cell r="W936">
            <v>2011</v>
          </cell>
          <cell r="Z936" t="str">
            <v>2011-39</v>
          </cell>
        </row>
        <row r="937">
          <cell r="G937" t="str">
            <v>CKD---1HC5</v>
          </cell>
          <cell r="L937" t="str">
            <v>IRT</v>
          </cell>
          <cell r="W937">
            <v>2011</v>
          </cell>
          <cell r="Z937" t="str">
            <v>2011-39</v>
          </cell>
        </row>
        <row r="938">
          <cell r="G938" t="str">
            <v>CKD---1HC5</v>
          </cell>
          <cell r="L938" t="str">
            <v>IND</v>
          </cell>
          <cell r="W938">
            <v>2011</v>
          </cell>
          <cell r="Z938" t="str">
            <v>2011-39</v>
          </cell>
        </row>
        <row r="939">
          <cell r="G939" t="str">
            <v>CKD---1HC5</v>
          </cell>
          <cell r="L939" t="str">
            <v>SOM</v>
          </cell>
          <cell r="W939">
            <v>2011</v>
          </cell>
          <cell r="Z939" t="str">
            <v>2011-35</v>
          </cell>
        </row>
        <row r="940">
          <cell r="G940" t="str">
            <v>CKD---1HC5</v>
          </cell>
          <cell r="L940" t="str">
            <v>AVF</v>
          </cell>
          <cell r="W940">
            <v>2011</v>
          </cell>
          <cell r="Z940" t="str">
            <v>2011-28</v>
          </cell>
        </row>
        <row r="941">
          <cell r="G941" t="str">
            <v>CKD---1HC5</v>
          </cell>
          <cell r="L941" t="str">
            <v>AVF</v>
          </cell>
          <cell r="W941">
            <v>2011</v>
          </cell>
          <cell r="Z941" t="str">
            <v>2011-28</v>
          </cell>
        </row>
        <row r="942">
          <cell r="G942" t="str">
            <v>CKD---2JH3</v>
          </cell>
          <cell r="L942" t="str">
            <v>SOM</v>
          </cell>
          <cell r="W942">
            <v>2011</v>
          </cell>
          <cell r="Z942" t="str">
            <v>2011-35</v>
          </cell>
        </row>
        <row r="943">
          <cell r="G943" t="str">
            <v>CKD---2JH3</v>
          </cell>
          <cell r="L943" t="str">
            <v>AVF</v>
          </cell>
          <cell r="W943">
            <v>2011</v>
          </cell>
          <cell r="Z943" t="str">
            <v>2011-28</v>
          </cell>
        </row>
        <row r="944">
          <cell r="G944" t="str">
            <v>CKD---HCT6</v>
          </cell>
          <cell r="L944" t="str">
            <v>COL</v>
          </cell>
          <cell r="W944">
            <v>2011</v>
          </cell>
          <cell r="Z944" t="str">
            <v>2011-39</v>
          </cell>
        </row>
        <row r="945">
          <cell r="G945" t="str">
            <v>CKD---HCT6</v>
          </cell>
          <cell r="L945" t="str">
            <v>SOM</v>
          </cell>
          <cell r="W945">
            <v>2011</v>
          </cell>
          <cell r="Z945" t="str">
            <v>2011-35</v>
          </cell>
        </row>
        <row r="946">
          <cell r="G946" t="str">
            <v>CKD---HCT6</v>
          </cell>
          <cell r="L946" t="str">
            <v>AVF</v>
          </cell>
          <cell r="W946">
            <v>2011</v>
          </cell>
          <cell r="Z946" t="str">
            <v>2011-28</v>
          </cell>
        </row>
        <row r="947">
          <cell r="G947" t="str">
            <v>CKD---HCT6</v>
          </cell>
          <cell r="L947" t="str">
            <v>COL</v>
          </cell>
          <cell r="W947">
            <v>2011</v>
          </cell>
          <cell r="Z947" t="str">
            <v>2011-39</v>
          </cell>
        </row>
        <row r="948">
          <cell r="G948" t="str">
            <v>CKD---HCT6</v>
          </cell>
          <cell r="L948" t="str">
            <v>IRT</v>
          </cell>
          <cell r="W948">
            <v>2011</v>
          </cell>
          <cell r="Z948" t="str">
            <v>2011-39</v>
          </cell>
        </row>
        <row r="949">
          <cell r="G949" t="str">
            <v>CKD---HCT6</v>
          </cell>
          <cell r="L949" t="str">
            <v>SOM</v>
          </cell>
          <cell r="W949">
            <v>2011</v>
          </cell>
          <cell r="Z949" t="str">
            <v>2011-35</v>
          </cell>
        </row>
        <row r="950">
          <cell r="G950" t="str">
            <v>CKD---HCT6</v>
          </cell>
          <cell r="L950" t="str">
            <v>AVF</v>
          </cell>
          <cell r="W950">
            <v>2011</v>
          </cell>
          <cell r="Z950" t="str">
            <v>2011-28</v>
          </cell>
        </row>
        <row r="951">
          <cell r="G951" t="str">
            <v>CKD---HCT8</v>
          </cell>
          <cell r="L951" t="str">
            <v>SOM</v>
          </cell>
          <cell r="W951">
            <v>2011</v>
          </cell>
          <cell r="Z951" t="str">
            <v>2011-35</v>
          </cell>
        </row>
        <row r="952">
          <cell r="G952" t="str">
            <v>CKD---HCT8</v>
          </cell>
          <cell r="L952" t="str">
            <v>AVF</v>
          </cell>
          <cell r="W952">
            <v>2011</v>
          </cell>
          <cell r="Z952" t="str">
            <v>2011-28</v>
          </cell>
        </row>
        <row r="953">
          <cell r="G953" t="str">
            <v>CKD---HCT8</v>
          </cell>
          <cell r="L953" t="str">
            <v>COL</v>
          </cell>
          <cell r="W953">
            <v>2011</v>
          </cell>
          <cell r="Z953" t="str">
            <v>2011-39</v>
          </cell>
        </row>
        <row r="954">
          <cell r="G954" t="str">
            <v>CKD---HCT8</v>
          </cell>
          <cell r="L954" t="str">
            <v>SOM</v>
          </cell>
          <cell r="W954">
            <v>2011</v>
          </cell>
          <cell r="Z954" t="str">
            <v>2011-35</v>
          </cell>
        </row>
        <row r="955">
          <cell r="G955" t="str">
            <v>CKD---HCT8</v>
          </cell>
          <cell r="L955" t="str">
            <v>AVF</v>
          </cell>
          <cell r="W955">
            <v>2011</v>
          </cell>
          <cell r="Z955" t="str">
            <v>2011-28</v>
          </cell>
        </row>
        <row r="956">
          <cell r="G956" t="str">
            <v>CKD---HCTX</v>
          </cell>
          <cell r="L956" t="str">
            <v>SOM</v>
          </cell>
          <cell r="W956">
            <v>2011</v>
          </cell>
          <cell r="Z956" t="str">
            <v>2011-35</v>
          </cell>
        </row>
        <row r="957">
          <cell r="G957" t="str">
            <v>CKD---HCTX</v>
          </cell>
          <cell r="L957" t="str">
            <v>AVF</v>
          </cell>
          <cell r="W957">
            <v>2011</v>
          </cell>
          <cell r="Z957" t="str">
            <v>2011-28</v>
          </cell>
        </row>
        <row r="958">
          <cell r="G958" t="str">
            <v>CKD---HCTX</v>
          </cell>
          <cell r="L958" t="str">
            <v>COL</v>
          </cell>
          <cell r="W958">
            <v>2011</v>
          </cell>
          <cell r="Z958" t="str">
            <v>2011-39</v>
          </cell>
        </row>
        <row r="959">
          <cell r="G959" t="str">
            <v>CKD---HCTX</v>
          </cell>
          <cell r="L959" t="str">
            <v>SOM</v>
          </cell>
          <cell r="W959">
            <v>2011</v>
          </cell>
          <cell r="Z959" t="str">
            <v>2011-35</v>
          </cell>
        </row>
        <row r="960">
          <cell r="G960" t="str">
            <v>CKD---HCTX</v>
          </cell>
          <cell r="L960" t="str">
            <v>AVF</v>
          </cell>
          <cell r="W960">
            <v>2011</v>
          </cell>
          <cell r="Z960" t="str">
            <v>2011-28</v>
          </cell>
        </row>
        <row r="961">
          <cell r="G961" t="str">
            <v>CKD---HCTX</v>
          </cell>
          <cell r="L961" t="str">
            <v>HAV</v>
          </cell>
          <cell r="W961">
            <v>2011</v>
          </cell>
          <cell r="Z961" t="str">
            <v>2011-28</v>
          </cell>
        </row>
        <row r="962">
          <cell r="G962" t="str">
            <v>Plat regt pourWG</v>
          </cell>
          <cell r="L962" t="str">
            <v>COL</v>
          </cell>
          <cell r="W962">
            <v>2011</v>
          </cell>
          <cell r="Z962" t="str">
            <v>2011-39</v>
          </cell>
        </row>
        <row r="963">
          <cell r="G963" t="str">
            <v>Plat regt pourWG</v>
          </cell>
          <cell r="L963" t="str">
            <v>AVF</v>
          </cell>
          <cell r="W963">
            <v>2011</v>
          </cell>
          <cell r="Z963" t="str">
            <v>2011-28</v>
          </cell>
        </row>
        <row r="964">
          <cell r="G964" t="str">
            <v xml:space="preserve">Plate forme </v>
          </cell>
          <cell r="L964" t="str">
            <v>DLD</v>
          </cell>
          <cell r="W964">
            <v>2011</v>
          </cell>
          <cell r="Z964" t="str">
            <v>2011-25</v>
          </cell>
        </row>
        <row r="965">
          <cell r="G965" t="str">
            <v xml:space="preserve">Plate forme </v>
          </cell>
          <cell r="L965" t="str">
            <v>DLD</v>
          </cell>
          <cell r="W965">
            <v>2011</v>
          </cell>
          <cell r="Z965" t="str">
            <v>2011-25</v>
          </cell>
        </row>
        <row r="966">
          <cell r="G966" t="str">
            <v xml:space="preserve">Plate forme </v>
          </cell>
          <cell r="L966" t="str">
            <v>DLD</v>
          </cell>
          <cell r="W966">
            <v>2011</v>
          </cell>
          <cell r="Z966" t="str">
            <v>2011-25</v>
          </cell>
        </row>
        <row r="967">
          <cell r="G967" t="str">
            <v xml:space="preserve">Plate forme </v>
          </cell>
          <cell r="L967" t="str">
            <v>DLD</v>
          </cell>
          <cell r="W967">
            <v>2011</v>
          </cell>
          <cell r="Z967" t="str">
            <v>2011-25</v>
          </cell>
        </row>
        <row r="968">
          <cell r="G968" t="str">
            <v xml:space="preserve">Plate forme </v>
          </cell>
          <cell r="L968" t="str">
            <v>HCO</v>
          </cell>
          <cell r="W968">
            <v>2011</v>
          </cell>
          <cell r="Z968" t="str">
            <v>2011-39</v>
          </cell>
        </row>
        <row r="969">
          <cell r="G969" t="str">
            <v xml:space="preserve">Plate forme </v>
          </cell>
          <cell r="L969" t="str">
            <v>HCO</v>
          </cell>
          <cell r="W969">
            <v>2011</v>
          </cell>
          <cell r="Z969" t="str">
            <v>2011-39</v>
          </cell>
        </row>
        <row r="970">
          <cell r="G970" t="str">
            <v xml:space="preserve">Plate forme </v>
          </cell>
          <cell r="L970" t="str">
            <v>HAV</v>
          </cell>
          <cell r="W970">
            <v>2011</v>
          </cell>
          <cell r="Z970" t="str">
            <v>2011-28</v>
          </cell>
        </row>
        <row r="971">
          <cell r="G971" t="str">
            <v xml:space="preserve">Plate forme </v>
          </cell>
          <cell r="L971" t="str">
            <v>HAV</v>
          </cell>
          <cell r="W971">
            <v>2011</v>
          </cell>
          <cell r="Z971" t="str">
            <v>2011-28</v>
          </cell>
        </row>
        <row r="972">
          <cell r="G972" t="str">
            <v>CKD---HCT6</v>
          </cell>
          <cell r="L972" t="str">
            <v>SOM</v>
          </cell>
          <cell r="W972">
            <v>2011</v>
          </cell>
          <cell r="Z972" t="str">
            <v>2011-35</v>
          </cell>
        </row>
        <row r="973">
          <cell r="G973" t="str">
            <v>CKD---HCTX</v>
          </cell>
          <cell r="L973" t="str">
            <v>SOM</v>
          </cell>
          <cell r="W973">
            <v>2011</v>
          </cell>
          <cell r="Z973" t="str">
            <v>2011-35</v>
          </cell>
        </row>
        <row r="974">
          <cell r="G974" t="str">
            <v>CKD---01K7</v>
          </cell>
          <cell r="L974" t="str">
            <v>AVF</v>
          </cell>
          <cell r="W974">
            <v>2011</v>
          </cell>
          <cell r="Z974" t="str">
            <v>2011-29</v>
          </cell>
        </row>
        <row r="975">
          <cell r="G975" t="str">
            <v>CKD---01K7</v>
          </cell>
          <cell r="L975" t="str">
            <v>NSA</v>
          </cell>
          <cell r="W975">
            <v>2011</v>
          </cell>
          <cell r="Z975" t="str">
            <v>2011-39</v>
          </cell>
        </row>
        <row r="976">
          <cell r="G976" t="str">
            <v>CKD---10T5</v>
          </cell>
          <cell r="L976" t="str">
            <v>AVF</v>
          </cell>
          <cell r="W976">
            <v>2011</v>
          </cell>
          <cell r="Z976" t="str">
            <v>2011-29</v>
          </cell>
        </row>
        <row r="977">
          <cell r="G977" t="str">
            <v>CKD---10T5</v>
          </cell>
          <cell r="L977" t="str">
            <v>NSA</v>
          </cell>
          <cell r="W977">
            <v>2011</v>
          </cell>
          <cell r="Z977" t="str">
            <v>2011-38</v>
          </cell>
        </row>
        <row r="978">
          <cell r="G978" t="str">
            <v>CKD---10T5</v>
          </cell>
          <cell r="L978" t="str">
            <v>CMO</v>
          </cell>
          <cell r="W978">
            <v>2011</v>
          </cell>
          <cell r="Z978" t="str">
            <v>2011-38</v>
          </cell>
        </row>
        <row r="979">
          <cell r="G979" t="str">
            <v>CKD---10T5</v>
          </cell>
          <cell r="L979" t="str">
            <v>IND</v>
          </cell>
          <cell r="W979">
            <v>2011</v>
          </cell>
          <cell r="Z979" t="str">
            <v>2011-39</v>
          </cell>
        </row>
        <row r="980">
          <cell r="G980" t="str">
            <v>CKD---10T5</v>
          </cell>
          <cell r="L980" t="str">
            <v>SOM</v>
          </cell>
          <cell r="W980">
            <v>2011</v>
          </cell>
          <cell r="Z980" t="str">
            <v>2011-35</v>
          </cell>
        </row>
        <row r="981">
          <cell r="G981" t="str">
            <v>CKD---10T5</v>
          </cell>
          <cell r="L981" t="str">
            <v>NSA</v>
          </cell>
          <cell r="W981">
            <v>2011</v>
          </cell>
          <cell r="Z981" t="str">
            <v>2011-39</v>
          </cell>
        </row>
        <row r="982">
          <cell r="G982" t="str">
            <v>CKD---10T5</v>
          </cell>
          <cell r="L982" t="str">
            <v>CVP</v>
          </cell>
          <cell r="W982">
            <v>2011</v>
          </cell>
          <cell r="Z982" t="str">
            <v>2011-39</v>
          </cell>
        </row>
        <row r="983">
          <cell r="G983" t="str">
            <v>CKD---10T5</v>
          </cell>
          <cell r="L983" t="str">
            <v>COL</v>
          </cell>
          <cell r="W983">
            <v>2011</v>
          </cell>
          <cell r="Z983" t="str">
            <v>2011-40</v>
          </cell>
        </row>
        <row r="984">
          <cell r="G984" t="str">
            <v>CKD---10T5</v>
          </cell>
          <cell r="L984" t="str">
            <v>SOM</v>
          </cell>
          <cell r="W984">
            <v>2011</v>
          </cell>
          <cell r="Z984" t="str">
            <v>2011-36</v>
          </cell>
        </row>
        <row r="985">
          <cell r="G985" t="str">
            <v>CKD---10T5</v>
          </cell>
          <cell r="L985" t="str">
            <v>AVF</v>
          </cell>
          <cell r="W985">
            <v>2011</v>
          </cell>
          <cell r="Z985" t="str">
            <v>2011-29</v>
          </cell>
        </row>
        <row r="986">
          <cell r="G986" t="str">
            <v>CKD---10T7</v>
          </cell>
          <cell r="L986" t="str">
            <v>COL</v>
          </cell>
          <cell r="W986">
            <v>2011</v>
          </cell>
          <cell r="Z986" t="str">
            <v>2011-40</v>
          </cell>
        </row>
        <row r="987">
          <cell r="G987" t="str">
            <v>CKD---10T7</v>
          </cell>
          <cell r="L987" t="str">
            <v>IRT</v>
          </cell>
          <cell r="W987">
            <v>2011</v>
          </cell>
          <cell r="Z987" t="str">
            <v>2011-40</v>
          </cell>
        </row>
        <row r="988">
          <cell r="G988" t="str">
            <v>CKD---10T7</v>
          </cell>
          <cell r="L988" t="str">
            <v>SOM</v>
          </cell>
          <cell r="W988">
            <v>2011</v>
          </cell>
          <cell r="Z988" t="str">
            <v>2011-36</v>
          </cell>
        </row>
        <row r="989">
          <cell r="G989" t="str">
            <v>CKD---10T7</v>
          </cell>
          <cell r="L989" t="str">
            <v>AVF</v>
          </cell>
          <cell r="W989">
            <v>2011</v>
          </cell>
          <cell r="Z989" t="str">
            <v>2011-29</v>
          </cell>
        </row>
        <row r="990">
          <cell r="G990" t="str">
            <v>CKD---1HC5</v>
          </cell>
          <cell r="L990" t="str">
            <v>COL</v>
          </cell>
          <cell r="W990">
            <v>2011</v>
          </cell>
          <cell r="Z990" t="str">
            <v>2011-40</v>
          </cell>
        </row>
        <row r="991">
          <cell r="G991" t="str">
            <v>CKD---1HC5</v>
          </cell>
          <cell r="L991" t="str">
            <v>IND</v>
          </cell>
          <cell r="W991">
            <v>2011</v>
          </cell>
          <cell r="Z991" t="str">
            <v>2011-40</v>
          </cell>
        </row>
        <row r="992">
          <cell r="G992" t="str">
            <v>CKD---1HC5</v>
          </cell>
          <cell r="L992" t="str">
            <v>AVF</v>
          </cell>
          <cell r="W992">
            <v>2011</v>
          </cell>
          <cell r="Z992" t="str">
            <v>2011-29</v>
          </cell>
        </row>
        <row r="993">
          <cell r="G993" t="str">
            <v>CKD---1HC5</v>
          </cell>
          <cell r="L993" t="str">
            <v>NSA</v>
          </cell>
          <cell r="W993">
            <v>2011</v>
          </cell>
          <cell r="Z993" t="str">
            <v>2011-39</v>
          </cell>
        </row>
        <row r="994">
          <cell r="G994" t="str">
            <v>CKD---1HC5</v>
          </cell>
          <cell r="L994" t="str">
            <v>IRT</v>
          </cell>
          <cell r="W994">
            <v>2011</v>
          </cell>
          <cell r="Z994" t="str">
            <v>2011-40</v>
          </cell>
        </row>
        <row r="995">
          <cell r="G995" t="str">
            <v>CKD---1HC5</v>
          </cell>
          <cell r="L995" t="str">
            <v>SOM</v>
          </cell>
          <cell r="W995">
            <v>2011</v>
          </cell>
          <cell r="Z995" t="str">
            <v>2011-36</v>
          </cell>
        </row>
        <row r="996">
          <cell r="G996" t="str">
            <v>CKD---1HC5</v>
          </cell>
          <cell r="L996" t="str">
            <v>AVF</v>
          </cell>
          <cell r="W996">
            <v>2011</v>
          </cell>
          <cell r="Z996" t="str">
            <v>2011-29</v>
          </cell>
        </row>
        <row r="997">
          <cell r="G997" t="str">
            <v>CKD---1HC5</v>
          </cell>
          <cell r="L997" t="str">
            <v>NSA</v>
          </cell>
          <cell r="W997">
            <v>2011</v>
          </cell>
          <cell r="Z997" t="str">
            <v>2011-38</v>
          </cell>
        </row>
        <row r="998">
          <cell r="G998" t="str">
            <v>CKD---1HC5</v>
          </cell>
          <cell r="L998" t="str">
            <v>IND</v>
          </cell>
          <cell r="W998">
            <v>2011</v>
          </cell>
          <cell r="Z998" t="str">
            <v>2011-39</v>
          </cell>
        </row>
        <row r="999">
          <cell r="G999" t="str">
            <v>CKD---1HC5</v>
          </cell>
          <cell r="L999" t="str">
            <v>SOM</v>
          </cell>
          <cell r="W999">
            <v>2011</v>
          </cell>
          <cell r="Z999" t="str">
            <v>2011-35</v>
          </cell>
        </row>
        <row r="1000">
          <cell r="G1000" t="str">
            <v>CKD---1HC5</v>
          </cell>
          <cell r="L1000" t="str">
            <v>NSA</v>
          </cell>
          <cell r="W1000">
            <v>2011</v>
          </cell>
          <cell r="Z1000" t="str">
            <v>2011-39</v>
          </cell>
        </row>
        <row r="1001">
          <cell r="G1001" t="str">
            <v>CKD---1HC5</v>
          </cell>
          <cell r="L1001" t="str">
            <v>CMO</v>
          </cell>
          <cell r="W1001">
            <v>2011</v>
          </cell>
          <cell r="Z1001" t="str">
            <v>2011-39</v>
          </cell>
        </row>
        <row r="1002">
          <cell r="G1002" t="str">
            <v>CKD---1HC5</v>
          </cell>
          <cell r="L1002" t="str">
            <v>CVP</v>
          </cell>
          <cell r="W1002">
            <v>2011</v>
          </cell>
          <cell r="Z1002" t="str">
            <v>2011-39</v>
          </cell>
        </row>
        <row r="1003">
          <cell r="G1003" t="str">
            <v>CKD---1HC5</v>
          </cell>
          <cell r="L1003" t="str">
            <v>COL</v>
          </cell>
          <cell r="W1003">
            <v>2011</v>
          </cell>
          <cell r="Z1003" t="str">
            <v>2011-40</v>
          </cell>
        </row>
        <row r="1004">
          <cell r="G1004" t="str">
            <v>CKD---1HC5</v>
          </cell>
          <cell r="L1004" t="str">
            <v>IRT</v>
          </cell>
          <cell r="W1004">
            <v>2011</v>
          </cell>
          <cell r="Z1004" t="str">
            <v>2011-40</v>
          </cell>
        </row>
        <row r="1005">
          <cell r="G1005" t="str">
            <v>CKD---1HC5</v>
          </cell>
          <cell r="L1005" t="str">
            <v>IND</v>
          </cell>
          <cell r="W1005">
            <v>2011</v>
          </cell>
          <cell r="Z1005" t="str">
            <v>2011-40</v>
          </cell>
        </row>
        <row r="1006">
          <cell r="G1006" t="str">
            <v>CKD---1HC5</v>
          </cell>
          <cell r="L1006" t="str">
            <v>SOM</v>
          </cell>
          <cell r="W1006">
            <v>2011</v>
          </cell>
          <cell r="Z1006" t="str">
            <v>2011-36</v>
          </cell>
        </row>
        <row r="1007">
          <cell r="G1007" t="str">
            <v>CKD---1HC5</v>
          </cell>
          <cell r="L1007" t="str">
            <v>AVF</v>
          </cell>
          <cell r="W1007">
            <v>2011</v>
          </cell>
          <cell r="Z1007" t="str">
            <v>2011-29</v>
          </cell>
        </row>
        <row r="1008">
          <cell r="G1008" t="str">
            <v>CKD---1HC5</v>
          </cell>
          <cell r="L1008" t="str">
            <v>NSA</v>
          </cell>
          <cell r="W1008">
            <v>2011</v>
          </cell>
          <cell r="Z1008" t="str">
            <v>2011-39</v>
          </cell>
        </row>
        <row r="1009">
          <cell r="G1009" t="str">
            <v>CKD---1HC5</v>
          </cell>
          <cell r="L1009" t="str">
            <v>AVF</v>
          </cell>
          <cell r="W1009">
            <v>2011</v>
          </cell>
          <cell r="Z1009" t="str">
            <v>2011-29</v>
          </cell>
        </row>
        <row r="1010">
          <cell r="G1010" t="str">
            <v>CKD---2JH3</v>
          </cell>
          <cell r="L1010" t="str">
            <v>AVF</v>
          </cell>
          <cell r="W1010">
            <v>2011</v>
          </cell>
          <cell r="Z1010" t="str">
            <v>2011-29</v>
          </cell>
        </row>
        <row r="1011">
          <cell r="G1011" t="str">
            <v>CKD---HCT6</v>
          </cell>
          <cell r="L1011" t="str">
            <v>CVP</v>
          </cell>
          <cell r="W1011">
            <v>2011</v>
          </cell>
          <cell r="Z1011" t="str">
            <v>2011-39</v>
          </cell>
        </row>
        <row r="1012">
          <cell r="G1012" t="str">
            <v>CKD---HCT6</v>
          </cell>
          <cell r="L1012" t="str">
            <v>COL</v>
          </cell>
          <cell r="W1012">
            <v>2011</v>
          </cell>
          <cell r="Z1012" t="str">
            <v>2011-40</v>
          </cell>
        </row>
        <row r="1013">
          <cell r="G1013" t="str">
            <v>CKD---HCT6</v>
          </cell>
          <cell r="L1013" t="str">
            <v>SOM</v>
          </cell>
          <cell r="W1013">
            <v>2011</v>
          </cell>
          <cell r="Z1013" t="str">
            <v>2011-36</v>
          </cell>
        </row>
        <row r="1014">
          <cell r="G1014" t="str">
            <v>CKD---HCT6</v>
          </cell>
          <cell r="L1014" t="str">
            <v>AVF</v>
          </cell>
          <cell r="W1014">
            <v>2011</v>
          </cell>
          <cell r="Z1014" t="str">
            <v>2011-29</v>
          </cell>
        </row>
        <row r="1015">
          <cell r="G1015" t="str">
            <v>CKD---HCT6</v>
          </cell>
          <cell r="L1015" t="str">
            <v>COL</v>
          </cell>
          <cell r="W1015">
            <v>2011</v>
          </cell>
          <cell r="Z1015" t="str">
            <v>2011-40</v>
          </cell>
        </row>
        <row r="1016">
          <cell r="G1016" t="str">
            <v>CKD---HCT6</v>
          </cell>
          <cell r="L1016" t="str">
            <v>IRT</v>
          </cell>
          <cell r="W1016">
            <v>2011</v>
          </cell>
          <cell r="Z1016" t="str">
            <v>2011-40</v>
          </cell>
        </row>
        <row r="1017">
          <cell r="G1017" t="str">
            <v>CKD---HCT6</v>
          </cell>
          <cell r="L1017" t="str">
            <v>SOM</v>
          </cell>
          <cell r="W1017">
            <v>2011</v>
          </cell>
          <cell r="Z1017" t="str">
            <v>2011-36</v>
          </cell>
        </row>
        <row r="1018">
          <cell r="G1018" t="str">
            <v>CKD---HCT6</v>
          </cell>
          <cell r="L1018" t="str">
            <v>AVF</v>
          </cell>
          <cell r="W1018">
            <v>2011</v>
          </cell>
          <cell r="Z1018" t="str">
            <v>2011-29</v>
          </cell>
        </row>
        <row r="1019">
          <cell r="G1019" t="str">
            <v>CKD---HCT8</v>
          </cell>
          <cell r="L1019" t="str">
            <v>SOM</v>
          </cell>
          <cell r="W1019">
            <v>2011</v>
          </cell>
          <cell r="Z1019" t="str">
            <v>2011-36</v>
          </cell>
        </row>
        <row r="1020">
          <cell r="G1020" t="str">
            <v>CKD---HCT8</v>
          </cell>
          <cell r="L1020" t="str">
            <v>AVF</v>
          </cell>
          <cell r="W1020">
            <v>2011</v>
          </cell>
          <cell r="Z1020" t="str">
            <v>2011-29</v>
          </cell>
        </row>
        <row r="1021">
          <cell r="G1021" t="str">
            <v>CKD---HCT8</v>
          </cell>
          <cell r="L1021" t="str">
            <v>COL</v>
          </cell>
          <cell r="W1021">
            <v>2011</v>
          </cell>
          <cell r="Z1021" t="str">
            <v>2011-40</v>
          </cell>
        </row>
        <row r="1022">
          <cell r="G1022" t="str">
            <v>CKD---HCT8</v>
          </cell>
          <cell r="L1022" t="str">
            <v>IRT</v>
          </cell>
          <cell r="W1022">
            <v>2011</v>
          </cell>
          <cell r="Z1022" t="str">
            <v>2011-40</v>
          </cell>
        </row>
        <row r="1023">
          <cell r="G1023" t="str">
            <v>CKD---HCT8</v>
          </cell>
          <cell r="L1023" t="str">
            <v>SOM</v>
          </cell>
          <cell r="W1023">
            <v>2011</v>
          </cell>
          <cell r="Z1023" t="str">
            <v>2011-36</v>
          </cell>
        </row>
        <row r="1024">
          <cell r="G1024" t="str">
            <v>CKD---HCT8</v>
          </cell>
          <cell r="L1024" t="str">
            <v>AVF</v>
          </cell>
          <cell r="W1024">
            <v>2011</v>
          </cell>
          <cell r="Z1024" t="str">
            <v>2011-29</v>
          </cell>
        </row>
        <row r="1025">
          <cell r="G1025" t="str">
            <v>CKD---HCTX</v>
          </cell>
          <cell r="L1025" t="str">
            <v>SOM</v>
          </cell>
          <cell r="W1025">
            <v>2011</v>
          </cell>
          <cell r="Z1025" t="str">
            <v>2011-35</v>
          </cell>
        </row>
        <row r="1026">
          <cell r="G1026" t="str">
            <v>CKD---HCTX</v>
          </cell>
          <cell r="L1026" t="str">
            <v>SOM</v>
          </cell>
          <cell r="W1026">
            <v>2011</v>
          </cell>
          <cell r="Z1026" t="str">
            <v>2011-35</v>
          </cell>
        </row>
        <row r="1027">
          <cell r="G1027" t="str">
            <v>CKD---HCTX</v>
          </cell>
          <cell r="L1027" t="str">
            <v>SOM</v>
          </cell>
          <cell r="W1027">
            <v>2011</v>
          </cell>
          <cell r="Z1027" t="str">
            <v>2011-36</v>
          </cell>
        </row>
        <row r="1028">
          <cell r="G1028" t="str">
            <v>CKD---HCTX</v>
          </cell>
          <cell r="L1028" t="str">
            <v>AVF</v>
          </cell>
          <cell r="W1028">
            <v>2011</v>
          </cell>
          <cell r="Z1028" t="str">
            <v>2011-29</v>
          </cell>
        </row>
        <row r="1029">
          <cell r="G1029" t="str">
            <v>CKD---HCTX</v>
          </cell>
          <cell r="L1029" t="str">
            <v>COL</v>
          </cell>
          <cell r="W1029">
            <v>2011</v>
          </cell>
          <cell r="Z1029" t="str">
            <v>2011-40</v>
          </cell>
        </row>
        <row r="1030">
          <cell r="G1030" t="str">
            <v>CKD---HCTX</v>
          </cell>
          <cell r="L1030" t="str">
            <v>SOM</v>
          </cell>
          <cell r="W1030">
            <v>2011</v>
          </cell>
          <cell r="Z1030" t="str">
            <v>2011-36</v>
          </cell>
        </row>
        <row r="1031">
          <cell r="G1031" t="str">
            <v>CKD---HCTX</v>
          </cell>
          <cell r="L1031" t="str">
            <v>AVF</v>
          </cell>
          <cell r="W1031">
            <v>2011</v>
          </cell>
          <cell r="Z1031" t="str">
            <v>2011-29</v>
          </cell>
        </row>
        <row r="1032">
          <cell r="G1032" t="str">
            <v>MFM---1094</v>
          </cell>
          <cell r="L1032" t="str">
            <v>CVP</v>
          </cell>
          <cell r="W1032">
            <v>2011</v>
          </cell>
          <cell r="Z1032" t="str">
            <v>2011-39</v>
          </cell>
        </row>
        <row r="1033">
          <cell r="G1033" t="str">
            <v>Plat regt pourWG</v>
          </cell>
          <cell r="L1033" t="str">
            <v>AVF</v>
          </cell>
          <cell r="W1033">
            <v>2011</v>
          </cell>
          <cell r="Z1033" t="str">
            <v>2011-29</v>
          </cell>
        </row>
        <row r="1034">
          <cell r="G1034" t="str">
            <v>CKD---01K7</v>
          </cell>
          <cell r="L1034" t="str">
            <v>NSA</v>
          </cell>
          <cell r="W1034">
            <v>2011</v>
          </cell>
          <cell r="Z1034" t="str">
            <v>2011-40</v>
          </cell>
        </row>
        <row r="1035">
          <cell r="G1035" t="str">
            <v>CKD---01K7</v>
          </cell>
          <cell r="L1035" t="str">
            <v>NSA</v>
          </cell>
          <cell r="W1035">
            <v>2011</v>
          </cell>
          <cell r="Z1035" t="str">
            <v>2011-41</v>
          </cell>
        </row>
        <row r="1036">
          <cell r="G1036" t="str">
            <v>CKD---01K7</v>
          </cell>
          <cell r="L1036" t="str">
            <v>NSA</v>
          </cell>
          <cell r="W1036">
            <v>2011</v>
          </cell>
          <cell r="Z1036" t="str">
            <v>2011-42</v>
          </cell>
        </row>
        <row r="1037">
          <cell r="G1037" t="str">
            <v>CKD---01K7</v>
          </cell>
          <cell r="L1037" t="str">
            <v>COL</v>
          </cell>
          <cell r="W1037">
            <v>2011</v>
          </cell>
          <cell r="Z1037" t="str">
            <v>2011-41</v>
          </cell>
        </row>
        <row r="1038">
          <cell r="G1038" t="str">
            <v>CKD---01K7</v>
          </cell>
          <cell r="L1038" t="str">
            <v>AVF</v>
          </cell>
          <cell r="W1038">
            <v>2011</v>
          </cell>
          <cell r="Z1038" t="str">
            <v>2011-30</v>
          </cell>
        </row>
        <row r="1039">
          <cell r="G1039" t="str">
            <v>CKD---01K7</v>
          </cell>
          <cell r="L1039" t="str">
            <v>COL</v>
          </cell>
          <cell r="W1039">
            <v>2011</v>
          </cell>
          <cell r="Z1039" t="str">
            <v>2011-42</v>
          </cell>
        </row>
        <row r="1040">
          <cell r="G1040" t="str">
            <v>CKD---01K7</v>
          </cell>
          <cell r="L1040" t="str">
            <v>AVF</v>
          </cell>
          <cell r="W1040">
            <v>2011</v>
          </cell>
          <cell r="Z1040" t="str">
            <v>2011-31</v>
          </cell>
        </row>
        <row r="1041">
          <cell r="G1041" t="str">
            <v>CKD---01K7</v>
          </cell>
          <cell r="L1041" t="str">
            <v>COL</v>
          </cell>
          <cell r="W1041">
            <v>2011</v>
          </cell>
          <cell r="Z1041" t="str">
            <v>2011-43</v>
          </cell>
        </row>
        <row r="1042">
          <cell r="G1042" t="str">
            <v>CKD---01K7</v>
          </cell>
          <cell r="L1042" t="str">
            <v>AVF</v>
          </cell>
          <cell r="W1042">
            <v>2011</v>
          </cell>
          <cell r="Z1042" t="str">
            <v>2011-32</v>
          </cell>
        </row>
        <row r="1043">
          <cell r="G1043" t="str">
            <v>CKD---10T5</v>
          </cell>
          <cell r="L1043" t="str">
            <v>AVF</v>
          </cell>
          <cell r="W1043">
            <v>2011</v>
          </cell>
          <cell r="Z1043" t="str">
            <v>2011-30</v>
          </cell>
        </row>
        <row r="1044">
          <cell r="G1044" t="str">
            <v>CKD---10T5</v>
          </cell>
          <cell r="L1044" t="str">
            <v>AVF</v>
          </cell>
          <cell r="W1044">
            <v>2011</v>
          </cell>
          <cell r="Z1044" t="str">
            <v>2011-31</v>
          </cell>
        </row>
        <row r="1045">
          <cell r="G1045" t="str">
            <v>CKD---10T5</v>
          </cell>
          <cell r="L1045" t="str">
            <v>AVF</v>
          </cell>
          <cell r="W1045">
            <v>2011</v>
          </cell>
          <cell r="Z1045" t="str">
            <v>2011-32</v>
          </cell>
        </row>
        <row r="1046">
          <cell r="G1046" t="str">
            <v>CKD---10T5</v>
          </cell>
          <cell r="L1046" t="str">
            <v>CVP</v>
          </cell>
          <cell r="W1046">
            <v>2011</v>
          </cell>
          <cell r="Z1046" t="str">
            <v>2011-42</v>
          </cell>
        </row>
        <row r="1047">
          <cell r="G1047" t="str">
            <v>CKD---10T5</v>
          </cell>
          <cell r="L1047" t="str">
            <v>NSA</v>
          </cell>
          <cell r="W1047">
            <v>2011</v>
          </cell>
          <cell r="Z1047" t="str">
            <v>2011-40</v>
          </cell>
        </row>
        <row r="1048">
          <cell r="G1048" t="str">
            <v>CKD---10T5</v>
          </cell>
          <cell r="L1048" t="str">
            <v>CMO</v>
          </cell>
          <cell r="W1048">
            <v>2011</v>
          </cell>
          <cell r="Z1048" t="str">
            <v>2011-40</v>
          </cell>
        </row>
        <row r="1049">
          <cell r="G1049" t="str">
            <v>CKD---10T5</v>
          </cell>
          <cell r="L1049" t="str">
            <v>CVP</v>
          </cell>
          <cell r="W1049">
            <v>2011</v>
          </cell>
          <cell r="Z1049" t="str">
            <v>2011-40</v>
          </cell>
        </row>
        <row r="1050">
          <cell r="G1050" t="str">
            <v>CKD---10T5</v>
          </cell>
          <cell r="L1050" t="str">
            <v>COL</v>
          </cell>
          <cell r="W1050">
            <v>2011</v>
          </cell>
          <cell r="Z1050" t="str">
            <v>2011-41</v>
          </cell>
        </row>
        <row r="1051">
          <cell r="G1051" t="str">
            <v>CKD---10T5</v>
          </cell>
          <cell r="L1051" t="str">
            <v>IND</v>
          </cell>
          <cell r="W1051">
            <v>2011</v>
          </cell>
          <cell r="Z1051" t="str">
            <v>2011-41</v>
          </cell>
        </row>
        <row r="1052">
          <cell r="G1052" t="str">
            <v>CKD---10T5</v>
          </cell>
          <cell r="L1052" t="str">
            <v>AVF</v>
          </cell>
          <cell r="W1052">
            <v>2011</v>
          </cell>
          <cell r="Z1052" t="str">
            <v>2011-30</v>
          </cell>
        </row>
        <row r="1053">
          <cell r="G1053" t="str">
            <v>CKD---10T5</v>
          </cell>
          <cell r="L1053" t="str">
            <v>NSA</v>
          </cell>
          <cell r="W1053">
            <v>2011</v>
          </cell>
          <cell r="Z1053" t="str">
            <v>2011-41</v>
          </cell>
        </row>
        <row r="1054">
          <cell r="G1054" t="str">
            <v>CKD---10T5</v>
          </cell>
          <cell r="L1054" t="str">
            <v>CMO</v>
          </cell>
          <cell r="W1054">
            <v>2011</v>
          </cell>
          <cell r="Z1054" t="str">
            <v>2011-41</v>
          </cell>
        </row>
        <row r="1055">
          <cell r="G1055" t="str">
            <v>CKD---10T5</v>
          </cell>
          <cell r="L1055" t="str">
            <v>CVP</v>
          </cell>
          <cell r="W1055">
            <v>2011</v>
          </cell>
          <cell r="Z1055" t="str">
            <v>2011-41</v>
          </cell>
        </row>
        <row r="1056">
          <cell r="G1056" t="str">
            <v>CKD---10T5</v>
          </cell>
          <cell r="L1056" t="str">
            <v>COL</v>
          </cell>
          <cell r="W1056">
            <v>2011</v>
          </cell>
          <cell r="Z1056" t="str">
            <v>2011-42</v>
          </cell>
        </row>
        <row r="1057">
          <cell r="G1057" t="str">
            <v>CKD---10T5</v>
          </cell>
          <cell r="L1057" t="str">
            <v>IRT</v>
          </cell>
          <cell r="W1057">
            <v>2011</v>
          </cell>
          <cell r="Z1057" t="str">
            <v>2011-42</v>
          </cell>
        </row>
        <row r="1058">
          <cell r="G1058" t="str">
            <v>CKD---10T5</v>
          </cell>
          <cell r="L1058" t="str">
            <v>IND</v>
          </cell>
          <cell r="W1058">
            <v>2011</v>
          </cell>
          <cell r="Z1058" t="str">
            <v>2011-42</v>
          </cell>
        </row>
        <row r="1059">
          <cell r="G1059" t="str">
            <v>CKD---10T5</v>
          </cell>
          <cell r="L1059" t="str">
            <v>SOM</v>
          </cell>
          <cell r="W1059">
            <v>2011</v>
          </cell>
          <cell r="Z1059" t="str">
            <v>2011-38</v>
          </cell>
        </row>
        <row r="1060">
          <cell r="G1060" t="str">
            <v>CKD---10T5</v>
          </cell>
          <cell r="L1060" t="str">
            <v>AVF</v>
          </cell>
          <cell r="W1060">
            <v>2011</v>
          </cell>
          <cell r="Z1060" t="str">
            <v>2011-31</v>
          </cell>
        </row>
        <row r="1061">
          <cell r="G1061" t="str">
            <v>CKD---10T5</v>
          </cell>
          <cell r="L1061" t="str">
            <v>NSA</v>
          </cell>
          <cell r="W1061">
            <v>2011</v>
          </cell>
          <cell r="Z1061" t="str">
            <v>2011-42</v>
          </cell>
        </row>
        <row r="1062">
          <cell r="G1062" t="str">
            <v>CKD---10T5</v>
          </cell>
          <cell r="L1062" t="str">
            <v>SOM</v>
          </cell>
          <cell r="W1062">
            <v>2011</v>
          </cell>
          <cell r="Z1062" t="str">
            <v>2011-39</v>
          </cell>
        </row>
        <row r="1063">
          <cell r="G1063" t="str">
            <v>CKD---10T5</v>
          </cell>
          <cell r="L1063" t="str">
            <v>AVF</v>
          </cell>
          <cell r="W1063">
            <v>2011</v>
          </cell>
          <cell r="Z1063" t="str">
            <v>2011-32</v>
          </cell>
        </row>
        <row r="1064">
          <cell r="G1064" t="str">
            <v>CKD---10T7</v>
          </cell>
          <cell r="L1064" t="str">
            <v>SOM</v>
          </cell>
          <cell r="W1064">
            <v>2011</v>
          </cell>
          <cell r="Z1064" t="str">
            <v>2011-37</v>
          </cell>
        </row>
        <row r="1065">
          <cell r="G1065" t="str">
            <v>CKD---1HC5</v>
          </cell>
          <cell r="L1065" t="str">
            <v>NSA</v>
          </cell>
          <cell r="W1065">
            <v>2011</v>
          </cell>
          <cell r="Z1065" t="str">
            <v>2011-40</v>
          </cell>
        </row>
        <row r="1066">
          <cell r="G1066" t="str">
            <v>CKD---1HC5</v>
          </cell>
          <cell r="L1066" t="str">
            <v>NSA</v>
          </cell>
          <cell r="W1066">
            <v>2011</v>
          </cell>
          <cell r="Z1066" t="str">
            <v>2011-41</v>
          </cell>
        </row>
        <row r="1067">
          <cell r="G1067" t="str">
            <v>CKD---1HC5</v>
          </cell>
          <cell r="L1067" t="str">
            <v>NSA</v>
          </cell>
          <cell r="W1067">
            <v>2011</v>
          </cell>
          <cell r="Z1067" t="str">
            <v>2011-42</v>
          </cell>
        </row>
        <row r="1068">
          <cell r="G1068" t="str">
            <v>CKD---1HC5</v>
          </cell>
          <cell r="L1068" t="str">
            <v>NSA</v>
          </cell>
          <cell r="W1068">
            <v>2011</v>
          </cell>
          <cell r="Z1068" t="str">
            <v>2011-40</v>
          </cell>
        </row>
        <row r="1069">
          <cell r="G1069" t="str">
            <v>CKD---1HC5</v>
          </cell>
          <cell r="L1069" t="str">
            <v>COL</v>
          </cell>
          <cell r="W1069">
            <v>2011</v>
          </cell>
          <cell r="Z1069" t="str">
            <v>2011-41</v>
          </cell>
        </row>
        <row r="1070">
          <cell r="G1070" t="str">
            <v>CKD---1HC5</v>
          </cell>
          <cell r="L1070" t="str">
            <v>IND</v>
          </cell>
          <cell r="W1070">
            <v>2011</v>
          </cell>
          <cell r="Z1070" t="str">
            <v>2011-41</v>
          </cell>
        </row>
        <row r="1071">
          <cell r="G1071" t="str">
            <v>CKD---1HC5</v>
          </cell>
          <cell r="L1071" t="str">
            <v>AVF</v>
          </cell>
          <cell r="W1071">
            <v>2011</v>
          </cell>
          <cell r="Z1071" t="str">
            <v>2011-30</v>
          </cell>
        </row>
        <row r="1072">
          <cell r="G1072" t="str">
            <v>CKD---1HC5</v>
          </cell>
          <cell r="L1072" t="str">
            <v>NSA</v>
          </cell>
          <cell r="W1072">
            <v>2011</v>
          </cell>
          <cell r="Z1072" t="str">
            <v>2011-40</v>
          </cell>
        </row>
        <row r="1073">
          <cell r="G1073" t="str">
            <v>CKD---1HC5</v>
          </cell>
          <cell r="L1073" t="str">
            <v>IRT</v>
          </cell>
          <cell r="W1073">
            <v>2011</v>
          </cell>
          <cell r="Z1073" t="str">
            <v>2011-41</v>
          </cell>
        </row>
        <row r="1074">
          <cell r="G1074" t="str">
            <v>CKD---1HC5</v>
          </cell>
          <cell r="L1074" t="str">
            <v>AVF</v>
          </cell>
          <cell r="W1074">
            <v>2011</v>
          </cell>
          <cell r="Z1074" t="str">
            <v>2011-30</v>
          </cell>
        </row>
        <row r="1075">
          <cell r="G1075" t="str">
            <v>CKD---1HC5</v>
          </cell>
          <cell r="L1075" t="str">
            <v>HAV</v>
          </cell>
          <cell r="W1075">
            <v>2011</v>
          </cell>
          <cell r="Z1075" t="str">
            <v>2011-30</v>
          </cell>
        </row>
        <row r="1076">
          <cell r="G1076" t="str">
            <v>CKD---1HC5</v>
          </cell>
          <cell r="L1076" t="str">
            <v>NSA</v>
          </cell>
          <cell r="W1076">
            <v>2011</v>
          </cell>
          <cell r="Z1076" t="str">
            <v>2011-41</v>
          </cell>
        </row>
        <row r="1077">
          <cell r="G1077" t="str">
            <v>CKD---1HC5</v>
          </cell>
          <cell r="L1077" t="str">
            <v>COL</v>
          </cell>
          <cell r="W1077">
            <v>2011</v>
          </cell>
          <cell r="Z1077" t="str">
            <v>2011-42</v>
          </cell>
        </row>
        <row r="1078">
          <cell r="G1078" t="str">
            <v>CKD---1HC5</v>
          </cell>
          <cell r="L1078" t="str">
            <v>IND</v>
          </cell>
          <cell r="W1078">
            <v>2011</v>
          </cell>
          <cell r="Z1078" t="str">
            <v>2011-42</v>
          </cell>
        </row>
        <row r="1079">
          <cell r="G1079" t="str">
            <v>CKD---1HC5</v>
          </cell>
          <cell r="L1079" t="str">
            <v>AVF</v>
          </cell>
          <cell r="W1079">
            <v>2011</v>
          </cell>
          <cell r="Z1079" t="str">
            <v>2011-31</v>
          </cell>
        </row>
        <row r="1080">
          <cell r="G1080" t="str">
            <v>CKD---1HC5</v>
          </cell>
          <cell r="L1080" t="str">
            <v>NSA</v>
          </cell>
          <cell r="W1080">
            <v>2011</v>
          </cell>
          <cell r="Z1080" t="str">
            <v>2011-41</v>
          </cell>
        </row>
        <row r="1081">
          <cell r="G1081" t="str">
            <v>CKD---1HC5</v>
          </cell>
          <cell r="L1081" t="str">
            <v>IRT</v>
          </cell>
          <cell r="W1081">
            <v>2011</v>
          </cell>
          <cell r="Z1081" t="str">
            <v>2011-42</v>
          </cell>
        </row>
        <row r="1082">
          <cell r="G1082" t="str">
            <v>CKD---1HC5</v>
          </cell>
          <cell r="L1082" t="str">
            <v>SOM</v>
          </cell>
          <cell r="W1082">
            <v>2011</v>
          </cell>
          <cell r="Z1082" t="str">
            <v>2011-38</v>
          </cell>
        </row>
        <row r="1083">
          <cell r="G1083" t="str">
            <v>CKD---1HC5</v>
          </cell>
          <cell r="L1083" t="str">
            <v>AVF</v>
          </cell>
          <cell r="W1083">
            <v>2011</v>
          </cell>
          <cell r="Z1083" t="str">
            <v>2011-31</v>
          </cell>
        </row>
        <row r="1084">
          <cell r="G1084" t="str">
            <v>CKD---1HC5</v>
          </cell>
          <cell r="L1084" t="str">
            <v>NSA</v>
          </cell>
          <cell r="W1084">
            <v>2011</v>
          </cell>
          <cell r="Z1084" t="str">
            <v>2011-42</v>
          </cell>
        </row>
        <row r="1085">
          <cell r="G1085" t="str">
            <v>CKD---1HC5</v>
          </cell>
          <cell r="L1085" t="str">
            <v>COL</v>
          </cell>
          <cell r="W1085">
            <v>2011</v>
          </cell>
          <cell r="Z1085" t="str">
            <v>2011-43</v>
          </cell>
        </row>
        <row r="1086">
          <cell r="G1086" t="str">
            <v>CKD---1HC5</v>
          </cell>
          <cell r="L1086" t="str">
            <v>IND</v>
          </cell>
          <cell r="W1086">
            <v>2011</v>
          </cell>
          <cell r="Z1086" t="str">
            <v>2011-43</v>
          </cell>
        </row>
        <row r="1087">
          <cell r="G1087" t="str">
            <v>CKD---1HC5</v>
          </cell>
          <cell r="L1087" t="str">
            <v>AVF</v>
          </cell>
          <cell r="W1087">
            <v>2011</v>
          </cell>
          <cell r="Z1087" t="str">
            <v>2011-32</v>
          </cell>
        </row>
        <row r="1088">
          <cell r="G1088" t="str">
            <v>CKD---1HC5</v>
          </cell>
          <cell r="L1088" t="str">
            <v>NSA</v>
          </cell>
          <cell r="W1088">
            <v>2011</v>
          </cell>
          <cell r="Z1088" t="str">
            <v>2011-42</v>
          </cell>
        </row>
        <row r="1089">
          <cell r="G1089" t="str">
            <v>CKD---1HC5</v>
          </cell>
          <cell r="L1089" t="str">
            <v>IRT</v>
          </cell>
          <cell r="W1089">
            <v>2011</v>
          </cell>
          <cell r="Z1089" t="str">
            <v>2011-43</v>
          </cell>
        </row>
        <row r="1090">
          <cell r="G1090" t="str">
            <v>CKD---1HC5</v>
          </cell>
          <cell r="L1090" t="str">
            <v>SOM</v>
          </cell>
          <cell r="W1090">
            <v>2011</v>
          </cell>
          <cell r="Z1090" t="str">
            <v>2011-39</v>
          </cell>
        </row>
        <row r="1091">
          <cell r="G1091" t="str">
            <v>CKD---1HC5</v>
          </cell>
          <cell r="L1091" t="str">
            <v>AVF</v>
          </cell>
          <cell r="W1091">
            <v>2011</v>
          </cell>
          <cell r="Z1091" t="str">
            <v>2011-32</v>
          </cell>
        </row>
        <row r="1092">
          <cell r="G1092" t="str">
            <v>CKD---1HC5</v>
          </cell>
          <cell r="L1092" t="str">
            <v>NSA</v>
          </cell>
          <cell r="W1092">
            <v>2011</v>
          </cell>
          <cell r="Z1092" t="str">
            <v>2011-40</v>
          </cell>
        </row>
        <row r="1093">
          <cell r="G1093" t="str">
            <v>CKD---1HC5</v>
          </cell>
          <cell r="L1093" t="str">
            <v>CMO</v>
          </cell>
          <cell r="W1093">
            <v>2011</v>
          </cell>
          <cell r="Z1093" t="str">
            <v>2011-40</v>
          </cell>
        </row>
        <row r="1094">
          <cell r="G1094" t="str">
            <v>CKD---1HC5</v>
          </cell>
          <cell r="L1094" t="str">
            <v>CVP</v>
          </cell>
          <cell r="W1094">
            <v>2011</v>
          </cell>
          <cell r="Z1094" t="str">
            <v>2011-40</v>
          </cell>
        </row>
        <row r="1095">
          <cell r="G1095" t="str">
            <v>CKD---1HC5</v>
          </cell>
          <cell r="L1095" t="str">
            <v>COL</v>
          </cell>
          <cell r="W1095">
            <v>2011</v>
          </cell>
          <cell r="Z1095" t="str">
            <v>2011-41</v>
          </cell>
        </row>
        <row r="1096">
          <cell r="G1096" t="str">
            <v>CKD---1HC5</v>
          </cell>
          <cell r="L1096" t="str">
            <v>COL</v>
          </cell>
          <cell r="W1096">
            <v>2011</v>
          </cell>
          <cell r="Z1096" t="str">
            <v>2011-41</v>
          </cell>
        </row>
        <row r="1097">
          <cell r="G1097" t="str">
            <v>CKD---1HC5</v>
          </cell>
          <cell r="L1097" t="str">
            <v>IRT</v>
          </cell>
          <cell r="W1097">
            <v>2011</v>
          </cell>
          <cell r="Z1097" t="str">
            <v>2011-41</v>
          </cell>
        </row>
        <row r="1098">
          <cell r="G1098" t="str">
            <v>CKD---1HC5</v>
          </cell>
          <cell r="L1098" t="str">
            <v>IND</v>
          </cell>
          <cell r="W1098">
            <v>2011</v>
          </cell>
          <cell r="Z1098" t="str">
            <v>2011-41</v>
          </cell>
        </row>
        <row r="1099">
          <cell r="G1099" t="str">
            <v>CKD---1HC5</v>
          </cell>
          <cell r="L1099" t="str">
            <v>SOM</v>
          </cell>
          <cell r="W1099">
            <v>2011</v>
          </cell>
          <cell r="Z1099" t="str">
            <v>2011-37</v>
          </cell>
        </row>
        <row r="1100">
          <cell r="G1100" t="str">
            <v>CKD---1HC5</v>
          </cell>
          <cell r="L1100" t="str">
            <v>AVF</v>
          </cell>
          <cell r="W1100">
            <v>2011</v>
          </cell>
          <cell r="Z1100" t="str">
            <v>2011-30</v>
          </cell>
        </row>
        <row r="1101">
          <cell r="G1101" t="str">
            <v>CKD---1HC5</v>
          </cell>
          <cell r="L1101" t="str">
            <v>AVF</v>
          </cell>
          <cell r="W1101">
            <v>2011</v>
          </cell>
          <cell r="Z1101" t="str">
            <v>2011-30</v>
          </cell>
        </row>
        <row r="1102">
          <cell r="G1102" t="str">
            <v>CKD---1HC5</v>
          </cell>
          <cell r="L1102" t="str">
            <v>NSA</v>
          </cell>
          <cell r="W1102">
            <v>2011</v>
          </cell>
          <cell r="Z1102" t="str">
            <v>2011-41</v>
          </cell>
        </row>
        <row r="1103">
          <cell r="G1103" t="str">
            <v>CKD---1HC5</v>
          </cell>
          <cell r="L1103" t="str">
            <v>CMO</v>
          </cell>
          <cell r="W1103">
            <v>2011</v>
          </cell>
          <cell r="Z1103" t="str">
            <v>2011-41</v>
          </cell>
        </row>
        <row r="1104">
          <cell r="G1104" t="str">
            <v>CKD---1HC5</v>
          </cell>
          <cell r="L1104" t="str">
            <v>CVP</v>
          </cell>
          <cell r="W1104">
            <v>2011</v>
          </cell>
          <cell r="Z1104" t="str">
            <v>2011-41</v>
          </cell>
        </row>
        <row r="1105">
          <cell r="G1105" t="str">
            <v>CKD---1HC5</v>
          </cell>
          <cell r="L1105" t="str">
            <v>COL</v>
          </cell>
          <cell r="W1105">
            <v>2011</v>
          </cell>
          <cell r="Z1105" t="str">
            <v>2011-42</v>
          </cell>
        </row>
        <row r="1106">
          <cell r="G1106" t="str">
            <v>CKD---1HC5</v>
          </cell>
          <cell r="L1106" t="str">
            <v>COL</v>
          </cell>
          <cell r="W1106">
            <v>2011</v>
          </cell>
          <cell r="Z1106" t="str">
            <v>2011-42</v>
          </cell>
        </row>
        <row r="1107">
          <cell r="G1107" t="str">
            <v>CKD---1HC5</v>
          </cell>
          <cell r="L1107" t="str">
            <v>IRT</v>
          </cell>
          <cell r="W1107">
            <v>2011</v>
          </cell>
          <cell r="Z1107" t="str">
            <v>2011-42</v>
          </cell>
        </row>
        <row r="1108">
          <cell r="G1108" t="str">
            <v>CKD---1HC5</v>
          </cell>
          <cell r="L1108" t="str">
            <v>IND</v>
          </cell>
          <cell r="W1108">
            <v>2011</v>
          </cell>
          <cell r="Z1108" t="str">
            <v>2011-42</v>
          </cell>
        </row>
        <row r="1109">
          <cell r="G1109" t="str">
            <v>CKD---1HC5</v>
          </cell>
          <cell r="L1109" t="str">
            <v>SOM</v>
          </cell>
          <cell r="W1109">
            <v>2011</v>
          </cell>
          <cell r="Z1109" t="str">
            <v>2011-38</v>
          </cell>
        </row>
        <row r="1110">
          <cell r="G1110" t="str">
            <v>CKD---1HC5</v>
          </cell>
          <cell r="L1110" t="str">
            <v>AVF</v>
          </cell>
          <cell r="W1110">
            <v>2011</v>
          </cell>
          <cell r="Z1110" t="str">
            <v>2011-31</v>
          </cell>
        </row>
        <row r="1111">
          <cell r="G1111" t="str">
            <v>CKD---1HC5</v>
          </cell>
          <cell r="L1111" t="str">
            <v>AVF</v>
          </cell>
          <cell r="W1111">
            <v>2011</v>
          </cell>
          <cell r="Z1111" t="str">
            <v>2011-31</v>
          </cell>
        </row>
        <row r="1112">
          <cell r="G1112" t="str">
            <v>CKD---1HC5</v>
          </cell>
          <cell r="L1112" t="str">
            <v>NSA</v>
          </cell>
          <cell r="W1112">
            <v>2011</v>
          </cell>
          <cell r="Z1112" t="str">
            <v>2011-42</v>
          </cell>
        </row>
        <row r="1113">
          <cell r="G1113" t="str">
            <v>CKD---1HC5</v>
          </cell>
          <cell r="L1113" t="str">
            <v>CMO</v>
          </cell>
          <cell r="W1113">
            <v>2011</v>
          </cell>
          <cell r="Z1113" t="str">
            <v>2011-42</v>
          </cell>
        </row>
        <row r="1114">
          <cell r="G1114" t="str">
            <v>CKD---1HC5</v>
          </cell>
          <cell r="L1114" t="str">
            <v>CVP</v>
          </cell>
          <cell r="W1114">
            <v>2011</v>
          </cell>
          <cell r="Z1114" t="str">
            <v>2011-42</v>
          </cell>
        </row>
        <row r="1115">
          <cell r="G1115" t="str">
            <v>CKD---1HC5</v>
          </cell>
          <cell r="L1115" t="str">
            <v>COL</v>
          </cell>
          <cell r="W1115">
            <v>2011</v>
          </cell>
          <cell r="Z1115" t="str">
            <v>2011-43</v>
          </cell>
        </row>
        <row r="1116">
          <cell r="G1116" t="str">
            <v>CKD---1HC5</v>
          </cell>
          <cell r="L1116" t="str">
            <v>COL</v>
          </cell>
          <cell r="W1116">
            <v>2011</v>
          </cell>
          <cell r="Z1116" t="str">
            <v>2011-43</v>
          </cell>
        </row>
        <row r="1117">
          <cell r="G1117" t="str">
            <v>CKD---1HC5</v>
          </cell>
          <cell r="L1117" t="str">
            <v>IRT</v>
          </cell>
          <cell r="W1117">
            <v>2011</v>
          </cell>
          <cell r="Z1117" t="str">
            <v>2011-43</v>
          </cell>
        </row>
        <row r="1118">
          <cell r="G1118" t="str">
            <v>CKD---1HC5</v>
          </cell>
          <cell r="L1118" t="str">
            <v>IND</v>
          </cell>
          <cell r="W1118">
            <v>2011</v>
          </cell>
          <cell r="Z1118" t="str">
            <v>2011-43</v>
          </cell>
        </row>
        <row r="1119">
          <cell r="G1119" t="str">
            <v>CKD---1HC5</v>
          </cell>
          <cell r="L1119" t="str">
            <v>SOM</v>
          </cell>
          <cell r="W1119">
            <v>2011</v>
          </cell>
          <cell r="Z1119" t="str">
            <v>2011-39</v>
          </cell>
        </row>
        <row r="1120">
          <cell r="G1120" t="str">
            <v>CKD---1HC5</v>
          </cell>
          <cell r="L1120" t="str">
            <v>AVF</v>
          </cell>
          <cell r="W1120">
            <v>2011</v>
          </cell>
          <cell r="Z1120" t="str">
            <v>2011-32</v>
          </cell>
        </row>
        <row r="1121">
          <cell r="G1121" t="str">
            <v>CKD---1HC5</v>
          </cell>
          <cell r="L1121" t="str">
            <v>AVF</v>
          </cell>
          <cell r="W1121">
            <v>2011</v>
          </cell>
          <cell r="Z1121" t="str">
            <v>2011-32</v>
          </cell>
        </row>
        <row r="1122">
          <cell r="G1122" t="str">
            <v>CKD---1MT1</v>
          </cell>
          <cell r="L1122" t="str">
            <v>CVP</v>
          </cell>
          <cell r="W1122">
            <v>2011</v>
          </cell>
          <cell r="Z1122" t="str">
            <v>2011-42</v>
          </cell>
        </row>
        <row r="1123">
          <cell r="G1123" t="str">
            <v>CKD---2JH3</v>
          </cell>
          <cell r="L1123" t="str">
            <v>AVF</v>
          </cell>
          <cell r="W1123">
            <v>2011</v>
          </cell>
          <cell r="Z1123" t="str">
            <v>2011-30</v>
          </cell>
        </row>
        <row r="1124">
          <cell r="G1124" t="str">
            <v>CKD---2JH3</v>
          </cell>
          <cell r="L1124" t="str">
            <v>AVF</v>
          </cell>
          <cell r="W1124">
            <v>2011</v>
          </cell>
          <cell r="Z1124" t="str">
            <v>2011-31</v>
          </cell>
        </row>
        <row r="1125">
          <cell r="G1125" t="str">
            <v>CKD---2JH3</v>
          </cell>
          <cell r="L1125" t="str">
            <v>AVF</v>
          </cell>
          <cell r="W1125">
            <v>2011</v>
          </cell>
          <cell r="Z1125" t="str">
            <v>2011-32</v>
          </cell>
        </row>
        <row r="1126">
          <cell r="G1126" t="str">
            <v>CKD---HCT6</v>
          </cell>
          <cell r="L1126" t="str">
            <v>CVP</v>
          </cell>
          <cell r="W1126">
            <v>2011</v>
          </cell>
          <cell r="Z1126" t="str">
            <v>2011-42</v>
          </cell>
        </row>
        <row r="1127">
          <cell r="G1127" t="str">
            <v>CKD---HCT6</v>
          </cell>
          <cell r="L1127" t="str">
            <v>COL</v>
          </cell>
          <cell r="W1127">
            <v>2011</v>
          </cell>
          <cell r="Z1127" t="str">
            <v>2011-41</v>
          </cell>
        </row>
        <row r="1128">
          <cell r="G1128" t="str">
            <v>CKD---HCT6</v>
          </cell>
          <cell r="L1128" t="str">
            <v>SOM</v>
          </cell>
          <cell r="W1128">
            <v>2011</v>
          </cell>
          <cell r="Z1128" t="str">
            <v>2011-37</v>
          </cell>
        </row>
        <row r="1129">
          <cell r="G1129" t="str">
            <v>CKD---HCT6</v>
          </cell>
          <cell r="L1129" t="str">
            <v>AVF</v>
          </cell>
          <cell r="W1129">
            <v>2011</v>
          </cell>
          <cell r="Z1129" t="str">
            <v>2011-30</v>
          </cell>
        </row>
        <row r="1130">
          <cell r="G1130" t="str">
            <v>CKD---HCT6</v>
          </cell>
          <cell r="L1130" t="str">
            <v>COL</v>
          </cell>
          <cell r="W1130">
            <v>2011</v>
          </cell>
          <cell r="Z1130" t="str">
            <v>2011-41</v>
          </cell>
        </row>
        <row r="1131">
          <cell r="G1131" t="str">
            <v>CKD---HCT6</v>
          </cell>
          <cell r="L1131" t="str">
            <v>IRT</v>
          </cell>
          <cell r="W1131">
            <v>2011</v>
          </cell>
          <cell r="Z1131" t="str">
            <v>2011-41</v>
          </cell>
        </row>
        <row r="1132">
          <cell r="G1132" t="str">
            <v>CKD---HCT6</v>
          </cell>
          <cell r="L1132" t="str">
            <v>SOM</v>
          </cell>
          <cell r="W1132">
            <v>2011</v>
          </cell>
          <cell r="Z1132" t="str">
            <v>2011-37</v>
          </cell>
        </row>
        <row r="1133">
          <cell r="G1133" t="str">
            <v>CKD---HCT6</v>
          </cell>
          <cell r="L1133" t="str">
            <v>AVF</v>
          </cell>
          <cell r="W1133">
            <v>2011</v>
          </cell>
          <cell r="Z1133" t="str">
            <v>2011-30</v>
          </cell>
        </row>
        <row r="1134">
          <cell r="G1134" t="str">
            <v>CKD---HCT6</v>
          </cell>
          <cell r="L1134" t="str">
            <v>COL</v>
          </cell>
          <cell r="W1134">
            <v>2011</v>
          </cell>
          <cell r="Z1134" t="str">
            <v>2011-42</v>
          </cell>
        </row>
        <row r="1135">
          <cell r="G1135" t="str">
            <v>CKD---HCT6</v>
          </cell>
          <cell r="L1135" t="str">
            <v>AVF</v>
          </cell>
          <cell r="W1135">
            <v>2011</v>
          </cell>
          <cell r="Z1135" t="str">
            <v>2011-31</v>
          </cell>
        </row>
        <row r="1136">
          <cell r="G1136" t="str">
            <v>CKD---HCT6</v>
          </cell>
          <cell r="L1136" t="str">
            <v>COL</v>
          </cell>
          <cell r="W1136">
            <v>2011</v>
          </cell>
          <cell r="Z1136" t="str">
            <v>2011-42</v>
          </cell>
        </row>
        <row r="1137">
          <cell r="G1137" t="str">
            <v>CKD---HCT6</v>
          </cell>
          <cell r="L1137" t="str">
            <v>SOM</v>
          </cell>
          <cell r="W1137">
            <v>2011</v>
          </cell>
          <cell r="Z1137" t="str">
            <v>2011-38</v>
          </cell>
        </row>
        <row r="1138">
          <cell r="G1138" t="str">
            <v>CKD---HCT6</v>
          </cell>
          <cell r="L1138" t="str">
            <v>AVF</v>
          </cell>
          <cell r="W1138">
            <v>2011</v>
          </cell>
          <cell r="Z1138" t="str">
            <v>2011-31</v>
          </cell>
        </row>
        <row r="1139">
          <cell r="G1139" t="str">
            <v>CKD---HCT6</v>
          </cell>
          <cell r="L1139" t="str">
            <v>COL</v>
          </cell>
          <cell r="W1139">
            <v>2011</v>
          </cell>
          <cell r="Z1139" t="str">
            <v>2011-43</v>
          </cell>
        </row>
        <row r="1140">
          <cell r="G1140" t="str">
            <v>CKD---HCT6</v>
          </cell>
          <cell r="L1140" t="str">
            <v>AVF</v>
          </cell>
          <cell r="W1140">
            <v>2011</v>
          </cell>
          <cell r="Z1140" t="str">
            <v>2011-32</v>
          </cell>
        </row>
        <row r="1141">
          <cell r="G1141" t="str">
            <v>CKD---HCT6</v>
          </cell>
          <cell r="L1141" t="str">
            <v>COL</v>
          </cell>
          <cell r="W1141">
            <v>2011</v>
          </cell>
          <cell r="Z1141" t="str">
            <v>2011-43</v>
          </cell>
        </row>
        <row r="1142">
          <cell r="G1142" t="str">
            <v>CKD---HCT6</v>
          </cell>
          <cell r="L1142" t="str">
            <v>IRT</v>
          </cell>
          <cell r="W1142">
            <v>2011</v>
          </cell>
          <cell r="Z1142" t="str">
            <v>2011-43</v>
          </cell>
        </row>
        <row r="1143">
          <cell r="G1143" t="str">
            <v>CKD---HCT6</v>
          </cell>
          <cell r="L1143" t="str">
            <v>SOM</v>
          </cell>
          <cell r="W1143">
            <v>2011</v>
          </cell>
          <cell r="Z1143" t="str">
            <v>2011-39</v>
          </cell>
        </row>
        <row r="1144">
          <cell r="G1144" t="str">
            <v>CKD---HCT6</v>
          </cell>
          <cell r="L1144" t="str">
            <v>AVF</v>
          </cell>
          <cell r="W1144">
            <v>2011</v>
          </cell>
          <cell r="Z1144" t="str">
            <v>2011-32</v>
          </cell>
        </row>
        <row r="1145">
          <cell r="G1145" t="str">
            <v>CKD---HCT8</v>
          </cell>
          <cell r="L1145" t="str">
            <v>AVF</v>
          </cell>
          <cell r="W1145">
            <v>2011</v>
          </cell>
          <cell r="Z1145" t="str">
            <v>2011-30</v>
          </cell>
        </row>
        <row r="1146">
          <cell r="G1146" t="str">
            <v>CKD---HCT8</v>
          </cell>
          <cell r="L1146" t="str">
            <v>COL</v>
          </cell>
          <cell r="W1146">
            <v>2011</v>
          </cell>
          <cell r="Z1146" t="str">
            <v>2011-41</v>
          </cell>
        </row>
        <row r="1147">
          <cell r="G1147" t="str">
            <v>CKD---HCT8</v>
          </cell>
          <cell r="L1147" t="str">
            <v>AVF</v>
          </cell>
          <cell r="W1147">
            <v>2011</v>
          </cell>
          <cell r="Z1147" t="str">
            <v>2011-30</v>
          </cell>
        </row>
        <row r="1148">
          <cell r="G1148" t="str">
            <v>CKD---HCT8</v>
          </cell>
          <cell r="L1148" t="str">
            <v>AVF</v>
          </cell>
          <cell r="W1148">
            <v>2011</v>
          </cell>
          <cell r="Z1148" t="str">
            <v>2011-31</v>
          </cell>
        </row>
        <row r="1149">
          <cell r="G1149" t="str">
            <v>CKD---HCT8</v>
          </cell>
          <cell r="L1149" t="str">
            <v>AVF</v>
          </cell>
          <cell r="W1149">
            <v>2011</v>
          </cell>
          <cell r="Z1149" t="str">
            <v>2011-31</v>
          </cell>
        </row>
        <row r="1150">
          <cell r="G1150" t="str">
            <v>CKD---HCT8</v>
          </cell>
          <cell r="L1150" t="str">
            <v>AVF</v>
          </cell>
          <cell r="W1150">
            <v>2011</v>
          </cell>
          <cell r="Z1150" t="str">
            <v>2011-32</v>
          </cell>
        </row>
        <row r="1151">
          <cell r="G1151" t="str">
            <v>CKD---HCT8</v>
          </cell>
          <cell r="L1151" t="str">
            <v>COL</v>
          </cell>
          <cell r="W1151">
            <v>2011</v>
          </cell>
          <cell r="Z1151" t="str">
            <v>2011-43</v>
          </cell>
        </row>
        <row r="1152">
          <cell r="G1152" t="str">
            <v>CKD---HCT8</v>
          </cell>
          <cell r="L1152" t="str">
            <v>IRT</v>
          </cell>
          <cell r="W1152">
            <v>2011</v>
          </cell>
          <cell r="Z1152" t="str">
            <v>2011-43</v>
          </cell>
        </row>
        <row r="1153">
          <cell r="G1153" t="str">
            <v>CKD---HCT8</v>
          </cell>
          <cell r="L1153" t="str">
            <v>AVF</v>
          </cell>
          <cell r="W1153">
            <v>2011</v>
          </cell>
          <cell r="Z1153" t="str">
            <v>2011-32</v>
          </cell>
        </row>
        <row r="1154">
          <cell r="G1154" t="str">
            <v>CKD---HCTX</v>
          </cell>
          <cell r="L1154" t="str">
            <v>SOM</v>
          </cell>
          <cell r="W1154">
            <v>2011</v>
          </cell>
          <cell r="Z1154" t="str">
            <v>2011-37</v>
          </cell>
        </row>
        <row r="1155">
          <cell r="G1155" t="str">
            <v>CKD---HCTX</v>
          </cell>
          <cell r="L1155" t="str">
            <v>AVF</v>
          </cell>
          <cell r="W1155">
            <v>2011</v>
          </cell>
          <cell r="Z1155" t="str">
            <v>2011-30</v>
          </cell>
        </row>
        <row r="1156">
          <cell r="G1156" t="str">
            <v>CKD---HCTX</v>
          </cell>
          <cell r="L1156" t="str">
            <v>COL</v>
          </cell>
          <cell r="W1156">
            <v>2011</v>
          </cell>
          <cell r="Z1156" t="str">
            <v>2011-41</v>
          </cell>
        </row>
        <row r="1157">
          <cell r="G1157" t="str">
            <v>CKD---HCTX</v>
          </cell>
          <cell r="L1157" t="str">
            <v>SOM</v>
          </cell>
          <cell r="W1157">
            <v>2011</v>
          </cell>
          <cell r="Z1157" t="str">
            <v>2011-37</v>
          </cell>
        </row>
        <row r="1158">
          <cell r="G1158" t="str">
            <v>CKD---HCTX</v>
          </cell>
          <cell r="L1158" t="str">
            <v>AVF</v>
          </cell>
          <cell r="W1158">
            <v>2011</v>
          </cell>
          <cell r="Z1158" t="str">
            <v>2011-30</v>
          </cell>
        </row>
        <row r="1159">
          <cell r="G1159" t="str">
            <v>CKD---HCTX</v>
          </cell>
          <cell r="L1159" t="str">
            <v>AVF</v>
          </cell>
          <cell r="W1159">
            <v>2011</v>
          </cell>
          <cell r="Z1159" t="str">
            <v>2011-31</v>
          </cell>
        </row>
        <row r="1160">
          <cell r="G1160" t="str">
            <v>CKD---HCTX</v>
          </cell>
          <cell r="L1160" t="str">
            <v>COL</v>
          </cell>
          <cell r="W1160">
            <v>2011</v>
          </cell>
          <cell r="Z1160" t="str">
            <v>2011-42</v>
          </cell>
        </row>
        <row r="1161">
          <cell r="G1161" t="str">
            <v>CKD---HCTX</v>
          </cell>
          <cell r="L1161" t="str">
            <v>SOM</v>
          </cell>
          <cell r="W1161">
            <v>2011</v>
          </cell>
          <cell r="Z1161" t="str">
            <v>2011-38</v>
          </cell>
        </row>
        <row r="1162">
          <cell r="G1162" t="str">
            <v>CKD---HCTX</v>
          </cell>
          <cell r="L1162" t="str">
            <v>AVF</v>
          </cell>
          <cell r="W1162">
            <v>2011</v>
          </cell>
          <cell r="Z1162" t="str">
            <v>2011-31</v>
          </cell>
        </row>
        <row r="1163">
          <cell r="G1163" t="str">
            <v>CKD---HCTX</v>
          </cell>
          <cell r="L1163" t="str">
            <v>AVF</v>
          </cell>
          <cell r="W1163">
            <v>2011</v>
          </cell>
          <cell r="Z1163" t="str">
            <v>2011-32</v>
          </cell>
        </row>
        <row r="1164">
          <cell r="G1164" t="str">
            <v>CKD---HCTX</v>
          </cell>
          <cell r="L1164" t="str">
            <v>IRT</v>
          </cell>
          <cell r="W1164">
            <v>2011</v>
          </cell>
          <cell r="Z1164" t="str">
            <v>2011-43</v>
          </cell>
        </row>
        <row r="1165">
          <cell r="G1165" t="str">
            <v>CKD---HCTX</v>
          </cell>
          <cell r="L1165" t="str">
            <v>SOM</v>
          </cell>
          <cell r="W1165">
            <v>2011</v>
          </cell>
          <cell r="Z1165" t="str">
            <v>2011-39</v>
          </cell>
        </row>
        <row r="1166">
          <cell r="G1166" t="str">
            <v>CKD---HCTX</v>
          </cell>
          <cell r="L1166" t="str">
            <v>AVF</v>
          </cell>
          <cell r="W1166">
            <v>2011</v>
          </cell>
          <cell r="Z1166" t="str">
            <v>2011-32</v>
          </cell>
        </row>
        <row r="1167">
          <cell r="G1167" t="str">
            <v>MFM---1094</v>
          </cell>
          <cell r="L1167" t="str">
            <v>CVP</v>
          </cell>
          <cell r="W1167">
            <v>2011</v>
          </cell>
          <cell r="Z1167" t="str">
            <v>2011-42</v>
          </cell>
        </row>
        <row r="1168">
          <cell r="G1168" t="str">
            <v>Plat regt pourWG</v>
          </cell>
          <cell r="L1168" t="str">
            <v>COL</v>
          </cell>
          <cell r="W1168">
            <v>2011</v>
          </cell>
          <cell r="Z1168" t="str">
            <v>2011-41</v>
          </cell>
        </row>
        <row r="1169">
          <cell r="G1169" t="str">
            <v>Plat regt pourWG</v>
          </cell>
          <cell r="L1169" t="str">
            <v>AVF</v>
          </cell>
          <cell r="W1169">
            <v>2011</v>
          </cell>
          <cell r="Z1169" t="str">
            <v>2011-30</v>
          </cell>
        </row>
        <row r="1170">
          <cell r="G1170" t="str">
            <v>Plat regt pourWG</v>
          </cell>
          <cell r="L1170" t="str">
            <v>COL</v>
          </cell>
          <cell r="W1170">
            <v>2011</v>
          </cell>
          <cell r="Z1170" t="str">
            <v>2011-42</v>
          </cell>
        </row>
        <row r="1171">
          <cell r="G1171" t="str">
            <v>Plat regt pourWG</v>
          </cell>
          <cell r="L1171" t="str">
            <v>AVF</v>
          </cell>
          <cell r="W1171">
            <v>2011</v>
          </cell>
          <cell r="Z1171" t="str">
            <v>2011-31</v>
          </cell>
        </row>
        <row r="1172">
          <cell r="G1172" t="str">
            <v>Plat regt pourWG</v>
          </cell>
          <cell r="L1172" t="str">
            <v>COL</v>
          </cell>
          <cell r="W1172">
            <v>2011</v>
          </cell>
          <cell r="Z1172" t="str">
            <v>2011-43</v>
          </cell>
        </row>
        <row r="1173">
          <cell r="G1173" t="str">
            <v>Plat regt pourWG</v>
          </cell>
          <cell r="L1173" t="str">
            <v>AVF</v>
          </cell>
          <cell r="W1173">
            <v>2011</v>
          </cell>
          <cell r="Z1173" t="str">
            <v>2011-32</v>
          </cell>
        </row>
        <row r="1174">
          <cell r="G1174" t="str">
            <v xml:space="preserve">Plate forme </v>
          </cell>
          <cell r="L1174" t="str">
            <v>HAV</v>
          </cell>
          <cell r="W1174">
            <v>2011</v>
          </cell>
          <cell r="Z1174" t="str">
            <v>2011-30</v>
          </cell>
        </row>
        <row r="1175">
          <cell r="G1175" t="str">
            <v xml:space="preserve">Plate forme </v>
          </cell>
          <cell r="L1175" t="str">
            <v>HAV</v>
          </cell>
          <cell r="W1175">
            <v>2011</v>
          </cell>
          <cell r="Z1175" t="str">
            <v>2011-30</v>
          </cell>
        </row>
        <row r="1176">
          <cell r="G1176" t="str">
            <v xml:space="preserve">Plate forme </v>
          </cell>
          <cell r="L1176" t="str">
            <v>XIR</v>
          </cell>
          <cell r="W1176">
            <v>2011</v>
          </cell>
          <cell r="Z1176" t="str">
            <v>2011-41</v>
          </cell>
        </row>
        <row r="1177">
          <cell r="G1177" t="str">
            <v xml:space="preserve">Plate forme </v>
          </cell>
          <cell r="L1177" t="str">
            <v>XIR</v>
          </cell>
          <cell r="W1177">
            <v>2011</v>
          </cell>
          <cell r="Z1177" t="str">
            <v>2011-41</v>
          </cell>
        </row>
        <row r="1178">
          <cell r="G1178" t="str">
            <v xml:space="preserve">Plate forme </v>
          </cell>
          <cell r="L1178" t="str">
            <v>HAV</v>
          </cell>
          <cell r="W1178">
            <v>2011</v>
          </cell>
          <cell r="Z1178" t="str">
            <v>2011-31</v>
          </cell>
        </row>
        <row r="1179">
          <cell r="G1179" t="str">
            <v xml:space="preserve">Plate forme </v>
          </cell>
          <cell r="L1179" t="str">
            <v>HAV</v>
          </cell>
          <cell r="W1179">
            <v>2011</v>
          </cell>
          <cell r="Z1179" t="str">
            <v>2011-31</v>
          </cell>
        </row>
        <row r="1180">
          <cell r="G1180" t="str">
            <v xml:space="preserve">Plate forme </v>
          </cell>
          <cell r="L1180" t="str">
            <v>XIR</v>
          </cell>
          <cell r="W1180">
            <v>2011</v>
          </cell>
          <cell r="Z1180" t="str">
            <v>2011-42</v>
          </cell>
        </row>
        <row r="1181">
          <cell r="G1181" t="str">
            <v xml:space="preserve">Plate forme </v>
          </cell>
          <cell r="L1181" t="str">
            <v>XIR</v>
          </cell>
          <cell r="W1181">
            <v>2011</v>
          </cell>
          <cell r="Z1181" t="str">
            <v>2011-42</v>
          </cell>
        </row>
        <row r="1182">
          <cell r="G1182" t="str">
            <v xml:space="preserve">Plate forme </v>
          </cell>
          <cell r="L1182" t="str">
            <v>XIR</v>
          </cell>
          <cell r="W1182">
            <v>2011</v>
          </cell>
          <cell r="Z1182" t="str">
            <v>2011-43</v>
          </cell>
        </row>
        <row r="1183">
          <cell r="G1183" t="str">
            <v xml:space="preserve">Plate forme </v>
          </cell>
          <cell r="L1183" t="str">
            <v>XIR</v>
          </cell>
          <cell r="W1183">
            <v>2011</v>
          </cell>
          <cell r="Z1183" t="str">
            <v>2011-43</v>
          </cell>
        </row>
        <row r="1184">
          <cell r="G1184" t="str">
            <v>CKD---01K7</v>
          </cell>
          <cell r="L1184" t="str">
            <v>NSA</v>
          </cell>
          <cell r="W1184">
            <v>2011</v>
          </cell>
          <cell r="Z1184" t="str">
            <v>2011-43</v>
          </cell>
        </row>
        <row r="1185">
          <cell r="G1185" t="str">
            <v>CKD---01K7</v>
          </cell>
          <cell r="L1185" t="str">
            <v>COL</v>
          </cell>
          <cell r="W1185">
            <v>2011</v>
          </cell>
          <cell r="Z1185" t="str">
            <v>2011-44</v>
          </cell>
        </row>
        <row r="1186">
          <cell r="G1186" t="str">
            <v>CKD---01K7</v>
          </cell>
          <cell r="L1186" t="str">
            <v>AVF</v>
          </cell>
          <cell r="W1186">
            <v>2011</v>
          </cell>
          <cell r="Z1186" t="str">
            <v>2011-33</v>
          </cell>
        </row>
        <row r="1187">
          <cell r="G1187" t="str">
            <v>CKD---10T5</v>
          </cell>
          <cell r="L1187" t="str">
            <v>AVF</v>
          </cell>
          <cell r="W1187">
            <v>2011</v>
          </cell>
          <cell r="Z1187" t="str">
            <v>2011-33</v>
          </cell>
        </row>
        <row r="1188">
          <cell r="G1188" t="str">
            <v>CKD---10T5</v>
          </cell>
          <cell r="L1188" t="str">
            <v>IND</v>
          </cell>
          <cell r="W1188">
            <v>2011</v>
          </cell>
          <cell r="Z1188" t="str">
            <v>2011-44</v>
          </cell>
        </row>
        <row r="1189">
          <cell r="G1189" t="str">
            <v>CKD---1HC5</v>
          </cell>
          <cell r="L1189" t="str">
            <v>NSA</v>
          </cell>
          <cell r="W1189">
            <v>2011</v>
          </cell>
          <cell r="Z1189" t="str">
            <v>2011-43</v>
          </cell>
        </row>
        <row r="1190">
          <cell r="G1190" t="str">
            <v>CKD---1HC5</v>
          </cell>
          <cell r="L1190" t="str">
            <v>NSA</v>
          </cell>
          <cell r="W1190">
            <v>2011</v>
          </cell>
          <cell r="Z1190" t="str">
            <v>2011-43</v>
          </cell>
        </row>
        <row r="1191">
          <cell r="G1191" t="str">
            <v>CKD---1HC5</v>
          </cell>
          <cell r="L1191" t="str">
            <v>COL</v>
          </cell>
          <cell r="W1191">
            <v>2011</v>
          </cell>
          <cell r="Z1191" t="str">
            <v>2011-44</v>
          </cell>
        </row>
        <row r="1192">
          <cell r="G1192" t="str">
            <v>CKD---1HC5</v>
          </cell>
          <cell r="L1192" t="str">
            <v>IND</v>
          </cell>
          <cell r="W1192">
            <v>2011</v>
          </cell>
          <cell r="Z1192" t="str">
            <v>2011-44</v>
          </cell>
        </row>
        <row r="1193">
          <cell r="G1193" t="str">
            <v>CKD---1HC5</v>
          </cell>
          <cell r="L1193" t="str">
            <v>SOM</v>
          </cell>
          <cell r="W1193">
            <v>2011</v>
          </cell>
          <cell r="Z1193" t="str">
            <v>2011-40</v>
          </cell>
        </row>
        <row r="1194">
          <cell r="G1194" t="str">
            <v>CKD---1HC5</v>
          </cell>
          <cell r="L1194" t="str">
            <v>AVF</v>
          </cell>
          <cell r="W1194">
            <v>2011</v>
          </cell>
          <cell r="Z1194" t="str">
            <v>2011-33</v>
          </cell>
        </row>
        <row r="1195">
          <cell r="G1195" t="str">
            <v>CKD---1HC5</v>
          </cell>
          <cell r="L1195" t="str">
            <v>IRT</v>
          </cell>
          <cell r="W1195">
            <v>2011</v>
          </cell>
          <cell r="Z1195" t="str">
            <v>2011-44</v>
          </cell>
        </row>
        <row r="1196">
          <cell r="G1196" t="str">
            <v>CKD---1HC5</v>
          </cell>
          <cell r="L1196" t="str">
            <v>SOM</v>
          </cell>
          <cell r="W1196">
            <v>2011</v>
          </cell>
          <cell r="Z1196" t="str">
            <v>2011-40</v>
          </cell>
        </row>
        <row r="1197">
          <cell r="G1197" t="str">
            <v>CKD---1HC5</v>
          </cell>
          <cell r="L1197" t="str">
            <v>XMA</v>
          </cell>
          <cell r="W1197">
            <v>2011</v>
          </cell>
          <cell r="Z1197" t="str">
            <v>2011-40</v>
          </cell>
        </row>
        <row r="1198">
          <cell r="G1198" t="str">
            <v>CKD---1HC5</v>
          </cell>
          <cell r="L1198" t="str">
            <v>AVF</v>
          </cell>
          <cell r="W1198">
            <v>2011</v>
          </cell>
          <cell r="Z1198" t="str">
            <v>2011-33</v>
          </cell>
        </row>
        <row r="1199">
          <cell r="G1199" t="str">
            <v>CKD---1HC5</v>
          </cell>
          <cell r="L1199" t="str">
            <v>NSA</v>
          </cell>
          <cell r="W1199">
            <v>2011</v>
          </cell>
          <cell r="Z1199" t="str">
            <v>2011-43</v>
          </cell>
        </row>
        <row r="1200">
          <cell r="G1200" t="str">
            <v>CKD---1HC5</v>
          </cell>
          <cell r="L1200" t="str">
            <v>CMO</v>
          </cell>
          <cell r="W1200">
            <v>2011</v>
          </cell>
          <cell r="Z1200" t="str">
            <v>2011-43</v>
          </cell>
        </row>
        <row r="1201">
          <cell r="G1201" t="str">
            <v>CKD---1HC5</v>
          </cell>
          <cell r="L1201" t="str">
            <v>CVP</v>
          </cell>
          <cell r="W1201">
            <v>2011</v>
          </cell>
          <cell r="Z1201" t="str">
            <v>2011-43</v>
          </cell>
        </row>
        <row r="1202">
          <cell r="G1202" t="str">
            <v>CKD---1HC5</v>
          </cell>
          <cell r="L1202" t="str">
            <v>COL</v>
          </cell>
          <cell r="W1202">
            <v>2011</v>
          </cell>
          <cell r="Z1202" t="str">
            <v>2011-44</v>
          </cell>
        </row>
        <row r="1203">
          <cell r="G1203" t="str">
            <v>CKD---1HC5</v>
          </cell>
          <cell r="L1203" t="str">
            <v>COL</v>
          </cell>
          <cell r="W1203">
            <v>2011</v>
          </cell>
          <cell r="Z1203" t="str">
            <v>2011-44</v>
          </cell>
        </row>
        <row r="1204">
          <cell r="G1204" t="str">
            <v>CKD---1HC5</v>
          </cell>
          <cell r="L1204" t="str">
            <v>IRT</v>
          </cell>
          <cell r="W1204">
            <v>2011</v>
          </cell>
          <cell r="Z1204" t="str">
            <v>2011-44</v>
          </cell>
        </row>
        <row r="1205">
          <cell r="G1205" t="str">
            <v>CKD---1HC5</v>
          </cell>
          <cell r="L1205" t="str">
            <v>IND</v>
          </cell>
          <cell r="W1205">
            <v>2011</v>
          </cell>
          <cell r="Z1205" t="str">
            <v>2011-44</v>
          </cell>
        </row>
        <row r="1206">
          <cell r="G1206" t="str">
            <v>CKD---1HC5</v>
          </cell>
          <cell r="L1206" t="str">
            <v>SOM</v>
          </cell>
          <cell r="W1206">
            <v>2011</v>
          </cell>
          <cell r="Z1206" t="str">
            <v>2011-40</v>
          </cell>
        </row>
        <row r="1207">
          <cell r="G1207" t="str">
            <v>CKD---1HC5</v>
          </cell>
          <cell r="L1207" t="str">
            <v>AVF</v>
          </cell>
          <cell r="W1207">
            <v>2011</v>
          </cell>
          <cell r="Z1207" t="str">
            <v>2011-33</v>
          </cell>
        </row>
        <row r="1208">
          <cell r="G1208" t="str">
            <v>CKD---1HC5</v>
          </cell>
          <cell r="L1208" t="str">
            <v>AVF</v>
          </cell>
          <cell r="W1208">
            <v>2011</v>
          </cell>
          <cell r="Z1208" t="str">
            <v>2011-33</v>
          </cell>
        </row>
        <row r="1209">
          <cell r="G1209" t="str">
            <v>CKD---2JH3</v>
          </cell>
          <cell r="L1209" t="str">
            <v>AVF</v>
          </cell>
          <cell r="W1209">
            <v>2011</v>
          </cell>
          <cell r="Z1209" t="str">
            <v>2011-33</v>
          </cell>
        </row>
        <row r="1210">
          <cell r="G1210" t="str">
            <v>CKD---HCT6</v>
          </cell>
          <cell r="L1210" t="str">
            <v>CVP</v>
          </cell>
          <cell r="W1210">
            <v>2011</v>
          </cell>
          <cell r="Z1210" t="str">
            <v>2011-43</v>
          </cell>
        </row>
        <row r="1211">
          <cell r="G1211" t="str">
            <v>CKD---HCT6</v>
          </cell>
          <cell r="L1211" t="str">
            <v>COL</v>
          </cell>
          <cell r="W1211">
            <v>2011</v>
          </cell>
          <cell r="Z1211" t="str">
            <v>2011-44</v>
          </cell>
        </row>
        <row r="1212">
          <cell r="G1212" t="str">
            <v>CKD---HCT6</v>
          </cell>
          <cell r="L1212" t="str">
            <v>SOM</v>
          </cell>
          <cell r="W1212">
            <v>2011</v>
          </cell>
          <cell r="Z1212" t="str">
            <v>2011-40</v>
          </cell>
        </row>
        <row r="1213">
          <cell r="G1213" t="str">
            <v>CKD---HCT6</v>
          </cell>
          <cell r="L1213" t="str">
            <v>AVF</v>
          </cell>
          <cell r="W1213">
            <v>2011</v>
          </cell>
          <cell r="Z1213" t="str">
            <v>2011-33</v>
          </cell>
        </row>
        <row r="1214">
          <cell r="G1214" t="str">
            <v>CKD---HCT6</v>
          </cell>
          <cell r="L1214" t="str">
            <v>COL</v>
          </cell>
          <cell r="W1214">
            <v>2011</v>
          </cell>
          <cell r="Z1214" t="str">
            <v>2011-44</v>
          </cell>
        </row>
        <row r="1215">
          <cell r="G1215" t="str">
            <v>CKD---HCT6</v>
          </cell>
          <cell r="L1215" t="str">
            <v>IRT</v>
          </cell>
          <cell r="W1215">
            <v>2011</v>
          </cell>
          <cell r="Z1215" t="str">
            <v>2011-44</v>
          </cell>
        </row>
        <row r="1216">
          <cell r="G1216" t="str">
            <v>CKD---HCT6</v>
          </cell>
          <cell r="L1216" t="str">
            <v>SOM</v>
          </cell>
          <cell r="W1216">
            <v>2011</v>
          </cell>
          <cell r="Z1216" t="str">
            <v>2011-40</v>
          </cell>
        </row>
        <row r="1217">
          <cell r="G1217" t="str">
            <v>CKD---HCT6</v>
          </cell>
          <cell r="L1217" t="str">
            <v>AVF</v>
          </cell>
          <cell r="W1217">
            <v>2011</v>
          </cell>
          <cell r="Z1217" t="str">
            <v>2011-33</v>
          </cell>
        </row>
        <row r="1218">
          <cell r="G1218" t="str">
            <v>CKD---HCT8</v>
          </cell>
          <cell r="L1218" t="str">
            <v>AVF</v>
          </cell>
          <cell r="W1218">
            <v>2011</v>
          </cell>
          <cell r="Z1218" t="str">
            <v>2011-33</v>
          </cell>
        </row>
        <row r="1219">
          <cell r="G1219" t="str">
            <v>CKD---HCT8</v>
          </cell>
          <cell r="L1219" t="str">
            <v>COL</v>
          </cell>
          <cell r="W1219">
            <v>2011</v>
          </cell>
          <cell r="Z1219" t="str">
            <v>2011-44</v>
          </cell>
        </row>
        <row r="1220">
          <cell r="G1220" t="str">
            <v>CKD---HCT8</v>
          </cell>
          <cell r="L1220" t="str">
            <v>IRT</v>
          </cell>
          <cell r="W1220">
            <v>2011</v>
          </cell>
          <cell r="Z1220" t="str">
            <v>2011-44</v>
          </cell>
        </row>
        <row r="1221">
          <cell r="G1221" t="str">
            <v>CKD---HCT8</v>
          </cell>
          <cell r="L1221" t="str">
            <v>SOM</v>
          </cell>
          <cell r="W1221">
            <v>2011</v>
          </cell>
          <cell r="Z1221" t="str">
            <v>2011-40</v>
          </cell>
        </row>
        <row r="1222">
          <cell r="G1222" t="str">
            <v>CKD---HCT8</v>
          </cell>
          <cell r="L1222" t="str">
            <v>AVF</v>
          </cell>
          <cell r="W1222">
            <v>2011</v>
          </cell>
          <cell r="Z1222" t="str">
            <v>2011-33</v>
          </cell>
        </row>
        <row r="1223">
          <cell r="G1223" t="str">
            <v>CKD---HCTX</v>
          </cell>
          <cell r="L1223" t="str">
            <v>SOM</v>
          </cell>
          <cell r="W1223">
            <v>2011</v>
          </cell>
          <cell r="Z1223" t="str">
            <v>2011-40</v>
          </cell>
        </row>
        <row r="1224">
          <cell r="G1224" t="str">
            <v>CKD---HCTX</v>
          </cell>
          <cell r="L1224" t="str">
            <v>AVF</v>
          </cell>
          <cell r="W1224">
            <v>2011</v>
          </cell>
          <cell r="Z1224" t="str">
            <v>2011-33</v>
          </cell>
        </row>
        <row r="1225">
          <cell r="G1225" t="str">
            <v>CKD---HCTX</v>
          </cell>
          <cell r="L1225" t="str">
            <v>COL</v>
          </cell>
          <cell r="W1225">
            <v>2011</v>
          </cell>
          <cell r="Z1225" t="str">
            <v>2011-44</v>
          </cell>
        </row>
        <row r="1226">
          <cell r="G1226" t="str">
            <v>CKD---HCTX</v>
          </cell>
          <cell r="L1226" t="str">
            <v>IRT</v>
          </cell>
          <cell r="W1226">
            <v>2011</v>
          </cell>
          <cell r="Z1226" t="str">
            <v>2011-44</v>
          </cell>
        </row>
        <row r="1227">
          <cell r="G1227" t="str">
            <v>CKD---HCTX</v>
          </cell>
          <cell r="L1227" t="str">
            <v>SOM</v>
          </cell>
          <cell r="W1227">
            <v>2011</v>
          </cell>
          <cell r="Z1227" t="str">
            <v>2011-40</v>
          </cell>
        </row>
        <row r="1228">
          <cell r="G1228" t="str">
            <v>CKD---HCTX</v>
          </cell>
          <cell r="L1228" t="str">
            <v>AVF</v>
          </cell>
          <cell r="W1228">
            <v>2011</v>
          </cell>
          <cell r="Z1228" t="str">
            <v>2011-33</v>
          </cell>
        </row>
        <row r="1229">
          <cell r="G1229" t="str">
            <v>MFM---1094</v>
          </cell>
          <cell r="L1229" t="str">
            <v>CVP</v>
          </cell>
          <cell r="W1229">
            <v>2011</v>
          </cell>
          <cell r="Z1229" t="str">
            <v>2011-43</v>
          </cell>
        </row>
        <row r="1230">
          <cell r="G1230" t="str">
            <v>Plat regt pourWG</v>
          </cell>
          <cell r="L1230" t="str">
            <v>COL</v>
          </cell>
          <cell r="W1230">
            <v>2011</v>
          </cell>
          <cell r="Z1230" t="str">
            <v>2011-44</v>
          </cell>
        </row>
        <row r="1231">
          <cell r="G1231" t="str">
            <v>Plat regt pourWG</v>
          </cell>
          <cell r="L1231" t="str">
            <v>AVF</v>
          </cell>
          <cell r="W1231">
            <v>2011</v>
          </cell>
          <cell r="Z1231" t="str">
            <v>2011-33</v>
          </cell>
        </row>
        <row r="1232">
          <cell r="G1232" t="str">
            <v xml:space="preserve">Plate forme </v>
          </cell>
          <cell r="L1232" t="str">
            <v>HAV</v>
          </cell>
          <cell r="W1232">
            <v>2011</v>
          </cell>
          <cell r="Z1232" t="str">
            <v>2011-33</v>
          </cell>
        </row>
        <row r="1233">
          <cell r="G1233" t="str">
            <v xml:space="preserve">Plate forme </v>
          </cell>
          <cell r="L1233" t="str">
            <v>HAV</v>
          </cell>
          <cell r="W1233">
            <v>2011</v>
          </cell>
          <cell r="Z1233" t="str">
            <v>2011-33</v>
          </cell>
        </row>
        <row r="1234">
          <cell r="G1234" t="str">
            <v xml:space="preserve">Plate forme </v>
          </cell>
          <cell r="L1234" t="str">
            <v>XIR</v>
          </cell>
          <cell r="W1234">
            <v>2011</v>
          </cell>
          <cell r="Z1234" t="str">
            <v>2011-44</v>
          </cell>
        </row>
        <row r="1235">
          <cell r="G1235" t="str">
            <v xml:space="preserve">Plate forme </v>
          </cell>
          <cell r="L1235" t="str">
            <v>XIR</v>
          </cell>
          <cell r="W1235">
            <v>2011</v>
          </cell>
          <cell r="Z1235" t="str">
            <v>2011-44</v>
          </cell>
        </row>
        <row r="1236">
          <cell r="G1236" t="str">
            <v>CKD---10T5</v>
          </cell>
          <cell r="L1236" t="str">
            <v>SOM</v>
          </cell>
          <cell r="W1236">
            <v>2011</v>
          </cell>
          <cell r="Z1236" t="str">
            <v>2011-41</v>
          </cell>
        </row>
        <row r="1237">
          <cell r="G1237" t="str">
            <v>CKD---10T5</v>
          </cell>
          <cell r="L1237" t="str">
            <v>CVP</v>
          </cell>
          <cell r="W1237">
            <v>2011</v>
          </cell>
          <cell r="Z1237" t="str">
            <v>2011-44</v>
          </cell>
        </row>
        <row r="1238">
          <cell r="G1238" t="str">
            <v>CKD---1HC5</v>
          </cell>
          <cell r="L1238" t="str">
            <v>NSA</v>
          </cell>
          <cell r="W1238">
            <v>2011</v>
          </cell>
          <cell r="Z1238" t="str">
            <v>2011-44</v>
          </cell>
        </row>
        <row r="1239">
          <cell r="G1239" t="str">
            <v>CKD---1HC5</v>
          </cell>
          <cell r="L1239" t="str">
            <v>CMO</v>
          </cell>
          <cell r="W1239">
            <v>2011</v>
          </cell>
          <cell r="Z1239" t="str">
            <v>2011-44</v>
          </cell>
        </row>
        <row r="1240">
          <cell r="G1240" t="str">
            <v>CKD---1HC5</v>
          </cell>
          <cell r="L1240" t="str">
            <v>CVP</v>
          </cell>
          <cell r="W1240">
            <v>2011</v>
          </cell>
          <cell r="Z1240" t="str">
            <v>2011-44</v>
          </cell>
        </row>
        <row r="1241">
          <cell r="G1241" t="str">
            <v>CKD---1HC5</v>
          </cell>
          <cell r="L1241" t="str">
            <v>COL</v>
          </cell>
          <cell r="W1241">
            <v>2011</v>
          </cell>
          <cell r="Z1241" t="str">
            <v>2011-45</v>
          </cell>
        </row>
        <row r="1242">
          <cell r="G1242" t="str">
            <v>CKD---1HC5</v>
          </cell>
          <cell r="L1242" t="str">
            <v>COL</v>
          </cell>
          <cell r="W1242">
            <v>2011</v>
          </cell>
          <cell r="Z1242" t="str">
            <v>2011-45</v>
          </cell>
        </row>
        <row r="1243">
          <cell r="G1243" t="str">
            <v>CKD---1HC5</v>
          </cell>
          <cell r="L1243" t="str">
            <v>IND</v>
          </cell>
          <cell r="W1243">
            <v>2011</v>
          </cell>
          <cell r="Z1243" t="str">
            <v>2011-45</v>
          </cell>
        </row>
        <row r="1244">
          <cell r="G1244" t="str">
            <v>CKD---1HC5</v>
          </cell>
          <cell r="L1244" t="str">
            <v>SOM</v>
          </cell>
          <cell r="W1244">
            <v>2011</v>
          </cell>
          <cell r="Z1244" t="str">
            <v>2011-41</v>
          </cell>
        </row>
        <row r="1245">
          <cell r="G1245" t="str">
            <v>CKD---1HC5</v>
          </cell>
          <cell r="L1245" t="str">
            <v>AVF</v>
          </cell>
          <cell r="W1245">
            <v>2011</v>
          </cell>
          <cell r="Z1245" t="str">
            <v>2011-34</v>
          </cell>
        </row>
        <row r="1246">
          <cell r="G1246" t="str">
            <v>CKD---1HC5</v>
          </cell>
          <cell r="L1246" t="str">
            <v>AVF</v>
          </cell>
          <cell r="W1246">
            <v>2011</v>
          </cell>
          <cell r="Z1246" t="str">
            <v>2011-34</v>
          </cell>
        </row>
        <row r="1247">
          <cell r="G1247" t="str">
            <v>CKD---1HC5</v>
          </cell>
          <cell r="L1247" t="str">
            <v>NSA</v>
          </cell>
          <cell r="W1247">
            <v>2011</v>
          </cell>
          <cell r="Z1247" t="str">
            <v>2011-44</v>
          </cell>
        </row>
        <row r="1248">
          <cell r="G1248" t="str">
            <v>CKD---1HC5</v>
          </cell>
          <cell r="L1248" t="str">
            <v>NSA</v>
          </cell>
          <cell r="W1248">
            <v>2011</v>
          </cell>
          <cell r="Z1248" t="str">
            <v>2011-44</v>
          </cell>
        </row>
        <row r="1249">
          <cell r="G1249" t="str">
            <v>CKD---1HC5</v>
          </cell>
          <cell r="L1249" t="str">
            <v>COL</v>
          </cell>
          <cell r="W1249">
            <v>2011</v>
          </cell>
          <cell r="Z1249" t="str">
            <v>2011-45</v>
          </cell>
        </row>
        <row r="1250">
          <cell r="G1250" t="str">
            <v>CKD---1HC5</v>
          </cell>
          <cell r="L1250" t="str">
            <v>SOM</v>
          </cell>
          <cell r="W1250">
            <v>2011</v>
          </cell>
          <cell r="Z1250" t="str">
            <v>2011-41</v>
          </cell>
        </row>
        <row r="1251">
          <cell r="G1251" t="str">
            <v>CKD---1HC5</v>
          </cell>
          <cell r="L1251" t="str">
            <v>SOM</v>
          </cell>
          <cell r="W1251">
            <v>2011</v>
          </cell>
          <cell r="Z1251" t="str">
            <v>2011-41</v>
          </cell>
        </row>
        <row r="1252">
          <cell r="G1252" t="str">
            <v>CKD---1HC5</v>
          </cell>
          <cell r="L1252" t="str">
            <v>AVF</v>
          </cell>
          <cell r="W1252">
            <v>2011</v>
          </cell>
          <cell r="Z1252" t="str">
            <v>2011-34</v>
          </cell>
        </row>
        <row r="1253">
          <cell r="G1253" t="str">
            <v>CKD---HCT6</v>
          </cell>
          <cell r="L1253" t="str">
            <v>CVP</v>
          </cell>
          <cell r="W1253">
            <v>2011</v>
          </cell>
          <cell r="Z1253" t="str">
            <v>2011-44</v>
          </cell>
        </row>
        <row r="1254">
          <cell r="G1254" t="str">
            <v>CKD---HCT6</v>
          </cell>
          <cell r="L1254" t="str">
            <v>COL</v>
          </cell>
          <cell r="W1254">
            <v>2011</v>
          </cell>
          <cell r="Z1254" t="str">
            <v>2011-45</v>
          </cell>
        </row>
        <row r="1255">
          <cell r="G1255" t="str">
            <v>CKD---HCT6</v>
          </cell>
          <cell r="L1255" t="str">
            <v>SOM</v>
          </cell>
          <cell r="W1255">
            <v>2011</v>
          </cell>
          <cell r="Z1255" t="str">
            <v>2011-41</v>
          </cell>
        </row>
        <row r="1256">
          <cell r="G1256" t="str">
            <v>CKD---HCT6</v>
          </cell>
          <cell r="L1256" t="str">
            <v>AVF</v>
          </cell>
          <cell r="W1256">
            <v>2011</v>
          </cell>
          <cell r="Z1256" t="str">
            <v>2011-34</v>
          </cell>
        </row>
        <row r="1257">
          <cell r="G1257" t="str">
            <v>CKD---HCT6</v>
          </cell>
          <cell r="L1257" t="str">
            <v>COL</v>
          </cell>
          <cell r="W1257">
            <v>2011</v>
          </cell>
          <cell r="Z1257" t="str">
            <v>2011-45</v>
          </cell>
        </row>
        <row r="1258">
          <cell r="G1258" t="str">
            <v>CKD---HCT6</v>
          </cell>
          <cell r="L1258" t="str">
            <v>SOM</v>
          </cell>
          <cell r="W1258">
            <v>2011</v>
          </cell>
          <cell r="Z1258" t="str">
            <v>2011-41</v>
          </cell>
        </row>
        <row r="1259">
          <cell r="G1259" t="str">
            <v>CKD---HCT6</v>
          </cell>
          <cell r="L1259" t="str">
            <v>AVF</v>
          </cell>
          <cell r="W1259">
            <v>2011</v>
          </cell>
          <cell r="Z1259" t="str">
            <v>2011-34</v>
          </cell>
        </row>
        <row r="1260">
          <cell r="G1260" t="str">
            <v>CKD---HCT8</v>
          </cell>
          <cell r="L1260" t="str">
            <v>SOM</v>
          </cell>
          <cell r="W1260">
            <v>2011</v>
          </cell>
          <cell r="Z1260" t="str">
            <v>2011-41</v>
          </cell>
        </row>
        <row r="1261">
          <cell r="G1261" t="str">
            <v>CKD---HCT8</v>
          </cell>
          <cell r="L1261" t="str">
            <v>AVF</v>
          </cell>
          <cell r="W1261">
            <v>2011</v>
          </cell>
          <cell r="Z1261" t="str">
            <v>2011-34</v>
          </cell>
        </row>
        <row r="1262">
          <cell r="G1262" t="str">
            <v>CKD---HCT8</v>
          </cell>
          <cell r="L1262" t="str">
            <v>COL</v>
          </cell>
          <cell r="W1262">
            <v>2011</v>
          </cell>
          <cell r="Z1262" t="str">
            <v>2011-45</v>
          </cell>
        </row>
        <row r="1263">
          <cell r="G1263" t="str">
            <v>CKD---HCT8</v>
          </cell>
          <cell r="L1263" t="str">
            <v>SOM</v>
          </cell>
          <cell r="W1263">
            <v>2011</v>
          </cell>
          <cell r="Z1263" t="str">
            <v>2011-41</v>
          </cell>
        </row>
        <row r="1264">
          <cell r="G1264" t="str">
            <v>CKD---HCT8</v>
          </cell>
          <cell r="L1264" t="str">
            <v>AVF</v>
          </cell>
          <cell r="W1264">
            <v>2011</v>
          </cell>
          <cell r="Z1264" t="str">
            <v>2011-34</v>
          </cell>
        </row>
        <row r="1265">
          <cell r="G1265" t="str">
            <v>CKD---HCTX</v>
          </cell>
          <cell r="L1265" t="str">
            <v>SOM</v>
          </cell>
          <cell r="W1265">
            <v>2011</v>
          </cell>
          <cell r="Z1265" t="str">
            <v>2011-41</v>
          </cell>
        </row>
        <row r="1266">
          <cell r="G1266" t="str">
            <v>CKD---HCTX</v>
          </cell>
          <cell r="L1266" t="str">
            <v>AVF</v>
          </cell>
          <cell r="W1266">
            <v>2011</v>
          </cell>
          <cell r="Z1266" t="str">
            <v>2011-34</v>
          </cell>
        </row>
        <row r="1267">
          <cell r="G1267" t="str">
            <v>CKD---HCTX</v>
          </cell>
          <cell r="L1267" t="str">
            <v>COL</v>
          </cell>
          <cell r="W1267">
            <v>2011</v>
          </cell>
          <cell r="Z1267" t="str">
            <v>2011-45</v>
          </cell>
        </row>
        <row r="1268">
          <cell r="G1268" t="str">
            <v>CKD---HCTX</v>
          </cell>
          <cell r="L1268" t="str">
            <v>SOM</v>
          </cell>
          <cell r="W1268">
            <v>2011</v>
          </cell>
          <cell r="Z1268" t="str">
            <v>2011-41</v>
          </cell>
        </row>
        <row r="1269">
          <cell r="G1269" t="str">
            <v>CKD---HCTX</v>
          </cell>
          <cell r="L1269" t="str">
            <v>AVF</v>
          </cell>
          <cell r="W1269">
            <v>2011</v>
          </cell>
          <cell r="Z1269" t="str">
            <v>2011-34</v>
          </cell>
        </row>
        <row r="1270">
          <cell r="G1270" t="str">
            <v>CKD---HCT8</v>
          </cell>
          <cell r="L1270" t="str">
            <v>COL</v>
          </cell>
          <cell r="W1270">
            <v>2011</v>
          </cell>
          <cell r="Z1270" t="str">
            <v>2011-45</v>
          </cell>
        </row>
        <row r="1271">
          <cell r="G1271" t="str">
            <v>CKD---HCT8</v>
          </cell>
          <cell r="L1271" t="str">
            <v>SOM</v>
          </cell>
          <cell r="W1271">
            <v>2011</v>
          </cell>
          <cell r="Z1271" t="str">
            <v>2011-41</v>
          </cell>
        </row>
        <row r="1272">
          <cell r="G1272" t="str">
            <v>CKD---HCT8</v>
          </cell>
          <cell r="L1272" t="str">
            <v>AVF</v>
          </cell>
          <cell r="W1272">
            <v>2011</v>
          </cell>
          <cell r="Z1272" t="str">
            <v>2011-34</v>
          </cell>
        </row>
        <row r="1273">
          <cell r="G1273" t="str">
            <v>CKD---01K7</v>
          </cell>
          <cell r="L1273" t="str">
            <v>NSA</v>
          </cell>
          <cell r="W1273">
            <v>2011</v>
          </cell>
          <cell r="Z1273" t="str">
            <v>2011-44</v>
          </cell>
        </row>
        <row r="1274">
          <cell r="G1274" t="str">
            <v>CKD---01K7</v>
          </cell>
          <cell r="L1274" t="str">
            <v>COL</v>
          </cell>
          <cell r="W1274">
            <v>2011</v>
          </cell>
          <cell r="Z1274" t="str">
            <v>2011-45</v>
          </cell>
        </row>
        <row r="1275">
          <cell r="G1275" t="str">
            <v>CKD---01K7</v>
          </cell>
          <cell r="L1275" t="str">
            <v>AVF</v>
          </cell>
          <cell r="W1275">
            <v>2011</v>
          </cell>
          <cell r="Z1275" t="str">
            <v>2011-34</v>
          </cell>
        </row>
        <row r="1276">
          <cell r="G1276" t="str">
            <v>CKD---1MT1</v>
          </cell>
          <cell r="L1276" t="str">
            <v>CVP</v>
          </cell>
          <cell r="W1276">
            <v>2011</v>
          </cell>
          <cell r="Z1276" t="str">
            <v>2011-44</v>
          </cell>
        </row>
        <row r="1277">
          <cell r="G1277" t="str">
            <v>CKD---2JH3</v>
          </cell>
          <cell r="L1277" t="str">
            <v>SOM</v>
          </cell>
          <cell r="W1277">
            <v>2011</v>
          </cell>
          <cell r="Z1277" t="str">
            <v>2011-41</v>
          </cell>
        </row>
        <row r="1278">
          <cell r="G1278" t="str">
            <v>Plat regt pourWG</v>
          </cell>
          <cell r="L1278" t="str">
            <v>COL</v>
          </cell>
          <cell r="W1278">
            <v>2011</v>
          </cell>
          <cell r="Z1278" t="str">
            <v>2011-45</v>
          </cell>
        </row>
        <row r="1279">
          <cell r="G1279" t="str">
            <v>Plat regt pourWG</v>
          </cell>
          <cell r="L1279" t="str">
            <v>AVF</v>
          </cell>
          <cell r="W1279">
            <v>2011</v>
          </cell>
          <cell r="Z1279" t="str">
            <v>2011-34</v>
          </cell>
        </row>
        <row r="1280">
          <cell r="G1280" t="str">
            <v>MFM---1094</v>
          </cell>
          <cell r="L1280" t="str">
            <v>CVP</v>
          </cell>
          <cell r="W1280">
            <v>2011</v>
          </cell>
          <cell r="Z1280" t="str">
            <v>2011-44</v>
          </cell>
        </row>
        <row r="1281">
          <cell r="G1281" t="str">
            <v>CKD---10T5</v>
          </cell>
          <cell r="L1281" t="str">
            <v>SOM</v>
          </cell>
          <cell r="W1281">
            <v>2011</v>
          </cell>
          <cell r="Z1281" t="str">
            <v>2011-42</v>
          </cell>
        </row>
        <row r="1282">
          <cell r="G1282" t="str">
            <v>CKD---10T5</v>
          </cell>
          <cell r="L1282" t="str">
            <v>CVP</v>
          </cell>
          <cell r="W1282">
            <v>2011</v>
          </cell>
          <cell r="Z1282" t="str">
            <v>2011-45</v>
          </cell>
        </row>
        <row r="1283">
          <cell r="G1283" t="str">
            <v>CKD---10T7</v>
          </cell>
          <cell r="L1283" t="str">
            <v>SOM</v>
          </cell>
          <cell r="W1283">
            <v>2011</v>
          </cell>
          <cell r="Z1283" t="str">
            <v>2011-42</v>
          </cell>
        </row>
        <row r="1284">
          <cell r="G1284" t="str">
            <v>CKD---1HC5</v>
          </cell>
          <cell r="L1284" t="str">
            <v>NSA</v>
          </cell>
          <cell r="W1284">
            <v>2011</v>
          </cell>
          <cell r="Z1284" t="str">
            <v>2011-45</v>
          </cell>
        </row>
        <row r="1285">
          <cell r="G1285" t="str">
            <v>CKD---1HC5</v>
          </cell>
          <cell r="L1285" t="str">
            <v>CMO</v>
          </cell>
          <cell r="W1285">
            <v>2011</v>
          </cell>
          <cell r="Z1285" t="str">
            <v>2011-45</v>
          </cell>
        </row>
        <row r="1286">
          <cell r="G1286" t="str">
            <v>CKD---1HC5</v>
          </cell>
          <cell r="L1286" t="str">
            <v>CVP</v>
          </cell>
          <cell r="W1286">
            <v>2011</v>
          </cell>
          <cell r="Z1286" t="str">
            <v>2011-45</v>
          </cell>
        </row>
        <row r="1287">
          <cell r="G1287" t="str">
            <v>CKD---1HC5</v>
          </cell>
          <cell r="L1287" t="str">
            <v>COL</v>
          </cell>
          <cell r="W1287">
            <v>2011</v>
          </cell>
          <cell r="Z1287" t="str">
            <v>2011-46</v>
          </cell>
        </row>
        <row r="1288">
          <cell r="G1288" t="str">
            <v>CKD---1HC5</v>
          </cell>
          <cell r="L1288" t="str">
            <v>COL</v>
          </cell>
          <cell r="W1288">
            <v>2011</v>
          </cell>
          <cell r="Z1288" t="str">
            <v>2011-46</v>
          </cell>
        </row>
        <row r="1289">
          <cell r="G1289" t="str">
            <v>CKD---1HC5</v>
          </cell>
          <cell r="L1289" t="str">
            <v>IND</v>
          </cell>
          <cell r="W1289">
            <v>2011</v>
          </cell>
          <cell r="Z1289" t="str">
            <v>2011-46</v>
          </cell>
        </row>
        <row r="1290">
          <cell r="G1290" t="str">
            <v>CKD---1HC5</v>
          </cell>
          <cell r="L1290" t="str">
            <v>SOM</v>
          </cell>
          <cell r="W1290">
            <v>2011</v>
          </cell>
          <cell r="Z1290" t="str">
            <v>2011-42</v>
          </cell>
        </row>
        <row r="1291">
          <cell r="G1291" t="str">
            <v>CKD---1HC5</v>
          </cell>
          <cell r="L1291" t="str">
            <v>AVF</v>
          </cell>
          <cell r="W1291">
            <v>2011</v>
          </cell>
          <cell r="Z1291" t="str">
            <v>2011-35</v>
          </cell>
        </row>
        <row r="1292">
          <cell r="G1292" t="str">
            <v>CKD---1HC5</v>
          </cell>
          <cell r="L1292" t="str">
            <v>NSA</v>
          </cell>
          <cell r="W1292">
            <v>2011</v>
          </cell>
          <cell r="Z1292" t="str">
            <v>2011-45</v>
          </cell>
        </row>
        <row r="1293">
          <cell r="G1293" t="str">
            <v>CKD---1HC5</v>
          </cell>
          <cell r="L1293" t="str">
            <v>SOM</v>
          </cell>
          <cell r="W1293">
            <v>2011</v>
          </cell>
          <cell r="Z1293" t="str">
            <v>2011-42</v>
          </cell>
        </row>
        <row r="1294">
          <cell r="G1294" t="str">
            <v>CKD---1HC5</v>
          </cell>
          <cell r="L1294" t="str">
            <v>IRT</v>
          </cell>
          <cell r="W1294">
            <v>2011</v>
          </cell>
          <cell r="Z1294" t="str">
            <v>2011-46</v>
          </cell>
        </row>
        <row r="1295">
          <cell r="G1295" t="str">
            <v>CKD---1HC5</v>
          </cell>
          <cell r="L1295" t="str">
            <v>SOM</v>
          </cell>
          <cell r="W1295">
            <v>2011</v>
          </cell>
          <cell r="Z1295" t="str">
            <v>2011-42</v>
          </cell>
        </row>
        <row r="1296">
          <cell r="G1296" t="str">
            <v>CKD---HCT6</v>
          </cell>
          <cell r="L1296" t="str">
            <v>CVP</v>
          </cell>
          <cell r="W1296">
            <v>2011</v>
          </cell>
          <cell r="Z1296" t="str">
            <v>2011-45</v>
          </cell>
        </row>
        <row r="1297">
          <cell r="G1297" t="str">
            <v>CKD---HCT6</v>
          </cell>
          <cell r="L1297" t="str">
            <v>COL</v>
          </cell>
          <cell r="W1297">
            <v>2011</v>
          </cell>
          <cell r="Z1297" t="str">
            <v>2011-46</v>
          </cell>
        </row>
        <row r="1298">
          <cell r="G1298" t="str">
            <v>CKD---HCT6</v>
          </cell>
          <cell r="L1298" t="str">
            <v>SOM</v>
          </cell>
          <cell r="W1298">
            <v>2011</v>
          </cell>
          <cell r="Z1298" t="str">
            <v>2011-42</v>
          </cell>
        </row>
        <row r="1299">
          <cell r="G1299" t="str">
            <v>CKD---HCT6</v>
          </cell>
          <cell r="L1299" t="str">
            <v>AVF</v>
          </cell>
          <cell r="W1299">
            <v>2011</v>
          </cell>
          <cell r="Z1299" t="str">
            <v>2011-35</v>
          </cell>
        </row>
        <row r="1300">
          <cell r="G1300" t="str">
            <v>CKD---HCT6</v>
          </cell>
          <cell r="L1300" t="str">
            <v>COL</v>
          </cell>
          <cell r="W1300">
            <v>2011</v>
          </cell>
          <cell r="Z1300" t="str">
            <v>2011-46</v>
          </cell>
        </row>
        <row r="1301">
          <cell r="G1301" t="str">
            <v>CKD---HCT6</v>
          </cell>
          <cell r="L1301" t="str">
            <v>SOM</v>
          </cell>
          <cell r="W1301">
            <v>2011</v>
          </cell>
          <cell r="Z1301" t="str">
            <v>2011-42</v>
          </cell>
        </row>
        <row r="1302">
          <cell r="G1302" t="str">
            <v>CKD---HCT8</v>
          </cell>
          <cell r="L1302" t="str">
            <v>SOM</v>
          </cell>
          <cell r="W1302">
            <v>2011</v>
          </cell>
          <cell r="Z1302" t="str">
            <v>2011-42</v>
          </cell>
        </row>
        <row r="1303">
          <cell r="G1303" t="str">
            <v>CKD---HCT8</v>
          </cell>
          <cell r="L1303" t="str">
            <v>COL</v>
          </cell>
          <cell r="W1303">
            <v>2011</v>
          </cell>
          <cell r="Z1303" t="str">
            <v>2011-46</v>
          </cell>
        </row>
        <row r="1304">
          <cell r="G1304" t="str">
            <v>CKD---HCT8</v>
          </cell>
          <cell r="L1304" t="str">
            <v>SOM</v>
          </cell>
          <cell r="W1304">
            <v>2011</v>
          </cell>
          <cell r="Z1304" t="str">
            <v>2011-42</v>
          </cell>
        </row>
        <row r="1305">
          <cell r="G1305" t="str">
            <v>CKD---HCT8</v>
          </cell>
          <cell r="L1305" t="str">
            <v>AVF</v>
          </cell>
          <cell r="W1305">
            <v>2011</v>
          </cell>
          <cell r="Z1305" t="str">
            <v>2011-35</v>
          </cell>
        </row>
        <row r="1306">
          <cell r="G1306" t="str">
            <v>CKD---HCTX</v>
          </cell>
          <cell r="L1306" t="str">
            <v>SOM</v>
          </cell>
          <cell r="W1306">
            <v>2011</v>
          </cell>
          <cell r="Z1306" t="str">
            <v>2011-42</v>
          </cell>
        </row>
        <row r="1307">
          <cell r="G1307" t="str">
            <v>CKD---HCTX</v>
          </cell>
          <cell r="L1307" t="str">
            <v>AVF</v>
          </cell>
          <cell r="W1307">
            <v>2011</v>
          </cell>
          <cell r="Z1307" t="str">
            <v>2011-35</v>
          </cell>
        </row>
        <row r="1308">
          <cell r="G1308" t="str">
            <v>CKD---HCTX</v>
          </cell>
          <cell r="L1308" t="str">
            <v>COL</v>
          </cell>
          <cell r="W1308">
            <v>2011</v>
          </cell>
          <cell r="Z1308" t="str">
            <v>2011-46</v>
          </cell>
        </row>
        <row r="1309">
          <cell r="G1309" t="str">
            <v>CKD---HCTX</v>
          </cell>
          <cell r="L1309" t="str">
            <v>SOM</v>
          </cell>
          <cell r="W1309">
            <v>2011</v>
          </cell>
          <cell r="Z1309" t="str">
            <v>2011-42</v>
          </cell>
        </row>
        <row r="1310">
          <cell r="G1310" t="str">
            <v>CKD---1HC5</v>
          </cell>
          <cell r="L1310" t="str">
            <v>HAV</v>
          </cell>
          <cell r="W1310">
            <v>2011</v>
          </cell>
          <cell r="Z1310" t="str">
            <v>2011-35</v>
          </cell>
        </row>
        <row r="1311">
          <cell r="G1311" t="str">
            <v>CKD---HCT8</v>
          </cell>
          <cell r="L1311" t="str">
            <v>COL</v>
          </cell>
          <cell r="W1311">
            <v>2011</v>
          </cell>
          <cell r="Z1311" t="str">
            <v>2011-46</v>
          </cell>
        </row>
        <row r="1312">
          <cell r="G1312" t="str">
            <v>CKD---HCT8</v>
          </cell>
          <cell r="L1312" t="str">
            <v>SOM</v>
          </cell>
          <cell r="W1312">
            <v>2011</v>
          </cell>
          <cell r="Z1312" t="str">
            <v>2011-42</v>
          </cell>
        </row>
        <row r="1313">
          <cell r="G1313" t="str">
            <v>CKD---01K7</v>
          </cell>
          <cell r="L1313" t="str">
            <v>COL</v>
          </cell>
          <cell r="W1313">
            <v>2011</v>
          </cell>
          <cell r="Z1313" t="str">
            <v>2011-46</v>
          </cell>
        </row>
        <row r="1314">
          <cell r="G1314" t="str">
            <v>CKD---1MT1</v>
          </cell>
          <cell r="L1314" t="str">
            <v>CVP</v>
          </cell>
          <cell r="W1314">
            <v>2011</v>
          </cell>
          <cell r="Z1314" t="str">
            <v>2011-45</v>
          </cell>
        </row>
        <row r="1315">
          <cell r="G1315" t="str">
            <v>CKD---2JH3</v>
          </cell>
          <cell r="L1315" t="str">
            <v>SOM</v>
          </cell>
          <cell r="W1315">
            <v>2011</v>
          </cell>
          <cell r="Z1315" t="str">
            <v>2011-42</v>
          </cell>
        </row>
        <row r="1316">
          <cell r="G1316" t="str">
            <v>Plat regt pourWG</v>
          </cell>
          <cell r="L1316" t="str">
            <v>COL</v>
          </cell>
          <cell r="W1316">
            <v>2011</v>
          </cell>
          <cell r="Z1316" t="str">
            <v>2011-46</v>
          </cell>
        </row>
        <row r="1317">
          <cell r="G1317" t="str">
            <v>MFM---1094</v>
          </cell>
          <cell r="L1317" t="str">
            <v>CVP</v>
          </cell>
          <cell r="W1317">
            <v>2011</v>
          </cell>
          <cell r="Z1317" t="str">
            <v>2011-45</v>
          </cell>
        </row>
        <row r="1318">
          <cell r="G1318" t="str">
            <v>CKD---10T5</v>
          </cell>
          <cell r="L1318" t="str">
            <v>SOM</v>
          </cell>
          <cell r="W1318">
            <v>2011</v>
          </cell>
          <cell r="Z1318" t="str">
            <v>2011-43</v>
          </cell>
        </row>
        <row r="1319">
          <cell r="G1319" t="str">
            <v>CKD---10T5</v>
          </cell>
          <cell r="L1319" t="str">
            <v>AVF</v>
          </cell>
          <cell r="W1319">
            <v>2011</v>
          </cell>
          <cell r="Z1319" t="str">
            <v>2011-36</v>
          </cell>
        </row>
        <row r="1320">
          <cell r="G1320" t="str">
            <v>CKD---10T7</v>
          </cell>
          <cell r="L1320" t="str">
            <v>IRT</v>
          </cell>
          <cell r="W1320">
            <v>2011</v>
          </cell>
          <cell r="Z1320" t="str">
            <v>2011-47</v>
          </cell>
        </row>
        <row r="1321">
          <cell r="G1321" t="str">
            <v>CKD---10T7</v>
          </cell>
          <cell r="L1321" t="str">
            <v>SOM</v>
          </cell>
          <cell r="W1321">
            <v>2011</v>
          </cell>
          <cell r="Z1321" t="str">
            <v>2011-43</v>
          </cell>
        </row>
        <row r="1322">
          <cell r="G1322" t="str">
            <v>CKD---10T7</v>
          </cell>
          <cell r="L1322" t="str">
            <v>AVF</v>
          </cell>
          <cell r="W1322">
            <v>2011</v>
          </cell>
          <cell r="Z1322" t="str">
            <v>2011-36</v>
          </cell>
        </row>
        <row r="1323">
          <cell r="G1323" t="str">
            <v>CKD---1HC5</v>
          </cell>
          <cell r="L1323" t="str">
            <v>NSA</v>
          </cell>
          <cell r="W1323">
            <v>2011</v>
          </cell>
          <cell r="Z1323" t="str">
            <v>2011-46</v>
          </cell>
        </row>
        <row r="1324">
          <cell r="G1324" t="str">
            <v>CKD---1HC5</v>
          </cell>
          <cell r="L1324" t="str">
            <v>CMO</v>
          </cell>
          <cell r="W1324">
            <v>2011</v>
          </cell>
          <cell r="Z1324" t="str">
            <v>2011-46</v>
          </cell>
        </row>
        <row r="1325">
          <cell r="G1325" t="str">
            <v>CKD---1HC5</v>
          </cell>
          <cell r="L1325" t="str">
            <v>CVP</v>
          </cell>
          <cell r="W1325">
            <v>2011</v>
          </cell>
          <cell r="Z1325" t="str">
            <v>2011-46</v>
          </cell>
        </row>
        <row r="1326">
          <cell r="G1326" t="str">
            <v>CKD---1HC5</v>
          </cell>
          <cell r="L1326" t="str">
            <v>COL</v>
          </cell>
          <cell r="W1326">
            <v>2011</v>
          </cell>
          <cell r="Z1326" t="str">
            <v>2011-47</v>
          </cell>
        </row>
        <row r="1327">
          <cell r="G1327" t="str">
            <v>CKD---1HC5</v>
          </cell>
          <cell r="L1327" t="str">
            <v>IRT</v>
          </cell>
          <cell r="W1327">
            <v>2011</v>
          </cell>
          <cell r="Z1327" t="str">
            <v>2011-47</v>
          </cell>
        </row>
        <row r="1328">
          <cell r="G1328" t="str">
            <v>CKD---1HC5</v>
          </cell>
          <cell r="L1328" t="str">
            <v>IND</v>
          </cell>
          <cell r="W1328">
            <v>2011</v>
          </cell>
          <cell r="Z1328" t="str">
            <v>2011-47</v>
          </cell>
        </row>
        <row r="1329">
          <cell r="G1329" t="str">
            <v>CKD---1HC5</v>
          </cell>
          <cell r="L1329" t="str">
            <v>SOM</v>
          </cell>
          <cell r="W1329">
            <v>2011</v>
          </cell>
          <cell r="Z1329" t="str">
            <v>2011-43</v>
          </cell>
        </row>
        <row r="1330">
          <cell r="G1330" t="str">
            <v>CKD---1HC5</v>
          </cell>
          <cell r="L1330" t="str">
            <v>AVF</v>
          </cell>
          <cell r="W1330">
            <v>2011</v>
          </cell>
          <cell r="Z1330" t="str">
            <v>2011-36</v>
          </cell>
        </row>
        <row r="1331">
          <cell r="G1331" t="str">
            <v>CKD---1HC5</v>
          </cell>
          <cell r="L1331" t="str">
            <v>COL</v>
          </cell>
          <cell r="W1331">
            <v>2011</v>
          </cell>
          <cell r="Z1331" t="str">
            <v>2011-47</v>
          </cell>
        </row>
        <row r="1332">
          <cell r="G1332" t="str">
            <v>CKD---1HC5</v>
          </cell>
          <cell r="L1332" t="str">
            <v>SOM</v>
          </cell>
          <cell r="W1332">
            <v>2011</v>
          </cell>
          <cell r="Z1332" t="str">
            <v>2011-43</v>
          </cell>
        </row>
        <row r="1333">
          <cell r="G1333" t="str">
            <v>CKD---1HC5</v>
          </cell>
          <cell r="L1333" t="str">
            <v>AVF</v>
          </cell>
          <cell r="W1333">
            <v>2011</v>
          </cell>
          <cell r="Z1333" t="str">
            <v>2011-36</v>
          </cell>
        </row>
        <row r="1334">
          <cell r="G1334" t="str">
            <v>CKD---1HC5</v>
          </cell>
          <cell r="L1334" t="str">
            <v>IRT</v>
          </cell>
          <cell r="W1334">
            <v>2011</v>
          </cell>
          <cell r="Z1334" t="str">
            <v>2011-47</v>
          </cell>
        </row>
        <row r="1335">
          <cell r="G1335" t="str">
            <v>CKD---1HC5</v>
          </cell>
          <cell r="L1335" t="str">
            <v>SOM</v>
          </cell>
          <cell r="W1335">
            <v>2011</v>
          </cell>
          <cell r="Z1335" t="str">
            <v>2011-43</v>
          </cell>
        </row>
        <row r="1336">
          <cell r="G1336" t="str">
            <v>CKD---HCT6</v>
          </cell>
          <cell r="L1336" t="str">
            <v>COL</v>
          </cell>
          <cell r="W1336">
            <v>2011</v>
          </cell>
          <cell r="Z1336" t="str">
            <v>2011-47</v>
          </cell>
        </row>
        <row r="1337">
          <cell r="G1337" t="str">
            <v>CKD---HCT6</v>
          </cell>
          <cell r="L1337" t="str">
            <v>SOM</v>
          </cell>
          <cell r="W1337">
            <v>2011</v>
          </cell>
          <cell r="Z1337" t="str">
            <v>2011-43</v>
          </cell>
        </row>
        <row r="1338">
          <cell r="G1338" t="str">
            <v>CKD---HCT6</v>
          </cell>
          <cell r="L1338" t="str">
            <v>AVF</v>
          </cell>
          <cell r="W1338">
            <v>2011</v>
          </cell>
          <cell r="Z1338" t="str">
            <v>2011-36</v>
          </cell>
        </row>
        <row r="1339">
          <cell r="G1339" t="str">
            <v>CKD---HCT6</v>
          </cell>
          <cell r="L1339" t="str">
            <v>COL</v>
          </cell>
          <cell r="W1339">
            <v>2011</v>
          </cell>
          <cell r="Z1339" t="str">
            <v>2011-47</v>
          </cell>
        </row>
        <row r="1340">
          <cell r="G1340" t="str">
            <v>CKD---HCT6</v>
          </cell>
          <cell r="L1340" t="str">
            <v>IRT</v>
          </cell>
          <cell r="W1340">
            <v>2011</v>
          </cell>
          <cell r="Z1340" t="str">
            <v>2011-47</v>
          </cell>
        </row>
        <row r="1341">
          <cell r="G1341" t="str">
            <v>CKD---HCT6</v>
          </cell>
          <cell r="L1341" t="str">
            <v>SOM</v>
          </cell>
          <cell r="W1341">
            <v>2011</v>
          </cell>
          <cell r="Z1341" t="str">
            <v>2011-43</v>
          </cell>
        </row>
        <row r="1342">
          <cell r="G1342" t="str">
            <v>CKD---HCT6</v>
          </cell>
          <cell r="L1342" t="str">
            <v>AVF</v>
          </cell>
          <cell r="W1342">
            <v>2011</v>
          </cell>
          <cell r="Z1342" t="str">
            <v>2011-36</v>
          </cell>
        </row>
        <row r="1343">
          <cell r="G1343" t="str">
            <v>CKD---HCT8</v>
          </cell>
          <cell r="L1343" t="str">
            <v>COL</v>
          </cell>
          <cell r="W1343">
            <v>2011</v>
          </cell>
          <cell r="Z1343" t="str">
            <v>2011-47</v>
          </cell>
        </row>
        <row r="1344">
          <cell r="G1344" t="str">
            <v>CKD---HCT8</v>
          </cell>
          <cell r="L1344" t="str">
            <v>SOM</v>
          </cell>
          <cell r="W1344">
            <v>2011</v>
          </cell>
          <cell r="Z1344" t="str">
            <v>2011-43</v>
          </cell>
        </row>
        <row r="1345">
          <cell r="G1345" t="str">
            <v>CKD---HCT8</v>
          </cell>
          <cell r="L1345" t="str">
            <v>AVF</v>
          </cell>
          <cell r="W1345">
            <v>2011</v>
          </cell>
          <cell r="Z1345" t="str">
            <v>2011-36</v>
          </cell>
        </row>
        <row r="1346">
          <cell r="G1346" t="str">
            <v>CKD---HCT8</v>
          </cell>
          <cell r="L1346" t="str">
            <v>COL</v>
          </cell>
          <cell r="W1346">
            <v>2011</v>
          </cell>
          <cell r="Z1346" t="str">
            <v>2011-47</v>
          </cell>
        </row>
        <row r="1347">
          <cell r="G1347" t="str">
            <v>CKD---HCT8</v>
          </cell>
          <cell r="L1347" t="str">
            <v>SOM</v>
          </cell>
          <cell r="W1347">
            <v>2011</v>
          </cell>
          <cell r="Z1347" t="str">
            <v>2011-43</v>
          </cell>
        </row>
        <row r="1348">
          <cell r="G1348" t="str">
            <v>CKD---HCT8</v>
          </cell>
          <cell r="L1348" t="str">
            <v>AVF</v>
          </cell>
          <cell r="W1348">
            <v>2011</v>
          </cell>
          <cell r="Z1348" t="str">
            <v>2011-36</v>
          </cell>
        </row>
        <row r="1349">
          <cell r="G1349" t="str">
            <v>CKD---HCTX</v>
          </cell>
          <cell r="L1349" t="str">
            <v>SOM</v>
          </cell>
          <cell r="W1349">
            <v>2011</v>
          </cell>
          <cell r="Z1349" t="str">
            <v>2011-43</v>
          </cell>
        </row>
        <row r="1350">
          <cell r="G1350" t="str">
            <v>CKD---HCTX</v>
          </cell>
          <cell r="L1350" t="str">
            <v>AVF</v>
          </cell>
          <cell r="W1350">
            <v>2011</v>
          </cell>
          <cell r="Z1350" t="str">
            <v>2011-36</v>
          </cell>
        </row>
        <row r="1351">
          <cell r="G1351" t="str">
            <v>CKD---HCTX</v>
          </cell>
          <cell r="L1351" t="str">
            <v>COL</v>
          </cell>
          <cell r="W1351">
            <v>2011</v>
          </cell>
          <cell r="Z1351" t="str">
            <v>2011-47</v>
          </cell>
        </row>
        <row r="1352">
          <cell r="G1352" t="str">
            <v>CKD---HCTX</v>
          </cell>
          <cell r="L1352" t="str">
            <v>SOM</v>
          </cell>
          <cell r="W1352">
            <v>2011</v>
          </cell>
          <cell r="Z1352" t="str">
            <v>2011-43</v>
          </cell>
        </row>
        <row r="1353">
          <cell r="G1353" t="str">
            <v>CKD---HCTX</v>
          </cell>
          <cell r="L1353" t="str">
            <v>AVF</v>
          </cell>
          <cell r="W1353">
            <v>2011</v>
          </cell>
          <cell r="Z1353" t="str">
            <v>2011-36</v>
          </cell>
        </row>
        <row r="1354">
          <cell r="G1354" t="str">
            <v xml:space="preserve">Plate forme </v>
          </cell>
          <cell r="L1354" t="str">
            <v>HCO</v>
          </cell>
          <cell r="W1354">
            <v>2011</v>
          </cell>
          <cell r="Z1354" t="str">
            <v>2011-47</v>
          </cell>
        </row>
        <row r="1355">
          <cell r="G1355" t="str">
            <v xml:space="preserve">Plate forme </v>
          </cell>
          <cell r="L1355" t="str">
            <v>HCO</v>
          </cell>
          <cell r="W1355">
            <v>2011</v>
          </cell>
          <cell r="Z1355" t="str">
            <v>2011-47</v>
          </cell>
        </row>
        <row r="1356">
          <cell r="G1356" t="str">
            <v xml:space="preserve">Plate forme </v>
          </cell>
          <cell r="L1356" t="str">
            <v>XIR</v>
          </cell>
          <cell r="W1356">
            <v>2011</v>
          </cell>
          <cell r="Z1356" t="str">
            <v>2011-47</v>
          </cell>
        </row>
        <row r="1357">
          <cell r="G1357" t="str">
            <v xml:space="preserve">Plate forme </v>
          </cell>
          <cell r="L1357" t="str">
            <v>XIR</v>
          </cell>
          <cell r="W1357">
            <v>2011</v>
          </cell>
          <cell r="Z1357" t="str">
            <v>2011-47</v>
          </cell>
        </row>
        <row r="1358">
          <cell r="G1358" t="str">
            <v>CKD---2JH3</v>
          </cell>
          <cell r="L1358" t="str">
            <v>SOM</v>
          </cell>
          <cell r="W1358">
            <v>2011</v>
          </cell>
          <cell r="Z1358" t="str">
            <v>2011-43</v>
          </cell>
        </row>
        <row r="1359">
          <cell r="G1359" t="str">
            <v>CKD---2JH3</v>
          </cell>
          <cell r="L1359" t="str">
            <v>AVF</v>
          </cell>
          <cell r="W1359">
            <v>2011</v>
          </cell>
          <cell r="Z1359" t="str">
            <v>2011-36</v>
          </cell>
        </row>
        <row r="1360">
          <cell r="G1360" t="str">
            <v>CKD---10T5</v>
          </cell>
          <cell r="L1360" t="str">
            <v>SOM</v>
          </cell>
          <cell r="W1360">
            <v>2011</v>
          </cell>
          <cell r="Z1360" t="str">
            <v>2011-44</v>
          </cell>
        </row>
        <row r="1361">
          <cell r="G1361" t="str">
            <v>CKD---10T5</v>
          </cell>
          <cell r="L1361" t="str">
            <v>AVF</v>
          </cell>
          <cell r="W1361">
            <v>2011</v>
          </cell>
          <cell r="Z1361" t="str">
            <v>2011-37</v>
          </cell>
        </row>
        <row r="1362">
          <cell r="G1362" t="str">
            <v>CKD---10T7</v>
          </cell>
          <cell r="L1362" t="str">
            <v>COL</v>
          </cell>
          <cell r="W1362">
            <v>2011</v>
          </cell>
          <cell r="Z1362" t="str">
            <v>2011-48</v>
          </cell>
        </row>
        <row r="1363">
          <cell r="G1363" t="str">
            <v>CKD---10T7</v>
          </cell>
          <cell r="L1363" t="str">
            <v>SOM</v>
          </cell>
          <cell r="W1363">
            <v>2011</v>
          </cell>
          <cell r="Z1363" t="str">
            <v>2011-44</v>
          </cell>
        </row>
        <row r="1364">
          <cell r="G1364" t="str">
            <v>CKD---10T7</v>
          </cell>
          <cell r="L1364" t="str">
            <v>AVF</v>
          </cell>
          <cell r="W1364">
            <v>2011</v>
          </cell>
          <cell r="Z1364" t="str">
            <v>2011-37</v>
          </cell>
        </row>
        <row r="1365">
          <cell r="G1365" t="str">
            <v>CKD---1HC5</v>
          </cell>
          <cell r="L1365" t="str">
            <v>NSA</v>
          </cell>
          <cell r="W1365">
            <v>2011</v>
          </cell>
          <cell r="Z1365" t="str">
            <v>2011-47</v>
          </cell>
        </row>
        <row r="1366">
          <cell r="G1366" t="str">
            <v>CKD---1HC5</v>
          </cell>
          <cell r="L1366" t="str">
            <v>CMO</v>
          </cell>
          <cell r="W1366">
            <v>2011</v>
          </cell>
          <cell r="Z1366" t="str">
            <v>2011-47</v>
          </cell>
        </row>
        <row r="1367">
          <cell r="G1367" t="str">
            <v>CKD---1HC5</v>
          </cell>
          <cell r="L1367" t="str">
            <v>CVP</v>
          </cell>
          <cell r="W1367">
            <v>2011</v>
          </cell>
          <cell r="Z1367" t="str">
            <v>2011-47</v>
          </cell>
        </row>
        <row r="1368">
          <cell r="G1368" t="str">
            <v>CKD---1HC5</v>
          </cell>
          <cell r="L1368" t="str">
            <v>COL</v>
          </cell>
          <cell r="W1368">
            <v>2011</v>
          </cell>
          <cell r="Z1368" t="str">
            <v>2011-48</v>
          </cell>
        </row>
        <row r="1369">
          <cell r="G1369" t="str">
            <v>CKD---1HC5</v>
          </cell>
          <cell r="L1369" t="str">
            <v>COL</v>
          </cell>
          <cell r="W1369">
            <v>2011</v>
          </cell>
          <cell r="Z1369" t="str">
            <v>2011-48</v>
          </cell>
        </row>
        <row r="1370">
          <cell r="G1370" t="str">
            <v>CKD---1HC5</v>
          </cell>
          <cell r="L1370" t="str">
            <v>IRT</v>
          </cell>
          <cell r="W1370">
            <v>2011</v>
          </cell>
          <cell r="Z1370" t="str">
            <v>2011-48</v>
          </cell>
        </row>
        <row r="1371">
          <cell r="G1371" t="str">
            <v>CKD---1HC5</v>
          </cell>
          <cell r="L1371" t="str">
            <v>IND</v>
          </cell>
          <cell r="W1371">
            <v>2011</v>
          </cell>
          <cell r="Z1371" t="str">
            <v>2011-48</v>
          </cell>
        </row>
        <row r="1372">
          <cell r="G1372" t="str">
            <v>CKD---1HC5</v>
          </cell>
          <cell r="L1372" t="str">
            <v>SOM</v>
          </cell>
          <cell r="W1372">
            <v>2011</v>
          </cell>
          <cell r="Z1372" t="str">
            <v>2011-44</v>
          </cell>
        </row>
        <row r="1373">
          <cell r="G1373" t="str">
            <v>CKD---1HC5</v>
          </cell>
          <cell r="L1373" t="str">
            <v>AVF</v>
          </cell>
          <cell r="W1373">
            <v>2011</v>
          </cell>
          <cell r="Z1373" t="str">
            <v>2011-37</v>
          </cell>
        </row>
        <row r="1374">
          <cell r="G1374" t="str">
            <v>CKD---1HC5</v>
          </cell>
          <cell r="L1374" t="str">
            <v>AVF</v>
          </cell>
          <cell r="W1374">
            <v>2011</v>
          </cell>
          <cell r="Z1374" t="str">
            <v>2011-37</v>
          </cell>
        </row>
        <row r="1375">
          <cell r="G1375" t="str">
            <v>CKD---1HC5</v>
          </cell>
          <cell r="L1375" t="str">
            <v>COL</v>
          </cell>
          <cell r="W1375">
            <v>2011</v>
          </cell>
          <cell r="Z1375" t="str">
            <v>2011-48</v>
          </cell>
        </row>
        <row r="1376">
          <cell r="G1376" t="str">
            <v>CKD---1HC5</v>
          </cell>
          <cell r="L1376" t="str">
            <v>IND</v>
          </cell>
          <cell r="W1376">
            <v>2011</v>
          </cell>
          <cell r="Z1376" t="str">
            <v>2011-48</v>
          </cell>
        </row>
        <row r="1377">
          <cell r="G1377" t="str">
            <v>CKD---1HC5</v>
          </cell>
          <cell r="L1377" t="str">
            <v>SOM</v>
          </cell>
          <cell r="W1377">
            <v>2011</v>
          </cell>
          <cell r="Z1377" t="str">
            <v>2011-44</v>
          </cell>
        </row>
        <row r="1378">
          <cell r="G1378" t="str">
            <v>CKD---1HC5</v>
          </cell>
          <cell r="L1378" t="str">
            <v>AVF</v>
          </cell>
          <cell r="W1378">
            <v>2011</v>
          </cell>
          <cell r="Z1378" t="str">
            <v>2011-37</v>
          </cell>
        </row>
        <row r="1379">
          <cell r="G1379" t="str">
            <v>CKD---1HC5</v>
          </cell>
          <cell r="L1379" t="str">
            <v>IRT</v>
          </cell>
          <cell r="W1379">
            <v>2011</v>
          </cell>
          <cell r="Z1379" t="str">
            <v>2011-48</v>
          </cell>
        </row>
        <row r="1380">
          <cell r="G1380" t="str">
            <v>CKD---1HC5</v>
          </cell>
          <cell r="L1380" t="str">
            <v>SOM</v>
          </cell>
          <cell r="W1380">
            <v>2011</v>
          </cell>
          <cell r="Z1380" t="str">
            <v>2011-44</v>
          </cell>
        </row>
        <row r="1381">
          <cell r="G1381" t="str">
            <v>CKD---1HC5</v>
          </cell>
          <cell r="L1381" t="str">
            <v>AVF</v>
          </cell>
          <cell r="W1381">
            <v>2011</v>
          </cell>
          <cell r="Z1381" t="str">
            <v>2011-37</v>
          </cell>
        </row>
        <row r="1382">
          <cell r="G1382" t="str">
            <v>CKD---HCT6</v>
          </cell>
          <cell r="L1382" t="str">
            <v>COL</v>
          </cell>
          <cell r="W1382">
            <v>2011</v>
          </cell>
          <cell r="Z1382" t="str">
            <v>2011-48</v>
          </cell>
        </row>
        <row r="1383">
          <cell r="G1383" t="str">
            <v>CKD---HCT6</v>
          </cell>
          <cell r="L1383" t="str">
            <v>SOM</v>
          </cell>
          <cell r="W1383">
            <v>2011</v>
          </cell>
          <cell r="Z1383" t="str">
            <v>2011-44</v>
          </cell>
        </row>
        <row r="1384">
          <cell r="G1384" t="str">
            <v>CKD---HCT6</v>
          </cell>
          <cell r="L1384" t="str">
            <v>AVF</v>
          </cell>
          <cell r="W1384">
            <v>2011</v>
          </cell>
          <cell r="Z1384" t="str">
            <v>2011-37</v>
          </cell>
        </row>
        <row r="1385">
          <cell r="G1385" t="str">
            <v>CKD---HCT6</v>
          </cell>
          <cell r="L1385" t="str">
            <v>COL</v>
          </cell>
          <cell r="W1385">
            <v>2011</v>
          </cell>
          <cell r="Z1385" t="str">
            <v>2011-48</v>
          </cell>
        </row>
        <row r="1386">
          <cell r="G1386" t="str">
            <v>CKD---HCT6</v>
          </cell>
          <cell r="L1386" t="str">
            <v>IRT</v>
          </cell>
          <cell r="W1386">
            <v>2011</v>
          </cell>
          <cell r="Z1386" t="str">
            <v>2011-48</v>
          </cell>
        </row>
        <row r="1387">
          <cell r="G1387" t="str">
            <v>CKD---HCT6</v>
          </cell>
          <cell r="L1387" t="str">
            <v>SOM</v>
          </cell>
          <cell r="W1387">
            <v>2011</v>
          </cell>
          <cell r="Z1387" t="str">
            <v>2011-44</v>
          </cell>
        </row>
        <row r="1388">
          <cell r="G1388" t="str">
            <v>CKD---HCT6</v>
          </cell>
          <cell r="L1388" t="str">
            <v>AVF</v>
          </cell>
          <cell r="W1388">
            <v>2011</v>
          </cell>
          <cell r="Z1388" t="str">
            <v>2011-37</v>
          </cell>
        </row>
        <row r="1389">
          <cell r="G1389" t="str">
            <v>CKD---HCT8</v>
          </cell>
          <cell r="L1389" t="str">
            <v>SOM</v>
          </cell>
          <cell r="W1389">
            <v>2011</v>
          </cell>
          <cell r="Z1389" t="str">
            <v>2011-44</v>
          </cell>
        </row>
        <row r="1390">
          <cell r="G1390" t="str">
            <v>CKD---HCT8</v>
          </cell>
          <cell r="L1390" t="str">
            <v>AVF</v>
          </cell>
          <cell r="W1390">
            <v>2011</v>
          </cell>
          <cell r="Z1390" t="str">
            <v>2011-37</v>
          </cell>
        </row>
        <row r="1391">
          <cell r="G1391" t="str">
            <v>CKD---HCT8</v>
          </cell>
          <cell r="L1391" t="str">
            <v>COL</v>
          </cell>
          <cell r="W1391">
            <v>2011</v>
          </cell>
          <cell r="Z1391" t="str">
            <v>2011-48</v>
          </cell>
        </row>
        <row r="1392">
          <cell r="G1392" t="str">
            <v>CKD---HCT8</v>
          </cell>
          <cell r="L1392" t="str">
            <v>SOM</v>
          </cell>
          <cell r="W1392">
            <v>2011</v>
          </cell>
          <cell r="Z1392" t="str">
            <v>2011-44</v>
          </cell>
        </row>
        <row r="1393">
          <cell r="G1393" t="str">
            <v>CKD---HCT8</v>
          </cell>
          <cell r="L1393" t="str">
            <v>AVF</v>
          </cell>
          <cell r="W1393">
            <v>2011</v>
          </cell>
          <cell r="Z1393" t="str">
            <v>2011-37</v>
          </cell>
        </row>
        <row r="1394">
          <cell r="G1394" t="str">
            <v>CKD---HCTX</v>
          </cell>
          <cell r="L1394" t="str">
            <v>SOM</v>
          </cell>
          <cell r="W1394">
            <v>2011</v>
          </cell>
          <cell r="Z1394" t="str">
            <v>2011-44</v>
          </cell>
        </row>
        <row r="1395">
          <cell r="G1395" t="str">
            <v>CKD---HCTX</v>
          </cell>
          <cell r="L1395" t="str">
            <v>AVF</v>
          </cell>
          <cell r="W1395">
            <v>2011</v>
          </cell>
          <cell r="Z1395" t="str">
            <v>2011-37</v>
          </cell>
        </row>
        <row r="1396">
          <cell r="G1396" t="str">
            <v>CKD---HCTX</v>
          </cell>
          <cell r="L1396" t="str">
            <v>COL</v>
          </cell>
          <cell r="W1396">
            <v>2011</v>
          </cell>
          <cell r="Z1396" t="str">
            <v>2011-48</v>
          </cell>
        </row>
        <row r="1397">
          <cell r="G1397" t="str">
            <v>CKD---HCTX</v>
          </cell>
          <cell r="L1397" t="str">
            <v>SOM</v>
          </cell>
          <cell r="W1397">
            <v>2011</v>
          </cell>
          <cell r="Z1397" t="str">
            <v>2011-44</v>
          </cell>
        </row>
        <row r="1398">
          <cell r="G1398" t="str">
            <v>CKD---HCTX</v>
          </cell>
          <cell r="L1398" t="str">
            <v>AVF</v>
          </cell>
          <cell r="W1398">
            <v>2011</v>
          </cell>
          <cell r="Z1398" t="str">
            <v>2011-37</v>
          </cell>
        </row>
        <row r="1399">
          <cell r="G1399" t="str">
            <v xml:space="preserve">Plate forme </v>
          </cell>
          <cell r="L1399" t="str">
            <v>XIR</v>
          </cell>
          <cell r="W1399">
            <v>2011</v>
          </cell>
          <cell r="Z1399" t="str">
            <v>2011-48</v>
          </cell>
        </row>
        <row r="1400">
          <cell r="G1400" t="str">
            <v xml:space="preserve">Plate forme </v>
          </cell>
          <cell r="L1400" t="str">
            <v>XIR</v>
          </cell>
          <cell r="W1400">
            <v>2011</v>
          </cell>
          <cell r="Z1400" t="str">
            <v>2011-48</v>
          </cell>
        </row>
        <row r="1401">
          <cell r="G1401" t="str">
            <v>CKD---01K7</v>
          </cell>
          <cell r="L1401" t="str">
            <v>COL</v>
          </cell>
          <cell r="W1401">
            <v>2011</v>
          </cell>
          <cell r="Z1401" t="str">
            <v>2011-48</v>
          </cell>
        </row>
        <row r="1402">
          <cell r="G1402" t="str">
            <v>CKD---01K7</v>
          </cell>
          <cell r="L1402" t="str">
            <v>AVF</v>
          </cell>
          <cell r="W1402">
            <v>2011</v>
          </cell>
          <cell r="Z1402" t="str">
            <v>2011-37</v>
          </cell>
        </row>
        <row r="1403">
          <cell r="G1403" t="str">
            <v>CKD---2JH3</v>
          </cell>
          <cell r="L1403" t="str">
            <v>SOM</v>
          </cell>
          <cell r="W1403">
            <v>2011</v>
          </cell>
          <cell r="Z1403" t="str">
            <v>2011-44</v>
          </cell>
        </row>
        <row r="1404">
          <cell r="G1404" t="str">
            <v>CKD---2JH3</v>
          </cell>
          <cell r="L1404" t="str">
            <v>AVF</v>
          </cell>
          <cell r="W1404">
            <v>2011</v>
          </cell>
          <cell r="Z1404" t="str">
            <v>2011-37</v>
          </cell>
        </row>
        <row r="1405">
          <cell r="G1405" t="str">
            <v>Plat regt pourWG</v>
          </cell>
          <cell r="L1405" t="str">
            <v>COL</v>
          </cell>
          <cell r="W1405">
            <v>2011</v>
          </cell>
          <cell r="Z1405" t="str">
            <v>2011-48</v>
          </cell>
        </row>
        <row r="1406">
          <cell r="G1406" t="str">
            <v>Plat regt pourWG</v>
          </cell>
          <cell r="L1406" t="str">
            <v>AVF</v>
          </cell>
          <cell r="W1406">
            <v>2011</v>
          </cell>
          <cell r="Z1406" t="str">
            <v>2011-37</v>
          </cell>
        </row>
        <row r="1407">
          <cell r="G1407" t="str">
            <v>CKD---10T5</v>
          </cell>
          <cell r="L1407" t="str">
            <v>AVF</v>
          </cell>
          <cell r="W1407">
            <v>2011</v>
          </cell>
          <cell r="Z1407" t="str">
            <v>2011-38</v>
          </cell>
        </row>
        <row r="1408">
          <cell r="G1408" t="str">
            <v>CKD---10T5</v>
          </cell>
          <cell r="L1408" t="str">
            <v>CVP</v>
          </cell>
          <cell r="W1408">
            <v>2011</v>
          </cell>
          <cell r="Z1408" t="str">
            <v>2011-48</v>
          </cell>
        </row>
        <row r="1409">
          <cell r="G1409" t="str">
            <v>CKD---10T7</v>
          </cell>
          <cell r="L1409" t="str">
            <v>AVF</v>
          </cell>
          <cell r="W1409">
            <v>2011</v>
          </cell>
          <cell r="Z1409" t="str">
            <v>2011-38</v>
          </cell>
        </row>
        <row r="1410">
          <cell r="G1410" t="str">
            <v>CKD---1HC5</v>
          </cell>
          <cell r="L1410" t="str">
            <v>NSA</v>
          </cell>
          <cell r="W1410">
            <v>2011</v>
          </cell>
          <cell r="Z1410" t="str">
            <v>2011-48</v>
          </cell>
        </row>
        <row r="1411">
          <cell r="G1411" t="str">
            <v>CKD---1HC5</v>
          </cell>
          <cell r="L1411" t="str">
            <v>CMO</v>
          </cell>
          <cell r="W1411">
            <v>2011</v>
          </cell>
          <cell r="Z1411" t="str">
            <v>2011-48</v>
          </cell>
        </row>
        <row r="1412">
          <cell r="G1412" t="str">
            <v>CKD---1HC5</v>
          </cell>
          <cell r="L1412" t="str">
            <v>CVP</v>
          </cell>
          <cell r="W1412">
            <v>2011</v>
          </cell>
          <cell r="Z1412" t="str">
            <v>2011-48</v>
          </cell>
        </row>
        <row r="1413">
          <cell r="G1413" t="str">
            <v>CKD---1HC5</v>
          </cell>
          <cell r="L1413" t="str">
            <v>COL</v>
          </cell>
          <cell r="W1413">
            <v>2011</v>
          </cell>
          <cell r="Z1413" t="str">
            <v>2011-49</v>
          </cell>
        </row>
        <row r="1414">
          <cell r="G1414" t="str">
            <v>CKD---1HC5</v>
          </cell>
          <cell r="L1414" t="str">
            <v>COL</v>
          </cell>
          <cell r="W1414">
            <v>2011</v>
          </cell>
          <cell r="Z1414" t="str">
            <v>2011-49</v>
          </cell>
        </row>
        <row r="1415">
          <cell r="G1415" t="str">
            <v>CKD---1HC5</v>
          </cell>
          <cell r="L1415" t="str">
            <v>IRT</v>
          </cell>
          <cell r="W1415">
            <v>2011</v>
          </cell>
          <cell r="Z1415" t="str">
            <v>2011-49</v>
          </cell>
        </row>
        <row r="1416">
          <cell r="G1416" t="str">
            <v>CKD---1HC5</v>
          </cell>
          <cell r="L1416" t="str">
            <v>IND</v>
          </cell>
          <cell r="W1416">
            <v>2011</v>
          </cell>
          <cell r="Z1416" t="str">
            <v>2011-49</v>
          </cell>
        </row>
        <row r="1417">
          <cell r="G1417" t="str">
            <v>CKD---1HC5</v>
          </cell>
          <cell r="L1417" t="str">
            <v>SOM</v>
          </cell>
          <cell r="W1417">
            <v>2011</v>
          </cell>
          <cell r="Z1417" t="str">
            <v>2011-45</v>
          </cell>
        </row>
        <row r="1418">
          <cell r="G1418" t="str">
            <v>CKD---1HC5</v>
          </cell>
          <cell r="L1418" t="str">
            <v>AVF</v>
          </cell>
          <cell r="W1418">
            <v>2011</v>
          </cell>
          <cell r="Z1418" t="str">
            <v>2011-38</v>
          </cell>
        </row>
        <row r="1419">
          <cell r="G1419" t="str">
            <v>CKD---1HC5</v>
          </cell>
          <cell r="L1419" t="str">
            <v>AVF</v>
          </cell>
          <cell r="W1419">
            <v>2011</v>
          </cell>
          <cell r="Z1419" t="str">
            <v>2011-38</v>
          </cell>
        </row>
        <row r="1420">
          <cell r="G1420" t="str">
            <v>CKD---1HC5</v>
          </cell>
          <cell r="L1420" t="str">
            <v>NSA</v>
          </cell>
          <cell r="W1420">
            <v>2011</v>
          </cell>
          <cell r="Z1420" t="str">
            <v>2011-48</v>
          </cell>
        </row>
        <row r="1421">
          <cell r="G1421" t="str">
            <v>CKD---1HC5</v>
          </cell>
          <cell r="L1421" t="str">
            <v>SOM</v>
          </cell>
          <cell r="W1421">
            <v>2011</v>
          </cell>
          <cell r="Z1421" t="str">
            <v>2011-45</v>
          </cell>
        </row>
        <row r="1422">
          <cell r="G1422" t="str">
            <v>CKD---1HC5</v>
          </cell>
          <cell r="L1422" t="str">
            <v>COL</v>
          </cell>
          <cell r="W1422">
            <v>2011</v>
          </cell>
          <cell r="Z1422" t="str">
            <v>2011-49</v>
          </cell>
        </row>
        <row r="1423">
          <cell r="G1423" t="str">
            <v>CKD---1HC5</v>
          </cell>
          <cell r="L1423" t="str">
            <v>IND</v>
          </cell>
          <cell r="W1423">
            <v>2011</v>
          </cell>
          <cell r="Z1423" t="str">
            <v>2011-49</v>
          </cell>
        </row>
        <row r="1424">
          <cell r="G1424" t="str">
            <v>CKD---1HC5</v>
          </cell>
          <cell r="L1424" t="str">
            <v>SOM</v>
          </cell>
          <cell r="W1424">
            <v>2011</v>
          </cell>
          <cell r="Z1424" t="str">
            <v>2011-45</v>
          </cell>
        </row>
        <row r="1425">
          <cell r="G1425" t="str">
            <v>CKD---1HC5</v>
          </cell>
          <cell r="L1425" t="str">
            <v>AVF</v>
          </cell>
          <cell r="W1425">
            <v>2011</v>
          </cell>
          <cell r="Z1425" t="str">
            <v>2011-38</v>
          </cell>
        </row>
        <row r="1426">
          <cell r="G1426" t="str">
            <v>CKD---1HC5</v>
          </cell>
          <cell r="L1426" t="str">
            <v>IRT</v>
          </cell>
          <cell r="W1426">
            <v>2011</v>
          </cell>
          <cell r="Z1426" t="str">
            <v>2011-49</v>
          </cell>
        </row>
        <row r="1427">
          <cell r="G1427" t="str">
            <v>CKD---1HC5</v>
          </cell>
          <cell r="L1427" t="str">
            <v>SOM</v>
          </cell>
          <cell r="W1427">
            <v>2011</v>
          </cell>
          <cell r="Z1427" t="str">
            <v>2011-45</v>
          </cell>
        </row>
        <row r="1428">
          <cell r="G1428" t="str">
            <v>CKD---HCT6</v>
          </cell>
          <cell r="L1428" t="str">
            <v>CVP</v>
          </cell>
          <cell r="W1428">
            <v>2011</v>
          </cell>
          <cell r="Z1428" t="str">
            <v>2011-48</v>
          </cell>
        </row>
        <row r="1429">
          <cell r="G1429" t="str">
            <v>CKD---HCT6</v>
          </cell>
          <cell r="L1429" t="str">
            <v>COL</v>
          </cell>
          <cell r="W1429">
            <v>2011</v>
          </cell>
          <cell r="Z1429" t="str">
            <v>2011-49</v>
          </cell>
        </row>
        <row r="1430">
          <cell r="G1430" t="str">
            <v>CKD---HCT6</v>
          </cell>
          <cell r="L1430" t="str">
            <v>SOM</v>
          </cell>
          <cell r="W1430">
            <v>2011</v>
          </cell>
          <cell r="Z1430" t="str">
            <v>2011-45</v>
          </cell>
        </row>
        <row r="1431">
          <cell r="G1431" t="str">
            <v>CKD---HCT6</v>
          </cell>
          <cell r="L1431" t="str">
            <v>AVF</v>
          </cell>
          <cell r="W1431">
            <v>2011</v>
          </cell>
          <cell r="Z1431" t="str">
            <v>2011-38</v>
          </cell>
        </row>
        <row r="1432">
          <cell r="G1432" t="str">
            <v>CKD---HCT6</v>
          </cell>
          <cell r="L1432" t="str">
            <v>COL</v>
          </cell>
          <cell r="W1432">
            <v>2011</v>
          </cell>
          <cell r="Z1432" t="str">
            <v>2011-49</v>
          </cell>
        </row>
        <row r="1433">
          <cell r="G1433" t="str">
            <v>CKD---HCT6</v>
          </cell>
          <cell r="L1433" t="str">
            <v>SOM</v>
          </cell>
          <cell r="W1433">
            <v>2011</v>
          </cell>
          <cell r="Z1433" t="str">
            <v>2011-45</v>
          </cell>
        </row>
        <row r="1434">
          <cell r="G1434" t="str">
            <v>CKD---HCT6</v>
          </cell>
          <cell r="L1434" t="str">
            <v>AVF</v>
          </cell>
          <cell r="W1434">
            <v>2011</v>
          </cell>
          <cell r="Z1434" t="str">
            <v>2011-38</v>
          </cell>
        </row>
        <row r="1435">
          <cell r="G1435" t="str">
            <v>CKD---HCT8</v>
          </cell>
          <cell r="L1435" t="str">
            <v>SOM</v>
          </cell>
          <cell r="W1435">
            <v>2011</v>
          </cell>
          <cell r="Z1435" t="str">
            <v>2011-45</v>
          </cell>
        </row>
        <row r="1436">
          <cell r="G1436" t="str">
            <v>CKD---HCT8</v>
          </cell>
          <cell r="L1436" t="str">
            <v>AVF</v>
          </cell>
          <cell r="W1436">
            <v>2011</v>
          </cell>
          <cell r="Z1436" t="str">
            <v>2011-38</v>
          </cell>
        </row>
        <row r="1437">
          <cell r="G1437" t="str">
            <v>CKD---HCT8</v>
          </cell>
          <cell r="L1437" t="str">
            <v>COL</v>
          </cell>
          <cell r="W1437">
            <v>2011</v>
          </cell>
          <cell r="Z1437" t="str">
            <v>2011-49</v>
          </cell>
        </row>
        <row r="1438">
          <cell r="G1438" t="str">
            <v>CKD---HCT8</v>
          </cell>
          <cell r="L1438" t="str">
            <v>IRT</v>
          </cell>
          <cell r="W1438">
            <v>2011</v>
          </cell>
          <cell r="Z1438" t="str">
            <v>2011-49</v>
          </cell>
        </row>
        <row r="1439">
          <cell r="G1439" t="str">
            <v>CKD---HCT8</v>
          </cell>
          <cell r="L1439" t="str">
            <v>SOM</v>
          </cell>
          <cell r="W1439">
            <v>2011</v>
          </cell>
          <cell r="Z1439" t="str">
            <v>2011-45</v>
          </cell>
        </row>
        <row r="1440">
          <cell r="G1440" t="str">
            <v>CKD---HCT8</v>
          </cell>
          <cell r="L1440" t="str">
            <v>AVF</v>
          </cell>
          <cell r="W1440">
            <v>2011</v>
          </cell>
          <cell r="Z1440" t="str">
            <v>2011-38</v>
          </cell>
        </row>
        <row r="1441">
          <cell r="G1441" t="str">
            <v>CKD---HCTX</v>
          </cell>
          <cell r="L1441" t="str">
            <v>SOM</v>
          </cell>
          <cell r="W1441">
            <v>2011</v>
          </cell>
          <cell r="Z1441" t="str">
            <v>2011-45</v>
          </cell>
        </row>
        <row r="1442">
          <cell r="G1442" t="str">
            <v>CKD---HCTX</v>
          </cell>
          <cell r="L1442" t="str">
            <v>AVF</v>
          </cell>
          <cell r="W1442">
            <v>2011</v>
          </cell>
          <cell r="Z1442" t="str">
            <v>2011-38</v>
          </cell>
        </row>
        <row r="1443">
          <cell r="G1443" t="str">
            <v>CKD---HCTX</v>
          </cell>
          <cell r="L1443" t="str">
            <v>COL</v>
          </cell>
          <cell r="W1443">
            <v>2011</v>
          </cell>
          <cell r="Z1443" t="str">
            <v>2011-49</v>
          </cell>
        </row>
        <row r="1444">
          <cell r="G1444" t="str">
            <v>CKD---HCTX</v>
          </cell>
          <cell r="L1444" t="str">
            <v>SOM</v>
          </cell>
          <cell r="W1444">
            <v>2011</v>
          </cell>
          <cell r="Z1444" t="str">
            <v>2011-45</v>
          </cell>
        </row>
        <row r="1445">
          <cell r="G1445" t="str">
            <v>CKD---HCTX</v>
          </cell>
          <cell r="L1445" t="str">
            <v>AVF</v>
          </cell>
          <cell r="W1445">
            <v>2011</v>
          </cell>
          <cell r="Z1445" t="str">
            <v>2011-38</v>
          </cell>
        </row>
        <row r="1446">
          <cell r="G1446" t="str">
            <v xml:space="preserve">Plate forme </v>
          </cell>
          <cell r="L1446" t="str">
            <v>HAZ</v>
          </cell>
          <cell r="W1446">
            <v>2011</v>
          </cell>
          <cell r="Z1446" t="str">
            <v>2011-38</v>
          </cell>
        </row>
        <row r="1447">
          <cell r="G1447" t="str">
            <v xml:space="preserve">Plate forme </v>
          </cell>
          <cell r="L1447" t="str">
            <v>HAZ</v>
          </cell>
          <cell r="W1447">
            <v>2011</v>
          </cell>
          <cell r="Z1447" t="str">
            <v>2011-38</v>
          </cell>
        </row>
        <row r="1448">
          <cell r="G1448" t="str">
            <v>CKD---01K7</v>
          </cell>
          <cell r="L1448" t="str">
            <v>NSA</v>
          </cell>
          <cell r="W1448">
            <v>2011</v>
          </cell>
          <cell r="Z1448" t="str">
            <v>2011-48</v>
          </cell>
        </row>
        <row r="1449">
          <cell r="G1449" t="str">
            <v>CKD---01K7</v>
          </cell>
          <cell r="L1449" t="str">
            <v>SOM</v>
          </cell>
          <cell r="W1449">
            <v>2011</v>
          </cell>
          <cell r="Z1449" t="str">
            <v>2011-45</v>
          </cell>
        </row>
        <row r="1450">
          <cell r="G1450" t="str">
            <v>CKD---01K7</v>
          </cell>
          <cell r="L1450" t="str">
            <v>COL</v>
          </cell>
          <cell r="W1450">
            <v>2011</v>
          </cell>
          <cell r="Z1450" t="str">
            <v>2011-49</v>
          </cell>
        </row>
        <row r="1451">
          <cell r="G1451" t="str">
            <v>CKD---01K7</v>
          </cell>
          <cell r="L1451" t="str">
            <v>AVF</v>
          </cell>
          <cell r="W1451">
            <v>2011</v>
          </cell>
          <cell r="Z1451" t="str">
            <v>2011-38</v>
          </cell>
        </row>
        <row r="1452">
          <cell r="G1452" t="str">
            <v>CKD---1MT1</v>
          </cell>
          <cell r="L1452" t="str">
            <v>CVP</v>
          </cell>
          <cell r="W1452">
            <v>2011</v>
          </cell>
          <cell r="Z1452" t="str">
            <v>2011-48</v>
          </cell>
        </row>
        <row r="1453">
          <cell r="G1453" t="str">
            <v>CKD---2JH3</v>
          </cell>
          <cell r="L1453" t="str">
            <v>AVF</v>
          </cell>
          <cell r="W1453">
            <v>2011</v>
          </cell>
          <cell r="Z1453" t="str">
            <v>2011-38</v>
          </cell>
        </row>
        <row r="1454">
          <cell r="G1454" t="str">
            <v>Plat regt pourWG</v>
          </cell>
          <cell r="L1454" t="str">
            <v>COL</v>
          </cell>
          <cell r="W1454">
            <v>2011</v>
          </cell>
          <cell r="Z1454" t="str">
            <v>2011-49</v>
          </cell>
        </row>
        <row r="1455">
          <cell r="G1455" t="str">
            <v>Plat regt pourWG</v>
          </cell>
          <cell r="L1455" t="str">
            <v>AVF</v>
          </cell>
          <cell r="W1455">
            <v>2011</v>
          </cell>
          <cell r="Z1455" t="str">
            <v>2011-38</v>
          </cell>
        </row>
        <row r="1456">
          <cell r="G1456" t="str">
            <v>MFM---1094</v>
          </cell>
          <cell r="L1456" t="str">
            <v>CVP</v>
          </cell>
          <cell r="W1456">
            <v>2011</v>
          </cell>
          <cell r="Z1456" t="str">
            <v>2011-48</v>
          </cell>
        </row>
        <row r="1457">
          <cell r="G1457" t="str">
            <v>CKD---10T5</v>
          </cell>
          <cell r="L1457" t="str">
            <v>SOM</v>
          </cell>
          <cell r="W1457">
            <v>2011</v>
          </cell>
          <cell r="Z1457" t="str">
            <v>2011-46</v>
          </cell>
        </row>
        <row r="1458">
          <cell r="G1458" t="str">
            <v>CKD---10T5</v>
          </cell>
          <cell r="L1458" t="str">
            <v>AVF</v>
          </cell>
          <cell r="W1458">
            <v>2011</v>
          </cell>
          <cell r="Z1458" t="str">
            <v>2011-39</v>
          </cell>
        </row>
        <row r="1459">
          <cell r="G1459" t="str">
            <v>CKD---10T5</v>
          </cell>
          <cell r="L1459" t="str">
            <v>CVP</v>
          </cell>
          <cell r="W1459">
            <v>2011</v>
          </cell>
          <cell r="Z1459" t="str">
            <v>2011-49</v>
          </cell>
        </row>
        <row r="1460">
          <cell r="G1460" t="str">
            <v>CKD---1HC5</v>
          </cell>
          <cell r="L1460" t="str">
            <v>NSA</v>
          </cell>
          <cell r="W1460">
            <v>2011</v>
          </cell>
          <cell r="Z1460" t="str">
            <v>2011-49</v>
          </cell>
        </row>
        <row r="1461">
          <cell r="G1461" t="str">
            <v>CKD---1HC5</v>
          </cell>
          <cell r="L1461" t="str">
            <v>CMO</v>
          </cell>
          <cell r="W1461">
            <v>2011</v>
          </cell>
          <cell r="Z1461" t="str">
            <v>2011-49</v>
          </cell>
        </row>
        <row r="1462">
          <cell r="G1462" t="str">
            <v>CKD---1HC5</v>
          </cell>
          <cell r="L1462" t="str">
            <v>CVP</v>
          </cell>
          <cell r="W1462">
            <v>2011</v>
          </cell>
          <cell r="Z1462" t="str">
            <v>2011-49</v>
          </cell>
        </row>
        <row r="1463">
          <cell r="G1463" t="str">
            <v>CKD---1HC5</v>
          </cell>
          <cell r="L1463" t="str">
            <v>COL</v>
          </cell>
          <cell r="W1463">
            <v>2011</v>
          </cell>
          <cell r="Z1463" t="str">
            <v>2011-50</v>
          </cell>
        </row>
        <row r="1464">
          <cell r="G1464" t="str">
            <v>CKD---1HC5</v>
          </cell>
          <cell r="L1464" t="str">
            <v>COL</v>
          </cell>
          <cell r="W1464">
            <v>2011</v>
          </cell>
          <cell r="Z1464" t="str">
            <v>2011-50</v>
          </cell>
        </row>
        <row r="1465">
          <cell r="G1465" t="str">
            <v>CKD---1HC5</v>
          </cell>
          <cell r="L1465" t="str">
            <v>IRT</v>
          </cell>
          <cell r="W1465">
            <v>2011</v>
          </cell>
          <cell r="Z1465" t="str">
            <v>2011-50</v>
          </cell>
        </row>
        <row r="1466">
          <cell r="G1466" t="str">
            <v>CKD---1HC5</v>
          </cell>
          <cell r="L1466" t="str">
            <v>IND</v>
          </cell>
          <cell r="W1466">
            <v>2011</v>
          </cell>
          <cell r="Z1466" t="str">
            <v>2011-50</v>
          </cell>
        </row>
        <row r="1467">
          <cell r="G1467" t="str">
            <v>CKD---1HC5</v>
          </cell>
          <cell r="L1467" t="str">
            <v>SOM</v>
          </cell>
          <cell r="W1467">
            <v>2011</v>
          </cell>
          <cell r="Z1467" t="str">
            <v>2011-46</v>
          </cell>
        </row>
        <row r="1468">
          <cell r="G1468" t="str">
            <v>CKD---1HC5</v>
          </cell>
          <cell r="L1468" t="str">
            <v>AVF</v>
          </cell>
          <cell r="W1468">
            <v>2011</v>
          </cell>
          <cell r="Z1468" t="str">
            <v>2011-39</v>
          </cell>
        </row>
        <row r="1469">
          <cell r="G1469" t="str">
            <v>CKD---1HC5</v>
          </cell>
          <cell r="L1469" t="str">
            <v>AVF</v>
          </cell>
          <cell r="W1469">
            <v>2011</v>
          </cell>
          <cell r="Z1469" t="str">
            <v>2011-39</v>
          </cell>
        </row>
        <row r="1470">
          <cell r="G1470" t="str">
            <v>CKD---1HC5</v>
          </cell>
          <cell r="L1470" t="str">
            <v>NSA</v>
          </cell>
          <cell r="W1470">
            <v>2011</v>
          </cell>
          <cell r="Z1470" t="str">
            <v>2011-49</v>
          </cell>
        </row>
        <row r="1471">
          <cell r="G1471" t="str">
            <v>CKD---1HC5</v>
          </cell>
          <cell r="L1471" t="str">
            <v>COL</v>
          </cell>
          <cell r="W1471">
            <v>2011</v>
          </cell>
          <cell r="Z1471" t="str">
            <v>2011-50</v>
          </cell>
        </row>
        <row r="1472">
          <cell r="G1472" t="str">
            <v>CKD---1HC5</v>
          </cell>
          <cell r="L1472" t="str">
            <v>IND</v>
          </cell>
          <cell r="W1472">
            <v>2011</v>
          </cell>
          <cell r="Z1472" t="str">
            <v>2011-50</v>
          </cell>
        </row>
        <row r="1473">
          <cell r="G1473" t="str">
            <v>CKD---1HC5</v>
          </cell>
          <cell r="L1473" t="str">
            <v>SOM</v>
          </cell>
          <cell r="W1473">
            <v>2011</v>
          </cell>
          <cell r="Z1473" t="str">
            <v>2011-46</v>
          </cell>
        </row>
        <row r="1474">
          <cell r="G1474" t="str">
            <v>CKD---1HC5</v>
          </cell>
          <cell r="L1474" t="str">
            <v>AVF</v>
          </cell>
          <cell r="W1474">
            <v>2011</v>
          </cell>
          <cell r="Z1474" t="str">
            <v>2011-39</v>
          </cell>
        </row>
        <row r="1475">
          <cell r="G1475" t="str">
            <v>CKD---1HC5</v>
          </cell>
          <cell r="L1475" t="str">
            <v>IRT</v>
          </cell>
          <cell r="W1475">
            <v>2011</v>
          </cell>
          <cell r="Z1475" t="str">
            <v>2011-50</v>
          </cell>
        </row>
        <row r="1476">
          <cell r="G1476" t="str">
            <v>CKD---1HC5</v>
          </cell>
          <cell r="L1476" t="str">
            <v>SOM</v>
          </cell>
          <cell r="W1476">
            <v>2011</v>
          </cell>
          <cell r="Z1476" t="str">
            <v>2011-46</v>
          </cell>
        </row>
        <row r="1477">
          <cell r="G1477" t="str">
            <v>CKD---1HC5</v>
          </cell>
          <cell r="L1477" t="str">
            <v>AVF</v>
          </cell>
          <cell r="W1477">
            <v>2011</v>
          </cell>
          <cell r="Z1477" t="str">
            <v>2011-39</v>
          </cell>
        </row>
        <row r="1478">
          <cell r="G1478" t="str">
            <v>CKD---HCT6</v>
          </cell>
          <cell r="L1478" t="str">
            <v>CVP</v>
          </cell>
          <cell r="W1478">
            <v>2011</v>
          </cell>
          <cell r="Z1478" t="str">
            <v>2011-49</v>
          </cell>
        </row>
        <row r="1479">
          <cell r="G1479" t="str">
            <v>CKD---HCT6</v>
          </cell>
          <cell r="L1479" t="str">
            <v>AVF</v>
          </cell>
          <cell r="W1479">
            <v>2011</v>
          </cell>
          <cell r="Z1479" t="str">
            <v>2011-39</v>
          </cell>
        </row>
        <row r="1480">
          <cell r="G1480" t="str">
            <v>CKD---HCT6</v>
          </cell>
          <cell r="L1480" t="str">
            <v>COL</v>
          </cell>
          <cell r="W1480">
            <v>2011</v>
          </cell>
          <cell r="Z1480" t="str">
            <v>2011-50</v>
          </cell>
        </row>
        <row r="1481">
          <cell r="G1481" t="str">
            <v>CKD---HCT6</v>
          </cell>
          <cell r="L1481" t="str">
            <v>SOM</v>
          </cell>
          <cell r="W1481">
            <v>2011</v>
          </cell>
          <cell r="Z1481" t="str">
            <v>2011-46</v>
          </cell>
        </row>
        <row r="1482">
          <cell r="G1482" t="str">
            <v>CKD---HCT6</v>
          </cell>
          <cell r="L1482" t="str">
            <v>AVF</v>
          </cell>
          <cell r="W1482">
            <v>2011</v>
          </cell>
          <cell r="Z1482" t="str">
            <v>2011-39</v>
          </cell>
        </row>
        <row r="1483">
          <cell r="G1483" t="str">
            <v>CKD---HCT6</v>
          </cell>
          <cell r="L1483" t="str">
            <v>COL</v>
          </cell>
          <cell r="W1483">
            <v>2011</v>
          </cell>
          <cell r="Z1483" t="str">
            <v>2011-50</v>
          </cell>
        </row>
        <row r="1484">
          <cell r="G1484" t="str">
            <v>CKD---HCT6</v>
          </cell>
          <cell r="L1484" t="str">
            <v>IRT</v>
          </cell>
          <cell r="W1484">
            <v>2011</v>
          </cell>
          <cell r="Z1484" t="str">
            <v>2011-50</v>
          </cell>
        </row>
        <row r="1485">
          <cell r="G1485" t="str">
            <v>CKD---HCT6</v>
          </cell>
          <cell r="L1485" t="str">
            <v>SOM</v>
          </cell>
          <cell r="W1485">
            <v>2011</v>
          </cell>
          <cell r="Z1485" t="str">
            <v>2011-46</v>
          </cell>
        </row>
        <row r="1486">
          <cell r="G1486" t="str">
            <v>CKD---HCT6</v>
          </cell>
          <cell r="L1486" t="str">
            <v>AVF</v>
          </cell>
          <cell r="W1486">
            <v>2011</v>
          </cell>
          <cell r="Z1486" t="str">
            <v>2011-39</v>
          </cell>
        </row>
        <row r="1487">
          <cell r="G1487" t="str">
            <v>CKD---HCT8</v>
          </cell>
          <cell r="L1487" t="str">
            <v>SOM</v>
          </cell>
          <cell r="W1487">
            <v>2011</v>
          </cell>
          <cell r="Z1487" t="str">
            <v>2011-46</v>
          </cell>
        </row>
        <row r="1488">
          <cell r="G1488" t="str">
            <v>CKD---HCT8</v>
          </cell>
          <cell r="L1488" t="str">
            <v>AVF</v>
          </cell>
          <cell r="W1488">
            <v>2011</v>
          </cell>
          <cell r="Z1488" t="str">
            <v>2011-39</v>
          </cell>
        </row>
        <row r="1489">
          <cell r="G1489" t="str">
            <v>CKD---HCT8</v>
          </cell>
          <cell r="L1489" t="str">
            <v>COL</v>
          </cell>
          <cell r="W1489">
            <v>2011</v>
          </cell>
          <cell r="Z1489" t="str">
            <v>2011-50</v>
          </cell>
        </row>
        <row r="1490">
          <cell r="G1490" t="str">
            <v>CKD---HCT8</v>
          </cell>
          <cell r="L1490" t="str">
            <v>IRT</v>
          </cell>
          <cell r="W1490">
            <v>2011</v>
          </cell>
          <cell r="Z1490" t="str">
            <v>2011-50</v>
          </cell>
        </row>
        <row r="1491">
          <cell r="G1491" t="str">
            <v>CKD---HCT8</v>
          </cell>
          <cell r="L1491" t="str">
            <v>SOM</v>
          </cell>
          <cell r="W1491">
            <v>2011</v>
          </cell>
          <cell r="Z1491" t="str">
            <v>2011-46</v>
          </cell>
        </row>
        <row r="1492">
          <cell r="G1492" t="str">
            <v>CKD---HCT8</v>
          </cell>
          <cell r="L1492" t="str">
            <v>AVF</v>
          </cell>
          <cell r="W1492">
            <v>2011</v>
          </cell>
          <cell r="Z1492" t="str">
            <v>2011-39</v>
          </cell>
        </row>
        <row r="1493">
          <cell r="G1493" t="str">
            <v>CKD---HCTX</v>
          </cell>
          <cell r="L1493" t="str">
            <v>SOM</v>
          </cell>
          <cell r="W1493">
            <v>2011</v>
          </cell>
          <cell r="Z1493" t="str">
            <v>2011-46</v>
          </cell>
        </row>
        <row r="1494">
          <cell r="G1494" t="str">
            <v>CKD---HCTX</v>
          </cell>
          <cell r="L1494" t="str">
            <v>AVF</v>
          </cell>
          <cell r="W1494">
            <v>2011</v>
          </cell>
          <cell r="Z1494" t="str">
            <v>2011-39</v>
          </cell>
        </row>
        <row r="1495">
          <cell r="G1495" t="str">
            <v>CKD---HCTX</v>
          </cell>
          <cell r="L1495" t="str">
            <v>COL</v>
          </cell>
          <cell r="W1495">
            <v>2011</v>
          </cell>
          <cell r="Z1495" t="str">
            <v>2011-50</v>
          </cell>
        </row>
        <row r="1496">
          <cell r="G1496" t="str">
            <v>CKD---HCTX</v>
          </cell>
          <cell r="L1496" t="str">
            <v>SOM</v>
          </cell>
          <cell r="W1496">
            <v>2011</v>
          </cell>
          <cell r="Z1496" t="str">
            <v>2011-46</v>
          </cell>
        </row>
        <row r="1497">
          <cell r="G1497" t="str">
            <v>CKD---HCTX</v>
          </cell>
          <cell r="L1497" t="str">
            <v>AVF</v>
          </cell>
          <cell r="W1497">
            <v>2011</v>
          </cell>
          <cell r="Z1497" t="str">
            <v>2011-39</v>
          </cell>
        </row>
        <row r="1498">
          <cell r="G1498" t="str">
            <v xml:space="preserve">Plate forme </v>
          </cell>
          <cell r="L1498" t="str">
            <v>HAZ</v>
          </cell>
          <cell r="W1498">
            <v>2011</v>
          </cell>
          <cell r="Z1498" t="str">
            <v>2011-39</v>
          </cell>
        </row>
        <row r="1499">
          <cell r="G1499" t="str">
            <v xml:space="preserve">Plate forme </v>
          </cell>
          <cell r="L1499" t="str">
            <v>HAZ</v>
          </cell>
          <cell r="W1499">
            <v>2011</v>
          </cell>
          <cell r="Z1499" t="str">
            <v>2011-39</v>
          </cell>
        </row>
        <row r="1500">
          <cell r="G1500" t="str">
            <v xml:space="preserve">Plate forme </v>
          </cell>
          <cell r="L1500" t="str">
            <v>HAZ</v>
          </cell>
          <cell r="W1500">
            <v>2011</v>
          </cell>
          <cell r="Z1500" t="str">
            <v>2011-39</v>
          </cell>
        </row>
        <row r="1501">
          <cell r="G1501" t="str">
            <v xml:space="preserve">Plate forme </v>
          </cell>
          <cell r="L1501" t="str">
            <v>HAZ</v>
          </cell>
          <cell r="W1501">
            <v>2011</v>
          </cell>
          <cell r="Z1501" t="str">
            <v>2011-39</v>
          </cell>
        </row>
        <row r="1502">
          <cell r="G1502" t="str">
            <v xml:space="preserve">Plate forme </v>
          </cell>
          <cell r="L1502" t="str">
            <v>HCO</v>
          </cell>
          <cell r="W1502">
            <v>2011</v>
          </cell>
          <cell r="Z1502" t="str">
            <v>2011-50</v>
          </cell>
        </row>
        <row r="1503">
          <cell r="G1503" t="str">
            <v xml:space="preserve">Plate forme </v>
          </cell>
          <cell r="L1503" t="str">
            <v>HCO</v>
          </cell>
          <cell r="W1503">
            <v>2011</v>
          </cell>
          <cell r="Z1503" t="str">
            <v>2011-50</v>
          </cell>
        </row>
        <row r="1504">
          <cell r="G1504" t="str">
            <v>CKD---01K7</v>
          </cell>
          <cell r="L1504" t="str">
            <v>NSA</v>
          </cell>
          <cell r="W1504">
            <v>2011</v>
          </cell>
          <cell r="Z1504" t="str">
            <v>2011-49</v>
          </cell>
        </row>
        <row r="1505">
          <cell r="G1505" t="str">
            <v>CKD---01K7</v>
          </cell>
          <cell r="L1505" t="str">
            <v>COL</v>
          </cell>
          <cell r="W1505">
            <v>2011</v>
          </cell>
          <cell r="Z1505" t="str">
            <v>2011-50</v>
          </cell>
        </row>
        <row r="1506">
          <cell r="G1506" t="str">
            <v>CKD---01K7</v>
          </cell>
          <cell r="L1506" t="str">
            <v>AVF</v>
          </cell>
          <cell r="W1506">
            <v>2011</v>
          </cell>
          <cell r="Z1506" t="str">
            <v>2011-39</v>
          </cell>
        </row>
        <row r="1507">
          <cell r="G1507" t="str">
            <v>CKD---1MT1</v>
          </cell>
          <cell r="L1507" t="str">
            <v>CVP</v>
          </cell>
          <cell r="W1507">
            <v>2011</v>
          </cell>
          <cell r="Z1507" t="str">
            <v>2011-49</v>
          </cell>
        </row>
        <row r="1508">
          <cell r="G1508" t="str">
            <v>CKD---2JH3</v>
          </cell>
          <cell r="L1508" t="str">
            <v>SOM</v>
          </cell>
          <cell r="W1508">
            <v>2011</v>
          </cell>
          <cell r="Z1508" t="str">
            <v>2011-46</v>
          </cell>
        </row>
        <row r="1509">
          <cell r="G1509" t="str">
            <v>CKD---2JH3</v>
          </cell>
          <cell r="L1509" t="str">
            <v>AVF</v>
          </cell>
          <cell r="W1509">
            <v>2011</v>
          </cell>
          <cell r="Z1509" t="str">
            <v>2011-39</v>
          </cell>
        </row>
        <row r="1510">
          <cell r="G1510" t="str">
            <v>Plat regt pourWG</v>
          </cell>
          <cell r="L1510" t="str">
            <v>COL</v>
          </cell>
          <cell r="W1510">
            <v>2011</v>
          </cell>
          <cell r="Z1510" t="str">
            <v>2011-50</v>
          </cell>
        </row>
        <row r="1511">
          <cell r="G1511" t="str">
            <v>Plat regt pourWG</v>
          </cell>
          <cell r="L1511" t="str">
            <v>AVF</v>
          </cell>
          <cell r="W1511">
            <v>2011</v>
          </cell>
          <cell r="Z1511" t="str">
            <v>2011-39</v>
          </cell>
        </row>
        <row r="1512">
          <cell r="G1512" t="str">
            <v>MFM---1094</v>
          </cell>
          <cell r="L1512" t="str">
            <v>CVP</v>
          </cell>
          <cell r="W1512">
            <v>2011</v>
          </cell>
          <cell r="Z1512" t="str">
            <v>2011-49</v>
          </cell>
        </row>
        <row r="1513">
          <cell r="G1513" t="str">
            <v>MFM---1094</v>
          </cell>
          <cell r="L1513" t="str">
            <v>AVF</v>
          </cell>
          <cell r="W1513">
            <v>2011</v>
          </cell>
          <cell r="Z1513" t="str">
            <v>2011-39</v>
          </cell>
        </row>
        <row r="1514">
          <cell r="G1514" t="str">
            <v>CKD---01K7</v>
          </cell>
          <cell r="L1514" t="str">
            <v>NSA</v>
          </cell>
          <cell r="W1514">
            <v>2011</v>
          </cell>
          <cell r="Z1514" t="str">
            <v>2011-50</v>
          </cell>
        </row>
        <row r="1515">
          <cell r="G1515" t="str">
            <v>CKD---01K7</v>
          </cell>
          <cell r="L1515" t="str">
            <v>COL</v>
          </cell>
          <cell r="W1515">
            <v>2011</v>
          </cell>
          <cell r="Z1515" t="str">
            <v>2011-51</v>
          </cell>
        </row>
        <row r="1516">
          <cell r="G1516" t="str">
            <v>CKD---01K7</v>
          </cell>
          <cell r="L1516" t="str">
            <v>AVF</v>
          </cell>
          <cell r="W1516">
            <v>2011</v>
          </cell>
          <cell r="Z1516" t="str">
            <v>2011-40</v>
          </cell>
        </row>
        <row r="1517">
          <cell r="G1517" t="str">
            <v>CKD---10T5</v>
          </cell>
          <cell r="L1517" t="str">
            <v>SOM</v>
          </cell>
          <cell r="W1517">
            <v>2011</v>
          </cell>
          <cell r="Z1517" t="str">
            <v>2011-47</v>
          </cell>
        </row>
        <row r="1518">
          <cell r="G1518" t="str">
            <v>CKD---10T5</v>
          </cell>
          <cell r="L1518" t="str">
            <v>AVF</v>
          </cell>
          <cell r="W1518">
            <v>2011</v>
          </cell>
          <cell r="Z1518" t="str">
            <v>2011-40</v>
          </cell>
        </row>
        <row r="1519">
          <cell r="G1519" t="str">
            <v>CKD---10T5</v>
          </cell>
          <cell r="L1519" t="str">
            <v>CVP</v>
          </cell>
          <cell r="W1519">
            <v>2011</v>
          </cell>
          <cell r="Z1519" t="str">
            <v>2011-50</v>
          </cell>
        </row>
        <row r="1520">
          <cell r="G1520" t="str">
            <v>CKD---1HC5</v>
          </cell>
          <cell r="L1520" t="str">
            <v>NSA</v>
          </cell>
          <cell r="W1520">
            <v>2011</v>
          </cell>
          <cell r="Z1520" t="str">
            <v>2011-50</v>
          </cell>
        </row>
        <row r="1521">
          <cell r="G1521" t="str">
            <v>CKD---1HC5</v>
          </cell>
          <cell r="L1521" t="str">
            <v>IND</v>
          </cell>
          <cell r="W1521">
            <v>2011</v>
          </cell>
          <cell r="Z1521" t="str">
            <v>2011-51</v>
          </cell>
        </row>
        <row r="1522">
          <cell r="G1522" t="str">
            <v>CKD---1HC5</v>
          </cell>
          <cell r="L1522" t="str">
            <v>SOM</v>
          </cell>
          <cell r="W1522">
            <v>2011</v>
          </cell>
          <cell r="Z1522" t="str">
            <v>2011-47</v>
          </cell>
        </row>
        <row r="1523">
          <cell r="G1523" t="str">
            <v>CKD---1HC5</v>
          </cell>
          <cell r="L1523" t="str">
            <v>AVF</v>
          </cell>
          <cell r="W1523">
            <v>2011</v>
          </cell>
          <cell r="Z1523" t="str">
            <v>2011-40</v>
          </cell>
        </row>
        <row r="1524">
          <cell r="G1524" t="str">
            <v>CKD---1HC5</v>
          </cell>
          <cell r="L1524" t="str">
            <v>IRT</v>
          </cell>
          <cell r="W1524">
            <v>2011</v>
          </cell>
          <cell r="Z1524" t="str">
            <v>2011-51</v>
          </cell>
        </row>
        <row r="1525">
          <cell r="G1525" t="str">
            <v>CKD---1HC5</v>
          </cell>
          <cell r="L1525" t="str">
            <v>SOM</v>
          </cell>
          <cell r="W1525">
            <v>2011</v>
          </cell>
          <cell r="Z1525" t="str">
            <v>2011-47</v>
          </cell>
        </row>
        <row r="1526">
          <cell r="G1526" t="str">
            <v>CKD---1HC5</v>
          </cell>
          <cell r="L1526" t="str">
            <v>AVF</v>
          </cell>
          <cell r="W1526">
            <v>2011</v>
          </cell>
          <cell r="Z1526" t="str">
            <v>2011-40</v>
          </cell>
        </row>
        <row r="1527">
          <cell r="G1527" t="str">
            <v>CKD---1HC5</v>
          </cell>
          <cell r="L1527" t="str">
            <v>NSA</v>
          </cell>
          <cell r="W1527">
            <v>2011</v>
          </cell>
          <cell r="Z1527" t="str">
            <v>2011-50</v>
          </cell>
        </row>
        <row r="1528">
          <cell r="G1528" t="str">
            <v>CKD---1HC5</v>
          </cell>
          <cell r="L1528" t="str">
            <v>CMO</v>
          </cell>
          <cell r="W1528">
            <v>2011</v>
          </cell>
          <cell r="Z1528" t="str">
            <v>2011-50</v>
          </cell>
        </row>
        <row r="1529">
          <cell r="G1529" t="str">
            <v>CKD---1HC5</v>
          </cell>
          <cell r="L1529" t="str">
            <v>CVP</v>
          </cell>
          <cell r="W1529">
            <v>2011</v>
          </cell>
          <cell r="Z1529" t="str">
            <v>2011-50</v>
          </cell>
        </row>
        <row r="1530">
          <cell r="G1530" t="str">
            <v>CKD---1HC5</v>
          </cell>
          <cell r="L1530" t="str">
            <v>COL</v>
          </cell>
          <cell r="W1530">
            <v>2011</v>
          </cell>
          <cell r="Z1530" t="str">
            <v>2011-51</v>
          </cell>
        </row>
        <row r="1531">
          <cell r="G1531" t="str">
            <v>CKD---1HC5</v>
          </cell>
          <cell r="L1531" t="str">
            <v>COL</v>
          </cell>
          <cell r="W1531">
            <v>2011</v>
          </cell>
          <cell r="Z1531" t="str">
            <v>2011-51</v>
          </cell>
        </row>
        <row r="1532">
          <cell r="G1532" t="str">
            <v>CKD---1HC5</v>
          </cell>
          <cell r="L1532" t="str">
            <v>IRT</v>
          </cell>
          <cell r="W1532">
            <v>2011</v>
          </cell>
          <cell r="Z1532" t="str">
            <v>2011-51</v>
          </cell>
        </row>
        <row r="1533">
          <cell r="G1533" t="str">
            <v>CKD---1HC5</v>
          </cell>
          <cell r="L1533" t="str">
            <v>IND</v>
          </cell>
          <cell r="W1533">
            <v>2011</v>
          </cell>
          <cell r="Z1533" t="str">
            <v>2011-51</v>
          </cell>
        </row>
        <row r="1534">
          <cell r="G1534" t="str">
            <v>CKD---1HC5</v>
          </cell>
          <cell r="L1534" t="str">
            <v>SOM</v>
          </cell>
          <cell r="W1534">
            <v>2011</v>
          </cell>
          <cell r="Z1534" t="str">
            <v>2011-47</v>
          </cell>
        </row>
        <row r="1535">
          <cell r="G1535" t="str">
            <v>CKD---1HC5</v>
          </cell>
          <cell r="L1535" t="str">
            <v>AVF</v>
          </cell>
          <cell r="W1535">
            <v>2011</v>
          </cell>
          <cell r="Z1535" t="str">
            <v>2011-40</v>
          </cell>
        </row>
        <row r="1536">
          <cell r="G1536" t="str">
            <v>CKD---1HC5</v>
          </cell>
          <cell r="L1536" t="str">
            <v>AVF</v>
          </cell>
          <cell r="W1536">
            <v>2011</v>
          </cell>
          <cell r="Z1536" t="str">
            <v>2011-40</v>
          </cell>
        </row>
        <row r="1537">
          <cell r="G1537" t="str">
            <v>CKD---1MT1</v>
          </cell>
          <cell r="L1537" t="str">
            <v>CVP</v>
          </cell>
          <cell r="W1537">
            <v>2011</v>
          </cell>
          <cell r="Z1537" t="str">
            <v>2011-50</v>
          </cell>
        </row>
        <row r="1538">
          <cell r="G1538" t="str">
            <v>CKD---2JH3</v>
          </cell>
          <cell r="L1538" t="str">
            <v>SOM</v>
          </cell>
          <cell r="W1538">
            <v>2011</v>
          </cell>
          <cell r="Z1538" t="str">
            <v>2011-47</v>
          </cell>
        </row>
        <row r="1539">
          <cell r="G1539" t="str">
            <v>CKD---2JH3</v>
          </cell>
          <cell r="L1539" t="str">
            <v>AVF</v>
          </cell>
          <cell r="W1539">
            <v>2011</v>
          </cell>
          <cell r="Z1539" t="str">
            <v>2011-40</v>
          </cell>
        </row>
        <row r="1540">
          <cell r="G1540" t="str">
            <v>CKD---HCT6</v>
          </cell>
          <cell r="L1540" t="str">
            <v>CVP</v>
          </cell>
          <cell r="W1540">
            <v>2011</v>
          </cell>
          <cell r="Z1540" t="str">
            <v>2011-50</v>
          </cell>
        </row>
        <row r="1541">
          <cell r="G1541" t="str">
            <v>CKD---HCT6</v>
          </cell>
          <cell r="L1541" t="str">
            <v>COL</v>
          </cell>
          <cell r="W1541">
            <v>2011</v>
          </cell>
          <cell r="Z1541" t="str">
            <v>2011-51</v>
          </cell>
        </row>
        <row r="1542">
          <cell r="G1542" t="str">
            <v>CKD---HCT6</v>
          </cell>
          <cell r="L1542" t="str">
            <v>SOM</v>
          </cell>
          <cell r="W1542">
            <v>2011</v>
          </cell>
          <cell r="Z1542" t="str">
            <v>2011-47</v>
          </cell>
        </row>
        <row r="1543">
          <cell r="G1543" t="str">
            <v>CKD---HCT6</v>
          </cell>
          <cell r="L1543" t="str">
            <v>AVF</v>
          </cell>
          <cell r="W1543">
            <v>2011</v>
          </cell>
          <cell r="Z1543" t="str">
            <v>2011-40</v>
          </cell>
        </row>
        <row r="1544">
          <cell r="G1544" t="str">
            <v>CKD---HCT6</v>
          </cell>
          <cell r="L1544" t="str">
            <v>COL</v>
          </cell>
          <cell r="W1544">
            <v>2011</v>
          </cell>
          <cell r="Z1544" t="str">
            <v>2011-51</v>
          </cell>
        </row>
        <row r="1545">
          <cell r="G1545" t="str">
            <v>CKD---HCT6</v>
          </cell>
          <cell r="L1545" t="str">
            <v>IRT</v>
          </cell>
          <cell r="W1545">
            <v>2011</v>
          </cell>
          <cell r="Z1545" t="str">
            <v>2011-51</v>
          </cell>
        </row>
        <row r="1546">
          <cell r="G1546" t="str">
            <v>CKD---HCT6</v>
          </cell>
          <cell r="L1546" t="str">
            <v>SOM</v>
          </cell>
          <cell r="W1546">
            <v>2011</v>
          </cell>
          <cell r="Z1546" t="str">
            <v>2011-47</v>
          </cell>
        </row>
        <row r="1547">
          <cell r="G1547" t="str">
            <v>CKD---HCT6</v>
          </cell>
          <cell r="L1547" t="str">
            <v>AVF</v>
          </cell>
          <cell r="W1547">
            <v>2011</v>
          </cell>
          <cell r="Z1547" t="str">
            <v>2011-40</v>
          </cell>
        </row>
        <row r="1548">
          <cell r="G1548" t="str">
            <v>CKD---HCT8</v>
          </cell>
          <cell r="L1548" t="str">
            <v>SOM</v>
          </cell>
          <cell r="W1548">
            <v>2011</v>
          </cell>
          <cell r="Z1548" t="str">
            <v>2011-47</v>
          </cell>
        </row>
        <row r="1549">
          <cell r="G1549" t="str">
            <v>CKD---HCT8</v>
          </cell>
          <cell r="L1549" t="str">
            <v>AVF</v>
          </cell>
          <cell r="W1549">
            <v>2011</v>
          </cell>
          <cell r="Z1549" t="str">
            <v>2011-40</v>
          </cell>
        </row>
        <row r="1550">
          <cell r="G1550" t="str">
            <v>CKD---HCT8</v>
          </cell>
          <cell r="L1550" t="str">
            <v>COL</v>
          </cell>
          <cell r="W1550">
            <v>2011</v>
          </cell>
          <cell r="Z1550" t="str">
            <v>2011-51</v>
          </cell>
        </row>
        <row r="1551">
          <cell r="G1551" t="str">
            <v>CKD---HCT8</v>
          </cell>
          <cell r="L1551" t="str">
            <v>SOM</v>
          </cell>
          <cell r="W1551">
            <v>2011</v>
          </cell>
          <cell r="Z1551" t="str">
            <v>2011-47</v>
          </cell>
        </row>
        <row r="1552">
          <cell r="G1552" t="str">
            <v>CKD---HCT8</v>
          </cell>
          <cell r="L1552" t="str">
            <v>AVF</v>
          </cell>
          <cell r="W1552">
            <v>2011</v>
          </cell>
          <cell r="Z1552" t="str">
            <v>2011-40</v>
          </cell>
        </row>
        <row r="1553">
          <cell r="G1553" t="str">
            <v>CKD---HCTX</v>
          </cell>
          <cell r="L1553" t="str">
            <v>SOM</v>
          </cell>
          <cell r="W1553">
            <v>2011</v>
          </cell>
          <cell r="Z1553" t="str">
            <v>2011-47</v>
          </cell>
        </row>
        <row r="1554">
          <cell r="G1554" t="str">
            <v>CKD---HCTX</v>
          </cell>
          <cell r="L1554" t="str">
            <v>AVF</v>
          </cell>
          <cell r="W1554">
            <v>2011</v>
          </cell>
          <cell r="Z1554" t="str">
            <v>2011-40</v>
          </cell>
        </row>
        <row r="1555">
          <cell r="G1555" t="str">
            <v>CKD---HCTX</v>
          </cell>
          <cell r="L1555" t="str">
            <v>COL</v>
          </cell>
          <cell r="W1555">
            <v>2011</v>
          </cell>
          <cell r="Z1555" t="str">
            <v>2011-51</v>
          </cell>
        </row>
        <row r="1556">
          <cell r="G1556" t="str">
            <v>CKD---HCTX</v>
          </cell>
          <cell r="L1556" t="str">
            <v>SOM</v>
          </cell>
          <cell r="W1556">
            <v>2011</v>
          </cell>
          <cell r="Z1556" t="str">
            <v>2011-47</v>
          </cell>
        </row>
        <row r="1557">
          <cell r="G1557" t="str">
            <v>CKD---HCTX</v>
          </cell>
          <cell r="L1557" t="str">
            <v>AVF</v>
          </cell>
          <cell r="W1557">
            <v>2011</v>
          </cell>
          <cell r="Z1557" t="str">
            <v>2011-40</v>
          </cell>
        </row>
        <row r="1558">
          <cell r="G1558" t="str">
            <v>MFM---1094</v>
          </cell>
          <cell r="L1558" t="str">
            <v>CVP</v>
          </cell>
          <cell r="W1558">
            <v>2011</v>
          </cell>
          <cell r="Z1558" t="str">
            <v>2011-50</v>
          </cell>
        </row>
        <row r="1559">
          <cell r="G1559" t="str">
            <v>Plat regt pourWG</v>
          </cell>
          <cell r="L1559" t="str">
            <v>COL</v>
          </cell>
          <cell r="W1559">
            <v>2011</v>
          </cell>
          <cell r="Z1559" t="str">
            <v>2011-51</v>
          </cell>
        </row>
        <row r="1560">
          <cell r="G1560" t="str">
            <v>Plat regt pourWG</v>
          </cell>
          <cell r="L1560" t="str">
            <v>AVF</v>
          </cell>
          <cell r="W1560">
            <v>2011</v>
          </cell>
          <cell r="Z1560" t="str">
            <v>2011-40</v>
          </cell>
        </row>
        <row r="1561">
          <cell r="G1561" t="str">
            <v xml:space="preserve">Plate forme </v>
          </cell>
          <cell r="L1561" t="str">
            <v>HAV</v>
          </cell>
          <cell r="W1561">
            <v>2011</v>
          </cell>
          <cell r="Z1561" t="str">
            <v>2011-40</v>
          </cell>
        </row>
        <row r="1562">
          <cell r="G1562" t="str">
            <v xml:space="preserve">Plate forme </v>
          </cell>
          <cell r="L1562" t="str">
            <v>HAV</v>
          </cell>
          <cell r="W1562">
            <v>2011</v>
          </cell>
          <cell r="Z1562" t="str">
            <v>2011-40</v>
          </cell>
        </row>
        <row r="1563">
          <cell r="G1563" t="str">
            <v>CKD---01K7</v>
          </cell>
          <cell r="L1563" t="str">
            <v>NSA</v>
          </cell>
          <cell r="W1563">
            <v>2011</v>
          </cell>
          <cell r="Z1563" t="str">
            <v>2011-51</v>
          </cell>
        </row>
        <row r="1564">
          <cell r="G1564" t="str">
            <v>CKD---01K7</v>
          </cell>
          <cell r="L1564" t="str">
            <v>SOM</v>
          </cell>
          <cell r="W1564">
            <v>2011</v>
          </cell>
          <cell r="Z1564" t="str">
            <v>2011-48</v>
          </cell>
        </row>
        <row r="1565">
          <cell r="G1565" t="str">
            <v>CKD---01K7</v>
          </cell>
          <cell r="L1565" t="str">
            <v>COL</v>
          </cell>
          <cell r="W1565">
            <v>2011</v>
          </cell>
          <cell r="Z1565" t="str">
            <v>2011-52</v>
          </cell>
        </row>
        <row r="1566">
          <cell r="G1566" t="str">
            <v>CKD---01K7</v>
          </cell>
          <cell r="L1566" t="str">
            <v>AVF</v>
          </cell>
          <cell r="W1566">
            <v>2011</v>
          </cell>
          <cell r="Z1566" t="str">
            <v>2011-41</v>
          </cell>
        </row>
        <row r="1567">
          <cell r="G1567" t="str">
            <v>CKD---10T5</v>
          </cell>
          <cell r="L1567" t="str">
            <v>SOM</v>
          </cell>
          <cell r="W1567">
            <v>2011</v>
          </cell>
          <cell r="Z1567" t="str">
            <v>2011-48</v>
          </cell>
        </row>
        <row r="1568">
          <cell r="G1568" t="str">
            <v>CKD---10T5</v>
          </cell>
          <cell r="L1568" t="str">
            <v>AVF</v>
          </cell>
          <cell r="W1568">
            <v>2011</v>
          </cell>
          <cell r="Z1568" t="str">
            <v>2011-41</v>
          </cell>
        </row>
        <row r="1569">
          <cell r="G1569" t="str">
            <v>CKD---10T5</v>
          </cell>
          <cell r="L1569" t="str">
            <v>CVP</v>
          </cell>
          <cell r="W1569">
            <v>2011</v>
          </cell>
          <cell r="Z1569" t="str">
            <v>2011-51</v>
          </cell>
        </row>
        <row r="1570">
          <cell r="G1570" t="str">
            <v>CKD---10T5</v>
          </cell>
          <cell r="L1570" t="str">
            <v>AVF</v>
          </cell>
          <cell r="W1570">
            <v>2011</v>
          </cell>
          <cell r="Z1570" t="str">
            <v>2011-41</v>
          </cell>
        </row>
        <row r="1571">
          <cell r="G1571" t="str">
            <v>CKD---1HC5</v>
          </cell>
          <cell r="L1571" t="str">
            <v>NSA</v>
          </cell>
          <cell r="W1571">
            <v>2011</v>
          </cell>
          <cell r="Z1571" t="str">
            <v>2011-51</v>
          </cell>
        </row>
        <row r="1572">
          <cell r="G1572" t="str">
            <v>CKD---1HC5</v>
          </cell>
          <cell r="L1572" t="str">
            <v>SOM</v>
          </cell>
          <cell r="W1572">
            <v>2011</v>
          </cell>
          <cell r="Z1572" t="str">
            <v>2011-48</v>
          </cell>
        </row>
        <row r="1573">
          <cell r="G1573" t="str">
            <v>CKD---1HC5</v>
          </cell>
          <cell r="L1573" t="str">
            <v>NSA</v>
          </cell>
          <cell r="W1573">
            <v>2011</v>
          </cell>
          <cell r="Z1573" t="str">
            <v>2011-51</v>
          </cell>
        </row>
        <row r="1574">
          <cell r="G1574" t="str">
            <v>CKD---1HC5</v>
          </cell>
          <cell r="L1574" t="str">
            <v>IND</v>
          </cell>
          <cell r="W1574">
            <v>2011</v>
          </cell>
          <cell r="Z1574" t="str">
            <v>2011-52</v>
          </cell>
        </row>
        <row r="1575">
          <cell r="G1575" t="str">
            <v>CKD---1HC5</v>
          </cell>
          <cell r="L1575" t="str">
            <v>SOM</v>
          </cell>
          <cell r="W1575">
            <v>2011</v>
          </cell>
          <cell r="Z1575" t="str">
            <v>2011-48</v>
          </cell>
        </row>
        <row r="1576">
          <cell r="G1576" t="str">
            <v>CKD---1HC5</v>
          </cell>
          <cell r="L1576" t="str">
            <v>AVF</v>
          </cell>
          <cell r="W1576">
            <v>2011</v>
          </cell>
          <cell r="Z1576" t="str">
            <v>2011-41</v>
          </cell>
        </row>
        <row r="1577">
          <cell r="G1577" t="str">
            <v>CKD---1HC5</v>
          </cell>
          <cell r="L1577" t="str">
            <v>NSA</v>
          </cell>
          <cell r="W1577">
            <v>2011</v>
          </cell>
          <cell r="Z1577" t="str">
            <v>2011-51</v>
          </cell>
        </row>
        <row r="1578">
          <cell r="G1578" t="str">
            <v>CKD---1HC5</v>
          </cell>
          <cell r="L1578" t="str">
            <v>IRT</v>
          </cell>
          <cell r="W1578">
            <v>2011</v>
          </cell>
          <cell r="Z1578" t="str">
            <v>2011-52</v>
          </cell>
        </row>
        <row r="1579">
          <cell r="G1579" t="str">
            <v>CKD---1HC5</v>
          </cell>
          <cell r="L1579" t="str">
            <v>SOM</v>
          </cell>
          <cell r="W1579">
            <v>2011</v>
          </cell>
          <cell r="Z1579" t="str">
            <v>2011-48</v>
          </cell>
        </row>
        <row r="1580">
          <cell r="G1580" t="str">
            <v>CKD---1HC5</v>
          </cell>
          <cell r="L1580" t="str">
            <v>AVF</v>
          </cell>
          <cell r="W1580">
            <v>2011</v>
          </cell>
          <cell r="Z1580" t="str">
            <v>2011-41</v>
          </cell>
        </row>
        <row r="1581">
          <cell r="G1581" t="str">
            <v>CKD---1HC5</v>
          </cell>
          <cell r="L1581" t="str">
            <v>NSA</v>
          </cell>
          <cell r="W1581">
            <v>2011</v>
          </cell>
          <cell r="Z1581" t="str">
            <v>2011-51</v>
          </cell>
        </row>
        <row r="1582">
          <cell r="G1582" t="str">
            <v>CKD---1HC5</v>
          </cell>
          <cell r="L1582" t="str">
            <v>CMO</v>
          </cell>
          <cell r="W1582">
            <v>2011</v>
          </cell>
          <cell r="Z1582" t="str">
            <v>2011-51</v>
          </cell>
        </row>
        <row r="1583">
          <cell r="G1583" t="str">
            <v>CKD---1HC5</v>
          </cell>
          <cell r="L1583" t="str">
            <v>CVP</v>
          </cell>
          <cell r="W1583">
            <v>2011</v>
          </cell>
          <cell r="Z1583" t="str">
            <v>2011-51</v>
          </cell>
        </row>
        <row r="1584">
          <cell r="G1584" t="str">
            <v>CKD---1HC5</v>
          </cell>
          <cell r="L1584" t="str">
            <v>COL</v>
          </cell>
          <cell r="W1584">
            <v>2011</v>
          </cell>
          <cell r="Z1584" t="str">
            <v>2011-52</v>
          </cell>
        </row>
        <row r="1585">
          <cell r="G1585" t="str">
            <v>CKD---1HC5</v>
          </cell>
          <cell r="L1585" t="str">
            <v>COL</v>
          </cell>
          <cell r="W1585">
            <v>2011</v>
          </cell>
          <cell r="Z1585" t="str">
            <v>2011-52</v>
          </cell>
        </row>
        <row r="1586">
          <cell r="G1586" t="str">
            <v>CKD---1HC5</v>
          </cell>
          <cell r="L1586" t="str">
            <v>IRT</v>
          </cell>
          <cell r="W1586">
            <v>2011</v>
          </cell>
          <cell r="Z1586" t="str">
            <v>2011-52</v>
          </cell>
        </row>
        <row r="1587">
          <cell r="G1587" t="str">
            <v>CKD---1HC5</v>
          </cell>
          <cell r="L1587" t="str">
            <v>IND</v>
          </cell>
          <cell r="W1587">
            <v>2011</v>
          </cell>
          <cell r="Z1587" t="str">
            <v>2011-52</v>
          </cell>
        </row>
        <row r="1588">
          <cell r="G1588" t="str">
            <v>CKD---1HC5</v>
          </cell>
          <cell r="L1588" t="str">
            <v>SOM</v>
          </cell>
          <cell r="W1588">
            <v>2011</v>
          </cell>
          <cell r="Z1588" t="str">
            <v>2011-48</v>
          </cell>
        </row>
        <row r="1589">
          <cell r="G1589" t="str">
            <v>CKD---1HC5</v>
          </cell>
          <cell r="L1589" t="str">
            <v>AVF</v>
          </cell>
          <cell r="W1589">
            <v>2011</v>
          </cell>
          <cell r="Z1589" t="str">
            <v>2011-41</v>
          </cell>
        </row>
        <row r="1590">
          <cell r="G1590" t="str">
            <v>CKD---1HC5</v>
          </cell>
          <cell r="L1590" t="str">
            <v>AVF</v>
          </cell>
          <cell r="W1590">
            <v>2011</v>
          </cell>
          <cell r="Z1590" t="str">
            <v>2011-41</v>
          </cell>
        </row>
        <row r="1591">
          <cell r="G1591" t="str">
            <v>CKD---1MT1</v>
          </cell>
          <cell r="L1591" t="str">
            <v>CVP</v>
          </cell>
          <cell r="W1591">
            <v>2011</v>
          </cell>
          <cell r="Z1591" t="str">
            <v>2011-51</v>
          </cell>
        </row>
        <row r="1592">
          <cell r="G1592" t="str">
            <v>CKD---2JH3</v>
          </cell>
          <cell r="L1592" t="str">
            <v>SOM</v>
          </cell>
          <cell r="W1592">
            <v>2011</v>
          </cell>
          <cell r="Z1592" t="str">
            <v>2011-48</v>
          </cell>
        </row>
        <row r="1593">
          <cell r="G1593" t="str">
            <v>CKD---2JH3</v>
          </cell>
          <cell r="L1593" t="str">
            <v>AVF</v>
          </cell>
          <cell r="W1593">
            <v>2011</v>
          </cell>
          <cell r="Z1593" t="str">
            <v>2011-41</v>
          </cell>
        </row>
        <row r="1594">
          <cell r="G1594" t="str">
            <v>CKD---HCT6</v>
          </cell>
          <cell r="L1594" t="str">
            <v>CVP</v>
          </cell>
          <cell r="W1594">
            <v>2011</v>
          </cell>
          <cell r="Z1594" t="str">
            <v>2011-51</v>
          </cell>
        </row>
        <row r="1595">
          <cell r="G1595" t="str">
            <v>CKD---HCT6</v>
          </cell>
          <cell r="L1595" t="str">
            <v>COL</v>
          </cell>
          <cell r="W1595">
            <v>2011</v>
          </cell>
          <cell r="Z1595" t="str">
            <v>2011-52</v>
          </cell>
        </row>
        <row r="1596">
          <cell r="G1596" t="str">
            <v>CKD---HCT6</v>
          </cell>
          <cell r="L1596" t="str">
            <v>SOM</v>
          </cell>
          <cell r="W1596">
            <v>2011</v>
          </cell>
          <cell r="Z1596" t="str">
            <v>2011-48</v>
          </cell>
        </row>
        <row r="1597">
          <cell r="G1597" t="str">
            <v>CKD---HCT6</v>
          </cell>
          <cell r="L1597" t="str">
            <v>AVF</v>
          </cell>
          <cell r="W1597">
            <v>2011</v>
          </cell>
          <cell r="Z1597" t="str">
            <v>2011-41</v>
          </cell>
        </row>
        <row r="1598">
          <cell r="G1598" t="str">
            <v>CKD---HCT6</v>
          </cell>
          <cell r="L1598" t="str">
            <v>COL</v>
          </cell>
          <cell r="W1598">
            <v>2011</v>
          </cell>
          <cell r="Z1598" t="str">
            <v>2011-52</v>
          </cell>
        </row>
        <row r="1599">
          <cell r="G1599" t="str">
            <v>CKD---HCT6</v>
          </cell>
          <cell r="L1599" t="str">
            <v>IRT</v>
          </cell>
          <cell r="W1599">
            <v>2011</v>
          </cell>
          <cell r="Z1599" t="str">
            <v>2011-52</v>
          </cell>
        </row>
        <row r="1600">
          <cell r="G1600" t="str">
            <v>CKD---HCT6</v>
          </cell>
          <cell r="L1600" t="str">
            <v>SOM</v>
          </cell>
          <cell r="W1600">
            <v>2011</v>
          </cell>
          <cell r="Z1600" t="str">
            <v>2011-48</v>
          </cell>
        </row>
        <row r="1601">
          <cell r="G1601" t="str">
            <v>CKD---HCT6</v>
          </cell>
          <cell r="L1601" t="str">
            <v>AVF</v>
          </cell>
          <cell r="W1601">
            <v>2011</v>
          </cell>
          <cell r="Z1601" t="str">
            <v>2011-41</v>
          </cell>
        </row>
        <row r="1602">
          <cell r="G1602" t="str">
            <v>CKD---HCT8</v>
          </cell>
          <cell r="L1602" t="str">
            <v>SOM</v>
          </cell>
          <cell r="W1602">
            <v>2011</v>
          </cell>
          <cell r="Z1602" t="str">
            <v>2011-48</v>
          </cell>
        </row>
        <row r="1603">
          <cell r="G1603" t="str">
            <v>CKD---HCT8</v>
          </cell>
          <cell r="L1603" t="str">
            <v>AVF</v>
          </cell>
          <cell r="W1603">
            <v>2011</v>
          </cell>
          <cell r="Z1603" t="str">
            <v>2011-41</v>
          </cell>
        </row>
        <row r="1604">
          <cell r="G1604" t="str">
            <v>CKD---HCT8</v>
          </cell>
          <cell r="L1604" t="str">
            <v>COL</v>
          </cell>
          <cell r="W1604">
            <v>2011</v>
          </cell>
          <cell r="Z1604" t="str">
            <v>2011-52</v>
          </cell>
        </row>
        <row r="1605">
          <cell r="G1605" t="str">
            <v>CKD---HCT8</v>
          </cell>
          <cell r="L1605" t="str">
            <v>SOM</v>
          </cell>
          <cell r="W1605">
            <v>2011</v>
          </cell>
          <cell r="Z1605" t="str">
            <v>2011-48</v>
          </cell>
        </row>
        <row r="1606">
          <cell r="G1606" t="str">
            <v>CKD---HCT8</v>
          </cell>
          <cell r="L1606" t="str">
            <v>AVF</v>
          </cell>
          <cell r="W1606">
            <v>2011</v>
          </cell>
          <cell r="Z1606" t="str">
            <v>2011-41</v>
          </cell>
        </row>
        <row r="1607">
          <cell r="G1607" t="str">
            <v>CKD---HCTX</v>
          </cell>
          <cell r="L1607" t="str">
            <v>SOM</v>
          </cell>
          <cell r="W1607">
            <v>2011</v>
          </cell>
          <cell r="Z1607" t="str">
            <v>2011-48</v>
          </cell>
        </row>
        <row r="1608">
          <cell r="G1608" t="str">
            <v>CKD---HCTX</v>
          </cell>
          <cell r="L1608" t="str">
            <v>AVF</v>
          </cell>
          <cell r="W1608">
            <v>2011</v>
          </cell>
          <cell r="Z1608" t="str">
            <v>2011-41</v>
          </cell>
        </row>
        <row r="1609">
          <cell r="G1609" t="str">
            <v>CKD---HCTX</v>
          </cell>
          <cell r="L1609" t="str">
            <v>COL</v>
          </cell>
          <cell r="W1609">
            <v>2011</v>
          </cell>
          <cell r="Z1609" t="str">
            <v>2011-52</v>
          </cell>
        </row>
        <row r="1610">
          <cell r="G1610" t="str">
            <v>CKD---HCTX</v>
          </cell>
          <cell r="L1610" t="str">
            <v>SOM</v>
          </cell>
          <cell r="W1610">
            <v>2011</v>
          </cell>
          <cell r="Z1610" t="str">
            <v>2011-48</v>
          </cell>
        </row>
        <row r="1611">
          <cell r="G1611" t="str">
            <v>CKD---HCTX</v>
          </cell>
          <cell r="L1611" t="str">
            <v>AVF</v>
          </cell>
          <cell r="W1611">
            <v>2011</v>
          </cell>
          <cell r="Z1611" t="str">
            <v>2011-41</v>
          </cell>
        </row>
        <row r="1612">
          <cell r="G1612" t="str">
            <v>MFM---1094</v>
          </cell>
          <cell r="L1612" t="str">
            <v>CVP</v>
          </cell>
          <cell r="W1612">
            <v>2011</v>
          </cell>
          <cell r="Z1612" t="str">
            <v>2011-51</v>
          </cell>
        </row>
        <row r="1613">
          <cell r="G1613" t="str">
            <v>Plat regt pourWG</v>
          </cell>
          <cell r="L1613" t="str">
            <v>COL</v>
          </cell>
          <cell r="W1613">
            <v>2011</v>
          </cell>
          <cell r="Z1613" t="str">
            <v>2011-52</v>
          </cell>
        </row>
        <row r="1614">
          <cell r="G1614" t="str">
            <v>Plat regt pourWG</v>
          </cell>
          <cell r="L1614" t="str">
            <v>AVF</v>
          </cell>
          <cell r="W1614">
            <v>2011</v>
          </cell>
          <cell r="Z1614" t="str">
            <v>2011-41</v>
          </cell>
        </row>
        <row r="1615">
          <cell r="G1615" t="str">
            <v xml:space="preserve">Plate forme </v>
          </cell>
          <cell r="L1615" t="str">
            <v>HAV</v>
          </cell>
          <cell r="W1615">
            <v>2011</v>
          </cell>
          <cell r="Z1615" t="str">
            <v>2011-41</v>
          </cell>
        </row>
        <row r="1616">
          <cell r="G1616" t="str">
            <v xml:space="preserve">Plate forme </v>
          </cell>
          <cell r="L1616" t="str">
            <v>HAV</v>
          </cell>
          <cell r="W1616">
            <v>2011</v>
          </cell>
          <cell r="Z1616" t="str">
            <v>2011-41</v>
          </cell>
        </row>
        <row r="1617">
          <cell r="G1617" t="str">
            <v xml:space="preserve">Plate forme </v>
          </cell>
          <cell r="L1617" t="str">
            <v>HCO</v>
          </cell>
          <cell r="W1617">
            <v>2011</v>
          </cell>
          <cell r="Z1617" t="str">
            <v>2011-52</v>
          </cell>
        </row>
        <row r="1618">
          <cell r="G1618" t="str">
            <v xml:space="preserve">Plate forme </v>
          </cell>
          <cell r="L1618" t="str">
            <v>HCO</v>
          </cell>
          <cell r="W1618">
            <v>2011</v>
          </cell>
          <cell r="Z1618" t="str">
            <v>2011-52</v>
          </cell>
        </row>
        <row r="1619">
          <cell r="G1619" t="str">
            <v xml:space="preserve">Plate forme </v>
          </cell>
          <cell r="L1619" t="str">
            <v>XIR</v>
          </cell>
          <cell r="W1619">
            <v>2011</v>
          </cell>
          <cell r="Z1619" t="str">
            <v>2011-52</v>
          </cell>
        </row>
        <row r="1620">
          <cell r="G1620" t="str">
            <v xml:space="preserve">Plate forme </v>
          </cell>
          <cell r="L1620" t="str">
            <v>XIR</v>
          </cell>
          <cell r="W1620">
            <v>2011</v>
          </cell>
          <cell r="Z1620" t="str">
            <v>2011-52</v>
          </cell>
        </row>
        <row r="1621">
          <cell r="G1621" t="str">
            <v>CKD---1HC5</v>
          </cell>
          <cell r="L1621" t="str">
            <v>AVF</v>
          </cell>
          <cell r="W1621">
            <v>2011</v>
          </cell>
          <cell r="Z1621" t="str">
            <v>2011-42</v>
          </cell>
        </row>
        <row r="1622">
          <cell r="G1622" t="str">
            <v>CKD---1HC5</v>
          </cell>
          <cell r="L1622" t="str">
            <v>AVF</v>
          </cell>
          <cell r="W1622">
            <v>2011</v>
          </cell>
          <cell r="Z1622" t="str">
            <v>2011-42</v>
          </cell>
        </row>
        <row r="1623">
          <cell r="G1623" t="str">
            <v>MFM---7444</v>
          </cell>
          <cell r="L1623" t="str">
            <v>AVF</v>
          </cell>
          <cell r="W1623">
            <v>2011</v>
          </cell>
          <cell r="Z1623" t="str">
            <v>2011-42</v>
          </cell>
        </row>
        <row r="1624">
          <cell r="G1624" t="str">
            <v>CKD---1HC5</v>
          </cell>
          <cell r="L1624" t="str">
            <v>CMO</v>
          </cell>
          <cell r="W1624">
            <v>2011</v>
          </cell>
          <cell r="Z1624" t="str">
            <v>2011-52</v>
          </cell>
        </row>
        <row r="1625">
          <cell r="G1625" t="str">
            <v>CKD---1HC5</v>
          </cell>
          <cell r="L1625" t="str">
            <v>COL</v>
          </cell>
          <cell r="W1625">
            <v>2012</v>
          </cell>
          <cell r="Z1625" t="str">
            <v>2012-01</v>
          </cell>
        </row>
        <row r="1626">
          <cell r="G1626" t="str">
            <v>CKD---1HC5</v>
          </cell>
          <cell r="L1626" t="str">
            <v>COL</v>
          </cell>
          <cell r="W1626">
            <v>2012</v>
          </cell>
          <cell r="Z1626" t="str">
            <v>2012-01</v>
          </cell>
        </row>
        <row r="1627">
          <cell r="G1627" t="str">
            <v>CKD---1HC5</v>
          </cell>
          <cell r="L1627" t="str">
            <v>CVP</v>
          </cell>
          <cell r="W1627">
            <v>2011</v>
          </cell>
          <cell r="Z1627" t="str">
            <v>2011-52</v>
          </cell>
        </row>
        <row r="1628">
          <cell r="G1628" t="str">
            <v>CKD---1HC5</v>
          </cell>
          <cell r="L1628" t="str">
            <v>IND</v>
          </cell>
          <cell r="W1628">
            <v>2012</v>
          </cell>
          <cell r="Z1628" t="str">
            <v>2012-01</v>
          </cell>
        </row>
        <row r="1629">
          <cell r="G1629" t="str">
            <v>CKD---1HC5</v>
          </cell>
          <cell r="L1629" t="str">
            <v>NSA</v>
          </cell>
          <cell r="W1629">
            <v>2011</v>
          </cell>
          <cell r="Z1629" t="str">
            <v>2011-52</v>
          </cell>
        </row>
        <row r="1630">
          <cell r="G1630" t="str">
            <v>CKD---1HC5</v>
          </cell>
          <cell r="L1630" t="str">
            <v>SOM</v>
          </cell>
          <cell r="W1630">
            <v>2011</v>
          </cell>
          <cell r="Z1630" t="str">
            <v>2011-49</v>
          </cell>
        </row>
        <row r="1631">
          <cell r="G1631" t="str">
            <v>CKD---10T5</v>
          </cell>
          <cell r="L1631" t="str">
            <v>AVF</v>
          </cell>
          <cell r="W1631">
            <v>2011</v>
          </cell>
          <cell r="Z1631" t="str">
            <v>2011-42</v>
          </cell>
        </row>
        <row r="1632">
          <cell r="G1632" t="str">
            <v>CKD---HCT6</v>
          </cell>
          <cell r="L1632" t="str">
            <v>AVF</v>
          </cell>
          <cell r="W1632">
            <v>2011</v>
          </cell>
          <cell r="Z1632" t="str">
            <v>2011-42</v>
          </cell>
        </row>
        <row r="1633">
          <cell r="G1633" t="str">
            <v>CKD---1HC5</v>
          </cell>
          <cell r="L1633" t="str">
            <v>AVF</v>
          </cell>
          <cell r="W1633">
            <v>2011</v>
          </cell>
          <cell r="Z1633" t="str">
            <v>2011-42</v>
          </cell>
        </row>
        <row r="1634">
          <cell r="G1634" t="str">
            <v>CKD---1HC5</v>
          </cell>
          <cell r="L1634" t="str">
            <v>AVF</v>
          </cell>
          <cell r="W1634">
            <v>2011</v>
          </cell>
          <cell r="Z1634" t="str">
            <v>2011-42</v>
          </cell>
        </row>
        <row r="1635">
          <cell r="G1635" t="str">
            <v>CKD---HCT6</v>
          </cell>
          <cell r="L1635" t="str">
            <v>AVF</v>
          </cell>
          <cell r="W1635">
            <v>2011</v>
          </cell>
          <cell r="Z1635" t="str">
            <v>2011-42</v>
          </cell>
        </row>
        <row r="1636">
          <cell r="G1636" t="str">
            <v>CKD---HCT8</v>
          </cell>
          <cell r="L1636" t="str">
            <v>AVF</v>
          </cell>
          <cell r="W1636">
            <v>2011</v>
          </cell>
          <cell r="Z1636" t="str">
            <v>2011-42</v>
          </cell>
        </row>
        <row r="1637">
          <cell r="G1637" t="str">
            <v>CKD---HCTX</v>
          </cell>
          <cell r="L1637" t="str">
            <v>AVF</v>
          </cell>
          <cell r="W1637">
            <v>2011</v>
          </cell>
          <cell r="Z1637" t="str">
            <v>2011-42</v>
          </cell>
        </row>
        <row r="1638">
          <cell r="G1638" t="str">
            <v>CKD---1HC5</v>
          </cell>
          <cell r="L1638" t="str">
            <v>COL</v>
          </cell>
          <cell r="W1638">
            <v>2012</v>
          </cell>
          <cell r="Z1638" t="str">
            <v>2012-01</v>
          </cell>
        </row>
        <row r="1639">
          <cell r="G1639" t="str">
            <v>CKD---HCT6</v>
          </cell>
          <cell r="L1639" t="str">
            <v>COL</v>
          </cell>
          <cell r="W1639">
            <v>2012</v>
          </cell>
          <cell r="Z1639" t="str">
            <v>2012-01</v>
          </cell>
        </row>
        <row r="1640">
          <cell r="G1640" t="str">
            <v>CKD---HCT8</v>
          </cell>
          <cell r="L1640" t="str">
            <v>COL</v>
          </cell>
          <cell r="W1640">
            <v>2012</v>
          </cell>
          <cell r="Z1640" t="str">
            <v>2012-01</v>
          </cell>
        </row>
        <row r="1641">
          <cell r="G1641" t="str">
            <v>CKD---HCTX</v>
          </cell>
          <cell r="L1641" t="str">
            <v>COL</v>
          </cell>
          <cell r="W1641">
            <v>2012</v>
          </cell>
          <cell r="Z1641" t="str">
            <v>2012-01</v>
          </cell>
        </row>
        <row r="1642">
          <cell r="G1642" t="str">
            <v>CKD---10T5</v>
          </cell>
          <cell r="L1642" t="str">
            <v>CVP</v>
          </cell>
          <cell r="W1642">
            <v>2011</v>
          </cell>
          <cell r="Z1642" t="str">
            <v>2011-52</v>
          </cell>
        </row>
        <row r="1643">
          <cell r="G1643" t="str">
            <v>CKD---HCT6</v>
          </cell>
          <cell r="L1643" t="str">
            <v>CVP</v>
          </cell>
          <cell r="W1643">
            <v>2011</v>
          </cell>
          <cell r="Z1643" t="str">
            <v>2011-52</v>
          </cell>
        </row>
        <row r="1644">
          <cell r="G1644" t="str">
            <v>CKD---HCT6</v>
          </cell>
          <cell r="L1644" t="str">
            <v>HAV</v>
          </cell>
          <cell r="W1644">
            <v>2011</v>
          </cell>
          <cell r="Z1644" t="str">
            <v>2011-42</v>
          </cell>
        </row>
        <row r="1645">
          <cell r="G1645" t="str">
            <v>CKD---1HC5</v>
          </cell>
          <cell r="L1645" t="str">
            <v>IND</v>
          </cell>
          <cell r="W1645">
            <v>2012</v>
          </cell>
          <cell r="Z1645" t="str">
            <v>2012-01</v>
          </cell>
        </row>
        <row r="1646">
          <cell r="G1646" t="str">
            <v>CKD---1HC5</v>
          </cell>
          <cell r="L1646" t="str">
            <v>IRT</v>
          </cell>
          <cell r="W1646">
            <v>2012</v>
          </cell>
          <cell r="Z1646" t="str">
            <v>2012-01</v>
          </cell>
        </row>
        <row r="1647">
          <cell r="G1647" t="str">
            <v>CKD---HCTX</v>
          </cell>
          <cell r="L1647" t="str">
            <v>IRT</v>
          </cell>
          <cell r="W1647">
            <v>2012</v>
          </cell>
          <cell r="Z1647" t="str">
            <v>2012-01</v>
          </cell>
        </row>
        <row r="1648">
          <cell r="G1648" t="str">
            <v>CKD---1HC5</v>
          </cell>
          <cell r="L1648" t="str">
            <v>NSA</v>
          </cell>
          <cell r="W1648">
            <v>2011</v>
          </cell>
          <cell r="Z1648" t="str">
            <v>2011-52</v>
          </cell>
        </row>
        <row r="1649">
          <cell r="G1649" t="str">
            <v>CKD---1HC5</v>
          </cell>
          <cell r="L1649" t="str">
            <v>NSA</v>
          </cell>
          <cell r="W1649">
            <v>2011</v>
          </cell>
          <cell r="Z1649" t="str">
            <v>2011-52</v>
          </cell>
        </row>
        <row r="1650">
          <cell r="G1650" t="str">
            <v>CKD---1HC5</v>
          </cell>
          <cell r="L1650" t="str">
            <v>SOM</v>
          </cell>
          <cell r="W1650">
            <v>2011</v>
          </cell>
          <cell r="Z1650" t="str">
            <v>2011-49</v>
          </cell>
        </row>
        <row r="1651">
          <cell r="G1651" t="str">
            <v>CKD---10T5</v>
          </cell>
          <cell r="L1651" t="str">
            <v>SOM</v>
          </cell>
          <cell r="W1651">
            <v>2011</v>
          </cell>
          <cell r="Z1651" t="str">
            <v>2011-49</v>
          </cell>
        </row>
        <row r="1652">
          <cell r="G1652" t="str">
            <v>CKD---1HC5</v>
          </cell>
          <cell r="L1652" t="str">
            <v>SOM</v>
          </cell>
          <cell r="W1652">
            <v>2011</v>
          </cell>
          <cell r="Z1652" t="str">
            <v>2011-49</v>
          </cell>
        </row>
        <row r="1653">
          <cell r="G1653" t="str">
            <v>CKD---HCT6</v>
          </cell>
          <cell r="L1653" t="str">
            <v>SOM</v>
          </cell>
          <cell r="W1653">
            <v>2011</v>
          </cell>
          <cell r="Z1653" t="str">
            <v>2011-49</v>
          </cell>
        </row>
        <row r="1654">
          <cell r="G1654" t="str">
            <v>CKD---HCT8</v>
          </cell>
          <cell r="L1654" t="str">
            <v>SOM</v>
          </cell>
          <cell r="W1654">
            <v>2011</v>
          </cell>
          <cell r="Z1654" t="str">
            <v>2011-49</v>
          </cell>
        </row>
        <row r="1655">
          <cell r="G1655" t="str">
            <v>CKD---HCTX</v>
          </cell>
          <cell r="L1655" t="str">
            <v>SOM</v>
          </cell>
          <cell r="W1655">
            <v>2011</v>
          </cell>
          <cell r="Z1655" t="str">
            <v>2011-49</v>
          </cell>
        </row>
        <row r="1656">
          <cell r="G1656" t="str">
            <v>CKD---2JH3</v>
          </cell>
          <cell r="L1656" t="str">
            <v>AVF</v>
          </cell>
          <cell r="W1656">
            <v>2011</v>
          </cell>
          <cell r="Z1656" t="str">
            <v>2011-42</v>
          </cell>
        </row>
        <row r="1657">
          <cell r="G1657" t="str">
            <v>MFM---1094</v>
          </cell>
          <cell r="L1657" t="str">
            <v>AVF</v>
          </cell>
          <cell r="W1657">
            <v>2011</v>
          </cell>
          <cell r="Z1657" t="str">
            <v>2011-42</v>
          </cell>
        </row>
        <row r="1658">
          <cell r="G1658" t="str">
            <v>CKD---01K7</v>
          </cell>
          <cell r="L1658" t="str">
            <v>AVF</v>
          </cell>
          <cell r="W1658">
            <v>2011</v>
          </cell>
          <cell r="Z1658" t="str">
            <v>2011-42</v>
          </cell>
        </row>
        <row r="1659">
          <cell r="G1659" t="str">
            <v>CKD---01K7</v>
          </cell>
          <cell r="L1659" t="str">
            <v>COL</v>
          </cell>
          <cell r="W1659">
            <v>2012</v>
          </cell>
          <cell r="Z1659" t="str">
            <v>2012-01</v>
          </cell>
        </row>
        <row r="1660">
          <cell r="G1660" t="str">
            <v>CKD---1MT1</v>
          </cell>
          <cell r="L1660" t="str">
            <v>CVP</v>
          </cell>
          <cell r="W1660">
            <v>2011</v>
          </cell>
          <cell r="Z1660" t="str">
            <v>2011-52</v>
          </cell>
        </row>
        <row r="1661">
          <cell r="G1661" t="str">
            <v>MFM---1094</v>
          </cell>
          <cell r="L1661" t="str">
            <v>CVP</v>
          </cell>
          <cell r="W1661">
            <v>2011</v>
          </cell>
          <cell r="Z1661" t="str">
            <v>2011-52</v>
          </cell>
        </row>
        <row r="1662">
          <cell r="G1662" t="str">
            <v>CKD---01K7</v>
          </cell>
          <cell r="L1662" t="str">
            <v>NSA</v>
          </cell>
          <cell r="W1662">
            <v>2011</v>
          </cell>
          <cell r="Z1662" t="str">
            <v>2011-52</v>
          </cell>
        </row>
        <row r="1663">
          <cell r="G1663" t="str">
            <v>CKD---01K7</v>
          </cell>
          <cell r="L1663" t="str">
            <v>SOM</v>
          </cell>
          <cell r="W1663">
            <v>2011</v>
          </cell>
          <cell r="Z1663" t="str">
            <v>2011-49</v>
          </cell>
        </row>
        <row r="1664">
          <cell r="G1664" t="str">
            <v>CKD---2JH3</v>
          </cell>
          <cell r="L1664" t="str">
            <v>SOM</v>
          </cell>
          <cell r="W1664">
            <v>2011</v>
          </cell>
          <cell r="Z1664" t="str">
            <v>2011-49</v>
          </cell>
        </row>
        <row r="1665">
          <cell r="G1665" t="str">
            <v>CKD---1PLA</v>
          </cell>
          <cell r="L1665" t="str">
            <v>AVF</v>
          </cell>
          <cell r="W1665">
            <v>2011</v>
          </cell>
          <cell r="Z1665" t="str">
            <v>2011-42</v>
          </cell>
        </row>
        <row r="1666">
          <cell r="G1666" t="str">
            <v>CKD---1PLA</v>
          </cell>
          <cell r="L1666" t="str">
            <v>COL</v>
          </cell>
          <cell r="W1666">
            <v>2012</v>
          </cell>
          <cell r="Z1666" t="str">
            <v>2012-01</v>
          </cell>
        </row>
        <row r="1667">
          <cell r="G1667" t="str">
            <v>CKD---1HC5</v>
          </cell>
          <cell r="L1667" t="str">
            <v>AVF</v>
          </cell>
          <cell r="W1667">
            <v>2011</v>
          </cell>
          <cell r="Z1667" t="str">
            <v>2011-43</v>
          </cell>
        </row>
        <row r="1668">
          <cell r="G1668" t="str">
            <v>CKD---1HC5</v>
          </cell>
          <cell r="L1668" t="str">
            <v>AVF</v>
          </cell>
          <cell r="W1668">
            <v>2011</v>
          </cell>
          <cell r="Z1668" t="str">
            <v>2011-43</v>
          </cell>
        </row>
        <row r="1669">
          <cell r="G1669" t="str">
            <v>MFM---7444</v>
          </cell>
          <cell r="L1669" t="str">
            <v>AVF</v>
          </cell>
          <cell r="W1669">
            <v>2011</v>
          </cell>
          <cell r="Z1669" t="str">
            <v>2011-43</v>
          </cell>
        </row>
        <row r="1670">
          <cell r="G1670" t="str">
            <v>CKD---10T5</v>
          </cell>
          <cell r="L1670" t="str">
            <v>AVF</v>
          </cell>
          <cell r="W1670">
            <v>2011</v>
          </cell>
          <cell r="Z1670" t="str">
            <v>2011-43</v>
          </cell>
        </row>
        <row r="1671">
          <cell r="G1671" t="str">
            <v>CKD---1HC5</v>
          </cell>
          <cell r="L1671" t="str">
            <v>CMO</v>
          </cell>
          <cell r="W1671">
            <v>2012</v>
          </cell>
          <cell r="Z1671" t="str">
            <v>2012-01</v>
          </cell>
        </row>
        <row r="1672">
          <cell r="G1672" t="str">
            <v>CKD---1HC5</v>
          </cell>
          <cell r="L1672" t="str">
            <v>COL</v>
          </cell>
          <cell r="W1672">
            <v>2012</v>
          </cell>
          <cell r="Z1672" t="str">
            <v>2012-02</v>
          </cell>
        </row>
        <row r="1673">
          <cell r="G1673" t="str">
            <v>CKD---1HC5</v>
          </cell>
          <cell r="L1673" t="str">
            <v>COL</v>
          </cell>
          <cell r="W1673">
            <v>2012</v>
          </cell>
          <cell r="Z1673" t="str">
            <v>2012-02</v>
          </cell>
        </row>
        <row r="1674">
          <cell r="G1674" t="str">
            <v>CKD---1HC5</v>
          </cell>
          <cell r="L1674" t="str">
            <v>CVP</v>
          </cell>
          <cell r="W1674">
            <v>2012</v>
          </cell>
          <cell r="Z1674" t="str">
            <v>2012-01</v>
          </cell>
        </row>
        <row r="1675">
          <cell r="G1675" t="str">
            <v>CKD---1HC5</v>
          </cell>
          <cell r="L1675" t="str">
            <v>IND</v>
          </cell>
          <cell r="W1675">
            <v>2012</v>
          </cell>
          <cell r="Z1675" t="str">
            <v>2012-02</v>
          </cell>
        </row>
        <row r="1676">
          <cell r="G1676" t="str">
            <v>CKD---1HC5</v>
          </cell>
          <cell r="L1676" t="str">
            <v>IRT</v>
          </cell>
          <cell r="W1676">
            <v>2012</v>
          </cell>
          <cell r="Z1676" t="str">
            <v>2012-02</v>
          </cell>
        </row>
        <row r="1677">
          <cell r="G1677" t="str">
            <v>CKD---1HC5</v>
          </cell>
          <cell r="L1677" t="str">
            <v>NSA</v>
          </cell>
          <cell r="W1677">
            <v>2012</v>
          </cell>
          <cell r="Z1677" t="str">
            <v>2012-01</v>
          </cell>
        </row>
        <row r="1678">
          <cell r="G1678" t="str">
            <v>CKD---1HC5</v>
          </cell>
          <cell r="L1678" t="str">
            <v>SOM</v>
          </cell>
          <cell r="W1678">
            <v>2011</v>
          </cell>
          <cell r="Z1678" t="str">
            <v>2011-50</v>
          </cell>
        </row>
        <row r="1679">
          <cell r="G1679" t="str">
            <v>CKD---10T5</v>
          </cell>
          <cell r="L1679" t="str">
            <v>AVF</v>
          </cell>
          <cell r="W1679">
            <v>2011</v>
          </cell>
          <cell r="Z1679" t="str">
            <v>2011-43</v>
          </cell>
        </row>
        <row r="1680">
          <cell r="G1680" t="str">
            <v>CKD---1HC5</v>
          </cell>
          <cell r="L1680" t="str">
            <v>AVF</v>
          </cell>
          <cell r="W1680">
            <v>2011</v>
          </cell>
          <cell r="Z1680" t="str">
            <v>2011-43</v>
          </cell>
        </row>
        <row r="1681">
          <cell r="G1681" t="str">
            <v>CKD---1HC5</v>
          </cell>
          <cell r="L1681" t="str">
            <v>AVF</v>
          </cell>
          <cell r="W1681">
            <v>2011</v>
          </cell>
          <cell r="Z1681" t="str">
            <v>2011-43</v>
          </cell>
        </row>
        <row r="1682">
          <cell r="G1682" t="str">
            <v>CKD---HCT6</v>
          </cell>
          <cell r="L1682" t="str">
            <v>AVF</v>
          </cell>
          <cell r="W1682">
            <v>2011</v>
          </cell>
          <cell r="Z1682" t="str">
            <v>2011-43</v>
          </cell>
        </row>
        <row r="1683">
          <cell r="G1683" t="str">
            <v>CKD---HCT8</v>
          </cell>
          <cell r="L1683" t="str">
            <v>AVF</v>
          </cell>
          <cell r="W1683">
            <v>2011</v>
          </cell>
          <cell r="Z1683" t="str">
            <v>2011-43</v>
          </cell>
        </row>
        <row r="1684">
          <cell r="G1684" t="str">
            <v>CKD---HCTX</v>
          </cell>
          <cell r="L1684" t="str">
            <v>AVF</v>
          </cell>
          <cell r="W1684">
            <v>2011</v>
          </cell>
          <cell r="Z1684" t="str">
            <v>2011-43</v>
          </cell>
        </row>
        <row r="1685">
          <cell r="G1685" t="str">
            <v>CKD---1HC5</v>
          </cell>
          <cell r="L1685" t="str">
            <v>COL</v>
          </cell>
          <cell r="W1685">
            <v>2012</v>
          </cell>
          <cell r="Z1685" t="str">
            <v>2012-02</v>
          </cell>
        </row>
        <row r="1686">
          <cell r="G1686" t="str">
            <v>CKD---HCT6</v>
          </cell>
          <cell r="L1686" t="str">
            <v>COL</v>
          </cell>
          <cell r="W1686">
            <v>2012</v>
          </cell>
          <cell r="Z1686" t="str">
            <v>2012-02</v>
          </cell>
        </row>
        <row r="1687">
          <cell r="G1687" t="str">
            <v>CKD---HCT8</v>
          </cell>
          <cell r="L1687" t="str">
            <v>COL</v>
          </cell>
          <cell r="W1687">
            <v>2012</v>
          </cell>
          <cell r="Z1687" t="str">
            <v>2012-02</v>
          </cell>
        </row>
        <row r="1688">
          <cell r="G1688" t="str">
            <v>CKD---HCTX</v>
          </cell>
          <cell r="L1688" t="str">
            <v>COL</v>
          </cell>
          <cell r="W1688">
            <v>2012</v>
          </cell>
          <cell r="Z1688" t="str">
            <v>2012-02</v>
          </cell>
        </row>
        <row r="1689">
          <cell r="G1689" t="str">
            <v>CKD---10T5</v>
          </cell>
          <cell r="L1689" t="str">
            <v>CVP</v>
          </cell>
          <cell r="W1689">
            <v>2012</v>
          </cell>
          <cell r="Z1689" t="str">
            <v>2012-01</v>
          </cell>
        </row>
        <row r="1690">
          <cell r="G1690" t="str">
            <v>CKD---HCT6</v>
          </cell>
          <cell r="L1690" t="str">
            <v>CVP</v>
          </cell>
          <cell r="W1690">
            <v>2012</v>
          </cell>
          <cell r="Z1690" t="str">
            <v>2012-01</v>
          </cell>
        </row>
        <row r="1691">
          <cell r="G1691" t="str">
            <v>CKD---3PLA</v>
          </cell>
          <cell r="L1691" t="str">
            <v>DLD</v>
          </cell>
          <cell r="W1691">
            <v>2011</v>
          </cell>
          <cell r="Z1691" t="str">
            <v>2011-40</v>
          </cell>
        </row>
        <row r="1692">
          <cell r="G1692" t="str">
            <v>CKD---1HC5</v>
          </cell>
          <cell r="L1692" t="str">
            <v>IND</v>
          </cell>
          <cell r="W1692">
            <v>2012</v>
          </cell>
          <cell r="Z1692" t="str">
            <v>2012-02</v>
          </cell>
        </row>
        <row r="1693">
          <cell r="G1693" t="str">
            <v>CKD---1HC5</v>
          </cell>
          <cell r="L1693" t="str">
            <v>IRT</v>
          </cell>
          <cell r="W1693">
            <v>2012</v>
          </cell>
          <cell r="Z1693" t="str">
            <v>2012-02</v>
          </cell>
        </row>
        <row r="1694">
          <cell r="G1694" t="str">
            <v>CKD---HCT6</v>
          </cell>
          <cell r="L1694" t="str">
            <v>IRT</v>
          </cell>
          <cell r="W1694">
            <v>2012</v>
          </cell>
          <cell r="Z1694" t="str">
            <v>2012-02</v>
          </cell>
        </row>
        <row r="1695">
          <cell r="G1695" t="str">
            <v>CKD---HCTX</v>
          </cell>
          <cell r="L1695" t="str">
            <v>IRT</v>
          </cell>
          <cell r="W1695">
            <v>2012</v>
          </cell>
          <cell r="Z1695" t="str">
            <v>2012-02</v>
          </cell>
        </row>
        <row r="1696">
          <cell r="G1696" t="str">
            <v>CKD---1HC5</v>
          </cell>
          <cell r="L1696" t="str">
            <v>NSA</v>
          </cell>
          <cell r="W1696">
            <v>2012</v>
          </cell>
          <cell r="Z1696" t="str">
            <v>2012-01</v>
          </cell>
        </row>
        <row r="1697">
          <cell r="G1697" t="str">
            <v>CKD---1HC5</v>
          </cell>
          <cell r="L1697" t="str">
            <v>NSA</v>
          </cell>
          <cell r="W1697">
            <v>2012</v>
          </cell>
          <cell r="Z1697" t="str">
            <v>2012-01</v>
          </cell>
        </row>
        <row r="1698">
          <cell r="G1698" t="str">
            <v>CKD---10T5</v>
          </cell>
          <cell r="L1698" t="str">
            <v>SOM</v>
          </cell>
          <cell r="W1698">
            <v>2011</v>
          </cell>
          <cell r="Z1698" t="str">
            <v>2011-50</v>
          </cell>
        </row>
        <row r="1699">
          <cell r="G1699" t="str">
            <v>CKD---1HC5</v>
          </cell>
          <cell r="L1699" t="str">
            <v>SOM</v>
          </cell>
          <cell r="W1699">
            <v>2011</v>
          </cell>
          <cell r="Z1699" t="str">
            <v>2011-50</v>
          </cell>
        </row>
        <row r="1700">
          <cell r="G1700" t="str">
            <v>CKD---HCT6</v>
          </cell>
          <cell r="L1700" t="str">
            <v>SOM</v>
          </cell>
          <cell r="W1700">
            <v>2011</v>
          </cell>
          <cell r="Z1700" t="str">
            <v>2011-50</v>
          </cell>
        </row>
        <row r="1701">
          <cell r="G1701" t="str">
            <v>CKD---HCT8</v>
          </cell>
          <cell r="L1701" t="str">
            <v>SOM</v>
          </cell>
          <cell r="W1701">
            <v>2011</v>
          </cell>
          <cell r="Z1701" t="str">
            <v>2011-50</v>
          </cell>
        </row>
        <row r="1702">
          <cell r="G1702" t="str">
            <v>CKD---HCTX</v>
          </cell>
          <cell r="L1702" t="str">
            <v>SOM</v>
          </cell>
          <cell r="W1702">
            <v>2011</v>
          </cell>
          <cell r="Z1702" t="str">
            <v>2011-50</v>
          </cell>
        </row>
        <row r="1703">
          <cell r="G1703" t="str">
            <v>CKD---2JH3</v>
          </cell>
          <cell r="L1703" t="str">
            <v>AVF</v>
          </cell>
          <cell r="W1703">
            <v>2011</v>
          </cell>
          <cell r="Z1703" t="str">
            <v>2011-43</v>
          </cell>
        </row>
        <row r="1704">
          <cell r="G1704" t="str">
            <v>CKD---01K7</v>
          </cell>
          <cell r="L1704" t="str">
            <v>AVF</v>
          </cell>
          <cell r="W1704">
            <v>2011</v>
          </cell>
          <cell r="Z1704" t="str">
            <v>2011-43</v>
          </cell>
        </row>
        <row r="1705">
          <cell r="G1705" t="str">
            <v>CKD---01K7</v>
          </cell>
          <cell r="L1705" t="str">
            <v>COL</v>
          </cell>
          <cell r="W1705">
            <v>2012</v>
          </cell>
          <cell r="Z1705" t="str">
            <v>2012-02</v>
          </cell>
        </row>
        <row r="1706">
          <cell r="G1706" t="str">
            <v>CKD---1MT1</v>
          </cell>
          <cell r="L1706" t="str">
            <v>CVP</v>
          </cell>
          <cell r="W1706">
            <v>2012</v>
          </cell>
          <cell r="Z1706" t="str">
            <v>2012-01</v>
          </cell>
        </row>
        <row r="1707">
          <cell r="G1707" t="str">
            <v>MFM---1094</v>
          </cell>
          <cell r="L1707" t="str">
            <v>CVP</v>
          </cell>
          <cell r="W1707">
            <v>2012</v>
          </cell>
          <cell r="Z1707" t="str">
            <v>2012-01</v>
          </cell>
        </row>
        <row r="1708">
          <cell r="G1708" t="str">
            <v>CKD---3PLA</v>
          </cell>
          <cell r="L1708" t="str">
            <v>DLD</v>
          </cell>
          <cell r="W1708">
            <v>2011</v>
          </cell>
          <cell r="Z1708" t="str">
            <v>2011-40</v>
          </cell>
        </row>
        <row r="1709">
          <cell r="G1709" t="str">
            <v>CKD---01K7</v>
          </cell>
          <cell r="L1709" t="str">
            <v>NSA</v>
          </cell>
          <cell r="W1709">
            <v>2012</v>
          </cell>
          <cell r="Z1709" t="str">
            <v>2012-01</v>
          </cell>
        </row>
        <row r="1710">
          <cell r="G1710" t="str">
            <v>CKD---2JH3</v>
          </cell>
          <cell r="L1710" t="str">
            <v>SOM</v>
          </cell>
          <cell r="W1710">
            <v>2011</v>
          </cell>
          <cell r="Z1710" t="str">
            <v>2011-50</v>
          </cell>
        </row>
        <row r="1711">
          <cell r="G1711" t="str">
            <v>CKD---1HC5</v>
          </cell>
          <cell r="L1711" t="str">
            <v>AVF</v>
          </cell>
          <cell r="W1711">
            <v>2011</v>
          </cell>
          <cell r="Z1711" t="str">
            <v>2011-44</v>
          </cell>
        </row>
        <row r="1712">
          <cell r="G1712" t="str">
            <v>CKD---1HC5</v>
          </cell>
          <cell r="L1712" t="str">
            <v>AVF</v>
          </cell>
          <cell r="W1712">
            <v>2011</v>
          </cell>
          <cell r="Z1712" t="str">
            <v>2011-44</v>
          </cell>
        </row>
        <row r="1713">
          <cell r="G1713" t="str">
            <v>MFM---7444</v>
          </cell>
          <cell r="L1713" t="str">
            <v>AVF</v>
          </cell>
          <cell r="W1713">
            <v>2011</v>
          </cell>
          <cell r="Z1713" t="str">
            <v>2011-44</v>
          </cell>
        </row>
        <row r="1714">
          <cell r="G1714" t="str">
            <v>CKD---10T5</v>
          </cell>
          <cell r="L1714" t="str">
            <v>AVF</v>
          </cell>
          <cell r="W1714">
            <v>2011</v>
          </cell>
          <cell r="Z1714" t="str">
            <v>2011-44</v>
          </cell>
        </row>
        <row r="1715">
          <cell r="G1715" t="str">
            <v>CKD---1HC5</v>
          </cell>
          <cell r="L1715" t="str">
            <v>CMO</v>
          </cell>
          <cell r="W1715">
            <v>2012</v>
          </cell>
          <cell r="Z1715" t="str">
            <v>2012-02</v>
          </cell>
        </row>
        <row r="1716">
          <cell r="G1716" t="str">
            <v>CKD---1HC5</v>
          </cell>
          <cell r="L1716" t="str">
            <v>IRT</v>
          </cell>
          <cell r="W1716">
            <v>2012</v>
          </cell>
          <cell r="Z1716" t="str">
            <v>2012-03</v>
          </cell>
        </row>
        <row r="1717">
          <cell r="G1717" t="str">
            <v>CKD---1HC5</v>
          </cell>
          <cell r="L1717" t="str">
            <v>SOM</v>
          </cell>
          <cell r="W1717">
            <v>2011</v>
          </cell>
          <cell r="Z1717" t="str">
            <v>2011-51</v>
          </cell>
        </row>
        <row r="1718">
          <cell r="G1718" t="str">
            <v>CKD---10T5</v>
          </cell>
          <cell r="L1718" t="str">
            <v>AVF</v>
          </cell>
          <cell r="W1718">
            <v>2011</v>
          </cell>
          <cell r="Z1718" t="str">
            <v>2011-44</v>
          </cell>
        </row>
        <row r="1719">
          <cell r="G1719" t="str">
            <v>CKD---1HC5</v>
          </cell>
          <cell r="L1719" t="str">
            <v>AVF</v>
          </cell>
          <cell r="W1719">
            <v>2011</v>
          </cell>
          <cell r="Z1719" t="str">
            <v>2011-44</v>
          </cell>
        </row>
        <row r="1720">
          <cell r="G1720" t="str">
            <v>CKD---1HC5</v>
          </cell>
          <cell r="L1720" t="str">
            <v>AVF</v>
          </cell>
          <cell r="W1720">
            <v>2011</v>
          </cell>
          <cell r="Z1720" t="str">
            <v>2011-44</v>
          </cell>
        </row>
        <row r="1721">
          <cell r="G1721" t="str">
            <v>CKD---HCT6</v>
          </cell>
          <cell r="L1721" t="str">
            <v>AVF</v>
          </cell>
          <cell r="W1721">
            <v>2011</v>
          </cell>
          <cell r="Z1721" t="str">
            <v>2011-44</v>
          </cell>
        </row>
        <row r="1722">
          <cell r="G1722" t="str">
            <v>CKD---HCT8</v>
          </cell>
          <cell r="L1722" t="str">
            <v>AVF</v>
          </cell>
          <cell r="W1722">
            <v>2011</v>
          </cell>
          <cell r="Z1722" t="str">
            <v>2011-44</v>
          </cell>
        </row>
        <row r="1723">
          <cell r="G1723" t="str">
            <v>CKD---HCTX</v>
          </cell>
          <cell r="L1723" t="str">
            <v>AVF</v>
          </cell>
          <cell r="W1723">
            <v>2011</v>
          </cell>
          <cell r="Z1723" t="str">
            <v>2011-44</v>
          </cell>
        </row>
        <row r="1724">
          <cell r="G1724" t="str">
            <v>CKD---HCTX</v>
          </cell>
          <cell r="L1724" t="str">
            <v>HAV</v>
          </cell>
          <cell r="W1724">
            <v>2011</v>
          </cell>
          <cell r="Z1724" t="str">
            <v>2011-44</v>
          </cell>
        </row>
        <row r="1725">
          <cell r="G1725" t="str">
            <v>CKD---1HC5</v>
          </cell>
          <cell r="L1725" t="str">
            <v>IRT</v>
          </cell>
          <cell r="W1725">
            <v>2012</v>
          </cell>
          <cell r="Z1725" t="str">
            <v>2012-03</v>
          </cell>
        </row>
        <row r="1726">
          <cell r="G1726" t="str">
            <v>CKD---HCT6</v>
          </cell>
          <cell r="L1726" t="str">
            <v>IRT</v>
          </cell>
          <cell r="W1726">
            <v>2012</v>
          </cell>
          <cell r="Z1726" t="str">
            <v>2012-03</v>
          </cell>
        </row>
        <row r="1727">
          <cell r="G1727" t="str">
            <v>CKD---HCT8</v>
          </cell>
          <cell r="L1727" t="str">
            <v>IRT</v>
          </cell>
          <cell r="W1727">
            <v>2012</v>
          </cell>
          <cell r="Z1727" t="str">
            <v>2012-03</v>
          </cell>
        </row>
        <row r="1728">
          <cell r="G1728" t="str">
            <v>CKD---HCTX</v>
          </cell>
          <cell r="L1728" t="str">
            <v>IRT</v>
          </cell>
          <cell r="W1728">
            <v>2012</v>
          </cell>
          <cell r="Z1728" t="str">
            <v>2012-03</v>
          </cell>
        </row>
        <row r="1729">
          <cell r="G1729" t="str">
            <v>CKD---1HC5</v>
          </cell>
          <cell r="L1729" t="str">
            <v>SOM</v>
          </cell>
          <cell r="W1729">
            <v>2011</v>
          </cell>
          <cell r="Z1729" t="str">
            <v>2011-51</v>
          </cell>
        </row>
        <row r="1730">
          <cell r="G1730" t="str">
            <v>CKD---10T5</v>
          </cell>
          <cell r="L1730" t="str">
            <v>SOM</v>
          </cell>
          <cell r="W1730">
            <v>2011</v>
          </cell>
          <cell r="Z1730" t="str">
            <v>2011-51</v>
          </cell>
        </row>
        <row r="1731">
          <cell r="G1731" t="str">
            <v>CKD---1HC5</v>
          </cell>
          <cell r="L1731" t="str">
            <v>SOM</v>
          </cell>
          <cell r="W1731">
            <v>2011</v>
          </cell>
          <cell r="Z1731" t="str">
            <v>2011-51</v>
          </cell>
        </row>
        <row r="1732">
          <cell r="G1732" t="str">
            <v>CKD---HCT6</v>
          </cell>
          <cell r="L1732" t="str">
            <v>SOM</v>
          </cell>
          <cell r="W1732">
            <v>2011</v>
          </cell>
          <cell r="Z1732" t="str">
            <v>2011-51</v>
          </cell>
        </row>
        <row r="1733">
          <cell r="G1733" t="str">
            <v>CKD---HCT8</v>
          </cell>
          <cell r="L1733" t="str">
            <v>SOM</v>
          </cell>
          <cell r="W1733">
            <v>2011</v>
          </cell>
          <cell r="Z1733" t="str">
            <v>2011-51</v>
          </cell>
        </row>
        <row r="1734">
          <cell r="G1734" t="str">
            <v>CKD---HCTX</v>
          </cell>
          <cell r="L1734" t="str">
            <v>SOM</v>
          </cell>
          <cell r="W1734">
            <v>2011</v>
          </cell>
          <cell r="Z1734" t="str">
            <v>2011-51</v>
          </cell>
        </row>
        <row r="1735">
          <cell r="G1735" t="str">
            <v>CKD---2JH3</v>
          </cell>
          <cell r="L1735" t="str">
            <v>AVF</v>
          </cell>
          <cell r="W1735">
            <v>2011</v>
          </cell>
          <cell r="Z1735" t="str">
            <v>2011-44</v>
          </cell>
        </row>
        <row r="1736">
          <cell r="G1736" t="str">
            <v>CKD---01K7</v>
          </cell>
          <cell r="L1736" t="str">
            <v>AVF</v>
          </cell>
          <cell r="W1736">
            <v>2011</v>
          </cell>
          <cell r="Z1736" t="str">
            <v>2011-44</v>
          </cell>
        </row>
        <row r="1737">
          <cell r="G1737" t="str">
            <v>CKD---01K7</v>
          </cell>
          <cell r="L1737" t="str">
            <v>SOM</v>
          </cell>
          <cell r="W1737">
            <v>2011</v>
          </cell>
          <cell r="Z1737" t="str">
            <v>2011-51</v>
          </cell>
        </row>
        <row r="1738">
          <cell r="G1738" t="str">
            <v>CKD---2JH3</v>
          </cell>
          <cell r="L1738" t="str">
            <v>SOM</v>
          </cell>
          <cell r="W1738">
            <v>2011</v>
          </cell>
          <cell r="Z1738" t="str">
            <v>2011-51</v>
          </cell>
        </row>
        <row r="1739">
          <cell r="G1739" t="str">
            <v>CKD---1HC5</v>
          </cell>
          <cell r="L1739" t="str">
            <v>AVF</v>
          </cell>
          <cell r="W1739">
            <v>2011</v>
          </cell>
          <cell r="Z1739" t="str">
            <v>2011-45</v>
          </cell>
        </row>
        <row r="1740">
          <cell r="G1740" t="str">
            <v>CKD---1HC5</v>
          </cell>
          <cell r="L1740" t="str">
            <v>AVF</v>
          </cell>
          <cell r="W1740">
            <v>2011</v>
          </cell>
          <cell r="Z1740" t="str">
            <v>2011-45</v>
          </cell>
        </row>
        <row r="1741">
          <cell r="G1741" t="str">
            <v>MFM---7444</v>
          </cell>
          <cell r="L1741" t="str">
            <v>AVF</v>
          </cell>
          <cell r="W1741">
            <v>2011</v>
          </cell>
          <cell r="Z1741" t="str">
            <v>2011-45</v>
          </cell>
        </row>
        <row r="1742">
          <cell r="G1742" t="str">
            <v>CKD---1HC5</v>
          </cell>
          <cell r="L1742" t="str">
            <v>CMO</v>
          </cell>
          <cell r="W1742">
            <v>2012</v>
          </cell>
          <cell r="Z1742" t="str">
            <v>2012-03</v>
          </cell>
        </row>
        <row r="1743">
          <cell r="G1743" t="str">
            <v>CKD---1HC5</v>
          </cell>
          <cell r="L1743" t="str">
            <v>COL</v>
          </cell>
          <cell r="W1743">
            <v>2012</v>
          </cell>
          <cell r="Z1743" t="str">
            <v>2012-04</v>
          </cell>
        </row>
        <row r="1744">
          <cell r="G1744" t="str">
            <v>CKD---1HC5</v>
          </cell>
          <cell r="L1744" t="str">
            <v>COL</v>
          </cell>
          <cell r="W1744">
            <v>2012</v>
          </cell>
          <cell r="Z1744" t="str">
            <v>2012-04</v>
          </cell>
        </row>
        <row r="1745">
          <cell r="G1745" t="str">
            <v>CKD---10T5</v>
          </cell>
          <cell r="L1745" t="str">
            <v>CVP</v>
          </cell>
          <cell r="W1745">
            <v>2012</v>
          </cell>
          <cell r="Z1745" t="str">
            <v>2012-03</v>
          </cell>
        </row>
        <row r="1746">
          <cell r="G1746" t="str">
            <v>CKD---1HC5</v>
          </cell>
          <cell r="L1746" t="str">
            <v>CVP</v>
          </cell>
          <cell r="W1746">
            <v>2012</v>
          </cell>
          <cell r="Z1746" t="str">
            <v>2012-03</v>
          </cell>
        </row>
        <row r="1747">
          <cell r="G1747" t="str">
            <v>CKD---1HC5</v>
          </cell>
          <cell r="L1747" t="str">
            <v>IND</v>
          </cell>
          <cell r="W1747">
            <v>2012</v>
          </cell>
          <cell r="Z1747" t="str">
            <v>2012-04</v>
          </cell>
        </row>
        <row r="1748">
          <cell r="G1748" t="str">
            <v>CKD---1HC5</v>
          </cell>
          <cell r="L1748" t="str">
            <v>SOM</v>
          </cell>
          <cell r="W1748">
            <v>2011</v>
          </cell>
          <cell r="Z1748" t="str">
            <v>2011-52</v>
          </cell>
        </row>
        <row r="1749">
          <cell r="G1749" t="str">
            <v>CKD---10T5</v>
          </cell>
          <cell r="L1749" t="str">
            <v>AVF</v>
          </cell>
          <cell r="W1749">
            <v>2011</v>
          </cell>
          <cell r="Z1749" t="str">
            <v>2011-45</v>
          </cell>
        </row>
        <row r="1750">
          <cell r="G1750" t="str">
            <v>CKD---HCT6</v>
          </cell>
          <cell r="L1750" t="str">
            <v>AVF</v>
          </cell>
          <cell r="W1750">
            <v>2011</v>
          </cell>
          <cell r="Z1750" t="str">
            <v>2011-45</v>
          </cell>
        </row>
        <row r="1751">
          <cell r="G1751" t="str">
            <v>CKD---1HC5</v>
          </cell>
          <cell r="L1751" t="str">
            <v>AVF</v>
          </cell>
          <cell r="W1751">
            <v>2011</v>
          </cell>
          <cell r="Z1751" t="str">
            <v>2011-45</v>
          </cell>
        </row>
        <row r="1752">
          <cell r="G1752" t="str">
            <v>CKD---1HC5</v>
          </cell>
          <cell r="L1752" t="str">
            <v>AVF</v>
          </cell>
          <cell r="W1752">
            <v>2011</v>
          </cell>
          <cell r="Z1752" t="str">
            <v>2011-45</v>
          </cell>
        </row>
        <row r="1753">
          <cell r="G1753" t="str">
            <v>CKD---HCT6</v>
          </cell>
          <cell r="L1753" t="str">
            <v>AVF</v>
          </cell>
          <cell r="W1753">
            <v>2011</v>
          </cell>
          <cell r="Z1753" t="str">
            <v>2011-45</v>
          </cell>
        </row>
        <row r="1754">
          <cell r="G1754" t="str">
            <v>CKD---HCT8</v>
          </cell>
          <cell r="L1754" t="str">
            <v>AVF</v>
          </cell>
          <cell r="W1754">
            <v>2011</v>
          </cell>
          <cell r="Z1754" t="str">
            <v>2011-45</v>
          </cell>
        </row>
        <row r="1755">
          <cell r="G1755" t="str">
            <v>CKD---HCTX</v>
          </cell>
          <cell r="L1755" t="str">
            <v>AVF</v>
          </cell>
          <cell r="W1755">
            <v>2011</v>
          </cell>
          <cell r="Z1755" t="str">
            <v>2011-45</v>
          </cell>
        </row>
        <row r="1756">
          <cell r="G1756" t="str">
            <v>CKD---1HC5</v>
          </cell>
          <cell r="L1756" t="str">
            <v>COL</v>
          </cell>
          <cell r="W1756">
            <v>2012</v>
          </cell>
          <cell r="Z1756" t="str">
            <v>2012-04</v>
          </cell>
        </row>
        <row r="1757">
          <cell r="G1757" t="str">
            <v>CKD---1HC5</v>
          </cell>
          <cell r="L1757" t="str">
            <v>COL</v>
          </cell>
          <cell r="W1757">
            <v>2012</v>
          </cell>
          <cell r="Z1757" t="str">
            <v>2012-04</v>
          </cell>
        </row>
        <row r="1758">
          <cell r="G1758" t="str">
            <v>CKD---HCT6</v>
          </cell>
          <cell r="L1758" t="str">
            <v>COL</v>
          </cell>
          <cell r="W1758">
            <v>2012</v>
          </cell>
          <cell r="Z1758" t="str">
            <v>2012-04</v>
          </cell>
        </row>
        <row r="1759">
          <cell r="G1759" t="str">
            <v>CKD---10T5</v>
          </cell>
          <cell r="L1759" t="str">
            <v>CVP</v>
          </cell>
          <cell r="W1759">
            <v>2012</v>
          </cell>
          <cell r="Z1759" t="str">
            <v>2012-03</v>
          </cell>
        </row>
        <row r="1760">
          <cell r="G1760" t="str">
            <v>CKD---1HC5</v>
          </cell>
          <cell r="L1760" t="str">
            <v>IND</v>
          </cell>
          <cell r="W1760">
            <v>2012</v>
          </cell>
          <cell r="Z1760" t="str">
            <v>2012-04</v>
          </cell>
        </row>
        <row r="1761">
          <cell r="G1761" t="str">
            <v>CKD---1HC5</v>
          </cell>
          <cell r="L1761" t="str">
            <v>IRT</v>
          </cell>
          <cell r="W1761">
            <v>2012</v>
          </cell>
          <cell r="Z1761" t="str">
            <v>2012-04</v>
          </cell>
        </row>
        <row r="1762">
          <cell r="G1762" t="str">
            <v>CKD---HCT6</v>
          </cell>
          <cell r="L1762" t="str">
            <v>IRT</v>
          </cell>
          <cell r="W1762">
            <v>2012</v>
          </cell>
          <cell r="Z1762" t="str">
            <v>2012-04</v>
          </cell>
        </row>
        <row r="1763">
          <cell r="G1763" t="str">
            <v>CKD---HCT8</v>
          </cell>
          <cell r="L1763" t="str">
            <v>IRT</v>
          </cell>
          <cell r="W1763">
            <v>2012</v>
          </cell>
          <cell r="Z1763" t="str">
            <v>2012-04</v>
          </cell>
        </row>
        <row r="1764">
          <cell r="G1764" t="str">
            <v>CKD---HCTX</v>
          </cell>
          <cell r="L1764" t="str">
            <v>IRT</v>
          </cell>
          <cell r="W1764">
            <v>2012</v>
          </cell>
          <cell r="Z1764" t="str">
            <v>2012-04</v>
          </cell>
        </row>
        <row r="1765">
          <cell r="G1765" t="str">
            <v>CKD---10T5</v>
          </cell>
          <cell r="L1765" t="str">
            <v>SOM</v>
          </cell>
          <cell r="W1765">
            <v>2011</v>
          </cell>
          <cell r="Z1765" t="str">
            <v>2011-52</v>
          </cell>
        </row>
        <row r="1766">
          <cell r="G1766" t="str">
            <v>CKD---1HC5</v>
          </cell>
          <cell r="L1766" t="str">
            <v>SOM</v>
          </cell>
          <cell r="W1766">
            <v>2011</v>
          </cell>
          <cell r="Z1766" t="str">
            <v>2011-52</v>
          </cell>
        </row>
        <row r="1767">
          <cell r="G1767" t="str">
            <v>CKD---HCT6</v>
          </cell>
          <cell r="L1767" t="str">
            <v>SOM</v>
          </cell>
          <cell r="W1767">
            <v>2011</v>
          </cell>
          <cell r="Z1767" t="str">
            <v>2011-52</v>
          </cell>
        </row>
        <row r="1768">
          <cell r="G1768" t="str">
            <v>CKD---HCTX</v>
          </cell>
          <cell r="L1768" t="str">
            <v>SOM</v>
          </cell>
          <cell r="W1768">
            <v>2011</v>
          </cell>
          <cell r="Z1768" t="str">
            <v>2011-52</v>
          </cell>
        </row>
        <row r="1769">
          <cell r="G1769" t="str">
            <v>CKD---2JH3</v>
          </cell>
          <cell r="L1769" t="str">
            <v>AVF</v>
          </cell>
          <cell r="W1769">
            <v>2011</v>
          </cell>
          <cell r="Z1769" t="str">
            <v>2011-45</v>
          </cell>
        </row>
        <row r="1770">
          <cell r="G1770" t="str">
            <v>MFM---1094</v>
          </cell>
          <cell r="L1770" t="str">
            <v>AVF</v>
          </cell>
          <cell r="W1770">
            <v>2011</v>
          </cell>
          <cell r="Z1770" t="str">
            <v>2011-45</v>
          </cell>
        </row>
        <row r="1771">
          <cell r="G1771" t="str">
            <v>CKD---01K7</v>
          </cell>
          <cell r="L1771" t="str">
            <v>AVF</v>
          </cell>
          <cell r="W1771">
            <v>2011</v>
          </cell>
          <cell r="Z1771" t="str">
            <v>2011-45</v>
          </cell>
        </row>
        <row r="1772">
          <cell r="G1772" t="str">
            <v>CKD---01K7</v>
          </cell>
          <cell r="L1772" t="str">
            <v>COL</v>
          </cell>
          <cell r="W1772">
            <v>2012</v>
          </cell>
          <cell r="Z1772" t="str">
            <v>2012-04</v>
          </cell>
        </row>
        <row r="1773">
          <cell r="G1773" t="str">
            <v>CKD---1MT1</v>
          </cell>
          <cell r="L1773" t="str">
            <v>CVP</v>
          </cell>
          <cell r="W1773">
            <v>2012</v>
          </cell>
          <cell r="Z1773" t="str">
            <v>2012-03</v>
          </cell>
        </row>
        <row r="1774">
          <cell r="G1774" t="str">
            <v>CKD---2JH3</v>
          </cell>
          <cell r="L1774" t="str">
            <v>SOM</v>
          </cell>
          <cell r="W1774">
            <v>2011</v>
          </cell>
          <cell r="Z1774" t="str">
            <v>2011-52</v>
          </cell>
        </row>
        <row r="1775">
          <cell r="G1775" t="str">
            <v>CKD---1HC5</v>
          </cell>
          <cell r="L1775" t="str">
            <v>AVF</v>
          </cell>
          <cell r="W1775">
            <v>2011</v>
          </cell>
          <cell r="Z1775" t="str">
            <v>2011-46</v>
          </cell>
        </row>
        <row r="1776">
          <cell r="G1776" t="str">
            <v>CKD---1HC5</v>
          </cell>
          <cell r="L1776" t="str">
            <v>AVF</v>
          </cell>
          <cell r="W1776">
            <v>2011</v>
          </cell>
          <cell r="Z1776" t="str">
            <v>2011-46</v>
          </cell>
        </row>
        <row r="1777">
          <cell r="G1777" t="str">
            <v>MFM---7444</v>
          </cell>
          <cell r="L1777" t="str">
            <v>AVF</v>
          </cell>
          <cell r="W1777">
            <v>2011</v>
          </cell>
          <cell r="Z1777" t="str">
            <v>2011-46</v>
          </cell>
        </row>
        <row r="1778">
          <cell r="G1778" t="str">
            <v>CKD---10T7</v>
          </cell>
          <cell r="L1778" t="str">
            <v>AVF</v>
          </cell>
          <cell r="W1778">
            <v>2011</v>
          </cell>
          <cell r="Z1778" t="str">
            <v>2011-46</v>
          </cell>
        </row>
        <row r="1779">
          <cell r="G1779" t="str">
            <v>CKD---1HC5</v>
          </cell>
          <cell r="L1779" t="str">
            <v>CMO</v>
          </cell>
          <cell r="W1779">
            <v>2012</v>
          </cell>
          <cell r="Z1779" t="str">
            <v>2012-04</v>
          </cell>
        </row>
        <row r="1780">
          <cell r="G1780" t="str">
            <v>CKD---10T7</v>
          </cell>
          <cell r="L1780" t="str">
            <v>IRT</v>
          </cell>
          <cell r="W1780">
            <v>2012</v>
          </cell>
          <cell r="Z1780" t="str">
            <v>2012-05</v>
          </cell>
        </row>
        <row r="1781">
          <cell r="G1781" t="str">
            <v>CKD---1HC5</v>
          </cell>
          <cell r="L1781" t="str">
            <v>NSA</v>
          </cell>
          <cell r="W1781">
            <v>2012</v>
          </cell>
          <cell r="Z1781" t="str">
            <v>2012-04</v>
          </cell>
        </row>
        <row r="1782">
          <cell r="G1782" t="str">
            <v>CKD---1HC5</v>
          </cell>
          <cell r="L1782" t="str">
            <v>SOM</v>
          </cell>
          <cell r="W1782">
            <v>2012</v>
          </cell>
          <cell r="Z1782" t="str">
            <v>2012-01</v>
          </cell>
        </row>
        <row r="1783">
          <cell r="G1783" t="str">
            <v>CKD---10T7</v>
          </cell>
          <cell r="L1783" t="str">
            <v>SOM</v>
          </cell>
          <cell r="W1783">
            <v>2012</v>
          </cell>
          <cell r="Z1783" t="str">
            <v>2012-01</v>
          </cell>
        </row>
        <row r="1784">
          <cell r="G1784" t="str">
            <v>CKD---10T5</v>
          </cell>
          <cell r="L1784" t="str">
            <v>AVF</v>
          </cell>
          <cell r="W1784">
            <v>2011</v>
          </cell>
          <cell r="Z1784" t="str">
            <v>2011-46</v>
          </cell>
        </row>
        <row r="1785">
          <cell r="G1785" t="str">
            <v>CKD---HCT6</v>
          </cell>
          <cell r="L1785" t="str">
            <v>AVF</v>
          </cell>
          <cell r="W1785">
            <v>2011</v>
          </cell>
          <cell r="Z1785" t="str">
            <v>2011-46</v>
          </cell>
        </row>
        <row r="1786">
          <cell r="G1786" t="str">
            <v>CKD---1HC5</v>
          </cell>
          <cell r="L1786" t="str">
            <v>AVF</v>
          </cell>
          <cell r="W1786">
            <v>2011</v>
          </cell>
          <cell r="Z1786" t="str">
            <v>2011-46</v>
          </cell>
        </row>
        <row r="1787">
          <cell r="G1787" t="str">
            <v>CKD---1HC5</v>
          </cell>
          <cell r="L1787" t="str">
            <v>AVF</v>
          </cell>
          <cell r="W1787">
            <v>2011</v>
          </cell>
          <cell r="Z1787" t="str">
            <v>2011-46</v>
          </cell>
        </row>
        <row r="1788">
          <cell r="G1788" t="str">
            <v>CKD---HCT6</v>
          </cell>
          <cell r="L1788" t="str">
            <v>AVF</v>
          </cell>
          <cell r="W1788">
            <v>2011</v>
          </cell>
          <cell r="Z1788" t="str">
            <v>2011-46</v>
          </cell>
        </row>
        <row r="1789">
          <cell r="G1789" t="str">
            <v>CKD---HCT8</v>
          </cell>
          <cell r="L1789" t="str">
            <v>AVF</v>
          </cell>
          <cell r="W1789">
            <v>2011</v>
          </cell>
          <cell r="Z1789" t="str">
            <v>2011-46</v>
          </cell>
        </row>
        <row r="1790">
          <cell r="G1790" t="str">
            <v>CKD---HCTX</v>
          </cell>
          <cell r="L1790" t="str">
            <v>AVF</v>
          </cell>
          <cell r="W1790">
            <v>2011</v>
          </cell>
          <cell r="Z1790" t="str">
            <v>2011-46</v>
          </cell>
        </row>
        <row r="1791">
          <cell r="G1791" t="str">
            <v>CKD---HCT6</v>
          </cell>
          <cell r="L1791" t="str">
            <v>HAV</v>
          </cell>
          <cell r="W1791">
            <v>2011</v>
          </cell>
          <cell r="Z1791" t="str">
            <v>2011-46</v>
          </cell>
        </row>
        <row r="1792">
          <cell r="G1792" t="str">
            <v>CKD---HCT8</v>
          </cell>
          <cell r="L1792" t="str">
            <v>HAV</v>
          </cell>
          <cell r="W1792">
            <v>2011</v>
          </cell>
          <cell r="Z1792" t="str">
            <v>2011-46</v>
          </cell>
        </row>
        <row r="1793">
          <cell r="G1793" t="str">
            <v>CKD---HCTX</v>
          </cell>
          <cell r="L1793" t="str">
            <v>HAV</v>
          </cell>
          <cell r="W1793">
            <v>2011</v>
          </cell>
          <cell r="Z1793" t="str">
            <v>2011-46</v>
          </cell>
        </row>
        <row r="1794">
          <cell r="G1794" t="str">
            <v>CKD---1HC5</v>
          </cell>
          <cell r="L1794" t="str">
            <v>IRT</v>
          </cell>
          <cell r="W1794">
            <v>2012</v>
          </cell>
          <cell r="Z1794" t="str">
            <v>2012-05</v>
          </cell>
        </row>
        <row r="1795">
          <cell r="G1795" t="str">
            <v>CKD---HCT6</v>
          </cell>
          <cell r="L1795" t="str">
            <v>IRT</v>
          </cell>
          <cell r="W1795">
            <v>2012</v>
          </cell>
          <cell r="Z1795" t="str">
            <v>2012-05</v>
          </cell>
        </row>
        <row r="1796">
          <cell r="G1796" t="str">
            <v>CKD---HCT8</v>
          </cell>
          <cell r="L1796" t="str">
            <v>IRT</v>
          </cell>
          <cell r="W1796">
            <v>2012</v>
          </cell>
          <cell r="Z1796" t="str">
            <v>2012-05</v>
          </cell>
        </row>
        <row r="1797">
          <cell r="G1797" t="str">
            <v>CKD---HCTX</v>
          </cell>
          <cell r="L1797" t="str">
            <v>IRT</v>
          </cell>
          <cell r="W1797">
            <v>2012</v>
          </cell>
          <cell r="Z1797" t="str">
            <v>2012-05</v>
          </cell>
        </row>
        <row r="1798">
          <cell r="G1798" t="str">
            <v>CKD---1HC5</v>
          </cell>
          <cell r="L1798" t="str">
            <v>NSA</v>
          </cell>
          <cell r="W1798">
            <v>2012</v>
          </cell>
          <cell r="Z1798" t="str">
            <v>2012-04</v>
          </cell>
        </row>
        <row r="1799">
          <cell r="G1799" t="str">
            <v>CKD---1HC5</v>
          </cell>
          <cell r="L1799" t="str">
            <v>NSA</v>
          </cell>
          <cell r="W1799">
            <v>2012</v>
          </cell>
          <cell r="Z1799" t="str">
            <v>2012-04</v>
          </cell>
        </row>
        <row r="1800">
          <cell r="G1800" t="str">
            <v>CKD---10T5</v>
          </cell>
          <cell r="L1800" t="str">
            <v>SOM</v>
          </cell>
          <cell r="W1800">
            <v>2012</v>
          </cell>
          <cell r="Z1800" t="str">
            <v>2012-01</v>
          </cell>
        </row>
        <row r="1801">
          <cell r="G1801" t="str">
            <v>CKD---1HC5</v>
          </cell>
          <cell r="L1801" t="str">
            <v>SOM</v>
          </cell>
          <cell r="W1801">
            <v>2012</v>
          </cell>
          <cell r="Z1801" t="str">
            <v>2012-01</v>
          </cell>
        </row>
        <row r="1802">
          <cell r="G1802" t="str">
            <v>CKD---HCT6</v>
          </cell>
          <cell r="L1802" t="str">
            <v>SOM</v>
          </cell>
          <cell r="W1802">
            <v>2012</v>
          </cell>
          <cell r="Z1802" t="str">
            <v>2012-01</v>
          </cell>
        </row>
        <row r="1803">
          <cell r="G1803" t="str">
            <v>CKD---HCT8</v>
          </cell>
          <cell r="L1803" t="str">
            <v>SOM</v>
          </cell>
          <cell r="W1803">
            <v>2012</v>
          </cell>
          <cell r="Z1803" t="str">
            <v>2012-01</v>
          </cell>
        </row>
        <row r="1804">
          <cell r="G1804" t="str">
            <v>CKD---HCTX</v>
          </cell>
          <cell r="L1804" t="str">
            <v>SOM</v>
          </cell>
          <cell r="W1804">
            <v>2012</v>
          </cell>
          <cell r="Z1804" t="str">
            <v>2012-01</v>
          </cell>
        </row>
        <row r="1805">
          <cell r="G1805" t="str">
            <v>CKD---2JH3</v>
          </cell>
          <cell r="L1805" t="str">
            <v>AVF</v>
          </cell>
          <cell r="W1805">
            <v>2011</v>
          </cell>
          <cell r="Z1805" t="str">
            <v>2011-46</v>
          </cell>
        </row>
        <row r="1806">
          <cell r="G1806" t="str">
            <v>MFM---1094</v>
          </cell>
          <cell r="L1806" t="str">
            <v>AVF</v>
          </cell>
          <cell r="W1806">
            <v>2011</v>
          </cell>
          <cell r="Z1806" t="str">
            <v>2011-46</v>
          </cell>
        </row>
        <row r="1807">
          <cell r="G1807" t="str">
            <v>CKD---01K7</v>
          </cell>
          <cell r="L1807" t="str">
            <v>AVF</v>
          </cell>
          <cell r="W1807">
            <v>2011</v>
          </cell>
          <cell r="Z1807" t="str">
            <v>2011-46</v>
          </cell>
        </row>
        <row r="1808">
          <cell r="G1808" t="str">
            <v>CKD---01K7</v>
          </cell>
          <cell r="L1808" t="str">
            <v>NSA</v>
          </cell>
          <cell r="W1808">
            <v>2012</v>
          </cell>
          <cell r="Z1808" t="str">
            <v>2012-04</v>
          </cell>
        </row>
        <row r="1809">
          <cell r="G1809" t="str">
            <v>CKD---2JH3</v>
          </cell>
          <cell r="L1809" t="str">
            <v>SOM</v>
          </cell>
          <cell r="W1809">
            <v>2012</v>
          </cell>
          <cell r="Z1809" t="str">
            <v>2012-01</v>
          </cell>
        </row>
        <row r="1810">
          <cell r="G1810" t="str">
            <v>CKD---1HC5</v>
          </cell>
          <cell r="L1810" t="str">
            <v>AVF</v>
          </cell>
          <cell r="W1810">
            <v>2011</v>
          </cell>
          <cell r="Z1810" t="str">
            <v>2011-47</v>
          </cell>
        </row>
        <row r="1811">
          <cell r="G1811" t="str">
            <v>CKD---1HC5</v>
          </cell>
          <cell r="L1811" t="str">
            <v>AVF</v>
          </cell>
          <cell r="W1811">
            <v>2011</v>
          </cell>
          <cell r="Z1811" t="str">
            <v>2011-47</v>
          </cell>
        </row>
        <row r="1812">
          <cell r="G1812" t="str">
            <v>MFM---7444</v>
          </cell>
          <cell r="L1812" t="str">
            <v>AVF</v>
          </cell>
          <cell r="W1812">
            <v>2011</v>
          </cell>
          <cell r="Z1812" t="str">
            <v>2011-47</v>
          </cell>
        </row>
        <row r="1813">
          <cell r="G1813" t="str">
            <v>CKD---10T7</v>
          </cell>
          <cell r="L1813" t="str">
            <v>AVF</v>
          </cell>
          <cell r="W1813">
            <v>2011</v>
          </cell>
          <cell r="Z1813" t="str">
            <v>2011-47</v>
          </cell>
        </row>
        <row r="1814">
          <cell r="G1814" t="str">
            <v>CKD---1HC5</v>
          </cell>
          <cell r="L1814" t="str">
            <v>CMO</v>
          </cell>
          <cell r="W1814">
            <v>2012</v>
          </cell>
          <cell r="Z1814" t="str">
            <v>2012-05</v>
          </cell>
        </row>
        <row r="1815">
          <cell r="G1815" t="str">
            <v>CKD---1HC5</v>
          </cell>
          <cell r="L1815" t="str">
            <v>COL</v>
          </cell>
          <cell r="W1815">
            <v>2012</v>
          </cell>
          <cell r="Z1815" t="str">
            <v>2012-06</v>
          </cell>
        </row>
        <row r="1816">
          <cell r="G1816" t="str">
            <v>CKD---10T7</v>
          </cell>
          <cell r="L1816" t="str">
            <v>COL</v>
          </cell>
          <cell r="W1816">
            <v>2012</v>
          </cell>
          <cell r="Z1816" t="str">
            <v>2012-06</v>
          </cell>
        </row>
        <row r="1817">
          <cell r="G1817" t="str">
            <v>CKD---1HC5</v>
          </cell>
          <cell r="L1817" t="str">
            <v>CVP</v>
          </cell>
          <cell r="W1817">
            <v>2012</v>
          </cell>
          <cell r="Z1817" t="str">
            <v>2012-05</v>
          </cell>
        </row>
        <row r="1818">
          <cell r="G1818" t="str">
            <v>CKD---1HC5</v>
          </cell>
          <cell r="L1818" t="str">
            <v>IND</v>
          </cell>
          <cell r="W1818">
            <v>2012</v>
          </cell>
          <cell r="Z1818" t="str">
            <v>2012-06</v>
          </cell>
        </row>
        <row r="1819">
          <cell r="G1819" t="str">
            <v>CKD---1HC5</v>
          </cell>
          <cell r="L1819" t="str">
            <v>NSA</v>
          </cell>
          <cell r="W1819">
            <v>2012</v>
          </cell>
          <cell r="Z1819" t="str">
            <v>2012-05</v>
          </cell>
        </row>
        <row r="1820">
          <cell r="G1820" t="str">
            <v>CKD---1HC5</v>
          </cell>
          <cell r="L1820" t="str">
            <v>SOM</v>
          </cell>
          <cell r="W1820">
            <v>2012</v>
          </cell>
          <cell r="Z1820" t="str">
            <v>2012-02</v>
          </cell>
        </row>
        <row r="1821">
          <cell r="G1821" t="str">
            <v>CKD---10T7</v>
          </cell>
          <cell r="L1821" t="str">
            <v>SOM</v>
          </cell>
          <cell r="W1821">
            <v>2012</v>
          </cell>
          <cell r="Z1821" t="str">
            <v>2012-02</v>
          </cell>
        </row>
        <row r="1822">
          <cell r="G1822" t="str">
            <v>CKD---10T5</v>
          </cell>
          <cell r="L1822" t="str">
            <v>AVF</v>
          </cell>
          <cell r="W1822">
            <v>2011</v>
          </cell>
          <cell r="Z1822" t="str">
            <v>2011-47</v>
          </cell>
        </row>
        <row r="1823">
          <cell r="G1823" t="str">
            <v>CKD---HCT6</v>
          </cell>
          <cell r="L1823" t="str">
            <v>AVF</v>
          </cell>
          <cell r="W1823">
            <v>2011</v>
          </cell>
          <cell r="Z1823" t="str">
            <v>2011-47</v>
          </cell>
        </row>
        <row r="1824">
          <cell r="G1824" t="str">
            <v>CKD---1HC5</v>
          </cell>
          <cell r="L1824" t="str">
            <v>AVF</v>
          </cell>
          <cell r="W1824">
            <v>2011</v>
          </cell>
          <cell r="Z1824" t="str">
            <v>2011-47</v>
          </cell>
        </row>
        <row r="1825">
          <cell r="G1825" t="str">
            <v>CKD---1HC5</v>
          </cell>
          <cell r="L1825" t="str">
            <v>AVF</v>
          </cell>
          <cell r="W1825">
            <v>2011</v>
          </cell>
          <cell r="Z1825" t="str">
            <v>2011-47</v>
          </cell>
        </row>
        <row r="1826">
          <cell r="G1826" t="str">
            <v>CKD---HCT6</v>
          </cell>
          <cell r="L1826" t="str">
            <v>AVF</v>
          </cell>
          <cell r="W1826">
            <v>2011</v>
          </cell>
          <cell r="Z1826" t="str">
            <v>2011-47</v>
          </cell>
        </row>
        <row r="1827">
          <cell r="G1827" t="str">
            <v>CKD---HCT8</v>
          </cell>
          <cell r="L1827" t="str">
            <v>AVF</v>
          </cell>
          <cell r="W1827">
            <v>2011</v>
          </cell>
          <cell r="Z1827" t="str">
            <v>2011-47</v>
          </cell>
        </row>
        <row r="1828">
          <cell r="G1828" t="str">
            <v>CKD---HCTX</v>
          </cell>
          <cell r="L1828" t="str">
            <v>AVF</v>
          </cell>
          <cell r="W1828">
            <v>2011</v>
          </cell>
          <cell r="Z1828" t="str">
            <v>2011-47</v>
          </cell>
        </row>
        <row r="1829">
          <cell r="G1829" t="str">
            <v>CKD---1HC5</v>
          </cell>
          <cell r="L1829" t="str">
            <v>COL</v>
          </cell>
          <cell r="W1829">
            <v>2012</v>
          </cell>
          <cell r="Z1829" t="str">
            <v>2012-06</v>
          </cell>
        </row>
        <row r="1830">
          <cell r="G1830" t="str">
            <v>CKD---HCT6</v>
          </cell>
          <cell r="L1830" t="str">
            <v>COL</v>
          </cell>
          <cell r="W1830">
            <v>2012</v>
          </cell>
          <cell r="Z1830" t="str">
            <v>2012-06</v>
          </cell>
        </row>
        <row r="1831">
          <cell r="G1831" t="str">
            <v>CKD---10T5</v>
          </cell>
          <cell r="L1831" t="str">
            <v>CVP</v>
          </cell>
          <cell r="W1831">
            <v>2012</v>
          </cell>
          <cell r="Z1831" t="str">
            <v>2012-05</v>
          </cell>
        </row>
        <row r="1832">
          <cell r="G1832" t="str">
            <v>CKD---HCT8</v>
          </cell>
          <cell r="L1832" t="str">
            <v>HAV</v>
          </cell>
          <cell r="W1832">
            <v>2011</v>
          </cell>
          <cell r="Z1832" t="str">
            <v>2011-47</v>
          </cell>
        </row>
        <row r="1833">
          <cell r="G1833" t="str">
            <v>CKD---HCTX</v>
          </cell>
          <cell r="L1833" t="str">
            <v>HAV</v>
          </cell>
          <cell r="W1833">
            <v>2011</v>
          </cell>
          <cell r="Z1833" t="str">
            <v>2011-47</v>
          </cell>
        </row>
        <row r="1834">
          <cell r="G1834" t="str">
            <v>CKD---1HC5</v>
          </cell>
          <cell r="L1834" t="str">
            <v>IRT</v>
          </cell>
          <cell r="W1834">
            <v>2012</v>
          </cell>
          <cell r="Z1834" t="str">
            <v>2012-06</v>
          </cell>
        </row>
        <row r="1835">
          <cell r="G1835" t="str">
            <v>CKD---1HC5</v>
          </cell>
          <cell r="L1835" t="str">
            <v>NSA</v>
          </cell>
          <cell r="W1835">
            <v>2012</v>
          </cell>
          <cell r="Z1835" t="str">
            <v>2012-05</v>
          </cell>
        </row>
        <row r="1836">
          <cell r="G1836" t="str">
            <v>CKD---1HC5</v>
          </cell>
          <cell r="L1836" t="str">
            <v>NSA</v>
          </cell>
          <cell r="W1836">
            <v>2012</v>
          </cell>
          <cell r="Z1836" t="str">
            <v>2012-05</v>
          </cell>
        </row>
        <row r="1837">
          <cell r="G1837" t="str">
            <v>CKD---1HC5</v>
          </cell>
          <cell r="L1837" t="str">
            <v>SOM</v>
          </cell>
          <cell r="W1837">
            <v>2012</v>
          </cell>
          <cell r="Z1837" t="str">
            <v>2012-02</v>
          </cell>
        </row>
        <row r="1838">
          <cell r="G1838" t="str">
            <v>CKD---10T5</v>
          </cell>
          <cell r="L1838" t="str">
            <v>SOM</v>
          </cell>
          <cell r="W1838">
            <v>2012</v>
          </cell>
          <cell r="Z1838" t="str">
            <v>2012-02</v>
          </cell>
        </row>
        <row r="1839">
          <cell r="G1839" t="str">
            <v>CKD---1HC5</v>
          </cell>
          <cell r="L1839" t="str">
            <v>SOM</v>
          </cell>
          <cell r="W1839">
            <v>2012</v>
          </cell>
          <cell r="Z1839" t="str">
            <v>2012-02</v>
          </cell>
        </row>
        <row r="1840">
          <cell r="G1840" t="str">
            <v>CKD---HCT6</v>
          </cell>
          <cell r="L1840" t="str">
            <v>SOM</v>
          </cell>
          <cell r="W1840">
            <v>2012</v>
          </cell>
          <cell r="Z1840" t="str">
            <v>2012-02</v>
          </cell>
        </row>
        <row r="1841">
          <cell r="G1841" t="str">
            <v>CKD---HCT8</v>
          </cell>
          <cell r="L1841" t="str">
            <v>SOM</v>
          </cell>
          <cell r="W1841">
            <v>2012</v>
          </cell>
          <cell r="Z1841" t="str">
            <v>2012-02</v>
          </cell>
        </row>
        <row r="1842">
          <cell r="G1842" t="str">
            <v>CKD---HCTX</v>
          </cell>
          <cell r="L1842" t="str">
            <v>SOM</v>
          </cell>
          <cell r="W1842">
            <v>2012</v>
          </cell>
          <cell r="Z1842" t="str">
            <v>2012-02</v>
          </cell>
        </row>
        <row r="1843">
          <cell r="G1843" t="str">
            <v>CKD---2JH3</v>
          </cell>
          <cell r="L1843" t="str">
            <v>AVF</v>
          </cell>
          <cell r="W1843">
            <v>2011</v>
          </cell>
          <cell r="Z1843" t="str">
            <v>2011-47</v>
          </cell>
        </row>
        <row r="1844">
          <cell r="G1844" t="str">
            <v>MFM---1094</v>
          </cell>
          <cell r="L1844" t="str">
            <v>AVF</v>
          </cell>
          <cell r="W1844">
            <v>2011</v>
          </cell>
          <cell r="Z1844" t="str">
            <v>2011-47</v>
          </cell>
        </row>
        <row r="1845">
          <cell r="G1845" t="str">
            <v>CKD---01K7</v>
          </cell>
          <cell r="L1845" t="str">
            <v>AVF</v>
          </cell>
          <cell r="W1845">
            <v>2011</v>
          </cell>
          <cell r="Z1845" t="str">
            <v>2011-47</v>
          </cell>
        </row>
        <row r="1846">
          <cell r="G1846" t="str">
            <v>CKD---1MT1</v>
          </cell>
          <cell r="L1846" t="str">
            <v>CVP</v>
          </cell>
          <cell r="W1846">
            <v>2012</v>
          </cell>
          <cell r="Z1846" t="str">
            <v>2012-05</v>
          </cell>
        </row>
        <row r="1847">
          <cell r="G1847" t="str">
            <v>CKD---01K7</v>
          </cell>
          <cell r="L1847" t="str">
            <v>NSA</v>
          </cell>
          <cell r="W1847">
            <v>2012</v>
          </cell>
          <cell r="Z1847" t="str">
            <v>2012-05</v>
          </cell>
        </row>
        <row r="1848">
          <cell r="G1848" t="str">
            <v>CKD---01K7</v>
          </cell>
          <cell r="L1848" t="str">
            <v>SOM</v>
          </cell>
          <cell r="W1848">
            <v>2012</v>
          </cell>
          <cell r="Z1848" t="str">
            <v>2012-02</v>
          </cell>
        </row>
        <row r="1849">
          <cell r="G1849" t="str">
            <v>CKD---2JH3</v>
          </cell>
          <cell r="L1849" t="str">
            <v>SOM</v>
          </cell>
          <cell r="W1849">
            <v>2012</v>
          </cell>
          <cell r="Z1849" t="str">
            <v>2012-02</v>
          </cell>
        </row>
        <row r="1850">
          <cell r="G1850" t="str">
            <v>CKD---1HC5</v>
          </cell>
          <cell r="L1850" t="str">
            <v>AVF</v>
          </cell>
          <cell r="W1850">
            <v>2011</v>
          </cell>
          <cell r="Z1850" t="str">
            <v>2011-48</v>
          </cell>
        </row>
        <row r="1851">
          <cell r="G1851" t="str">
            <v>CKD---1HC5</v>
          </cell>
          <cell r="L1851" t="str">
            <v>AVF</v>
          </cell>
          <cell r="W1851">
            <v>2011</v>
          </cell>
          <cell r="Z1851" t="str">
            <v>2011-48</v>
          </cell>
        </row>
        <row r="1852">
          <cell r="G1852" t="str">
            <v>MFM---7444</v>
          </cell>
          <cell r="L1852" t="str">
            <v>AVF</v>
          </cell>
          <cell r="W1852">
            <v>2011</v>
          </cell>
          <cell r="Z1852" t="str">
            <v>2011-48</v>
          </cell>
        </row>
        <row r="1853">
          <cell r="G1853" t="str">
            <v>CKD---10T7</v>
          </cell>
          <cell r="L1853" t="str">
            <v>AVF</v>
          </cell>
          <cell r="W1853">
            <v>2011</v>
          </cell>
          <cell r="Z1853" t="str">
            <v>2011-48</v>
          </cell>
        </row>
        <row r="1854">
          <cell r="G1854" t="str">
            <v>CKD---1HC5</v>
          </cell>
          <cell r="L1854" t="str">
            <v>CMO</v>
          </cell>
          <cell r="W1854">
            <v>2012</v>
          </cell>
          <cell r="Z1854" t="str">
            <v>2012-06</v>
          </cell>
        </row>
        <row r="1855">
          <cell r="G1855" t="str">
            <v>CKD---1HC5</v>
          </cell>
          <cell r="L1855" t="str">
            <v>COL</v>
          </cell>
          <cell r="W1855">
            <v>2012</v>
          </cell>
          <cell r="Z1855" t="str">
            <v>2012-07</v>
          </cell>
        </row>
        <row r="1856">
          <cell r="G1856" t="str">
            <v>CKD---10T7</v>
          </cell>
          <cell r="L1856" t="str">
            <v>COL</v>
          </cell>
          <cell r="W1856">
            <v>2012</v>
          </cell>
          <cell r="Z1856" t="str">
            <v>2012-07</v>
          </cell>
        </row>
        <row r="1857">
          <cell r="G1857" t="str">
            <v>CKD---1HC5</v>
          </cell>
          <cell r="L1857" t="str">
            <v>CVP</v>
          </cell>
          <cell r="W1857">
            <v>2012</v>
          </cell>
          <cell r="Z1857" t="str">
            <v>2012-06</v>
          </cell>
        </row>
        <row r="1858">
          <cell r="G1858" t="str">
            <v>CKD---1HC5</v>
          </cell>
          <cell r="L1858" t="str">
            <v>IND</v>
          </cell>
          <cell r="W1858">
            <v>2012</v>
          </cell>
          <cell r="Z1858" t="str">
            <v>2012-07</v>
          </cell>
        </row>
        <row r="1859">
          <cell r="G1859" t="str">
            <v>CKD---1HC5</v>
          </cell>
          <cell r="L1859" t="str">
            <v>NSA</v>
          </cell>
          <cell r="W1859">
            <v>2012</v>
          </cell>
          <cell r="Z1859" t="str">
            <v>2012-06</v>
          </cell>
        </row>
        <row r="1860">
          <cell r="G1860" t="str">
            <v>CKD---1HC5</v>
          </cell>
          <cell r="L1860" t="str">
            <v>SOM</v>
          </cell>
          <cell r="W1860">
            <v>2012</v>
          </cell>
          <cell r="Z1860" t="str">
            <v>2012-03</v>
          </cell>
        </row>
        <row r="1861">
          <cell r="G1861" t="str">
            <v>CKD---10T5</v>
          </cell>
          <cell r="L1861" t="str">
            <v>AVF</v>
          </cell>
          <cell r="W1861">
            <v>2011</v>
          </cell>
          <cell r="Z1861" t="str">
            <v>2011-48</v>
          </cell>
        </row>
        <row r="1862">
          <cell r="G1862" t="str">
            <v>CKD---1HC5</v>
          </cell>
          <cell r="L1862" t="str">
            <v>AVF</v>
          </cell>
          <cell r="W1862">
            <v>2011</v>
          </cell>
          <cell r="Z1862" t="str">
            <v>2011-48</v>
          </cell>
        </row>
        <row r="1863">
          <cell r="G1863" t="str">
            <v>CKD---1HC5</v>
          </cell>
          <cell r="L1863" t="str">
            <v>AVF</v>
          </cell>
          <cell r="W1863">
            <v>2011</v>
          </cell>
          <cell r="Z1863" t="str">
            <v>2011-48</v>
          </cell>
        </row>
        <row r="1864">
          <cell r="G1864" t="str">
            <v>CKD---HCT6</v>
          </cell>
          <cell r="L1864" t="str">
            <v>AVF</v>
          </cell>
          <cell r="W1864">
            <v>2011</v>
          </cell>
          <cell r="Z1864" t="str">
            <v>2011-48</v>
          </cell>
        </row>
        <row r="1865">
          <cell r="G1865" t="str">
            <v>CKD---HCT8</v>
          </cell>
          <cell r="L1865" t="str">
            <v>AVF</v>
          </cell>
          <cell r="W1865">
            <v>2011</v>
          </cell>
          <cell r="Z1865" t="str">
            <v>2011-48</v>
          </cell>
        </row>
        <row r="1866">
          <cell r="G1866" t="str">
            <v>CKD---HCTX</v>
          </cell>
          <cell r="L1866" t="str">
            <v>AVF</v>
          </cell>
          <cell r="W1866">
            <v>2011</v>
          </cell>
          <cell r="Z1866" t="str">
            <v>2011-48</v>
          </cell>
        </row>
        <row r="1867">
          <cell r="G1867" t="str">
            <v>CKD---10T5</v>
          </cell>
          <cell r="L1867" t="str">
            <v>CVP</v>
          </cell>
          <cell r="W1867">
            <v>2012</v>
          </cell>
          <cell r="Z1867" t="str">
            <v>2012-06</v>
          </cell>
        </row>
        <row r="1868">
          <cell r="G1868" t="str">
            <v>CKD---HCT6</v>
          </cell>
          <cell r="L1868" t="str">
            <v>CVP</v>
          </cell>
          <cell r="W1868">
            <v>2012</v>
          </cell>
          <cell r="Z1868" t="str">
            <v>2012-06</v>
          </cell>
        </row>
        <row r="1869">
          <cell r="G1869" t="str">
            <v>CKD---1HC5</v>
          </cell>
          <cell r="L1869" t="str">
            <v>IND</v>
          </cell>
          <cell r="W1869">
            <v>2012</v>
          </cell>
          <cell r="Z1869" t="str">
            <v>2012-07</v>
          </cell>
        </row>
        <row r="1870">
          <cell r="G1870" t="str">
            <v>CKD---1HC5</v>
          </cell>
          <cell r="L1870" t="str">
            <v>IRT</v>
          </cell>
          <cell r="W1870">
            <v>2012</v>
          </cell>
          <cell r="Z1870" t="str">
            <v>2012-07</v>
          </cell>
        </row>
        <row r="1871">
          <cell r="G1871" t="str">
            <v>CKD---HCT6</v>
          </cell>
          <cell r="L1871" t="str">
            <v>IRT</v>
          </cell>
          <cell r="W1871">
            <v>2012</v>
          </cell>
          <cell r="Z1871" t="str">
            <v>2012-07</v>
          </cell>
        </row>
        <row r="1872">
          <cell r="G1872" t="str">
            <v>CKD---1HC5</v>
          </cell>
          <cell r="L1872" t="str">
            <v>NSA</v>
          </cell>
          <cell r="W1872">
            <v>2012</v>
          </cell>
          <cell r="Z1872" t="str">
            <v>2012-06</v>
          </cell>
        </row>
        <row r="1873">
          <cell r="G1873" t="str">
            <v>CKD---1HC5</v>
          </cell>
          <cell r="L1873" t="str">
            <v>SOM</v>
          </cell>
          <cell r="W1873">
            <v>2012</v>
          </cell>
          <cell r="Z1873" t="str">
            <v>2012-03</v>
          </cell>
        </row>
        <row r="1874">
          <cell r="G1874" t="str">
            <v>CKD---HCT6</v>
          </cell>
          <cell r="L1874" t="str">
            <v>SOM</v>
          </cell>
          <cell r="W1874">
            <v>2012</v>
          </cell>
          <cell r="Z1874" t="str">
            <v>2012-03</v>
          </cell>
        </row>
        <row r="1875">
          <cell r="G1875" t="str">
            <v>CKD---HCTX</v>
          </cell>
          <cell r="L1875" t="str">
            <v>SOM</v>
          </cell>
          <cell r="W1875">
            <v>2012</v>
          </cell>
          <cell r="Z1875" t="str">
            <v>2012-03</v>
          </cell>
        </row>
        <row r="1876">
          <cell r="G1876" t="str">
            <v>CKD---2JH3</v>
          </cell>
          <cell r="L1876" t="str">
            <v>AVF</v>
          </cell>
          <cell r="W1876">
            <v>2011</v>
          </cell>
          <cell r="Z1876" t="str">
            <v>2011-48</v>
          </cell>
        </row>
        <row r="1877">
          <cell r="G1877" t="str">
            <v>CKD---01K7</v>
          </cell>
          <cell r="L1877" t="str">
            <v>AVF</v>
          </cell>
          <cell r="W1877">
            <v>2011</v>
          </cell>
          <cell r="Z1877" t="str">
            <v>2011-48</v>
          </cell>
        </row>
        <row r="1878">
          <cell r="G1878" t="str">
            <v>CKD---1MT1</v>
          </cell>
          <cell r="L1878" t="str">
            <v>CVP</v>
          </cell>
          <cell r="W1878">
            <v>2012</v>
          </cell>
          <cell r="Z1878" t="str">
            <v>2012-06</v>
          </cell>
        </row>
        <row r="1879">
          <cell r="G1879" t="str">
            <v>MFM---1094</v>
          </cell>
          <cell r="L1879" t="str">
            <v>CVP</v>
          </cell>
          <cell r="W1879">
            <v>2012</v>
          </cell>
          <cell r="Z1879" t="str">
            <v>2012-06</v>
          </cell>
        </row>
        <row r="1880">
          <cell r="G1880" t="str">
            <v>CKD---1HC5</v>
          </cell>
          <cell r="L1880" t="str">
            <v>AVF</v>
          </cell>
          <cell r="W1880">
            <v>2011</v>
          </cell>
          <cell r="Z1880" t="str">
            <v>2011-49</v>
          </cell>
        </row>
        <row r="1881">
          <cell r="G1881" t="str">
            <v>CKD---1HC5</v>
          </cell>
          <cell r="L1881" t="str">
            <v>AVF</v>
          </cell>
          <cell r="W1881">
            <v>2011</v>
          </cell>
          <cell r="Z1881" t="str">
            <v>2011-49</v>
          </cell>
        </row>
        <row r="1882">
          <cell r="G1882" t="str">
            <v>CKD---10T7</v>
          </cell>
          <cell r="L1882" t="str">
            <v>AVF</v>
          </cell>
          <cell r="W1882">
            <v>2011</v>
          </cell>
          <cell r="Z1882" t="str">
            <v>2011-49</v>
          </cell>
        </row>
        <row r="1883">
          <cell r="G1883" t="str">
            <v>CKD---10T7</v>
          </cell>
          <cell r="L1883" t="str">
            <v>COL</v>
          </cell>
          <cell r="W1883">
            <v>2012</v>
          </cell>
          <cell r="Z1883" t="str">
            <v>2012-08</v>
          </cell>
        </row>
        <row r="1884">
          <cell r="G1884" t="str">
            <v>CKD---1HC5</v>
          </cell>
          <cell r="L1884" t="str">
            <v>CVP</v>
          </cell>
          <cell r="W1884">
            <v>2012</v>
          </cell>
          <cell r="Z1884" t="str">
            <v>2012-07</v>
          </cell>
        </row>
        <row r="1885">
          <cell r="G1885" t="str">
            <v>CKD---1HC5</v>
          </cell>
          <cell r="L1885" t="str">
            <v>IND</v>
          </cell>
          <cell r="W1885">
            <v>2012</v>
          </cell>
          <cell r="Z1885" t="str">
            <v>2012-08</v>
          </cell>
        </row>
        <row r="1886">
          <cell r="G1886" t="str">
            <v>CKD---1HC5</v>
          </cell>
          <cell r="L1886" t="str">
            <v>IRT</v>
          </cell>
          <cell r="W1886">
            <v>2012</v>
          </cell>
          <cell r="Z1886" t="str">
            <v>2012-08</v>
          </cell>
        </row>
        <row r="1887">
          <cell r="G1887" t="str">
            <v>CKD---10T7</v>
          </cell>
          <cell r="L1887" t="str">
            <v>IRT</v>
          </cell>
          <cell r="W1887">
            <v>2012</v>
          </cell>
          <cell r="Z1887" t="str">
            <v>2012-08</v>
          </cell>
        </row>
        <row r="1888">
          <cell r="G1888" t="str">
            <v>CKD---1HC5</v>
          </cell>
          <cell r="L1888" t="str">
            <v>SOM</v>
          </cell>
          <cell r="W1888">
            <v>2012</v>
          </cell>
          <cell r="Z1888" t="str">
            <v>2012-04</v>
          </cell>
        </row>
        <row r="1889">
          <cell r="G1889" t="str">
            <v>CKD---10T7</v>
          </cell>
          <cell r="L1889" t="str">
            <v>SOM</v>
          </cell>
          <cell r="W1889">
            <v>2012</v>
          </cell>
          <cell r="Z1889" t="str">
            <v>2012-04</v>
          </cell>
        </row>
        <row r="1890">
          <cell r="G1890" t="str">
            <v>CKD---10T5</v>
          </cell>
          <cell r="L1890" t="str">
            <v>AVF</v>
          </cell>
          <cell r="W1890">
            <v>2011</v>
          </cell>
          <cell r="Z1890" t="str">
            <v>2011-49</v>
          </cell>
        </row>
        <row r="1891">
          <cell r="G1891" t="str">
            <v>CKD---HCT6</v>
          </cell>
          <cell r="L1891" t="str">
            <v>AVF</v>
          </cell>
          <cell r="W1891">
            <v>2011</v>
          </cell>
          <cell r="Z1891" t="str">
            <v>2011-49</v>
          </cell>
        </row>
        <row r="1892">
          <cell r="G1892" t="str">
            <v>CKD---1HC5</v>
          </cell>
          <cell r="L1892" t="str">
            <v>AVF</v>
          </cell>
          <cell r="W1892">
            <v>2011</v>
          </cell>
          <cell r="Z1892" t="str">
            <v>2011-49</v>
          </cell>
        </row>
        <row r="1893">
          <cell r="G1893" t="str">
            <v>CKD---1HC5</v>
          </cell>
          <cell r="L1893" t="str">
            <v>AVF</v>
          </cell>
          <cell r="W1893">
            <v>2011</v>
          </cell>
          <cell r="Z1893" t="str">
            <v>2011-49</v>
          </cell>
        </row>
        <row r="1894">
          <cell r="G1894" t="str">
            <v>CKD---HCT6</v>
          </cell>
          <cell r="L1894" t="str">
            <v>AVF</v>
          </cell>
          <cell r="W1894">
            <v>2011</v>
          </cell>
          <cell r="Z1894" t="str">
            <v>2011-49</v>
          </cell>
        </row>
        <row r="1895">
          <cell r="G1895" t="str">
            <v>CKD---HCT8</v>
          </cell>
          <cell r="L1895" t="str">
            <v>AVF</v>
          </cell>
          <cell r="W1895">
            <v>2011</v>
          </cell>
          <cell r="Z1895" t="str">
            <v>2011-49</v>
          </cell>
        </row>
        <row r="1896">
          <cell r="G1896" t="str">
            <v>CKD---HCTX</v>
          </cell>
          <cell r="L1896" t="str">
            <v>AVF</v>
          </cell>
          <cell r="W1896">
            <v>2011</v>
          </cell>
          <cell r="Z1896" t="str">
            <v>2011-49</v>
          </cell>
        </row>
        <row r="1897">
          <cell r="G1897" t="str">
            <v xml:space="preserve">Plate forme </v>
          </cell>
          <cell r="L1897" t="str">
            <v>DLD</v>
          </cell>
          <cell r="W1897">
            <v>2011</v>
          </cell>
          <cell r="Z1897" t="str">
            <v>2011-46</v>
          </cell>
        </row>
        <row r="1898">
          <cell r="G1898" t="str">
            <v>CKD---1HC5</v>
          </cell>
          <cell r="L1898" t="str">
            <v>IND</v>
          </cell>
          <cell r="W1898">
            <v>2012</v>
          </cell>
          <cell r="Z1898" t="str">
            <v>2012-08</v>
          </cell>
        </row>
        <row r="1899">
          <cell r="G1899" t="str">
            <v>CKD---1HC5</v>
          </cell>
          <cell r="L1899" t="str">
            <v>IRT</v>
          </cell>
          <cell r="W1899">
            <v>2012</v>
          </cell>
          <cell r="Z1899" t="str">
            <v>2012-08</v>
          </cell>
        </row>
        <row r="1900">
          <cell r="G1900" t="str">
            <v>CKD---HCT6</v>
          </cell>
          <cell r="L1900" t="str">
            <v>IRT</v>
          </cell>
          <cell r="W1900">
            <v>2012</v>
          </cell>
          <cell r="Z1900" t="str">
            <v>2012-08</v>
          </cell>
        </row>
        <row r="1901">
          <cell r="G1901" t="str">
            <v>CKD---HCT8</v>
          </cell>
          <cell r="L1901" t="str">
            <v>IRT</v>
          </cell>
          <cell r="W1901">
            <v>2012</v>
          </cell>
          <cell r="Z1901" t="str">
            <v>2012-08</v>
          </cell>
        </row>
        <row r="1902">
          <cell r="G1902" t="str">
            <v>CKD---HCTX</v>
          </cell>
          <cell r="L1902" t="str">
            <v>IRT</v>
          </cell>
          <cell r="W1902">
            <v>2012</v>
          </cell>
          <cell r="Z1902" t="str">
            <v>2012-08</v>
          </cell>
        </row>
        <row r="1903">
          <cell r="G1903" t="str">
            <v>CKD---1HC5</v>
          </cell>
          <cell r="L1903" t="str">
            <v>SOM</v>
          </cell>
          <cell r="W1903">
            <v>2012</v>
          </cell>
          <cell r="Z1903" t="str">
            <v>2012-04</v>
          </cell>
        </row>
        <row r="1904">
          <cell r="G1904" t="str">
            <v>CKD---10T5</v>
          </cell>
          <cell r="L1904" t="str">
            <v>SOM</v>
          </cell>
          <cell r="W1904">
            <v>2012</v>
          </cell>
          <cell r="Z1904" t="str">
            <v>2012-04</v>
          </cell>
        </row>
        <row r="1905">
          <cell r="G1905" t="str">
            <v>CKD---1HC5</v>
          </cell>
          <cell r="L1905" t="str">
            <v>SOM</v>
          </cell>
          <cell r="W1905">
            <v>2012</v>
          </cell>
          <cell r="Z1905" t="str">
            <v>2012-04</v>
          </cell>
        </row>
        <row r="1906">
          <cell r="G1906" t="str">
            <v>CKD---HCT6</v>
          </cell>
          <cell r="L1906" t="str">
            <v>SOM</v>
          </cell>
          <cell r="W1906">
            <v>2012</v>
          </cell>
          <cell r="Z1906" t="str">
            <v>2012-04</v>
          </cell>
        </row>
        <row r="1907">
          <cell r="G1907" t="str">
            <v>CKD---HCT8</v>
          </cell>
          <cell r="L1907" t="str">
            <v>SOM</v>
          </cell>
          <cell r="W1907">
            <v>2012</v>
          </cell>
          <cell r="Z1907" t="str">
            <v>2012-04</v>
          </cell>
        </row>
        <row r="1908">
          <cell r="G1908" t="str">
            <v>CKD---HCTX</v>
          </cell>
          <cell r="L1908" t="str">
            <v>SOM</v>
          </cell>
          <cell r="W1908">
            <v>2012</v>
          </cell>
          <cell r="Z1908" t="str">
            <v>2012-04</v>
          </cell>
        </row>
        <row r="1909">
          <cell r="G1909" t="str">
            <v>CKD---2JH3</v>
          </cell>
          <cell r="L1909" t="str">
            <v>AVF</v>
          </cell>
          <cell r="W1909">
            <v>2011</v>
          </cell>
          <cell r="Z1909" t="str">
            <v>2011-49</v>
          </cell>
        </row>
        <row r="1910">
          <cell r="G1910" t="str">
            <v>MFM---1094</v>
          </cell>
          <cell r="L1910" t="str">
            <v>AVF</v>
          </cell>
          <cell r="W1910">
            <v>2011</v>
          </cell>
          <cell r="Z1910" t="str">
            <v>2011-49</v>
          </cell>
        </row>
        <row r="1911">
          <cell r="G1911" t="str">
            <v>CKD---01K7</v>
          </cell>
          <cell r="L1911" t="str">
            <v>AVF</v>
          </cell>
          <cell r="W1911">
            <v>2011</v>
          </cell>
          <cell r="Z1911" t="str">
            <v>2011-49</v>
          </cell>
        </row>
        <row r="1912">
          <cell r="G1912" t="str">
            <v xml:space="preserve">Plate forme </v>
          </cell>
          <cell r="L1912" t="str">
            <v>DLD</v>
          </cell>
          <cell r="W1912">
            <v>2011</v>
          </cell>
          <cell r="Z1912" t="str">
            <v>2011-46</v>
          </cell>
        </row>
        <row r="1913">
          <cell r="G1913" t="str">
            <v>CKD---01K7</v>
          </cell>
          <cell r="L1913" t="str">
            <v>SOM</v>
          </cell>
          <cell r="W1913">
            <v>2012</v>
          </cell>
          <cell r="Z1913" t="str">
            <v>2012-04</v>
          </cell>
        </row>
        <row r="1914">
          <cell r="G1914" t="str">
            <v>CKD---2JH3</v>
          </cell>
          <cell r="L1914" t="str">
            <v>SOM</v>
          </cell>
          <cell r="W1914">
            <v>2012</v>
          </cell>
          <cell r="Z1914" t="str">
            <v>2012-04</v>
          </cell>
        </row>
        <row r="1915">
          <cell r="G1915" t="str">
            <v>CKD---1HC5</v>
          </cell>
          <cell r="L1915" t="str">
            <v>AVF</v>
          </cell>
          <cell r="W1915">
            <v>2011</v>
          </cell>
          <cell r="Z1915" t="str">
            <v>2011-50</v>
          </cell>
        </row>
        <row r="1916">
          <cell r="G1916" t="str">
            <v>CKD---1HC5</v>
          </cell>
          <cell r="L1916" t="str">
            <v>AVF</v>
          </cell>
          <cell r="W1916">
            <v>2011</v>
          </cell>
          <cell r="Z1916" t="str">
            <v>2011-50</v>
          </cell>
        </row>
        <row r="1917">
          <cell r="G1917" t="str">
            <v>CKD---10T7</v>
          </cell>
          <cell r="L1917" t="str">
            <v>AVF</v>
          </cell>
          <cell r="W1917">
            <v>2011</v>
          </cell>
          <cell r="Z1917" t="str">
            <v>2011-50</v>
          </cell>
        </row>
        <row r="1918">
          <cell r="G1918" t="str">
            <v>CKD---1HC5</v>
          </cell>
          <cell r="L1918" t="str">
            <v>CMO</v>
          </cell>
          <cell r="W1918">
            <v>2012</v>
          </cell>
          <cell r="Z1918" t="str">
            <v>2012-08</v>
          </cell>
        </row>
        <row r="1919">
          <cell r="G1919" t="str">
            <v>CKD---1HC5</v>
          </cell>
          <cell r="L1919" t="str">
            <v>COL</v>
          </cell>
          <cell r="W1919">
            <v>2012</v>
          </cell>
          <cell r="Z1919" t="str">
            <v>2012-09</v>
          </cell>
        </row>
        <row r="1920">
          <cell r="G1920" t="str">
            <v>CKD---10T7</v>
          </cell>
          <cell r="L1920" t="str">
            <v>COL</v>
          </cell>
          <cell r="W1920">
            <v>2012</v>
          </cell>
          <cell r="Z1920" t="str">
            <v>2012-09</v>
          </cell>
        </row>
        <row r="1921">
          <cell r="G1921" t="str">
            <v>CKD---10T5</v>
          </cell>
          <cell r="L1921" t="str">
            <v>CVP</v>
          </cell>
          <cell r="W1921">
            <v>2012</v>
          </cell>
          <cell r="Z1921" t="str">
            <v>2012-08</v>
          </cell>
        </row>
        <row r="1922">
          <cell r="G1922" t="str">
            <v>CKD---1HC5</v>
          </cell>
          <cell r="L1922" t="str">
            <v>CVP</v>
          </cell>
          <cell r="W1922">
            <v>2012</v>
          </cell>
          <cell r="Z1922" t="str">
            <v>2012-08</v>
          </cell>
        </row>
        <row r="1923">
          <cell r="G1923" t="str">
            <v>CKD---1HC5</v>
          </cell>
          <cell r="L1923" t="str">
            <v>IND</v>
          </cell>
          <cell r="W1923">
            <v>2012</v>
          </cell>
          <cell r="Z1923" t="str">
            <v>2012-09</v>
          </cell>
        </row>
        <row r="1924">
          <cell r="G1924" t="str">
            <v>CKD---1HC5</v>
          </cell>
          <cell r="L1924" t="str">
            <v>IRT</v>
          </cell>
          <cell r="W1924">
            <v>2012</v>
          </cell>
          <cell r="Z1924" t="str">
            <v>2012-09</v>
          </cell>
        </row>
        <row r="1925">
          <cell r="G1925" t="str">
            <v>CKD---10T7</v>
          </cell>
          <cell r="L1925" t="str">
            <v>IRT</v>
          </cell>
          <cell r="W1925">
            <v>2012</v>
          </cell>
          <cell r="Z1925" t="str">
            <v>2012-09</v>
          </cell>
        </row>
        <row r="1926">
          <cell r="G1926" t="str">
            <v>CKD---1HC5</v>
          </cell>
          <cell r="L1926" t="str">
            <v>SOM</v>
          </cell>
          <cell r="W1926">
            <v>2012</v>
          </cell>
          <cell r="Z1926" t="str">
            <v>2012-05</v>
          </cell>
        </row>
        <row r="1927">
          <cell r="G1927" t="str">
            <v>CKD---10T5</v>
          </cell>
          <cell r="L1927" t="str">
            <v>AVF</v>
          </cell>
          <cell r="W1927">
            <v>2011</v>
          </cell>
          <cell r="Z1927" t="str">
            <v>2011-50</v>
          </cell>
        </row>
        <row r="1928">
          <cell r="G1928" t="str">
            <v>CKD---HCT6</v>
          </cell>
          <cell r="L1928" t="str">
            <v>AVF</v>
          </cell>
          <cell r="W1928">
            <v>2011</v>
          </cell>
          <cell r="Z1928" t="str">
            <v>2011-50</v>
          </cell>
        </row>
        <row r="1929">
          <cell r="G1929" t="str">
            <v>CKD---1HC5</v>
          </cell>
          <cell r="L1929" t="str">
            <v>AVF</v>
          </cell>
          <cell r="W1929">
            <v>2011</v>
          </cell>
          <cell r="Z1929" t="str">
            <v>2011-50</v>
          </cell>
        </row>
        <row r="1930">
          <cell r="G1930" t="str">
            <v>CKD---1HC5</v>
          </cell>
          <cell r="L1930" t="str">
            <v>AVF</v>
          </cell>
          <cell r="W1930">
            <v>2011</v>
          </cell>
          <cell r="Z1930" t="str">
            <v>2011-50</v>
          </cell>
        </row>
        <row r="1931">
          <cell r="G1931" t="str">
            <v>CKD---HCT6</v>
          </cell>
          <cell r="L1931" t="str">
            <v>AVF</v>
          </cell>
          <cell r="W1931">
            <v>2011</v>
          </cell>
          <cell r="Z1931" t="str">
            <v>2011-50</v>
          </cell>
        </row>
        <row r="1932">
          <cell r="G1932" t="str">
            <v>CKD---HCT8</v>
          </cell>
          <cell r="L1932" t="str">
            <v>AVF</v>
          </cell>
          <cell r="W1932">
            <v>2011</v>
          </cell>
          <cell r="Z1932" t="str">
            <v>2011-50</v>
          </cell>
        </row>
        <row r="1933">
          <cell r="G1933" t="str">
            <v>CKD---HCTX</v>
          </cell>
          <cell r="L1933" t="str">
            <v>AVF</v>
          </cell>
          <cell r="W1933">
            <v>2011</v>
          </cell>
          <cell r="Z1933" t="str">
            <v>2011-50</v>
          </cell>
        </row>
        <row r="1934">
          <cell r="G1934" t="str">
            <v>CKD---1HC5</v>
          </cell>
          <cell r="L1934" t="str">
            <v>COL</v>
          </cell>
          <cell r="W1934">
            <v>2012</v>
          </cell>
          <cell r="Z1934" t="str">
            <v>2012-09</v>
          </cell>
        </row>
        <row r="1935">
          <cell r="G1935" t="str">
            <v>CKD---HCT6</v>
          </cell>
          <cell r="L1935" t="str">
            <v>COL</v>
          </cell>
          <cell r="W1935">
            <v>2012</v>
          </cell>
          <cell r="Z1935" t="str">
            <v>2012-09</v>
          </cell>
        </row>
        <row r="1936">
          <cell r="G1936" t="str">
            <v>CKD---HCT6</v>
          </cell>
          <cell r="L1936" t="str">
            <v>CVP</v>
          </cell>
          <cell r="W1936">
            <v>2012</v>
          </cell>
          <cell r="Z1936" t="str">
            <v>2012-08</v>
          </cell>
        </row>
        <row r="1937">
          <cell r="G1937" t="str">
            <v xml:space="preserve">Plate forme </v>
          </cell>
          <cell r="L1937" t="str">
            <v>DLD</v>
          </cell>
          <cell r="W1937">
            <v>2011</v>
          </cell>
          <cell r="Z1937" t="str">
            <v>2011-47</v>
          </cell>
        </row>
        <row r="1938">
          <cell r="G1938" t="str">
            <v>CKD---HCT8</v>
          </cell>
          <cell r="L1938" t="str">
            <v>DLD</v>
          </cell>
          <cell r="W1938">
            <v>2011</v>
          </cell>
          <cell r="Z1938" t="str">
            <v>2011-47</v>
          </cell>
        </row>
        <row r="1939">
          <cell r="G1939" t="str">
            <v>CKD---HCT8</v>
          </cell>
          <cell r="L1939" t="str">
            <v>HAV</v>
          </cell>
          <cell r="W1939">
            <v>2011</v>
          </cell>
          <cell r="Z1939" t="str">
            <v>2011-50</v>
          </cell>
        </row>
        <row r="1940">
          <cell r="G1940" t="str">
            <v>CKD---HCTX</v>
          </cell>
          <cell r="L1940" t="str">
            <v>HAV</v>
          </cell>
          <cell r="W1940">
            <v>2011</v>
          </cell>
          <cell r="Z1940" t="str">
            <v>2011-50</v>
          </cell>
        </row>
        <row r="1941">
          <cell r="G1941" t="str">
            <v>CKD---1HC5</v>
          </cell>
          <cell r="L1941" t="str">
            <v>IND</v>
          </cell>
          <cell r="W1941">
            <v>2012</v>
          </cell>
          <cell r="Z1941" t="str">
            <v>2012-09</v>
          </cell>
        </row>
        <row r="1942">
          <cell r="G1942" t="str">
            <v>CKD---1HC5</v>
          </cell>
          <cell r="L1942" t="str">
            <v>IRT</v>
          </cell>
          <cell r="W1942">
            <v>2012</v>
          </cell>
          <cell r="Z1942" t="str">
            <v>2012-09</v>
          </cell>
        </row>
        <row r="1943">
          <cell r="G1943" t="str">
            <v>CKD---HCT6</v>
          </cell>
          <cell r="L1943" t="str">
            <v>IRT</v>
          </cell>
          <cell r="W1943">
            <v>2012</v>
          </cell>
          <cell r="Z1943" t="str">
            <v>2012-09</v>
          </cell>
        </row>
        <row r="1944">
          <cell r="G1944" t="str">
            <v>CKD---HCT8</v>
          </cell>
          <cell r="L1944" t="str">
            <v>IRT</v>
          </cell>
          <cell r="W1944">
            <v>2012</v>
          </cell>
          <cell r="Z1944" t="str">
            <v>2012-09</v>
          </cell>
        </row>
        <row r="1945">
          <cell r="G1945" t="str">
            <v>CKD---HCTX</v>
          </cell>
          <cell r="L1945" t="str">
            <v>IRT</v>
          </cell>
          <cell r="W1945">
            <v>2012</v>
          </cell>
          <cell r="Z1945" t="str">
            <v>2012-09</v>
          </cell>
        </row>
        <row r="1946">
          <cell r="G1946" t="str">
            <v>CKD---HCT6</v>
          </cell>
          <cell r="L1946" t="str">
            <v>SOM</v>
          </cell>
          <cell r="W1946">
            <v>2012</v>
          </cell>
          <cell r="Z1946" t="str">
            <v>2012-05</v>
          </cell>
        </row>
        <row r="1947">
          <cell r="G1947" t="str">
            <v>CKD---HCT8</v>
          </cell>
          <cell r="L1947" t="str">
            <v>SOM</v>
          </cell>
          <cell r="W1947">
            <v>2012</v>
          </cell>
          <cell r="Z1947" t="str">
            <v>2012-05</v>
          </cell>
        </row>
        <row r="1948">
          <cell r="G1948" t="str">
            <v>CKD---HCTX</v>
          </cell>
          <cell r="L1948" t="str">
            <v>SOM</v>
          </cell>
          <cell r="W1948">
            <v>2012</v>
          </cell>
          <cell r="Z1948" t="str">
            <v>2012-05</v>
          </cell>
        </row>
        <row r="1949">
          <cell r="G1949" t="str">
            <v>CKD---HCT6</v>
          </cell>
          <cell r="L1949" t="str">
            <v>XIR</v>
          </cell>
          <cell r="W1949">
            <v>2012</v>
          </cell>
          <cell r="Z1949" t="str">
            <v>2012-09</v>
          </cell>
        </row>
        <row r="1950">
          <cell r="G1950" t="str">
            <v>CKD---2JH3</v>
          </cell>
          <cell r="L1950" t="str">
            <v>AVF</v>
          </cell>
          <cell r="W1950">
            <v>2011</v>
          </cell>
          <cell r="Z1950" t="str">
            <v>2011-50</v>
          </cell>
        </row>
        <row r="1951">
          <cell r="G1951" t="str">
            <v>MFM---1094</v>
          </cell>
          <cell r="L1951" t="str">
            <v>AVF</v>
          </cell>
          <cell r="W1951">
            <v>2011</v>
          </cell>
          <cell r="Z1951" t="str">
            <v>2011-50</v>
          </cell>
        </row>
        <row r="1952">
          <cell r="G1952" t="str">
            <v>CKD---01K7</v>
          </cell>
          <cell r="L1952" t="str">
            <v>AVF</v>
          </cell>
          <cell r="W1952">
            <v>2011</v>
          </cell>
          <cell r="Z1952" t="str">
            <v>2011-50</v>
          </cell>
        </row>
        <row r="1953">
          <cell r="G1953" t="str">
            <v>MFM---1094</v>
          </cell>
          <cell r="L1953" t="str">
            <v>CVP</v>
          </cell>
          <cell r="W1953">
            <v>2012</v>
          </cell>
          <cell r="Z1953" t="str">
            <v>2012-08</v>
          </cell>
        </row>
        <row r="1954">
          <cell r="G1954" t="str">
            <v xml:space="preserve">Plate forme </v>
          </cell>
          <cell r="L1954" t="str">
            <v>DLD</v>
          </cell>
          <cell r="W1954">
            <v>2011</v>
          </cell>
          <cell r="Z1954" t="str">
            <v>2011-47</v>
          </cell>
        </row>
        <row r="1955">
          <cell r="G1955" t="str">
            <v>CKD---1HC5</v>
          </cell>
          <cell r="L1955" t="str">
            <v>AVF</v>
          </cell>
          <cell r="W1955">
            <v>2011</v>
          </cell>
          <cell r="Z1955" t="str">
            <v>2011-51</v>
          </cell>
        </row>
        <row r="1956">
          <cell r="G1956" t="str">
            <v>CKD---1HC5</v>
          </cell>
          <cell r="L1956" t="str">
            <v>AVF</v>
          </cell>
          <cell r="W1956">
            <v>2011</v>
          </cell>
          <cell r="Z1956" t="str">
            <v>2011-51</v>
          </cell>
        </row>
        <row r="1957">
          <cell r="G1957" t="str">
            <v>CKD---10T7</v>
          </cell>
          <cell r="L1957" t="str">
            <v>AVF</v>
          </cell>
          <cell r="W1957">
            <v>2011</v>
          </cell>
          <cell r="Z1957" t="str">
            <v>2011-51</v>
          </cell>
        </row>
        <row r="1958">
          <cell r="G1958" t="str">
            <v>CKD---1HC5</v>
          </cell>
          <cell r="L1958" t="str">
            <v>CMO</v>
          </cell>
          <cell r="W1958">
            <v>2012</v>
          </cell>
          <cell r="Z1958" t="str">
            <v>2012-09</v>
          </cell>
        </row>
        <row r="1959">
          <cell r="G1959" t="str">
            <v>CKD---1HC5</v>
          </cell>
          <cell r="L1959" t="str">
            <v>IRT</v>
          </cell>
          <cell r="W1959">
            <v>2012</v>
          </cell>
          <cell r="Z1959" t="str">
            <v>2012-10</v>
          </cell>
        </row>
        <row r="1960">
          <cell r="G1960" t="str">
            <v>CKD---1HC5</v>
          </cell>
          <cell r="L1960" t="str">
            <v>SOM</v>
          </cell>
          <cell r="W1960">
            <v>2012</v>
          </cell>
          <cell r="Z1960" t="str">
            <v>2012-06</v>
          </cell>
        </row>
        <row r="1961">
          <cell r="G1961" t="str">
            <v>CKD---10T5</v>
          </cell>
          <cell r="L1961" t="str">
            <v>AVF</v>
          </cell>
          <cell r="W1961">
            <v>2011</v>
          </cell>
          <cell r="Z1961" t="str">
            <v>2011-51</v>
          </cell>
        </row>
        <row r="1962">
          <cell r="G1962" t="str">
            <v>CKD---HCT6</v>
          </cell>
          <cell r="L1962" t="str">
            <v>AVF</v>
          </cell>
          <cell r="W1962">
            <v>2011</v>
          </cell>
          <cell r="Z1962" t="str">
            <v>2011-51</v>
          </cell>
        </row>
        <row r="1963">
          <cell r="G1963" t="str">
            <v>CKD---1HC5</v>
          </cell>
          <cell r="L1963" t="str">
            <v>AVF</v>
          </cell>
          <cell r="W1963">
            <v>2011</v>
          </cell>
          <cell r="Z1963" t="str">
            <v>2011-51</v>
          </cell>
        </row>
        <row r="1964">
          <cell r="G1964" t="str">
            <v>CKD---1HC5</v>
          </cell>
          <cell r="L1964" t="str">
            <v>AVF</v>
          </cell>
          <cell r="W1964">
            <v>2011</v>
          </cell>
          <cell r="Z1964" t="str">
            <v>2011-51</v>
          </cell>
        </row>
        <row r="1965">
          <cell r="G1965" t="str">
            <v>CKD---HCT6</v>
          </cell>
          <cell r="L1965" t="str">
            <v>AVF</v>
          </cell>
          <cell r="W1965">
            <v>2011</v>
          </cell>
          <cell r="Z1965" t="str">
            <v>2011-51</v>
          </cell>
        </row>
        <row r="1966">
          <cell r="G1966" t="str">
            <v>CKD---HCT8</v>
          </cell>
          <cell r="L1966" t="str">
            <v>AVF</v>
          </cell>
          <cell r="W1966">
            <v>2011</v>
          </cell>
          <cell r="Z1966" t="str">
            <v>2011-51</v>
          </cell>
        </row>
        <row r="1967">
          <cell r="G1967" t="str">
            <v>CKD---HCTX</v>
          </cell>
          <cell r="L1967" t="str">
            <v>AVF</v>
          </cell>
          <cell r="W1967">
            <v>2011</v>
          </cell>
          <cell r="Z1967" t="str">
            <v>2011-51</v>
          </cell>
        </row>
        <row r="1968">
          <cell r="G1968" t="str">
            <v>CKD---1HC5</v>
          </cell>
          <cell r="L1968" t="str">
            <v>IRT</v>
          </cell>
          <cell r="W1968">
            <v>2012</v>
          </cell>
          <cell r="Z1968" t="str">
            <v>2012-10</v>
          </cell>
        </row>
        <row r="1969">
          <cell r="G1969" t="str">
            <v>CKD---HCT6</v>
          </cell>
          <cell r="L1969" t="str">
            <v>IRT</v>
          </cell>
          <cell r="W1969">
            <v>2012</v>
          </cell>
          <cell r="Z1969" t="str">
            <v>2012-10</v>
          </cell>
        </row>
        <row r="1970">
          <cell r="G1970" t="str">
            <v>CKD---HCT8</v>
          </cell>
          <cell r="L1970" t="str">
            <v>IRT</v>
          </cell>
          <cell r="W1970">
            <v>2012</v>
          </cell>
          <cell r="Z1970" t="str">
            <v>2012-10</v>
          </cell>
        </row>
        <row r="1971">
          <cell r="G1971" t="str">
            <v>CKD---HCTX</v>
          </cell>
          <cell r="L1971" t="str">
            <v>IRT</v>
          </cell>
          <cell r="W1971">
            <v>2012</v>
          </cell>
          <cell r="Z1971" t="str">
            <v>2012-10</v>
          </cell>
        </row>
        <row r="1972">
          <cell r="G1972" t="str">
            <v>CKD---1HC5</v>
          </cell>
          <cell r="L1972" t="str">
            <v>SOM</v>
          </cell>
          <cell r="W1972">
            <v>2012</v>
          </cell>
          <cell r="Z1972" t="str">
            <v>2012-06</v>
          </cell>
        </row>
        <row r="1973">
          <cell r="G1973" t="str">
            <v>CKD---HCT6</v>
          </cell>
          <cell r="L1973" t="str">
            <v>SOM</v>
          </cell>
          <cell r="W1973">
            <v>2012</v>
          </cell>
          <cell r="Z1973" t="str">
            <v>2012-06</v>
          </cell>
        </row>
        <row r="1974">
          <cell r="G1974" t="str">
            <v>CKD---HCT8</v>
          </cell>
          <cell r="L1974" t="str">
            <v>SOM</v>
          </cell>
          <cell r="W1974">
            <v>2012</v>
          </cell>
          <cell r="Z1974" t="str">
            <v>2012-06</v>
          </cell>
        </row>
        <row r="1975">
          <cell r="G1975" t="str">
            <v>CKD---HCTX</v>
          </cell>
          <cell r="L1975" t="str">
            <v>SOM</v>
          </cell>
          <cell r="W1975">
            <v>2012</v>
          </cell>
          <cell r="Z1975" t="str">
            <v>2012-06</v>
          </cell>
        </row>
        <row r="1976">
          <cell r="G1976" t="str">
            <v>CKD---2JH3</v>
          </cell>
          <cell r="L1976" t="str">
            <v>AVF</v>
          </cell>
          <cell r="W1976">
            <v>2011</v>
          </cell>
          <cell r="Z1976" t="str">
            <v>2011-51</v>
          </cell>
        </row>
        <row r="1977">
          <cell r="G1977" t="str">
            <v>MFM---1094</v>
          </cell>
          <cell r="L1977" t="str">
            <v>AVF</v>
          </cell>
          <cell r="W1977">
            <v>2011</v>
          </cell>
          <cell r="Z1977" t="str">
            <v>2011-51</v>
          </cell>
        </row>
        <row r="1978">
          <cell r="G1978" t="str">
            <v>CKD---01K7</v>
          </cell>
          <cell r="L1978" t="str">
            <v>AVF</v>
          </cell>
          <cell r="W1978">
            <v>2011</v>
          </cell>
          <cell r="Z1978" t="str">
            <v>2011-51</v>
          </cell>
        </row>
        <row r="1979">
          <cell r="G1979" t="str">
            <v>CKD---1HC5</v>
          </cell>
          <cell r="L1979" t="str">
            <v>AVF</v>
          </cell>
          <cell r="W1979">
            <v>2011</v>
          </cell>
          <cell r="Z1979" t="str">
            <v>2011-52</v>
          </cell>
        </row>
        <row r="1980">
          <cell r="G1980" t="str">
            <v>CKD---1HC5</v>
          </cell>
          <cell r="L1980" t="str">
            <v>AVF</v>
          </cell>
          <cell r="W1980">
            <v>2011</v>
          </cell>
          <cell r="Z1980" t="str">
            <v>2011-52</v>
          </cell>
        </row>
        <row r="1981">
          <cell r="G1981" t="str">
            <v>MFM---7444</v>
          </cell>
          <cell r="L1981" t="str">
            <v>AVF</v>
          </cell>
          <cell r="W1981">
            <v>2011</v>
          </cell>
          <cell r="Z1981" t="str">
            <v>2011-52</v>
          </cell>
        </row>
        <row r="1982">
          <cell r="G1982" t="str">
            <v>CKD---1HC5</v>
          </cell>
          <cell r="L1982" t="str">
            <v>CMO</v>
          </cell>
          <cell r="W1982">
            <v>2012</v>
          </cell>
          <cell r="Z1982" t="str">
            <v>2012-10</v>
          </cell>
        </row>
        <row r="1983">
          <cell r="G1983" t="str">
            <v>CKD---1HC5</v>
          </cell>
          <cell r="L1983" t="str">
            <v>IRT</v>
          </cell>
          <cell r="W1983">
            <v>2012</v>
          </cell>
          <cell r="Z1983" t="str">
            <v>2012-11</v>
          </cell>
        </row>
        <row r="1984">
          <cell r="G1984" t="str">
            <v>CKD---1HC5</v>
          </cell>
          <cell r="L1984" t="str">
            <v>SOM</v>
          </cell>
          <cell r="W1984">
            <v>2012</v>
          </cell>
          <cell r="Z1984" t="str">
            <v>2012-07</v>
          </cell>
        </row>
        <row r="1985">
          <cell r="G1985" t="str">
            <v>CKD---10T7</v>
          </cell>
          <cell r="L1985" t="str">
            <v>SOM</v>
          </cell>
          <cell r="W1985">
            <v>2012</v>
          </cell>
          <cell r="Z1985" t="str">
            <v>2012-07</v>
          </cell>
        </row>
        <row r="1986">
          <cell r="G1986" t="str">
            <v>CKD---10T5</v>
          </cell>
          <cell r="L1986" t="str">
            <v>AVF</v>
          </cell>
          <cell r="W1986">
            <v>2011</v>
          </cell>
          <cell r="Z1986" t="str">
            <v>2011-52</v>
          </cell>
        </row>
        <row r="1987">
          <cell r="G1987" t="str">
            <v>CKD---1HC5</v>
          </cell>
          <cell r="L1987" t="str">
            <v>AVF</v>
          </cell>
          <cell r="W1987">
            <v>2011</v>
          </cell>
          <cell r="Z1987" t="str">
            <v>2011-52</v>
          </cell>
        </row>
        <row r="1988">
          <cell r="G1988" t="str">
            <v>CKD---1HC5</v>
          </cell>
          <cell r="L1988" t="str">
            <v>AVF</v>
          </cell>
          <cell r="W1988">
            <v>2011</v>
          </cell>
          <cell r="Z1988" t="str">
            <v>2011-52</v>
          </cell>
        </row>
        <row r="1989">
          <cell r="G1989" t="str">
            <v>CKD---HCT6</v>
          </cell>
          <cell r="L1989" t="str">
            <v>AVF</v>
          </cell>
          <cell r="W1989">
            <v>2011</v>
          </cell>
          <cell r="Z1989" t="str">
            <v>2011-52</v>
          </cell>
        </row>
        <row r="1990">
          <cell r="G1990" t="str">
            <v>CKD---HCT8</v>
          </cell>
          <cell r="L1990" t="str">
            <v>AVF</v>
          </cell>
          <cell r="W1990">
            <v>2011</v>
          </cell>
          <cell r="Z1990" t="str">
            <v>2011-52</v>
          </cell>
        </row>
        <row r="1991">
          <cell r="G1991" t="str">
            <v>CKD---HCTX</v>
          </cell>
          <cell r="L1991" t="str">
            <v>AVF</v>
          </cell>
          <cell r="W1991">
            <v>2011</v>
          </cell>
          <cell r="Z1991" t="str">
            <v>2011-52</v>
          </cell>
        </row>
        <row r="1992">
          <cell r="G1992" t="str">
            <v>CKD---HCT6</v>
          </cell>
          <cell r="L1992" t="str">
            <v>HAV</v>
          </cell>
          <cell r="W1992">
            <v>2011</v>
          </cell>
          <cell r="Z1992" t="str">
            <v>2011-52</v>
          </cell>
        </row>
        <row r="1993">
          <cell r="G1993" t="str">
            <v>CKD---HCT8</v>
          </cell>
          <cell r="L1993" t="str">
            <v>HAV</v>
          </cell>
          <cell r="W1993">
            <v>2011</v>
          </cell>
          <cell r="Z1993" t="str">
            <v>2011-52</v>
          </cell>
        </row>
        <row r="1994">
          <cell r="G1994" t="str">
            <v>CKD---HCTX</v>
          </cell>
          <cell r="L1994" t="str">
            <v>HAV</v>
          </cell>
          <cell r="W1994">
            <v>2011</v>
          </cell>
          <cell r="Z1994" t="str">
            <v>2011-52</v>
          </cell>
        </row>
        <row r="1995">
          <cell r="G1995" t="str">
            <v>CKD---1HC5</v>
          </cell>
          <cell r="L1995" t="str">
            <v>IRT</v>
          </cell>
          <cell r="W1995">
            <v>2012</v>
          </cell>
          <cell r="Z1995" t="str">
            <v>2012-11</v>
          </cell>
        </row>
        <row r="1996">
          <cell r="G1996" t="str">
            <v>CKD---HCT6</v>
          </cell>
          <cell r="L1996" t="str">
            <v>IRT</v>
          </cell>
          <cell r="W1996">
            <v>2012</v>
          </cell>
          <cell r="Z1996" t="str">
            <v>2012-11</v>
          </cell>
        </row>
        <row r="1997">
          <cell r="G1997" t="str">
            <v>CKD---HCT8</v>
          </cell>
          <cell r="L1997" t="str">
            <v>IRT</v>
          </cell>
          <cell r="W1997">
            <v>2012</v>
          </cell>
          <cell r="Z1997" t="str">
            <v>2012-11</v>
          </cell>
        </row>
        <row r="1998">
          <cell r="G1998" t="str">
            <v>CKD---HCTX</v>
          </cell>
          <cell r="L1998" t="str">
            <v>IRT</v>
          </cell>
          <cell r="W1998">
            <v>2012</v>
          </cell>
          <cell r="Z1998" t="str">
            <v>2012-11</v>
          </cell>
        </row>
        <row r="1999">
          <cell r="G1999" t="str">
            <v>CKD---1HC5</v>
          </cell>
          <cell r="L1999" t="str">
            <v>SOM</v>
          </cell>
          <cell r="W1999">
            <v>2012</v>
          </cell>
          <cell r="Z1999" t="str">
            <v>2012-07</v>
          </cell>
        </row>
        <row r="2000">
          <cell r="G2000" t="str">
            <v>CKD---10T5</v>
          </cell>
          <cell r="L2000" t="str">
            <v>SOM</v>
          </cell>
          <cell r="W2000">
            <v>2012</v>
          </cell>
          <cell r="Z2000" t="str">
            <v>2012-07</v>
          </cell>
        </row>
        <row r="2001">
          <cell r="G2001" t="str">
            <v>CKD---1HC5</v>
          </cell>
          <cell r="L2001" t="str">
            <v>SOM</v>
          </cell>
          <cell r="W2001">
            <v>2012</v>
          </cell>
          <cell r="Z2001" t="str">
            <v>2012-07</v>
          </cell>
        </row>
        <row r="2002">
          <cell r="G2002" t="str">
            <v>CKD---HCT6</v>
          </cell>
          <cell r="L2002" t="str">
            <v>SOM</v>
          </cell>
          <cell r="W2002">
            <v>2012</v>
          </cell>
          <cell r="Z2002" t="str">
            <v>2012-07</v>
          </cell>
        </row>
        <row r="2003">
          <cell r="G2003" t="str">
            <v>CKD---HCT8</v>
          </cell>
          <cell r="L2003" t="str">
            <v>SOM</v>
          </cell>
          <cell r="W2003">
            <v>2012</v>
          </cell>
          <cell r="Z2003" t="str">
            <v>2012-07</v>
          </cell>
        </row>
        <row r="2004">
          <cell r="G2004" t="str">
            <v>CKD---HCTX</v>
          </cell>
          <cell r="L2004" t="str">
            <v>SOM</v>
          </cell>
          <cell r="W2004">
            <v>2012</v>
          </cell>
          <cell r="Z2004" t="str">
            <v>2012-07</v>
          </cell>
        </row>
        <row r="2005">
          <cell r="G2005" t="str">
            <v>CKD---HCT6</v>
          </cell>
          <cell r="L2005" t="str">
            <v>TNG</v>
          </cell>
          <cell r="W2005">
            <v>2012</v>
          </cell>
          <cell r="Z2005" t="str">
            <v>2012-08</v>
          </cell>
        </row>
        <row r="2006">
          <cell r="G2006" t="str">
            <v>CKD---2JH3</v>
          </cell>
          <cell r="L2006" t="str">
            <v>AVF</v>
          </cell>
          <cell r="W2006">
            <v>2011</v>
          </cell>
          <cell r="Z2006" t="str">
            <v>2011-52</v>
          </cell>
        </row>
        <row r="2007">
          <cell r="G2007" t="str">
            <v>CKD---01K7</v>
          </cell>
          <cell r="L2007" t="str">
            <v>AVF</v>
          </cell>
          <cell r="W2007">
            <v>2011</v>
          </cell>
          <cell r="Z2007" t="str">
            <v>2011-52</v>
          </cell>
        </row>
        <row r="2008">
          <cell r="G2008" t="str">
            <v>CKD---01K7</v>
          </cell>
          <cell r="L2008" t="str">
            <v>SOM</v>
          </cell>
          <cell r="W2008">
            <v>2012</v>
          </cell>
          <cell r="Z2008" t="str">
            <v>2012-07</v>
          </cell>
        </row>
        <row r="2009">
          <cell r="G2009" t="str">
            <v>CKD---2JH3</v>
          </cell>
          <cell r="L2009" t="str">
            <v>SOM</v>
          </cell>
          <cell r="W2009">
            <v>2012</v>
          </cell>
          <cell r="Z2009" t="str">
            <v>2012-07</v>
          </cell>
        </row>
        <row r="2010">
          <cell r="G2010" t="str">
            <v>CKD---1HC5</v>
          </cell>
          <cell r="L2010" t="str">
            <v>AVF</v>
          </cell>
          <cell r="W2010">
            <v>2012</v>
          </cell>
          <cell r="Z2010" t="str">
            <v>2012-01</v>
          </cell>
        </row>
        <row r="2011">
          <cell r="G2011" t="str">
            <v>CKD---1HC5</v>
          </cell>
          <cell r="L2011" t="str">
            <v>AVF</v>
          </cell>
          <cell r="W2011">
            <v>2012</v>
          </cell>
          <cell r="Z2011" t="str">
            <v>2012-01</v>
          </cell>
        </row>
        <row r="2012">
          <cell r="G2012" t="str">
            <v>MFM---7444</v>
          </cell>
          <cell r="L2012" t="str">
            <v>AVF</v>
          </cell>
          <cell r="W2012">
            <v>2012</v>
          </cell>
          <cell r="Z2012" t="str">
            <v>2012-01</v>
          </cell>
        </row>
        <row r="2013">
          <cell r="G2013" t="str">
            <v>CKD---1HC5</v>
          </cell>
          <cell r="L2013" t="str">
            <v>CMO</v>
          </cell>
          <cell r="W2013">
            <v>2012</v>
          </cell>
          <cell r="Z2013" t="str">
            <v>2012-11</v>
          </cell>
        </row>
        <row r="2014">
          <cell r="G2014" t="str">
            <v>CKD---1HC5</v>
          </cell>
          <cell r="L2014" t="str">
            <v>COL</v>
          </cell>
          <cell r="W2014">
            <v>2012</v>
          </cell>
          <cell r="Z2014" t="str">
            <v>2012-12</v>
          </cell>
        </row>
        <row r="2015">
          <cell r="G2015" t="str">
            <v>CKD---1HC5</v>
          </cell>
          <cell r="L2015" t="str">
            <v>COL</v>
          </cell>
          <cell r="W2015">
            <v>2012</v>
          </cell>
          <cell r="Z2015" t="str">
            <v>2012-12</v>
          </cell>
        </row>
        <row r="2016">
          <cell r="G2016" t="str">
            <v>CKD---1HC5</v>
          </cell>
          <cell r="L2016" t="str">
            <v>CVP</v>
          </cell>
          <cell r="W2016">
            <v>2012</v>
          </cell>
          <cell r="Z2016" t="str">
            <v>2012-11</v>
          </cell>
        </row>
        <row r="2017">
          <cell r="G2017" t="str">
            <v>CKD---1HC5</v>
          </cell>
          <cell r="L2017" t="str">
            <v>IND</v>
          </cell>
          <cell r="W2017">
            <v>2012</v>
          </cell>
          <cell r="Z2017" t="str">
            <v>2012-12</v>
          </cell>
        </row>
        <row r="2018">
          <cell r="G2018" t="str">
            <v>CKD---1HC5</v>
          </cell>
          <cell r="L2018" t="str">
            <v>SOM</v>
          </cell>
          <cell r="W2018">
            <v>2012</v>
          </cell>
          <cell r="Z2018" t="str">
            <v>2012-08</v>
          </cell>
        </row>
        <row r="2019">
          <cell r="G2019" t="str">
            <v>CKD---10T5</v>
          </cell>
          <cell r="L2019" t="str">
            <v>AVF</v>
          </cell>
          <cell r="W2019">
            <v>2012</v>
          </cell>
          <cell r="Z2019" t="str">
            <v>2012-01</v>
          </cell>
        </row>
        <row r="2020">
          <cell r="G2020" t="str">
            <v>CKD---HCT6</v>
          </cell>
          <cell r="L2020" t="str">
            <v>AVF</v>
          </cell>
          <cell r="W2020">
            <v>2012</v>
          </cell>
          <cell r="Z2020" t="str">
            <v>2012-01</v>
          </cell>
        </row>
        <row r="2021">
          <cell r="G2021" t="str">
            <v>CKD---1HC5</v>
          </cell>
          <cell r="L2021" t="str">
            <v>AVF</v>
          </cell>
          <cell r="W2021">
            <v>2012</v>
          </cell>
          <cell r="Z2021" t="str">
            <v>2012-01</v>
          </cell>
        </row>
        <row r="2022">
          <cell r="G2022" t="str">
            <v>CKD---1HC5</v>
          </cell>
          <cell r="L2022" t="str">
            <v>AVF</v>
          </cell>
          <cell r="W2022">
            <v>2012</v>
          </cell>
          <cell r="Z2022" t="str">
            <v>2012-01</v>
          </cell>
        </row>
        <row r="2023">
          <cell r="G2023" t="str">
            <v>CKD---HCT6</v>
          </cell>
          <cell r="L2023" t="str">
            <v>AVF</v>
          </cell>
          <cell r="W2023">
            <v>2012</v>
          </cell>
          <cell r="Z2023" t="str">
            <v>2012-01</v>
          </cell>
        </row>
        <row r="2024">
          <cell r="G2024" t="str">
            <v>CKD---HCT8</v>
          </cell>
          <cell r="L2024" t="str">
            <v>AVF</v>
          </cell>
          <cell r="W2024">
            <v>2012</v>
          </cell>
          <cell r="Z2024" t="str">
            <v>2012-01</v>
          </cell>
        </row>
        <row r="2025">
          <cell r="G2025" t="str">
            <v>CKD---HCTX</v>
          </cell>
          <cell r="L2025" t="str">
            <v>AVF</v>
          </cell>
          <cell r="W2025">
            <v>2012</v>
          </cell>
          <cell r="Z2025" t="str">
            <v>2012-01</v>
          </cell>
        </row>
        <row r="2026">
          <cell r="G2026" t="str">
            <v>CKD---1HC5</v>
          </cell>
          <cell r="L2026" t="str">
            <v>COL</v>
          </cell>
          <cell r="W2026">
            <v>2012</v>
          </cell>
          <cell r="Z2026" t="str">
            <v>2012-12</v>
          </cell>
        </row>
        <row r="2027">
          <cell r="G2027" t="str">
            <v>CKD---1HC5</v>
          </cell>
          <cell r="L2027" t="str">
            <v>COL</v>
          </cell>
          <cell r="W2027">
            <v>2012</v>
          </cell>
          <cell r="Z2027" t="str">
            <v>2012-12</v>
          </cell>
        </row>
        <row r="2028">
          <cell r="G2028" t="str">
            <v>CKD---HCT6</v>
          </cell>
          <cell r="L2028" t="str">
            <v>COL</v>
          </cell>
          <cell r="W2028">
            <v>2012</v>
          </cell>
          <cell r="Z2028" t="str">
            <v>2012-12</v>
          </cell>
        </row>
        <row r="2029">
          <cell r="G2029" t="str">
            <v>CKD---HCT6</v>
          </cell>
          <cell r="L2029" t="str">
            <v>CVP</v>
          </cell>
          <cell r="W2029">
            <v>2012</v>
          </cell>
          <cell r="Z2029" t="str">
            <v>2012-11</v>
          </cell>
        </row>
        <row r="2030">
          <cell r="G2030" t="str">
            <v>CKD---10T5</v>
          </cell>
          <cell r="L2030" t="str">
            <v>HCO</v>
          </cell>
          <cell r="W2030">
            <v>2012</v>
          </cell>
          <cell r="Z2030" t="str">
            <v>2012-12</v>
          </cell>
        </row>
        <row r="2031">
          <cell r="G2031" t="str">
            <v>CKD---1HC5</v>
          </cell>
          <cell r="L2031" t="str">
            <v>IND</v>
          </cell>
          <cell r="W2031">
            <v>2012</v>
          </cell>
          <cell r="Z2031" t="str">
            <v>2012-12</v>
          </cell>
        </row>
        <row r="2032">
          <cell r="G2032" t="str">
            <v>CKD---1HC5</v>
          </cell>
          <cell r="L2032" t="str">
            <v>IRT</v>
          </cell>
          <cell r="W2032">
            <v>2012</v>
          </cell>
          <cell r="Z2032" t="str">
            <v>2012-12</v>
          </cell>
        </row>
        <row r="2033">
          <cell r="G2033" t="str">
            <v>CKD---HCT6</v>
          </cell>
          <cell r="L2033" t="str">
            <v>IRT</v>
          </cell>
          <cell r="W2033">
            <v>2012</v>
          </cell>
          <cell r="Z2033" t="str">
            <v>2012-12</v>
          </cell>
        </row>
        <row r="2034">
          <cell r="G2034" t="str">
            <v>CKD---HCTX</v>
          </cell>
          <cell r="L2034" t="str">
            <v>IRT</v>
          </cell>
          <cell r="W2034">
            <v>2012</v>
          </cell>
          <cell r="Z2034" t="str">
            <v>2012-12</v>
          </cell>
        </row>
        <row r="2035">
          <cell r="G2035" t="str">
            <v>CKD---HCT6</v>
          </cell>
          <cell r="L2035" t="str">
            <v>SOM</v>
          </cell>
          <cell r="W2035">
            <v>2012</v>
          </cell>
          <cell r="Z2035" t="str">
            <v>2012-08</v>
          </cell>
        </row>
        <row r="2036">
          <cell r="G2036" t="str">
            <v>CKD---HCT8</v>
          </cell>
          <cell r="L2036" t="str">
            <v>SOM</v>
          </cell>
          <cell r="W2036">
            <v>2012</v>
          </cell>
          <cell r="Z2036" t="str">
            <v>2012-08</v>
          </cell>
        </row>
        <row r="2037">
          <cell r="G2037" t="str">
            <v>CKD---HCTX</v>
          </cell>
          <cell r="L2037" t="str">
            <v>SOM</v>
          </cell>
          <cell r="W2037">
            <v>2012</v>
          </cell>
          <cell r="Z2037" t="str">
            <v>2012-08</v>
          </cell>
        </row>
        <row r="2038">
          <cell r="G2038" t="str">
            <v>CKD---1HC5</v>
          </cell>
          <cell r="L2038" t="str">
            <v>XIR</v>
          </cell>
          <cell r="W2038">
            <v>2012</v>
          </cell>
          <cell r="Z2038" t="str">
            <v>2012-12</v>
          </cell>
        </row>
        <row r="2039">
          <cell r="G2039" t="str">
            <v>CKD---2JH3</v>
          </cell>
          <cell r="L2039" t="str">
            <v>AVF</v>
          </cell>
          <cell r="W2039">
            <v>2012</v>
          </cell>
          <cell r="Z2039" t="str">
            <v>2012-01</v>
          </cell>
        </row>
        <row r="2040">
          <cell r="G2040" t="str">
            <v>MFM---1094</v>
          </cell>
          <cell r="L2040" t="str">
            <v>AVF</v>
          </cell>
          <cell r="W2040">
            <v>2012</v>
          </cell>
          <cell r="Z2040" t="str">
            <v>2012-01</v>
          </cell>
        </row>
        <row r="2041">
          <cell r="G2041" t="str">
            <v>CKD---01K7</v>
          </cell>
          <cell r="L2041" t="str">
            <v>AVF</v>
          </cell>
          <cell r="W2041">
            <v>2012</v>
          </cell>
          <cell r="Z2041" t="str">
            <v>2012-01</v>
          </cell>
        </row>
        <row r="2042">
          <cell r="G2042" t="str">
            <v>CKD---01K7</v>
          </cell>
          <cell r="L2042" t="str">
            <v>COL</v>
          </cell>
          <cell r="W2042">
            <v>2012</v>
          </cell>
          <cell r="Z2042" t="str">
            <v>2012-12</v>
          </cell>
        </row>
        <row r="2043">
          <cell r="G2043" t="str">
            <v>MFM---1094</v>
          </cell>
          <cell r="L2043" t="str">
            <v>CVP</v>
          </cell>
          <cell r="W2043">
            <v>2012</v>
          </cell>
          <cell r="Z2043" t="str">
            <v>2012-11</v>
          </cell>
        </row>
        <row r="2044">
          <cell r="G2044" t="str">
            <v>CKD---1MT1</v>
          </cell>
          <cell r="L2044" t="str">
            <v>HCO</v>
          </cell>
          <cell r="W2044">
            <v>2012</v>
          </cell>
          <cell r="Z2044" t="str">
            <v>2012-12</v>
          </cell>
        </row>
        <row r="2045">
          <cell r="G2045" t="str">
            <v>CKD---1HC5</v>
          </cell>
          <cell r="L2045" t="str">
            <v>AVF</v>
          </cell>
          <cell r="W2045">
            <v>2012</v>
          </cell>
          <cell r="Z2045" t="str">
            <v>2012-02</v>
          </cell>
        </row>
        <row r="2046">
          <cell r="G2046" t="str">
            <v>CKD---1HC5</v>
          </cell>
          <cell r="L2046" t="str">
            <v>AVF</v>
          </cell>
          <cell r="W2046">
            <v>2012</v>
          </cell>
          <cell r="Z2046" t="str">
            <v>2012-02</v>
          </cell>
        </row>
        <row r="2047">
          <cell r="G2047" t="str">
            <v>MFM---7444</v>
          </cell>
          <cell r="L2047" t="str">
            <v>AVF</v>
          </cell>
          <cell r="W2047">
            <v>2012</v>
          </cell>
          <cell r="Z2047" t="str">
            <v>2012-02</v>
          </cell>
        </row>
        <row r="2048">
          <cell r="G2048" t="str">
            <v>CKD---1HC5</v>
          </cell>
          <cell r="L2048" t="str">
            <v>CMO</v>
          </cell>
          <cell r="W2048">
            <v>2012</v>
          </cell>
          <cell r="Z2048" t="str">
            <v>2012-12</v>
          </cell>
        </row>
        <row r="2049">
          <cell r="G2049" t="str">
            <v>CKD---1HC5</v>
          </cell>
          <cell r="L2049" t="str">
            <v>IRT</v>
          </cell>
          <cell r="W2049">
            <v>2012</v>
          </cell>
          <cell r="Z2049" t="str">
            <v>2012-13</v>
          </cell>
        </row>
        <row r="2050">
          <cell r="G2050" t="str">
            <v>CKD---1HC5</v>
          </cell>
          <cell r="L2050" t="str">
            <v>SOM</v>
          </cell>
          <cell r="W2050">
            <v>2012</v>
          </cell>
          <cell r="Z2050" t="str">
            <v>2012-09</v>
          </cell>
        </row>
        <row r="2051">
          <cell r="G2051" t="str">
            <v>CKD---10T5</v>
          </cell>
          <cell r="L2051" t="str">
            <v>AVF</v>
          </cell>
          <cell r="W2051">
            <v>2012</v>
          </cell>
          <cell r="Z2051" t="str">
            <v>2012-02</v>
          </cell>
        </row>
        <row r="2052">
          <cell r="G2052" t="str">
            <v>CKD---HCT6</v>
          </cell>
          <cell r="L2052" t="str">
            <v>AVF</v>
          </cell>
          <cell r="W2052">
            <v>2012</v>
          </cell>
          <cell r="Z2052" t="str">
            <v>2012-02</v>
          </cell>
        </row>
        <row r="2053">
          <cell r="G2053" t="str">
            <v>CKD---1HC5</v>
          </cell>
          <cell r="L2053" t="str">
            <v>AVF</v>
          </cell>
          <cell r="W2053">
            <v>2012</v>
          </cell>
          <cell r="Z2053" t="str">
            <v>2012-02</v>
          </cell>
        </row>
        <row r="2054">
          <cell r="G2054" t="str">
            <v>CKD---1HC5</v>
          </cell>
          <cell r="L2054" t="str">
            <v>AVF</v>
          </cell>
          <cell r="W2054">
            <v>2012</v>
          </cell>
          <cell r="Z2054" t="str">
            <v>2012-02</v>
          </cell>
        </row>
        <row r="2055">
          <cell r="G2055" t="str">
            <v>CKD---HCT6</v>
          </cell>
          <cell r="L2055" t="str">
            <v>AVF</v>
          </cell>
          <cell r="W2055">
            <v>2012</v>
          </cell>
          <cell r="Z2055" t="str">
            <v>2012-02</v>
          </cell>
        </row>
        <row r="2056">
          <cell r="G2056" t="str">
            <v>CKD---HCT8</v>
          </cell>
          <cell r="L2056" t="str">
            <v>AVF</v>
          </cell>
          <cell r="W2056">
            <v>2012</v>
          </cell>
          <cell r="Z2056" t="str">
            <v>2012-02</v>
          </cell>
        </row>
        <row r="2057">
          <cell r="G2057" t="str">
            <v>CKD---HCTX</v>
          </cell>
          <cell r="L2057" t="str">
            <v>AVF</v>
          </cell>
          <cell r="W2057">
            <v>2012</v>
          </cell>
          <cell r="Z2057" t="str">
            <v>2012-02</v>
          </cell>
        </row>
        <row r="2058">
          <cell r="G2058" t="str">
            <v>CKD---1HC5</v>
          </cell>
          <cell r="L2058" t="str">
            <v>HAV</v>
          </cell>
          <cell r="W2058">
            <v>2012</v>
          </cell>
          <cell r="Z2058" t="str">
            <v>2012-02</v>
          </cell>
        </row>
        <row r="2059">
          <cell r="G2059" t="str">
            <v>CKD---HCT6</v>
          </cell>
          <cell r="L2059" t="str">
            <v>HAV</v>
          </cell>
          <cell r="W2059">
            <v>2012</v>
          </cell>
          <cell r="Z2059" t="str">
            <v>2012-02</v>
          </cell>
        </row>
        <row r="2060">
          <cell r="G2060" t="str">
            <v>CKD---HCT6</v>
          </cell>
          <cell r="L2060" t="str">
            <v>HCO</v>
          </cell>
          <cell r="W2060">
            <v>2012</v>
          </cell>
          <cell r="Z2060" t="str">
            <v>2012-13</v>
          </cell>
        </row>
        <row r="2061">
          <cell r="G2061" t="str">
            <v>CKD---1HC5</v>
          </cell>
          <cell r="L2061" t="str">
            <v>IRT</v>
          </cell>
          <cell r="W2061">
            <v>2012</v>
          </cell>
          <cell r="Z2061" t="str">
            <v>2012-13</v>
          </cell>
        </row>
        <row r="2062">
          <cell r="G2062" t="str">
            <v>CKD---HCT6</v>
          </cell>
          <cell r="L2062" t="str">
            <v>IRT</v>
          </cell>
          <cell r="W2062">
            <v>2012</v>
          </cell>
          <cell r="Z2062" t="str">
            <v>2012-13</v>
          </cell>
        </row>
        <row r="2063">
          <cell r="G2063" t="str">
            <v>CKD---HCT8</v>
          </cell>
          <cell r="L2063" t="str">
            <v>IRT</v>
          </cell>
          <cell r="W2063">
            <v>2012</v>
          </cell>
          <cell r="Z2063" t="str">
            <v>2012-13</v>
          </cell>
        </row>
        <row r="2064">
          <cell r="G2064" t="str">
            <v>CKD---HCTX</v>
          </cell>
          <cell r="L2064" t="str">
            <v>IRT</v>
          </cell>
          <cell r="W2064">
            <v>2012</v>
          </cell>
          <cell r="Z2064" t="str">
            <v>2012-13</v>
          </cell>
        </row>
        <row r="2065">
          <cell r="G2065" t="str">
            <v>CKD---10T5</v>
          </cell>
          <cell r="L2065" t="str">
            <v>SOM</v>
          </cell>
          <cell r="W2065">
            <v>2012</v>
          </cell>
          <cell r="Z2065" t="str">
            <v>2012-09</v>
          </cell>
        </row>
        <row r="2066">
          <cell r="G2066" t="str">
            <v>CKD---1HC5</v>
          </cell>
          <cell r="L2066" t="str">
            <v>SOM</v>
          </cell>
          <cell r="W2066">
            <v>2012</v>
          </cell>
          <cell r="Z2066" t="str">
            <v>2012-09</v>
          </cell>
        </row>
        <row r="2067">
          <cell r="G2067" t="str">
            <v>CKD---HCT6</v>
          </cell>
          <cell r="L2067" t="str">
            <v>SOM</v>
          </cell>
          <cell r="W2067">
            <v>2012</v>
          </cell>
          <cell r="Z2067" t="str">
            <v>2012-09</v>
          </cell>
        </row>
        <row r="2068">
          <cell r="G2068" t="str">
            <v>CKD---HCT8</v>
          </cell>
          <cell r="L2068" t="str">
            <v>SOM</v>
          </cell>
          <cell r="W2068">
            <v>2012</v>
          </cell>
          <cell r="Z2068" t="str">
            <v>2012-09</v>
          </cell>
        </row>
        <row r="2069">
          <cell r="G2069" t="str">
            <v>CKD---HCTX</v>
          </cell>
          <cell r="L2069" t="str">
            <v>SOM</v>
          </cell>
          <cell r="W2069">
            <v>2012</v>
          </cell>
          <cell r="Z2069" t="str">
            <v>2012-09</v>
          </cell>
        </row>
        <row r="2070">
          <cell r="G2070" t="str">
            <v>CKD---2JH3</v>
          </cell>
          <cell r="L2070" t="str">
            <v>AVF</v>
          </cell>
          <cell r="W2070">
            <v>2012</v>
          </cell>
          <cell r="Z2070" t="str">
            <v>2012-02</v>
          </cell>
        </row>
        <row r="2071">
          <cell r="G2071" t="str">
            <v>MFM---1094</v>
          </cell>
          <cell r="L2071" t="str">
            <v>AVF</v>
          </cell>
          <cell r="W2071">
            <v>2012</v>
          </cell>
          <cell r="Z2071" t="str">
            <v>2012-02</v>
          </cell>
        </row>
        <row r="2072">
          <cell r="G2072" t="str">
            <v>CKD---01K7</v>
          </cell>
          <cell r="L2072" t="str">
            <v>AVF</v>
          </cell>
          <cell r="W2072">
            <v>2012</v>
          </cell>
          <cell r="Z2072" t="str">
            <v>2012-02</v>
          </cell>
        </row>
        <row r="2073">
          <cell r="G2073" t="str">
            <v>MFM---1094</v>
          </cell>
          <cell r="L2073" t="str">
            <v>HCO</v>
          </cell>
          <cell r="W2073">
            <v>2012</v>
          </cell>
          <cell r="Z2073" t="str">
            <v>2012-13</v>
          </cell>
        </row>
        <row r="2074">
          <cell r="G2074" t="str">
            <v>CKD---2JH3</v>
          </cell>
          <cell r="L2074" t="str">
            <v>SOM</v>
          </cell>
          <cell r="W2074">
            <v>2012</v>
          </cell>
          <cell r="Z2074" t="str">
            <v>2012-09</v>
          </cell>
        </row>
        <row r="2075">
          <cell r="G2075" t="str">
            <v>CKD---1HC5</v>
          </cell>
          <cell r="L2075" t="str">
            <v>AVF</v>
          </cell>
          <cell r="W2075">
            <v>2012</v>
          </cell>
          <cell r="Z2075" t="str">
            <v>2012-03</v>
          </cell>
        </row>
        <row r="2076">
          <cell r="G2076" t="str">
            <v>CKD---1HC5</v>
          </cell>
          <cell r="L2076" t="str">
            <v>AVF</v>
          </cell>
          <cell r="W2076">
            <v>2012</v>
          </cell>
          <cell r="Z2076" t="str">
            <v>2012-03</v>
          </cell>
        </row>
        <row r="2077">
          <cell r="G2077" t="str">
            <v>MFM---7444</v>
          </cell>
          <cell r="L2077" t="str">
            <v>AVF</v>
          </cell>
          <cell r="W2077">
            <v>2012</v>
          </cell>
          <cell r="Z2077" t="str">
            <v>2012-03</v>
          </cell>
        </row>
        <row r="2078">
          <cell r="G2078" t="str">
            <v>CKD---1HC5</v>
          </cell>
          <cell r="L2078" t="str">
            <v>CMO</v>
          </cell>
          <cell r="W2078">
            <v>2012</v>
          </cell>
          <cell r="Z2078" t="str">
            <v>2012-13</v>
          </cell>
        </row>
        <row r="2079">
          <cell r="G2079" t="str">
            <v>CKD---1HC5</v>
          </cell>
          <cell r="L2079" t="str">
            <v>IND</v>
          </cell>
          <cell r="W2079">
            <v>2012</v>
          </cell>
          <cell r="Z2079" t="str">
            <v>2012-14</v>
          </cell>
        </row>
        <row r="2080">
          <cell r="G2080" t="str">
            <v>CKD---1HC5</v>
          </cell>
          <cell r="L2080" t="str">
            <v>IRT</v>
          </cell>
          <cell r="W2080">
            <v>2012</v>
          </cell>
          <cell r="Z2080" t="str">
            <v>2012-14</v>
          </cell>
        </row>
        <row r="2081">
          <cell r="G2081" t="str">
            <v>CKD---1HC5</v>
          </cell>
          <cell r="L2081" t="str">
            <v>SOM</v>
          </cell>
          <cell r="W2081">
            <v>2012</v>
          </cell>
          <cell r="Z2081" t="str">
            <v>2012-10</v>
          </cell>
        </row>
        <row r="2082">
          <cell r="G2082" t="str">
            <v>CKD---10T5</v>
          </cell>
          <cell r="L2082" t="str">
            <v>AVF</v>
          </cell>
          <cell r="W2082">
            <v>2012</v>
          </cell>
          <cell r="Z2082" t="str">
            <v>2012-03</v>
          </cell>
        </row>
        <row r="2083">
          <cell r="G2083" t="str">
            <v>CKD---1HC5</v>
          </cell>
          <cell r="L2083" t="str">
            <v>AVF</v>
          </cell>
          <cell r="W2083">
            <v>2012</v>
          </cell>
          <cell r="Z2083" t="str">
            <v>2012-03</v>
          </cell>
        </row>
        <row r="2084">
          <cell r="G2084" t="str">
            <v>CKD---1HC5</v>
          </cell>
          <cell r="L2084" t="str">
            <v>AVF</v>
          </cell>
          <cell r="W2084">
            <v>2012</v>
          </cell>
          <cell r="Z2084" t="str">
            <v>2012-03</v>
          </cell>
        </row>
        <row r="2085">
          <cell r="G2085" t="str">
            <v>CKD---HCT6</v>
          </cell>
          <cell r="L2085" t="str">
            <v>AVF</v>
          </cell>
          <cell r="W2085">
            <v>2012</v>
          </cell>
          <cell r="Z2085" t="str">
            <v>2012-03</v>
          </cell>
        </row>
        <row r="2086">
          <cell r="G2086" t="str">
            <v>CKD---HCT8</v>
          </cell>
          <cell r="L2086" t="str">
            <v>AVF</v>
          </cell>
          <cell r="W2086">
            <v>2012</v>
          </cell>
          <cell r="Z2086" t="str">
            <v>2012-03</v>
          </cell>
        </row>
        <row r="2087">
          <cell r="G2087" t="str">
            <v>CKD---HCTX</v>
          </cell>
          <cell r="L2087" t="str">
            <v>AVF</v>
          </cell>
          <cell r="W2087">
            <v>2012</v>
          </cell>
          <cell r="Z2087" t="str">
            <v>2012-03</v>
          </cell>
        </row>
        <row r="2088">
          <cell r="G2088" t="str">
            <v>CKD---1HC5</v>
          </cell>
          <cell r="L2088" t="str">
            <v>HAV</v>
          </cell>
          <cell r="W2088">
            <v>2012</v>
          </cell>
          <cell r="Z2088" t="str">
            <v>2012-03</v>
          </cell>
        </row>
        <row r="2089">
          <cell r="G2089" t="str">
            <v>CKD---HCTX</v>
          </cell>
          <cell r="L2089" t="str">
            <v>HAV</v>
          </cell>
          <cell r="W2089">
            <v>2012</v>
          </cell>
          <cell r="Z2089" t="str">
            <v>2012-03</v>
          </cell>
        </row>
        <row r="2090">
          <cell r="G2090" t="str">
            <v>CKD---HCT6</v>
          </cell>
          <cell r="L2090" t="str">
            <v>HCO</v>
          </cell>
          <cell r="W2090">
            <v>2012</v>
          </cell>
          <cell r="Z2090" t="str">
            <v>2012-14</v>
          </cell>
        </row>
        <row r="2091">
          <cell r="G2091" t="str">
            <v>CKD---1HC5</v>
          </cell>
          <cell r="L2091" t="str">
            <v>IND</v>
          </cell>
          <cell r="W2091">
            <v>2012</v>
          </cell>
          <cell r="Z2091" t="str">
            <v>2012-14</v>
          </cell>
        </row>
        <row r="2092">
          <cell r="G2092" t="str">
            <v>CKD---1HC5</v>
          </cell>
          <cell r="L2092" t="str">
            <v>IRT</v>
          </cell>
          <cell r="W2092">
            <v>2012</v>
          </cell>
          <cell r="Z2092" t="str">
            <v>2012-14</v>
          </cell>
        </row>
        <row r="2093">
          <cell r="G2093" t="str">
            <v>CKD---HCT6</v>
          </cell>
          <cell r="L2093" t="str">
            <v>IRT</v>
          </cell>
          <cell r="W2093">
            <v>2012</v>
          </cell>
          <cell r="Z2093" t="str">
            <v>2012-14</v>
          </cell>
        </row>
        <row r="2094">
          <cell r="G2094" t="str">
            <v>CKD---HCT8</v>
          </cell>
          <cell r="L2094" t="str">
            <v>IRT</v>
          </cell>
          <cell r="W2094">
            <v>2012</v>
          </cell>
          <cell r="Z2094" t="str">
            <v>2012-14</v>
          </cell>
        </row>
        <row r="2095">
          <cell r="G2095" t="str">
            <v>CKD---1HC5</v>
          </cell>
          <cell r="L2095" t="str">
            <v>SOM</v>
          </cell>
          <cell r="W2095">
            <v>2012</v>
          </cell>
          <cell r="Z2095" t="str">
            <v>2012-10</v>
          </cell>
        </row>
        <row r="2096">
          <cell r="G2096" t="str">
            <v>CKD---10T5</v>
          </cell>
          <cell r="L2096" t="str">
            <v>SOM</v>
          </cell>
          <cell r="W2096">
            <v>2012</v>
          </cell>
          <cell r="Z2096" t="str">
            <v>2012-10</v>
          </cell>
        </row>
        <row r="2097">
          <cell r="G2097" t="str">
            <v>CKD---1HC5</v>
          </cell>
          <cell r="L2097" t="str">
            <v>SOM</v>
          </cell>
          <cell r="W2097">
            <v>2012</v>
          </cell>
          <cell r="Z2097" t="str">
            <v>2012-10</v>
          </cell>
        </row>
        <row r="2098">
          <cell r="G2098" t="str">
            <v>CKD---HCT6</v>
          </cell>
          <cell r="L2098" t="str">
            <v>SOM</v>
          </cell>
          <cell r="W2098">
            <v>2012</v>
          </cell>
          <cell r="Z2098" t="str">
            <v>2012-10</v>
          </cell>
        </row>
        <row r="2099">
          <cell r="G2099" t="str">
            <v>CKD---HCT8</v>
          </cell>
          <cell r="L2099" t="str">
            <v>SOM</v>
          </cell>
          <cell r="W2099">
            <v>2012</v>
          </cell>
          <cell r="Z2099" t="str">
            <v>2012-10</v>
          </cell>
        </row>
        <row r="2100">
          <cell r="G2100" t="str">
            <v>CKD---HCTX</v>
          </cell>
          <cell r="L2100" t="str">
            <v>SOM</v>
          </cell>
          <cell r="W2100">
            <v>2012</v>
          </cell>
          <cell r="Z2100" t="str">
            <v>2012-10</v>
          </cell>
        </row>
        <row r="2101">
          <cell r="G2101" t="str">
            <v>CKD---2JH3</v>
          </cell>
          <cell r="L2101" t="str">
            <v>AVF</v>
          </cell>
          <cell r="W2101">
            <v>2012</v>
          </cell>
          <cell r="Z2101" t="str">
            <v>2012-03</v>
          </cell>
        </row>
        <row r="2102">
          <cell r="G2102" t="str">
            <v>CKD---01K7</v>
          </cell>
          <cell r="L2102" t="str">
            <v>AVF</v>
          </cell>
          <cell r="W2102">
            <v>2012</v>
          </cell>
          <cell r="Z2102" t="str">
            <v>2012-03</v>
          </cell>
        </row>
        <row r="2103">
          <cell r="G2103" t="str">
            <v>MFM---1094</v>
          </cell>
          <cell r="L2103" t="str">
            <v>HCO</v>
          </cell>
          <cell r="W2103">
            <v>2012</v>
          </cell>
          <cell r="Z2103" t="str">
            <v>2012-14</v>
          </cell>
        </row>
        <row r="2104">
          <cell r="G2104" t="str">
            <v>CKD---01K7</v>
          </cell>
          <cell r="L2104" t="str">
            <v>SOM</v>
          </cell>
          <cell r="W2104">
            <v>2012</v>
          </cell>
          <cell r="Z2104" t="str">
            <v>2012-10</v>
          </cell>
        </row>
        <row r="2105">
          <cell r="G2105" t="str">
            <v>CKD---2JH3</v>
          </cell>
          <cell r="L2105" t="str">
            <v>SOM</v>
          </cell>
          <cell r="W2105">
            <v>2012</v>
          </cell>
          <cell r="Z2105" t="str">
            <v>2012-10</v>
          </cell>
        </row>
        <row r="2106">
          <cell r="G2106" t="str">
            <v>CKD---1HC5</v>
          </cell>
          <cell r="L2106" t="str">
            <v>ARG</v>
          </cell>
          <cell r="W2106">
            <v>2012</v>
          </cell>
          <cell r="Z2106" t="str">
            <v>2012-18</v>
          </cell>
        </row>
        <row r="2107">
          <cell r="G2107" t="str">
            <v>CKD---1HC5</v>
          </cell>
          <cell r="L2107" t="str">
            <v>AVF</v>
          </cell>
          <cell r="W2107">
            <v>2012</v>
          </cell>
          <cell r="Z2107" t="str">
            <v>2012-04</v>
          </cell>
        </row>
        <row r="2108">
          <cell r="G2108" t="str">
            <v>CKD---1HC5</v>
          </cell>
          <cell r="L2108" t="str">
            <v>AVF</v>
          </cell>
          <cell r="W2108">
            <v>2012</v>
          </cell>
          <cell r="Z2108" t="str">
            <v>2012-04</v>
          </cell>
        </row>
        <row r="2109">
          <cell r="G2109" t="str">
            <v>MFM---7444</v>
          </cell>
          <cell r="L2109" t="str">
            <v>AVF</v>
          </cell>
          <cell r="W2109">
            <v>2012</v>
          </cell>
          <cell r="Z2109" t="str">
            <v>2012-04</v>
          </cell>
        </row>
        <row r="2110">
          <cell r="G2110" t="str">
            <v>CKD---1HC5</v>
          </cell>
          <cell r="L2110" t="str">
            <v>COL</v>
          </cell>
          <cell r="W2110">
            <v>2012</v>
          </cell>
          <cell r="Z2110" t="str">
            <v>2012-15</v>
          </cell>
        </row>
        <row r="2111">
          <cell r="G2111" t="str">
            <v>CKD---1HC5</v>
          </cell>
          <cell r="L2111" t="str">
            <v>COL</v>
          </cell>
          <cell r="W2111">
            <v>2012</v>
          </cell>
          <cell r="Z2111" t="str">
            <v>2012-15</v>
          </cell>
        </row>
        <row r="2112">
          <cell r="G2112" t="str">
            <v>CKD---1HC5</v>
          </cell>
          <cell r="L2112" t="str">
            <v>CVP</v>
          </cell>
          <cell r="W2112">
            <v>2012</v>
          </cell>
          <cell r="Z2112" t="str">
            <v>2012-14</v>
          </cell>
        </row>
        <row r="2113">
          <cell r="G2113" t="str">
            <v>CKD---1HC5</v>
          </cell>
          <cell r="L2113" t="str">
            <v>IRT</v>
          </cell>
          <cell r="W2113">
            <v>2012</v>
          </cell>
          <cell r="Z2113" t="str">
            <v>2012-15</v>
          </cell>
        </row>
        <row r="2114">
          <cell r="G2114" t="str">
            <v>CKD---1HC5</v>
          </cell>
          <cell r="L2114" t="str">
            <v>NSA</v>
          </cell>
          <cell r="W2114">
            <v>2012</v>
          </cell>
          <cell r="Z2114" t="str">
            <v>2012-14</v>
          </cell>
        </row>
        <row r="2115">
          <cell r="G2115" t="str">
            <v>CKD---1HC5</v>
          </cell>
          <cell r="L2115" t="str">
            <v>SOM</v>
          </cell>
          <cell r="W2115">
            <v>2012</v>
          </cell>
          <cell r="Z2115" t="str">
            <v>2012-11</v>
          </cell>
        </row>
        <row r="2116">
          <cell r="G2116" t="str">
            <v>CKD---1HC5</v>
          </cell>
          <cell r="L2116" t="str">
            <v>TNG</v>
          </cell>
          <cell r="W2116">
            <v>2012</v>
          </cell>
          <cell r="Z2116" t="str">
            <v>2012-12</v>
          </cell>
        </row>
        <row r="2117">
          <cell r="G2117" t="str">
            <v>SLI---2200</v>
          </cell>
          <cell r="L2117" t="str">
            <v>TNG</v>
          </cell>
          <cell r="W2117">
            <v>2012</v>
          </cell>
          <cell r="Z2117" t="str">
            <v>2012-12</v>
          </cell>
        </row>
        <row r="2118">
          <cell r="G2118" t="str">
            <v>CKD---10T5</v>
          </cell>
          <cell r="L2118" t="str">
            <v>AVF</v>
          </cell>
          <cell r="W2118">
            <v>2012</v>
          </cell>
          <cell r="Z2118" t="str">
            <v>2012-04</v>
          </cell>
        </row>
        <row r="2119">
          <cell r="G2119" t="str">
            <v>CKD---HCT6</v>
          </cell>
          <cell r="L2119" t="str">
            <v>AVF</v>
          </cell>
          <cell r="W2119">
            <v>2012</v>
          </cell>
          <cell r="Z2119" t="str">
            <v>2012-04</v>
          </cell>
        </row>
        <row r="2120">
          <cell r="G2120" t="str">
            <v>CKD---1HC5</v>
          </cell>
          <cell r="L2120" t="str">
            <v>AVF</v>
          </cell>
          <cell r="W2120">
            <v>2012</v>
          </cell>
          <cell r="Z2120" t="str">
            <v>2012-04</v>
          </cell>
        </row>
        <row r="2121">
          <cell r="G2121" t="str">
            <v>CKD---1HC5</v>
          </cell>
          <cell r="L2121" t="str">
            <v>AVF</v>
          </cell>
          <cell r="W2121">
            <v>2012</v>
          </cell>
          <cell r="Z2121" t="str">
            <v>2012-04</v>
          </cell>
        </row>
        <row r="2122">
          <cell r="G2122" t="str">
            <v>CKD---HCT6</v>
          </cell>
          <cell r="L2122" t="str">
            <v>AVF</v>
          </cell>
          <cell r="W2122">
            <v>2012</v>
          </cell>
          <cell r="Z2122" t="str">
            <v>2012-04</v>
          </cell>
        </row>
        <row r="2123">
          <cell r="G2123" t="str">
            <v>CKD---HCT8</v>
          </cell>
          <cell r="L2123" t="str">
            <v>AVF</v>
          </cell>
          <cell r="W2123">
            <v>2012</v>
          </cell>
          <cell r="Z2123" t="str">
            <v>2012-04</v>
          </cell>
        </row>
        <row r="2124">
          <cell r="G2124" t="str">
            <v>CKD---HCTX</v>
          </cell>
          <cell r="L2124" t="str">
            <v>AVF</v>
          </cell>
          <cell r="W2124">
            <v>2012</v>
          </cell>
          <cell r="Z2124" t="str">
            <v>2012-04</v>
          </cell>
        </row>
        <row r="2125">
          <cell r="G2125" t="str">
            <v>CKD---1HC5</v>
          </cell>
          <cell r="L2125" t="str">
            <v>COL</v>
          </cell>
          <cell r="W2125">
            <v>2012</v>
          </cell>
          <cell r="Z2125" t="str">
            <v>2012-15</v>
          </cell>
        </row>
        <row r="2126">
          <cell r="G2126" t="str">
            <v>CKD---1HC5</v>
          </cell>
          <cell r="L2126" t="str">
            <v>COL</v>
          </cell>
          <cell r="W2126">
            <v>2012</v>
          </cell>
          <cell r="Z2126" t="str">
            <v>2012-15</v>
          </cell>
        </row>
        <row r="2127">
          <cell r="G2127" t="str">
            <v>CKD---HCT6</v>
          </cell>
          <cell r="L2127" t="str">
            <v>COL</v>
          </cell>
          <cell r="W2127">
            <v>2012</v>
          </cell>
          <cell r="Z2127" t="str">
            <v>2012-15</v>
          </cell>
        </row>
        <row r="2128">
          <cell r="G2128" t="str">
            <v>CKD---10T5</v>
          </cell>
          <cell r="L2128" t="str">
            <v>CVP</v>
          </cell>
          <cell r="W2128">
            <v>2012</v>
          </cell>
          <cell r="Z2128" t="str">
            <v>2012-14</v>
          </cell>
        </row>
        <row r="2129">
          <cell r="G2129" t="str">
            <v>CKD---HCT6</v>
          </cell>
          <cell r="L2129" t="str">
            <v>CVP</v>
          </cell>
          <cell r="W2129">
            <v>2012</v>
          </cell>
          <cell r="Z2129" t="str">
            <v>2012-14</v>
          </cell>
        </row>
        <row r="2130">
          <cell r="G2130" t="str">
            <v>CKD---1HC5</v>
          </cell>
          <cell r="L2130" t="str">
            <v>IRT</v>
          </cell>
          <cell r="W2130">
            <v>2012</v>
          </cell>
          <cell r="Z2130" t="str">
            <v>2012-15</v>
          </cell>
        </row>
        <row r="2131">
          <cell r="G2131" t="str">
            <v>CKD---HCT6</v>
          </cell>
          <cell r="L2131" t="str">
            <v>IRT</v>
          </cell>
          <cell r="W2131">
            <v>2012</v>
          </cell>
          <cell r="Z2131" t="str">
            <v>2012-15</v>
          </cell>
        </row>
        <row r="2132">
          <cell r="G2132" t="str">
            <v>CKD---HCT8</v>
          </cell>
          <cell r="L2132" t="str">
            <v>IRT</v>
          </cell>
          <cell r="W2132">
            <v>2012</v>
          </cell>
          <cell r="Z2132" t="str">
            <v>2012-15</v>
          </cell>
        </row>
        <row r="2133">
          <cell r="G2133" t="str">
            <v>CKD---HCTX</v>
          </cell>
          <cell r="L2133" t="str">
            <v>IRT</v>
          </cell>
          <cell r="W2133">
            <v>2012</v>
          </cell>
          <cell r="Z2133" t="str">
            <v>2012-15</v>
          </cell>
        </row>
        <row r="2134">
          <cell r="G2134" t="str">
            <v>CKD---1HC5</v>
          </cell>
          <cell r="L2134" t="str">
            <v>NSA</v>
          </cell>
          <cell r="W2134">
            <v>2012</v>
          </cell>
          <cell r="Z2134" t="str">
            <v>2012-14</v>
          </cell>
        </row>
        <row r="2135">
          <cell r="G2135" t="str">
            <v>CKD---1HC5</v>
          </cell>
          <cell r="L2135" t="str">
            <v>NSA</v>
          </cell>
          <cell r="W2135">
            <v>2012</v>
          </cell>
          <cell r="Z2135" t="str">
            <v>2012-14</v>
          </cell>
        </row>
        <row r="2136">
          <cell r="G2136" t="str">
            <v>CKD---1HC5</v>
          </cell>
          <cell r="L2136" t="str">
            <v>SOM</v>
          </cell>
          <cell r="W2136">
            <v>2012</v>
          </cell>
          <cell r="Z2136" t="str">
            <v>2012-11</v>
          </cell>
        </row>
        <row r="2137">
          <cell r="G2137" t="str">
            <v>CKD---10T5</v>
          </cell>
          <cell r="L2137" t="str">
            <v>SOM</v>
          </cell>
          <cell r="W2137">
            <v>2012</v>
          </cell>
          <cell r="Z2137" t="str">
            <v>2012-11</v>
          </cell>
        </row>
        <row r="2138">
          <cell r="G2138" t="str">
            <v>CKD---1HC5</v>
          </cell>
          <cell r="L2138" t="str">
            <v>SOM</v>
          </cell>
          <cell r="W2138">
            <v>2012</v>
          </cell>
          <cell r="Z2138" t="str">
            <v>2012-11</v>
          </cell>
        </row>
        <row r="2139">
          <cell r="G2139" t="str">
            <v>CKD---HCT6</v>
          </cell>
          <cell r="L2139" t="str">
            <v>SOM</v>
          </cell>
          <cell r="W2139">
            <v>2012</v>
          </cell>
          <cell r="Z2139" t="str">
            <v>2012-11</v>
          </cell>
        </row>
        <row r="2140">
          <cell r="G2140" t="str">
            <v>CKD---HCT8</v>
          </cell>
          <cell r="L2140" t="str">
            <v>SOM</v>
          </cell>
          <cell r="W2140">
            <v>2012</v>
          </cell>
          <cell r="Z2140" t="str">
            <v>2012-11</v>
          </cell>
        </row>
        <row r="2141">
          <cell r="G2141" t="str">
            <v>CKD---HCTX</v>
          </cell>
          <cell r="L2141" t="str">
            <v>SOM</v>
          </cell>
          <cell r="W2141">
            <v>2012</v>
          </cell>
          <cell r="Z2141" t="str">
            <v>2012-11</v>
          </cell>
        </row>
        <row r="2142">
          <cell r="G2142" t="str">
            <v>CKD---HCTX</v>
          </cell>
          <cell r="L2142" t="str">
            <v>XNG</v>
          </cell>
          <cell r="W2142">
            <v>2012</v>
          </cell>
          <cell r="Z2142" t="str">
            <v>2012-12</v>
          </cell>
        </row>
        <row r="2143">
          <cell r="G2143" t="str">
            <v>CKD---2JH3</v>
          </cell>
          <cell r="L2143" t="str">
            <v>AVF</v>
          </cell>
          <cell r="W2143">
            <v>2012</v>
          </cell>
          <cell r="Z2143" t="str">
            <v>2012-04</v>
          </cell>
        </row>
        <row r="2144">
          <cell r="G2144" t="str">
            <v>MFM---1094</v>
          </cell>
          <cell r="L2144" t="str">
            <v>AVF</v>
          </cell>
          <cell r="W2144">
            <v>2012</v>
          </cell>
          <cell r="Z2144" t="str">
            <v>2012-04</v>
          </cell>
        </row>
        <row r="2145">
          <cell r="G2145" t="str">
            <v>CKD---01K7</v>
          </cell>
          <cell r="L2145" t="str">
            <v>AVF</v>
          </cell>
          <cell r="W2145">
            <v>2012</v>
          </cell>
          <cell r="Z2145" t="str">
            <v>2012-04</v>
          </cell>
        </row>
        <row r="2146">
          <cell r="G2146" t="str">
            <v>CKD---01K7</v>
          </cell>
          <cell r="L2146" t="str">
            <v>COL</v>
          </cell>
          <cell r="W2146">
            <v>2012</v>
          </cell>
          <cell r="Z2146" t="str">
            <v>2012-15</v>
          </cell>
        </row>
        <row r="2147">
          <cell r="G2147" t="str">
            <v>CKD---1MT1</v>
          </cell>
          <cell r="L2147" t="str">
            <v>CVP</v>
          </cell>
          <cell r="W2147">
            <v>2012</v>
          </cell>
          <cell r="Z2147" t="str">
            <v>2012-14</v>
          </cell>
        </row>
        <row r="2148">
          <cell r="G2148" t="str">
            <v>MFM---1094</v>
          </cell>
          <cell r="L2148" t="str">
            <v>CVP</v>
          </cell>
          <cell r="W2148">
            <v>2012</v>
          </cell>
          <cell r="Z2148" t="str">
            <v>2012-14</v>
          </cell>
        </row>
        <row r="2149">
          <cell r="G2149" t="str">
            <v>CKD---01K7</v>
          </cell>
          <cell r="L2149" t="str">
            <v>NSA</v>
          </cell>
          <cell r="W2149">
            <v>2012</v>
          </cell>
          <cell r="Z2149" t="str">
            <v>2012-14</v>
          </cell>
        </row>
        <row r="2150">
          <cell r="G2150" t="str">
            <v>CKD---01K7</v>
          </cell>
          <cell r="L2150" t="str">
            <v>SOM</v>
          </cell>
          <cell r="W2150">
            <v>2012</v>
          </cell>
          <cell r="Z2150" t="str">
            <v>2012-11</v>
          </cell>
        </row>
        <row r="2151">
          <cell r="G2151" t="str">
            <v>CKD---2JH3</v>
          </cell>
          <cell r="L2151" t="str">
            <v>SOM</v>
          </cell>
          <cell r="W2151">
            <v>2012</v>
          </cell>
          <cell r="Z2151" t="str">
            <v>2012-11</v>
          </cell>
        </row>
        <row r="2152">
          <cell r="G2152" t="str">
            <v>CKD---1HC5</v>
          </cell>
          <cell r="L2152" t="str">
            <v>ARG</v>
          </cell>
          <cell r="W2152">
            <v>2012</v>
          </cell>
          <cell r="Z2152" t="str">
            <v>2012-19</v>
          </cell>
        </row>
        <row r="2153">
          <cell r="G2153" t="str">
            <v>CKD---1HC5</v>
          </cell>
          <cell r="L2153" t="str">
            <v>AVF</v>
          </cell>
          <cell r="W2153">
            <v>2012</v>
          </cell>
          <cell r="Z2153" t="str">
            <v>2012-05</v>
          </cell>
        </row>
        <row r="2154">
          <cell r="G2154" t="str">
            <v>CKD---1HC5</v>
          </cell>
          <cell r="L2154" t="str">
            <v>AVF</v>
          </cell>
          <cell r="W2154">
            <v>2012</v>
          </cell>
          <cell r="Z2154" t="str">
            <v>2012-05</v>
          </cell>
        </row>
        <row r="2155">
          <cell r="G2155" t="str">
            <v>MFM---7444</v>
          </cell>
          <cell r="L2155" t="str">
            <v>AVF</v>
          </cell>
          <cell r="W2155">
            <v>2012</v>
          </cell>
          <cell r="Z2155" t="str">
            <v>2012-05</v>
          </cell>
        </row>
        <row r="2156">
          <cell r="G2156" t="str">
            <v>CKD---1HC5</v>
          </cell>
          <cell r="L2156" t="str">
            <v>CMO</v>
          </cell>
          <cell r="W2156">
            <v>2012</v>
          </cell>
          <cell r="Z2156" t="str">
            <v>2012-15</v>
          </cell>
        </row>
        <row r="2157">
          <cell r="G2157" t="str">
            <v>CKD---1HC5</v>
          </cell>
          <cell r="L2157" t="str">
            <v>COL</v>
          </cell>
          <cell r="W2157">
            <v>2012</v>
          </cell>
          <cell r="Z2157" t="str">
            <v>2012-16</v>
          </cell>
        </row>
        <row r="2158">
          <cell r="G2158" t="str">
            <v>CKD---1HC5</v>
          </cell>
          <cell r="L2158" t="str">
            <v>CVP</v>
          </cell>
          <cell r="W2158">
            <v>2012</v>
          </cell>
          <cell r="Z2158" t="str">
            <v>2012-15</v>
          </cell>
        </row>
        <row r="2159">
          <cell r="G2159" t="str">
            <v>CKD---1HC5</v>
          </cell>
          <cell r="L2159" t="str">
            <v>IND</v>
          </cell>
          <cell r="W2159">
            <v>2012</v>
          </cell>
          <cell r="Z2159" t="str">
            <v>2012-16</v>
          </cell>
        </row>
        <row r="2160">
          <cell r="G2160" t="str">
            <v>CKD---1HC5</v>
          </cell>
          <cell r="L2160" t="str">
            <v>IRT</v>
          </cell>
          <cell r="W2160">
            <v>2012</v>
          </cell>
          <cell r="Z2160" t="str">
            <v>2012-16</v>
          </cell>
        </row>
        <row r="2161">
          <cell r="G2161" t="str">
            <v>CKD---1HC5</v>
          </cell>
          <cell r="L2161" t="str">
            <v>NSA</v>
          </cell>
          <cell r="W2161">
            <v>2012</v>
          </cell>
          <cell r="Z2161" t="str">
            <v>2012-15</v>
          </cell>
        </row>
        <row r="2162">
          <cell r="G2162" t="str">
            <v>CKD---1HC5</v>
          </cell>
          <cell r="L2162" t="str">
            <v>SOM</v>
          </cell>
          <cell r="W2162">
            <v>2012</v>
          </cell>
          <cell r="Z2162" t="str">
            <v>2012-12</v>
          </cell>
        </row>
        <row r="2163">
          <cell r="G2163" t="str">
            <v>CKD---1HC5</v>
          </cell>
          <cell r="L2163" t="str">
            <v>TNG</v>
          </cell>
          <cell r="W2163">
            <v>2012</v>
          </cell>
          <cell r="Z2163" t="str">
            <v>2012-13</v>
          </cell>
        </row>
        <row r="2164">
          <cell r="G2164" t="str">
            <v>SLI---2200</v>
          </cell>
          <cell r="L2164" t="str">
            <v>TNG</v>
          </cell>
          <cell r="W2164">
            <v>2012</v>
          </cell>
          <cell r="Z2164" t="str">
            <v>2012-13</v>
          </cell>
        </row>
        <row r="2165">
          <cell r="G2165" t="str">
            <v>CKD---10T5</v>
          </cell>
          <cell r="L2165" t="str">
            <v>AVF</v>
          </cell>
          <cell r="W2165">
            <v>2012</v>
          </cell>
          <cell r="Z2165" t="str">
            <v>2012-05</v>
          </cell>
        </row>
        <row r="2166">
          <cell r="G2166" t="str">
            <v>CKD---1HC5</v>
          </cell>
          <cell r="L2166" t="str">
            <v>AVF</v>
          </cell>
          <cell r="W2166">
            <v>2012</v>
          </cell>
          <cell r="Z2166" t="str">
            <v>2012-05</v>
          </cell>
        </row>
        <row r="2167">
          <cell r="G2167" t="str">
            <v>CKD---1HC5</v>
          </cell>
          <cell r="L2167" t="str">
            <v>AVF</v>
          </cell>
          <cell r="W2167">
            <v>2012</v>
          </cell>
          <cell r="Z2167" t="str">
            <v>2012-05</v>
          </cell>
        </row>
        <row r="2168">
          <cell r="G2168" t="str">
            <v>CKD---HCT6</v>
          </cell>
          <cell r="L2168" t="str">
            <v>AVF</v>
          </cell>
          <cell r="W2168">
            <v>2012</v>
          </cell>
          <cell r="Z2168" t="str">
            <v>2012-05</v>
          </cell>
        </row>
        <row r="2169">
          <cell r="G2169" t="str">
            <v>CKD---HCT8</v>
          </cell>
          <cell r="W2169">
            <v>2012</v>
          </cell>
          <cell r="Z2169" t="str">
            <v>2012-05</v>
          </cell>
        </row>
        <row r="2170">
          <cell r="G2170" t="str">
            <v>CKD---HCTX</v>
          </cell>
          <cell r="W2170">
            <v>2012</v>
          </cell>
          <cell r="Z2170" t="str">
            <v>2012-05</v>
          </cell>
        </row>
        <row r="2171">
          <cell r="G2171" t="str">
            <v>CKD---10T5</v>
          </cell>
          <cell r="W2171">
            <v>2012</v>
          </cell>
          <cell r="Z2171" t="str">
            <v>2012-16</v>
          </cell>
        </row>
        <row r="2172">
          <cell r="G2172" t="str">
            <v>CKD---1HC5</v>
          </cell>
          <cell r="W2172">
            <v>2012</v>
          </cell>
          <cell r="Z2172" t="str">
            <v>2012-16</v>
          </cell>
        </row>
        <row r="2173">
          <cell r="G2173" t="str">
            <v>CKD---10T5</v>
          </cell>
          <cell r="W2173">
            <v>2012</v>
          </cell>
          <cell r="Z2173" t="str">
            <v>2012-15</v>
          </cell>
        </row>
        <row r="2174">
          <cell r="G2174" t="str">
            <v>CKD---HCT6</v>
          </cell>
          <cell r="W2174">
            <v>2012</v>
          </cell>
          <cell r="Z2174" t="str">
            <v>2012-15</v>
          </cell>
        </row>
        <row r="2175">
          <cell r="G2175" t="str">
            <v>CKD---HCT8</v>
          </cell>
          <cell r="W2175">
            <v>2012</v>
          </cell>
          <cell r="Z2175" t="str">
            <v>2012-05</v>
          </cell>
        </row>
        <row r="2176">
          <cell r="G2176" t="str">
            <v>CKD---HCTX</v>
          </cell>
          <cell r="W2176">
            <v>2012</v>
          </cell>
          <cell r="Z2176" t="str">
            <v>2012-05</v>
          </cell>
        </row>
        <row r="2177">
          <cell r="G2177" t="str">
            <v>CKD---1HC5</v>
          </cell>
          <cell r="W2177">
            <v>2012</v>
          </cell>
          <cell r="Z2177" t="str">
            <v>2012-16</v>
          </cell>
        </row>
        <row r="2178">
          <cell r="G2178" t="str">
            <v>CKD---1HC5</v>
          </cell>
          <cell r="W2178">
            <v>2012</v>
          </cell>
          <cell r="Z2178" t="str">
            <v>2012-16</v>
          </cell>
        </row>
        <row r="2179">
          <cell r="G2179" t="str">
            <v>CKD---HCT6</v>
          </cell>
          <cell r="W2179">
            <v>2012</v>
          </cell>
          <cell r="Z2179" t="str">
            <v>2012-16</v>
          </cell>
        </row>
        <row r="2180">
          <cell r="G2180" t="str">
            <v>CKD---HCT8</v>
          </cell>
          <cell r="W2180">
            <v>2012</v>
          </cell>
          <cell r="Z2180" t="str">
            <v>2012-16</v>
          </cell>
        </row>
        <row r="2181">
          <cell r="G2181" t="str">
            <v>CKD---HCTX</v>
          </cell>
          <cell r="W2181">
            <v>2012</v>
          </cell>
          <cell r="Z2181" t="str">
            <v>2012-16</v>
          </cell>
        </row>
        <row r="2182">
          <cell r="G2182" t="str">
            <v>CKD---1HC5</v>
          </cell>
          <cell r="W2182">
            <v>2012</v>
          </cell>
          <cell r="Z2182" t="str">
            <v>2012-15</v>
          </cell>
        </row>
        <row r="2183">
          <cell r="G2183" t="str">
            <v>CKD---1HC5</v>
          </cell>
          <cell r="W2183">
            <v>2012</v>
          </cell>
          <cell r="Z2183" t="str">
            <v>2012-15</v>
          </cell>
        </row>
        <row r="2184">
          <cell r="G2184" t="str">
            <v>CKD---10T5</v>
          </cell>
          <cell r="W2184">
            <v>2012</v>
          </cell>
          <cell r="Z2184" t="str">
            <v>2012-12</v>
          </cell>
        </row>
        <row r="2185">
          <cell r="G2185" t="str">
            <v>CKD---1HC5</v>
          </cell>
          <cell r="W2185">
            <v>2012</v>
          </cell>
          <cell r="Z2185" t="str">
            <v>2012-12</v>
          </cell>
        </row>
        <row r="2186">
          <cell r="G2186" t="str">
            <v>CKD---HCT6</v>
          </cell>
          <cell r="W2186">
            <v>2012</v>
          </cell>
          <cell r="Z2186" t="str">
            <v>2012-12</v>
          </cell>
        </row>
        <row r="2187">
          <cell r="G2187" t="str">
            <v>CKD---HCT8</v>
          </cell>
          <cell r="W2187">
            <v>2012</v>
          </cell>
          <cell r="Z2187" t="str">
            <v>2012-12</v>
          </cell>
        </row>
        <row r="2188">
          <cell r="G2188" t="str">
            <v>CKD---HCTX</v>
          </cell>
          <cell r="W2188">
            <v>2012</v>
          </cell>
          <cell r="Z2188" t="str">
            <v>2012-12</v>
          </cell>
        </row>
        <row r="2189">
          <cell r="G2189" t="str">
            <v>CKD---HCT6</v>
          </cell>
          <cell r="W2189">
            <v>2012</v>
          </cell>
          <cell r="Z2189" t="str">
            <v>2012-13</v>
          </cell>
        </row>
        <row r="2190">
          <cell r="G2190" t="str">
            <v>CKD---HCT6</v>
          </cell>
          <cell r="W2190">
            <v>2012</v>
          </cell>
          <cell r="Z2190" t="str">
            <v>2012-22</v>
          </cell>
        </row>
        <row r="2191">
          <cell r="G2191" t="str">
            <v>CKD---HCT6</v>
          </cell>
          <cell r="W2191">
            <v>2012</v>
          </cell>
          <cell r="Z2191" t="str">
            <v>2012-13</v>
          </cell>
        </row>
        <row r="2192">
          <cell r="G2192" t="str">
            <v>CKD---2JH3</v>
          </cell>
          <cell r="W2192">
            <v>2012</v>
          </cell>
          <cell r="Z2192" t="str">
            <v>2012-05</v>
          </cell>
        </row>
        <row r="2193">
          <cell r="G2193" t="str">
            <v>CKD---01K7</v>
          </cell>
          <cell r="W2193">
            <v>2012</v>
          </cell>
          <cell r="Z2193" t="str">
            <v>2012-05</v>
          </cell>
        </row>
        <row r="2194">
          <cell r="G2194" t="str">
            <v>CKD---1MT1</v>
          </cell>
          <cell r="W2194">
            <v>2012</v>
          </cell>
          <cell r="Z2194" t="str">
            <v>2012-16</v>
          </cell>
        </row>
        <row r="2195">
          <cell r="G2195" t="str">
            <v>CKD---1MT1</v>
          </cell>
          <cell r="W2195">
            <v>2012</v>
          </cell>
          <cell r="Z2195" t="str">
            <v>2012-15</v>
          </cell>
        </row>
        <row r="2196">
          <cell r="G2196" t="str">
            <v>MFM---1094</v>
          </cell>
          <cell r="W2196">
            <v>2012</v>
          </cell>
          <cell r="Z2196" t="str">
            <v>2012-15</v>
          </cell>
        </row>
        <row r="2197">
          <cell r="G2197" t="str">
            <v>CKD---01K7</v>
          </cell>
          <cell r="W2197">
            <v>2012</v>
          </cell>
          <cell r="Z2197" t="str">
            <v>2012-15</v>
          </cell>
        </row>
        <row r="2198">
          <cell r="G2198" t="str">
            <v>CKD---2JH3</v>
          </cell>
          <cell r="W2198">
            <v>2012</v>
          </cell>
          <cell r="Z2198" t="str">
            <v>2012-12</v>
          </cell>
        </row>
        <row r="2199">
          <cell r="G2199" t="str">
            <v>MFM---1094</v>
          </cell>
          <cell r="W2199">
            <v>2012</v>
          </cell>
          <cell r="Z2199" t="str">
            <v>2012-22</v>
          </cell>
        </row>
        <row r="2200">
          <cell r="G2200" t="str">
            <v>CKD---1HC5</v>
          </cell>
          <cell r="W2200">
            <v>2012</v>
          </cell>
          <cell r="Z2200" t="str">
            <v>2012-20</v>
          </cell>
        </row>
        <row r="2201">
          <cell r="G2201" t="str">
            <v>CKD---1HC5</v>
          </cell>
          <cell r="W2201">
            <v>2012</v>
          </cell>
          <cell r="Z2201" t="str">
            <v>2012-06</v>
          </cell>
        </row>
        <row r="2202">
          <cell r="G2202" t="str">
            <v>CKD---1HC5</v>
          </cell>
          <cell r="W2202">
            <v>2012</v>
          </cell>
          <cell r="Z2202" t="str">
            <v>2012-16</v>
          </cell>
        </row>
        <row r="2203">
          <cell r="G2203" t="str">
            <v>CKD---1HC5</v>
          </cell>
          <cell r="W2203">
            <v>2012</v>
          </cell>
          <cell r="Z2203" t="str">
            <v>2012-17</v>
          </cell>
        </row>
        <row r="2204">
          <cell r="G2204" t="str">
            <v>CKD---1HC5</v>
          </cell>
          <cell r="W2204">
            <v>2012</v>
          </cell>
          <cell r="Z2204" t="str">
            <v>2012-13</v>
          </cell>
        </row>
        <row r="2205">
          <cell r="G2205" t="str">
            <v>CKD---10T5</v>
          </cell>
          <cell r="W2205">
            <v>2012</v>
          </cell>
          <cell r="Z2205" t="str">
            <v>2012-06</v>
          </cell>
        </row>
        <row r="2206">
          <cell r="G2206" t="str">
            <v>CKD---1HC5</v>
          </cell>
          <cell r="W2206">
            <v>2012</v>
          </cell>
          <cell r="Z2206" t="str">
            <v>2012-06</v>
          </cell>
        </row>
        <row r="2207">
          <cell r="G2207" t="str">
            <v>CKD---HCT6</v>
          </cell>
          <cell r="W2207">
            <v>2012</v>
          </cell>
          <cell r="Z2207" t="str">
            <v>2012-06</v>
          </cell>
        </row>
        <row r="2208">
          <cell r="G2208" t="str">
            <v>CKD---HCT8</v>
          </cell>
          <cell r="W2208">
            <v>2012</v>
          </cell>
          <cell r="Z2208" t="str">
            <v>2012-06</v>
          </cell>
        </row>
        <row r="2209">
          <cell r="G2209" t="str">
            <v>CKD---HCTX</v>
          </cell>
          <cell r="W2209">
            <v>2012</v>
          </cell>
          <cell r="Z2209" t="str">
            <v>2012-06</v>
          </cell>
        </row>
        <row r="2210">
          <cell r="G2210" t="str">
            <v>CKD---1HC5</v>
          </cell>
          <cell r="W2210">
            <v>2012</v>
          </cell>
          <cell r="Z2210" t="str">
            <v>2012-17</v>
          </cell>
        </row>
        <row r="2211">
          <cell r="G2211" t="str">
            <v>CKD---HCT6</v>
          </cell>
          <cell r="W2211">
            <v>2012</v>
          </cell>
          <cell r="Z2211" t="str">
            <v>2012-17</v>
          </cell>
        </row>
        <row r="2212">
          <cell r="G2212" t="str">
            <v>CKD---HCT8</v>
          </cell>
          <cell r="W2212">
            <v>2012</v>
          </cell>
          <cell r="Z2212" t="str">
            <v>2012-17</v>
          </cell>
        </row>
        <row r="2213">
          <cell r="G2213" t="str">
            <v>CKD---HCTX</v>
          </cell>
          <cell r="W2213">
            <v>2012</v>
          </cell>
          <cell r="Z2213" t="str">
            <v>2012-17</v>
          </cell>
        </row>
        <row r="2214">
          <cell r="G2214" t="str">
            <v>CKD---1HC5</v>
          </cell>
          <cell r="W2214">
            <v>2012</v>
          </cell>
          <cell r="Z2214" t="str">
            <v>2012-13</v>
          </cell>
        </row>
        <row r="2215">
          <cell r="G2215" t="str">
            <v>CKD---HCT6</v>
          </cell>
          <cell r="W2215">
            <v>2012</v>
          </cell>
          <cell r="Z2215" t="str">
            <v>2012-13</v>
          </cell>
        </row>
        <row r="2216">
          <cell r="G2216" t="str">
            <v>CKD---HCT8</v>
          </cell>
          <cell r="W2216">
            <v>2012</v>
          </cell>
          <cell r="Z2216" t="str">
            <v>2012-13</v>
          </cell>
        </row>
        <row r="2217">
          <cell r="G2217" t="str">
            <v>CKD---HCTX</v>
          </cell>
          <cell r="W2217">
            <v>2012</v>
          </cell>
          <cell r="Z2217" t="str">
            <v>2012-13</v>
          </cell>
        </row>
        <row r="2218">
          <cell r="G2218" t="str">
            <v>CKD---2JH3</v>
          </cell>
          <cell r="W2218">
            <v>2012</v>
          </cell>
          <cell r="Z2218" t="str">
            <v>2012-06</v>
          </cell>
        </row>
        <row r="2219">
          <cell r="G2219" t="str">
            <v>CKD---1HC5</v>
          </cell>
          <cell r="W2219">
            <v>2012</v>
          </cell>
          <cell r="Z2219" t="str">
            <v>2012-21</v>
          </cell>
        </row>
        <row r="2220">
          <cell r="G2220" t="str">
            <v>CKD---1HC5</v>
          </cell>
          <cell r="W2220">
            <v>2012</v>
          </cell>
          <cell r="Z2220" t="str">
            <v>2012-07</v>
          </cell>
        </row>
        <row r="2221">
          <cell r="G2221" t="str">
            <v>CKD---1HC5</v>
          </cell>
          <cell r="W2221">
            <v>2012</v>
          </cell>
          <cell r="Z2221" t="str">
            <v>2012-07</v>
          </cell>
        </row>
        <row r="2222">
          <cell r="G2222" t="str">
            <v>CKD---1HC5</v>
          </cell>
          <cell r="W2222">
            <v>2012</v>
          </cell>
          <cell r="Z2222" t="str">
            <v>2012-17</v>
          </cell>
        </row>
        <row r="2223">
          <cell r="G2223" t="str">
            <v>CKD---1HC5</v>
          </cell>
          <cell r="W2223">
            <v>2012</v>
          </cell>
          <cell r="Z2223" t="str">
            <v>2012-18</v>
          </cell>
        </row>
        <row r="2224">
          <cell r="G2224" t="str">
            <v>CKD---1HC5</v>
          </cell>
          <cell r="W2224">
            <v>2012</v>
          </cell>
          <cell r="Z2224" t="str">
            <v>2012-18</v>
          </cell>
        </row>
        <row r="2225">
          <cell r="G2225" t="str">
            <v>CKD---1HC5</v>
          </cell>
          <cell r="W2225">
            <v>2012</v>
          </cell>
          <cell r="Z2225" t="str">
            <v>2012-17</v>
          </cell>
        </row>
        <row r="2226">
          <cell r="G2226" t="str">
            <v>CKD---1HC5</v>
          </cell>
          <cell r="W2226">
            <v>2012</v>
          </cell>
          <cell r="Z2226" t="str">
            <v>2012-18</v>
          </cell>
        </row>
        <row r="2227">
          <cell r="G2227" t="str">
            <v>CKD---1HC5</v>
          </cell>
          <cell r="W2227">
            <v>2012</v>
          </cell>
          <cell r="Z2227" t="str">
            <v>2012-18</v>
          </cell>
        </row>
        <row r="2228">
          <cell r="G2228" t="str">
            <v>CKD---1HC5</v>
          </cell>
          <cell r="W2228">
            <v>2012</v>
          </cell>
          <cell r="Z2228" t="str">
            <v>2012-17</v>
          </cell>
        </row>
        <row r="2229">
          <cell r="G2229" t="str">
            <v>CKD---1HC5</v>
          </cell>
          <cell r="W2229">
            <v>2012</v>
          </cell>
          <cell r="Z2229" t="str">
            <v>2012-14</v>
          </cell>
        </row>
        <row r="2230">
          <cell r="G2230" t="str">
            <v>CKD---1HC5</v>
          </cell>
          <cell r="W2230">
            <v>2012</v>
          </cell>
          <cell r="Z2230" t="str">
            <v>2012-15</v>
          </cell>
        </row>
        <row r="2231">
          <cell r="G2231" t="str">
            <v>CKD---10T5</v>
          </cell>
          <cell r="W2231">
            <v>2012</v>
          </cell>
          <cell r="Z2231" t="str">
            <v>2012-07</v>
          </cell>
        </row>
        <row r="2232">
          <cell r="G2232" t="str">
            <v>CKD---HCT6</v>
          </cell>
          <cell r="W2232">
            <v>2012</v>
          </cell>
          <cell r="Z2232" t="str">
            <v>2012-07</v>
          </cell>
        </row>
        <row r="2233">
          <cell r="G2233" t="str">
            <v>CKD---1HC5</v>
          </cell>
          <cell r="W2233">
            <v>2012</v>
          </cell>
          <cell r="Z2233" t="str">
            <v>2012-07</v>
          </cell>
        </row>
        <row r="2234">
          <cell r="G2234" t="str">
            <v>CKD---1HC5</v>
          </cell>
          <cell r="W2234">
            <v>2012</v>
          </cell>
          <cell r="Z2234" t="str">
            <v>2012-07</v>
          </cell>
        </row>
        <row r="2235">
          <cell r="G2235" t="str">
            <v>CKD---HCT6</v>
          </cell>
          <cell r="W2235">
            <v>2012</v>
          </cell>
          <cell r="Z2235" t="str">
            <v>2012-07</v>
          </cell>
        </row>
        <row r="2236">
          <cell r="G2236" t="str">
            <v>CKD---HCT8</v>
          </cell>
          <cell r="W2236">
            <v>2012</v>
          </cell>
          <cell r="Z2236" t="str">
            <v>2012-07</v>
          </cell>
        </row>
        <row r="2237">
          <cell r="G2237" t="str">
            <v>CKD---HCTX</v>
          </cell>
          <cell r="W2237">
            <v>2012</v>
          </cell>
          <cell r="Z2237" t="str">
            <v>2012-07</v>
          </cell>
        </row>
        <row r="2238">
          <cell r="G2238" t="str">
            <v>CKD---10T5</v>
          </cell>
          <cell r="W2238">
            <v>2012</v>
          </cell>
          <cell r="Z2238" t="str">
            <v>2012-18</v>
          </cell>
        </row>
        <row r="2239">
          <cell r="G2239" t="str">
            <v>CKD---1HC5</v>
          </cell>
          <cell r="W2239">
            <v>2012</v>
          </cell>
          <cell r="Z2239" t="str">
            <v>2012-18</v>
          </cell>
        </row>
        <row r="2240">
          <cell r="G2240" t="str">
            <v>CKD---1HC5</v>
          </cell>
          <cell r="W2240">
            <v>2012</v>
          </cell>
          <cell r="Z2240" t="str">
            <v>2012-18</v>
          </cell>
        </row>
        <row r="2241">
          <cell r="G2241" t="str">
            <v>CKD---HCT6</v>
          </cell>
          <cell r="W2241">
            <v>2012</v>
          </cell>
          <cell r="Z2241" t="str">
            <v>2012-18</v>
          </cell>
        </row>
        <row r="2242">
          <cell r="G2242" t="str">
            <v>CKD---10T5</v>
          </cell>
          <cell r="W2242">
            <v>2012</v>
          </cell>
          <cell r="Z2242" t="str">
            <v>2012-17</v>
          </cell>
        </row>
        <row r="2243">
          <cell r="G2243" t="str">
            <v>CKD---HCT6</v>
          </cell>
          <cell r="W2243">
            <v>2012</v>
          </cell>
          <cell r="Z2243" t="str">
            <v>2012-17</v>
          </cell>
        </row>
        <row r="2244">
          <cell r="G2244" t="str">
            <v>CKD---HCT6</v>
          </cell>
          <cell r="W2244">
            <v>2012</v>
          </cell>
          <cell r="Z2244" t="str">
            <v>2012-07</v>
          </cell>
        </row>
        <row r="2245">
          <cell r="G2245" t="str">
            <v>CKD---1HC5</v>
          </cell>
          <cell r="W2245">
            <v>2012</v>
          </cell>
          <cell r="Z2245" t="str">
            <v>2012-18</v>
          </cell>
        </row>
        <row r="2246">
          <cell r="G2246" t="str">
            <v>CKD---HCT6</v>
          </cell>
          <cell r="W2246">
            <v>2012</v>
          </cell>
          <cell r="Z2246" t="str">
            <v>2012-18</v>
          </cell>
        </row>
        <row r="2247">
          <cell r="G2247" t="str">
            <v>CKD---HCT8</v>
          </cell>
          <cell r="W2247">
            <v>2012</v>
          </cell>
          <cell r="Z2247" t="str">
            <v>2012-18</v>
          </cell>
        </row>
        <row r="2248">
          <cell r="G2248" t="str">
            <v>CKD---HCTX</v>
          </cell>
          <cell r="W2248">
            <v>2012</v>
          </cell>
          <cell r="Z2248" t="str">
            <v>2012-18</v>
          </cell>
        </row>
        <row r="2249">
          <cell r="G2249" t="str">
            <v>CKD---1HC5</v>
          </cell>
          <cell r="W2249">
            <v>2012</v>
          </cell>
          <cell r="Z2249" t="str">
            <v>2012-17</v>
          </cell>
        </row>
        <row r="2250">
          <cell r="G2250" t="str">
            <v>CKD---1HC5</v>
          </cell>
          <cell r="W2250">
            <v>2012</v>
          </cell>
          <cell r="Z2250" t="str">
            <v>2012-17</v>
          </cell>
        </row>
        <row r="2251">
          <cell r="G2251" t="str">
            <v>CKD---1HC5</v>
          </cell>
          <cell r="W2251">
            <v>2012</v>
          </cell>
          <cell r="Z2251" t="str">
            <v>2012-14</v>
          </cell>
        </row>
        <row r="2252">
          <cell r="G2252" t="str">
            <v>CKD---10T5</v>
          </cell>
          <cell r="W2252">
            <v>2012</v>
          </cell>
          <cell r="Z2252" t="str">
            <v>2012-14</v>
          </cell>
        </row>
        <row r="2253">
          <cell r="G2253" t="str">
            <v>CKD---1HC5</v>
          </cell>
          <cell r="W2253">
            <v>2012</v>
          </cell>
          <cell r="Z2253" t="str">
            <v>2012-14</v>
          </cell>
        </row>
        <row r="2254">
          <cell r="G2254" t="str">
            <v>CKD---HCT6</v>
          </cell>
          <cell r="W2254">
            <v>2012</v>
          </cell>
          <cell r="Z2254" t="str">
            <v>2012-14</v>
          </cell>
        </row>
        <row r="2255">
          <cell r="G2255" t="str">
            <v>CKD---HCT8</v>
          </cell>
          <cell r="W2255">
            <v>2012</v>
          </cell>
          <cell r="Z2255" t="str">
            <v>2012-14</v>
          </cell>
        </row>
        <row r="2256">
          <cell r="G2256" t="str">
            <v>CKD---HCTX</v>
          </cell>
          <cell r="W2256">
            <v>2012</v>
          </cell>
          <cell r="Z2256" t="str">
            <v>2012-14</v>
          </cell>
        </row>
        <row r="2257">
          <cell r="G2257" t="str">
            <v>CKD---2JH3</v>
          </cell>
          <cell r="W2257">
            <v>2012</v>
          </cell>
          <cell r="Z2257" t="str">
            <v>2012-07</v>
          </cell>
        </row>
        <row r="2258">
          <cell r="G2258" t="str">
            <v>MFM---1094</v>
          </cell>
          <cell r="W2258">
            <v>2012</v>
          </cell>
          <cell r="Z2258" t="str">
            <v>2012-07</v>
          </cell>
        </row>
        <row r="2259">
          <cell r="G2259" t="str">
            <v>CKD---01K7</v>
          </cell>
          <cell r="W2259">
            <v>2012</v>
          </cell>
          <cell r="Z2259" t="str">
            <v>2012-07</v>
          </cell>
        </row>
        <row r="2260">
          <cell r="G2260" t="str">
            <v>CKD---1MT1</v>
          </cell>
          <cell r="W2260">
            <v>2012</v>
          </cell>
          <cell r="Z2260" t="str">
            <v>2012-18</v>
          </cell>
        </row>
        <row r="2261">
          <cell r="G2261" t="str">
            <v>CKD---01K7</v>
          </cell>
          <cell r="W2261">
            <v>2012</v>
          </cell>
          <cell r="Z2261" t="str">
            <v>2012-18</v>
          </cell>
        </row>
        <row r="2262">
          <cell r="G2262" t="str">
            <v>CKD---1MT1</v>
          </cell>
          <cell r="W2262">
            <v>2012</v>
          </cell>
          <cell r="Z2262" t="str">
            <v>2012-17</v>
          </cell>
        </row>
        <row r="2263">
          <cell r="G2263" t="str">
            <v>MFM---1094</v>
          </cell>
          <cell r="W2263">
            <v>2012</v>
          </cell>
          <cell r="Z2263" t="str">
            <v>2012-17</v>
          </cell>
        </row>
        <row r="2264">
          <cell r="G2264" t="str">
            <v>CKD---01K7</v>
          </cell>
          <cell r="W2264">
            <v>2012</v>
          </cell>
          <cell r="Z2264" t="str">
            <v>2012-17</v>
          </cell>
        </row>
        <row r="2265">
          <cell r="G2265" t="str">
            <v>CKD---01K7</v>
          </cell>
          <cell r="W2265">
            <v>2012</v>
          </cell>
          <cell r="Z2265" t="str">
            <v>2012-14</v>
          </cell>
        </row>
        <row r="2266">
          <cell r="G2266" t="str">
            <v>CKD---2JH3</v>
          </cell>
          <cell r="W2266">
            <v>2012</v>
          </cell>
          <cell r="Z2266" t="str">
            <v>2012-14</v>
          </cell>
        </row>
        <row r="2267">
          <cell r="G2267" t="str">
            <v>CKD---1HC5</v>
          </cell>
          <cell r="W2267">
            <v>2012</v>
          </cell>
          <cell r="Z2267" t="str">
            <v>2012-22</v>
          </cell>
        </row>
        <row r="2268">
          <cell r="G2268" t="str">
            <v>CKD---10T5</v>
          </cell>
          <cell r="W2268">
            <v>2012</v>
          </cell>
          <cell r="Z2268" t="str">
            <v>2012-08</v>
          </cell>
        </row>
        <row r="2269">
          <cell r="G2269" t="str">
            <v>CKD---1HC5</v>
          </cell>
          <cell r="W2269">
            <v>2012</v>
          </cell>
          <cell r="Z2269" t="str">
            <v>2012-08</v>
          </cell>
        </row>
        <row r="2270">
          <cell r="G2270" t="str">
            <v>CKD---1HC5</v>
          </cell>
          <cell r="W2270">
            <v>2012</v>
          </cell>
          <cell r="Z2270" t="str">
            <v>2012-08</v>
          </cell>
        </row>
        <row r="2271">
          <cell r="G2271" t="str">
            <v>CKD---1HC5</v>
          </cell>
          <cell r="W2271">
            <v>2012</v>
          </cell>
          <cell r="Z2271" t="str">
            <v>2012-18</v>
          </cell>
        </row>
        <row r="2272">
          <cell r="G2272" t="str">
            <v>CKD---1HC5</v>
          </cell>
          <cell r="W2272">
            <v>2012</v>
          </cell>
          <cell r="Z2272" t="str">
            <v>2012-19</v>
          </cell>
        </row>
        <row r="2273">
          <cell r="G2273" t="str">
            <v>CKD---1HC5</v>
          </cell>
          <cell r="W2273">
            <v>2012</v>
          </cell>
          <cell r="Z2273" t="str">
            <v>2012-19</v>
          </cell>
        </row>
        <row r="2274">
          <cell r="G2274" t="str">
            <v>CKD---1HC5</v>
          </cell>
          <cell r="W2274">
            <v>2012</v>
          </cell>
          <cell r="Z2274" t="str">
            <v>2012-18</v>
          </cell>
        </row>
        <row r="2275">
          <cell r="G2275" t="str">
            <v>CKD---10T5</v>
          </cell>
          <cell r="W2275">
            <v>2012</v>
          </cell>
          <cell r="Z2275" t="str">
            <v>2012-19</v>
          </cell>
        </row>
        <row r="2276">
          <cell r="G2276" t="str">
            <v>CKD---1HC5</v>
          </cell>
          <cell r="W2276">
            <v>2012</v>
          </cell>
          <cell r="Z2276" t="str">
            <v>2012-19</v>
          </cell>
        </row>
        <row r="2277">
          <cell r="G2277" t="str">
            <v>CKD---1HC5</v>
          </cell>
          <cell r="W2277">
            <v>2012</v>
          </cell>
          <cell r="Z2277" t="str">
            <v>2012-18</v>
          </cell>
        </row>
        <row r="2278">
          <cell r="G2278" t="str">
            <v>CKD---1HC5</v>
          </cell>
          <cell r="W2278">
            <v>2012</v>
          </cell>
          <cell r="Z2278" t="str">
            <v>2012-15</v>
          </cell>
        </row>
        <row r="2279">
          <cell r="G2279" t="str">
            <v>CKD---1HC5</v>
          </cell>
          <cell r="W2279">
            <v>2012</v>
          </cell>
          <cell r="Z2279" t="str">
            <v>2012-16</v>
          </cell>
        </row>
        <row r="2280">
          <cell r="G2280" t="str">
            <v>SLI---2200</v>
          </cell>
          <cell r="W2280">
            <v>2012</v>
          </cell>
          <cell r="Z2280" t="str">
            <v>2012-16</v>
          </cell>
        </row>
        <row r="2281">
          <cell r="G2281" t="str">
            <v>CKD---10T5</v>
          </cell>
          <cell r="W2281">
            <v>2012</v>
          </cell>
          <cell r="Z2281" t="str">
            <v>2012-08</v>
          </cell>
        </row>
        <row r="2282">
          <cell r="G2282" t="str">
            <v>CKD---HCT6</v>
          </cell>
          <cell r="W2282">
            <v>2012</v>
          </cell>
          <cell r="Z2282" t="str">
            <v>2012-08</v>
          </cell>
        </row>
        <row r="2283">
          <cell r="G2283" t="str">
            <v>CKD---1HC5</v>
          </cell>
          <cell r="W2283">
            <v>2012</v>
          </cell>
          <cell r="Z2283" t="str">
            <v>2012-08</v>
          </cell>
        </row>
        <row r="2284">
          <cell r="G2284" t="str">
            <v>CKD---1HC5</v>
          </cell>
          <cell r="W2284">
            <v>2012</v>
          </cell>
          <cell r="Z2284" t="str">
            <v>2012-08</v>
          </cell>
        </row>
        <row r="2285">
          <cell r="G2285" t="str">
            <v>CKD---HCT6</v>
          </cell>
          <cell r="W2285">
            <v>2012</v>
          </cell>
          <cell r="Z2285" t="str">
            <v>2012-08</v>
          </cell>
        </row>
        <row r="2286">
          <cell r="G2286" t="str">
            <v>CKD---HCT8</v>
          </cell>
          <cell r="W2286">
            <v>2012</v>
          </cell>
          <cell r="Z2286" t="str">
            <v>2012-08</v>
          </cell>
        </row>
        <row r="2287">
          <cell r="G2287" t="str">
            <v>CKD---HCTX</v>
          </cell>
          <cell r="W2287">
            <v>2012</v>
          </cell>
          <cell r="Z2287" t="str">
            <v>2012-08</v>
          </cell>
        </row>
        <row r="2288">
          <cell r="G2288" t="str">
            <v>CKD---10T5</v>
          </cell>
          <cell r="W2288">
            <v>2012</v>
          </cell>
          <cell r="Z2288" t="str">
            <v>2012-19</v>
          </cell>
        </row>
        <row r="2289">
          <cell r="G2289" t="str">
            <v>CKD---1HC5</v>
          </cell>
          <cell r="W2289">
            <v>2012</v>
          </cell>
          <cell r="Z2289" t="str">
            <v>2012-19</v>
          </cell>
        </row>
        <row r="2290">
          <cell r="G2290" t="str">
            <v>CKD---1HC5</v>
          </cell>
          <cell r="W2290">
            <v>2012</v>
          </cell>
          <cell r="Z2290" t="str">
            <v>2012-19</v>
          </cell>
        </row>
        <row r="2291">
          <cell r="G2291" t="str">
            <v>CKD---HCT6</v>
          </cell>
          <cell r="W2291">
            <v>2012</v>
          </cell>
          <cell r="Z2291" t="str">
            <v>2012-19</v>
          </cell>
        </row>
        <row r="2292">
          <cell r="G2292" t="str">
            <v>CKD---10T5</v>
          </cell>
          <cell r="W2292">
            <v>2012</v>
          </cell>
          <cell r="Z2292" t="str">
            <v>2012-18</v>
          </cell>
        </row>
        <row r="2293">
          <cell r="G2293" t="str">
            <v>CKD---HCT6</v>
          </cell>
          <cell r="W2293">
            <v>2012</v>
          </cell>
          <cell r="Z2293" t="str">
            <v>2012-18</v>
          </cell>
        </row>
        <row r="2294">
          <cell r="G2294" t="str">
            <v>CKD---HCT8</v>
          </cell>
          <cell r="W2294">
            <v>2012</v>
          </cell>
          <cell r="Z2294" t="str">
            <v>2012-08</v>
          </cell>
        </row>
        <row r="2295">
          <cell r="G2295" t="str">
            <v>CKD---HCT6</v>
          </cell>
          <cell r="W2295">
            <v>2012</v>
          </cell>
          <cell r="Z2295" t="str">
            <v>2012-19</v>
          </cell>
        </row>
        <row r="2296">
          <cell r="G2296" t="str">
            <v>CKD---1HC5</v>
          </cell>
          <cell r="W2296">
            <v>2012</v>
          </cell>
          <cell r="Z2296" t="str">
            <v>2012-19</v>
          </cell>
        </row>
        <row r="2297">
          <cell r="G2297" t="str">
            <v>CKD---HCT6</v>
          </cell>
          <cell r="W2297">
            <v>2012</v>
          </cell>
          <cell r="Z2297" t="str">
            <v>2012-19</v>
          </cell>
        </row>
        <row r="2298">
          <cell r="G2298" t="str">
            <v>CKD---HCT8</v>
          </cell>
          <cell r="W2298">
            <v>2012</v>
          </cell>
          <cell r="Z2298" t="str">
            <v>2012-19</v>
          </cell>
        </row>
        <row r="2299">
          <cell r="G2299" t="str">
            <v>CKD---HCTX</v>
          </cell>
          <cell r="W2299">
            <v>2012</v>
          </cell>
          <cell r="Z2299" t="str">
            <v>2012-19</v>
          </cell>
        </row>
        <row r="2300">
          <cell r="G2300" t="str">
            <v>CKD---1HC5</v>
          </cell>
          <cell r="W2300">
            <v>2012</v>
          </cell>
          <cell r="Z2300" t="str">
            <v>2012-18</v>
          </cell>
        </row>
        <row r="2301">
          <cell r="G2301" t="str">
            <v>CKD---1HC5</v>
          </cell>
          <cell r="W2301">
            <v>2012</v>
          </cell>
          <cell r="Z2301" t="str">
            <v>2012-18</v>
          </cell>
        </row>
        <row r="2302">
          <cell r="G2302" t="str">
            <v>CKD---1HC5</v>
          </cell>
          <cell r="W2302">
            <v>2012</v>
          </cell>
          <cell r="Z2302" t="str">
            <v>2012-15</v>
          </cell>
        </row>
        <row r="2303">
          <cell r="G2303" t="str">
            <v>CKD---10T5</v>
          </cell>
          <cell r="W2303">
            <v>2012</v>
          </cell>
          <cell r="Z2303" t="str">
            <v>2012-15</v>
          </cell>
        </row>
        <row r="2304">
          <cell r="G2304" t="str">
            <v>CKD---1HC5</v>
          </cell>
          <cell r="W2304">
            <v>2012</v>
          </cell>
          <cell r="Z2304" t="str">
            <v>2012-15</v>
          </cell>
        </row>
        <row r="2305">
          <cell r="G2305" t="str">
            <v>CKD---HCT6</v>
          </cell>
          <cell r="W2305">
            <v>2012</v>
          </cell>
          <cell r="Z2305" t="str">
            <v>2012-15</v>
          </cell>
        </row>
        <row r="2306">
          <cell r="G2306" t="str">
            <v>CKD---HCT8</v>
          </cell>
          <cell r="W2306">
            <v>2012</v>
          </cell>
          <cell r="Z2306" t="str">
            <v>2012-15</v>
          </cell>
        </row>
        <row r="2307">
          <cell r="G2307" t="str">
            <v>CKD---HCTX</v>
          </cell>
          <cell r="W2307">
            <v>2012</v>
          </cell>
          <cell r="Z2307" t="str">
            <v>2012-15</v>
          </cell>
        </row>
        <row r="2308">
          <cell r="G2308" t="str">
            <v>CKD---HCT6</v>
          </cell>
          <cell r="W2308">
            <v>2012</v>
          </cell>
          <cell r="Z2308" t="str">
            <v>2012-16</v>
          </cell>
        </row>
        <row r="2309">
          <cell r="G2309" t="str">
            <v>CKD---2JH3</v>
          </cell>
          <cell r="W2309">
            <v>2012</v>
          </cell>
          <cell r="Z2309" t="str">
            <v>2012-08</v>
          </cell>
        </row>
        <row r="2310">
          <cell r="G2310" t="str">
            <v>MFM---1094</v>
          </cell>
          <cell r="W2310">
            <v>2012</v>
          </cell>
          <cell r="Z2310" t="str">
            <v>2012-08</v>
          </cell>
        </row>
        <row r="2311">
          <cell r="G2311" t="str">
            <v>CKD---01K7</v>
          </cell>
          <cell r="W2311">
            <v>2012</v>
          </cell>
          <cell r="Z2311" t="str">
            <v>2012-08</v>
          </cell>
        </row>
        <row r="2312">
          <cell r="G2312" t="str">
            <v>CKD---1MT1</v>
          </cell>
          <cell r="W2312">
            <v>2012</v>
          </cell>
          <cell r="Z2312" t="str">
            <v>2012-19</v>
          </cell>
        </row>
        <row r="2313">
          <cell r="G2313" t="str">
            <v>CKD---01K7</v>
          </cell>
          <cell r="W2313">
            <v>2012</v>
          </cell>
          <cell r="Z2313" t="str">
            <v>2012-19</v>
          </cell>
        </row>
        <row r="2314">
          <cell r="G2314" t="str">
            <v>CKD---1MT1</v>
          </cell>
          <cell r="W2314">
            <v>2012</v>
          </cell>
          <cell r="Z2314" t="str">
            <v>2012-18</v>
          </cell>
        </row>
        <row r="2315">
          <cell r="G2315" t="str">
            <v>MFM---1094</v>
          </cell>
          <cell r="W2315">
            <v>2012</v>
          </cell>
          <cell r="Z2315" t="str">
            <v>2012-18</v>
          </cell>
        </row>
        <row r="2316">
          <cell r="G2316" t="str">
            <v>MFM---1094</v>
          </cell>
          <cell r="W2316">
            <v>2012</v>
          </cell>
          <cell r="Z2316" t="str">
            <v>2012-19</v>
          </cell>
        </row>
        <row r="2317">
          <cell r="G2317" t="str">
            <v>CKD---01K7</v>
          </cell>
          <cell r="W2317">
            <v>2012</v>
          </cell>
          <cell r="Z2317" t="str">
            <v>2012-18</v>
          </cell>
        </row>
        <row r="2318">
          <cell r="G2318" t="str">
            <v>CKD---01K7</v>
          </cell>
          <cell r="W2318">
            <v>2012</v>
          </cell>
          <cell r="Z2318" t="str">
            <v>2012-15</v>
          </cell>
        </row>
        <row r="2319">
          <cell r="G2319" t="str">
            <v>CKD---2JH3</v>
          </cell>
          <cell r="W2319">
            <v>2012</v>
          </cell>
          <cell r="Z2319" t="str">
            <v>2012-15</v>
          </cell>
        </row>
        <row r="2320">
          <cell r="G2320" t="str">
            <v>CKD---10T5</v>
          </cell>
          <cell r="W2320">
            <v>2012</v>
          </cell>
          <cell r="Z2320" t="str">
            <v>2012-09</v>
          </cell>
        </row>
        <row r="2321">
          <cell r="G2321" t="str">
            <v>CKD---1HC5</v>
          </cell>
          <cell r="W2321">
            <v>2012</v>
          </cell>
          <cell r="Z2321" t="str">
            <v>2012-09</v>
          </cell>
        </row>
        <row r="2322">
          <cell r="G2322" t="str">
            <v>CKD---1HC5</v>
          </cell>
          <cell r="W2322">
            <v>2012</v>
          </cell>
          <cell r="Z2322" t="str">
            <v>2012-09</v>
          </cell>
        </row>
        <row r="2323">
          <cell r="G2323" t="str">
            <v>CKD---10T7</v>
          </cell>
          <cell r="W2323">
            <v>2012</v>
          </cell>
          <cell r="Z2323" t="str">
            <v>2012-09</v>
          </cell>
        </row>
        <row r="2324">
          <cell r="G2324" t="str">
            <v>CKD---10T5</v>
          </cell>
          <cell r="W2324">
            <v>2012</v>
          </cell>
          <cell r="Z2324" t="str">
            <v>2012-19</v>
          </cell>
        </row>
        <row r="2325">
          <cell r="G2325" t="str">
            <v>CKD---1HC5</v>
          </cell>
          <cell r="W2325">
            <v>2012</v>
          </cell>
          <cell r="Z2325" t="str">
            <v>2012-20</v>
          </cell>
        </row>
        <row r="2326">
          <cell r="G2326" t="str">
            <v>CKD---1HC5</v>
          </cell>
          <cell r="W2326">
            <v>2012</v>
          </cell>
          <cell r="Z2326" t="str">
            <v>2012-20</v>
          </cell>
        </row>
        <row r="2327">
          <cell r="G2327" t="str">
            <v>CKD---10T5</v>
          </cell>
          <cell r="W2327">
            <v>2012</v>
          </cell>
          <cell r="Z2327" t="str">
            <v>2012-19</v>
          </cell>
        </row>
        <row r="2328">
          <cell r="G2328" t="str">
            <v>CKD---1HC5</v>
          </cell>
          <cell r="W2328">
            <v>2012</v>
          </cell>
          <cell r="Z2328" t="str">
            <v>2012-19</v>
          </cell>
        </row>
        <row r="2329">
          <cell r="G2329" t="str">
            <v>CKD---10T5</v>
          </cell>
          <cell r="W2329">
            <v>2012</v>
          </cell>
          <cell r="Z2329" t="str">
            <v>2012-20</v>
          </cell>
        </row>
        <row r="2330">
          <cell r="G2330" t="str">
            <v>CKD---1HC5</v>
          </cell>
          <cell r="W2330">
            <v>2012</v>
          </cell>
          <cell r="Z2330" t="str">
            <v>2012-19</v>
          </cell>
        </row>
        <row r="2331">
          <cell r="G2331" t="str">
            <v>CKD---10T5</v>
          </cell>
          <cell r="W2331">
            <v>2012</v>
          </cell>
          <cell r="Z2331" t="str">
            <v>2012-16</v>
          </cell>
        </row>
        <row r="2332">
          <cell r="G2332" t="str">
            <v>CKD---1HC5</v>
          </cell>
          <cell r="W2332">
            <v>2012</v>
          </cell>
          <cell r="Z2332" t="str">
            <v>2012-16</v>
          </cell>
        </row>
        <row r="2333">
          <cell r="G2333" t="str">
            <v>CKD---10T5</v>
          </cell>
          <cell r="W2333">
            <v>2012</v>
          </cell>
          <cell r="Z2333" t="str">
            <v>2012-17</v>
          </cell>
        </row>
        <row r="2334">
          <cell r="G2334" t="str">
            <v>CKD---1HC5</v>
          </cell>
          <cell r="W2334">
            <v>2012</v>
          </cell>
          <cell r="Z2334" t="str">
            <v>2012-17</v>
          </cell>
        </row>
        <row r="2335">
          <cell r="G2335" t="str">
            <v>CKD---10T5</v>
          </cell>
          <cell r="W2335">
            <v>2012</v>
          </cell>
          <cell r="Z2335" t="str">
            <v>2012-09</v>
          </cell>
        </row>
        <row r="2336">
          <cell r="G2336" t="str">
            <v>CKD---1HC5</v>
          </cell>
          <cell r="W2336">
            <v>2012</v>
          </cell>
          <cell r="Z2336" t="str">
            <v>2012-09</v>
          </cell>
        </row>
        <row r="2337">
          <cell r="G2337" t="str">
            <v>CKD---1HC5</v>
          </cell>
          <cell r="W2337">
            <v>2012</v>
          </cell>
          <cell r="Z2337" t="str">
            <v>2012-09</v>
          </cell>
        </row>
        <row r="2338">
          <cell r="G2338" t="str">
            <v>CKD---HCT6</v>
          </cell>
          <cell r="W2338">
            <v>2012</v>
          </cell>
          <cell r="Z2338" t="str">
            <v>2012-09</v>
          </cell>
        </row>
        <row r="2339">
          <cell r="G2339" t="str">
            <v>CKD---HCT8</v>
          </cell>
          <cell r="W2339">
            <v>2012</v>
          </cell>
          <cell r="Z2339" t="str">
            <v>2012-09</v>
          </cell>
        </row>
        <row r="2340">
          <cell r="G2340" t="str">
            <v>CKD---HCTX</v>
          </cell>
          <cell r="W2340">
            <v>2012</v>
          </cell>
          <cell r="Z2340" t="str">
            <v>2012-09</v>
          </cell>
        </row>
        <row r="2341">
          <cell r="G2341" t="str">
            <v>CKD---10T5</v>
          </cell>
          <cell r="W2341">
            <v>2012</v>
          </cell>
          <cell r="Z2341" t="str">
            <v>2012-20</v>
          </cell>
        </row>
        <row r="2342">
          <cell r="G2342" t="str">
            <v>CKD---HCT6</v>
          </cell>
          <cell r="W2342">
            <v>2012</v>
          </cell>
          <cell r="Z2342" t="str">
            <v>2012-20</v>
          </cell>
        </row>
        <row r="2343">
          <cell r="G2343" t="str">
            <v>CKD---1HC5</v>
          </cell>
          <cell r="W2343">
            <v>2012</v>
          </cell>
          <cell r="Z2343" t="str">
            <v>2012-20</v>
          </cell>
        </row>
        <row r="2344">
          <cell r="G2344" t="str">
            <v>CKD---HCT6</v>
          </cell>
          <cell r="W2344">
            <v>2012</v>
          </cell>
          <cell r="Z2344" t="str">
            <v>2012-20</v>
          </cell>
        </row>
        <row r="2345">
          <cell r="G2345" t="str">
            <v>CKD---10T5</v>
          </cell>
          <cell r="W2345">
            <v>2012</v>
          </cell>
          <cell r="Z2345" t="str">
            <v>2012-19</v>
          </cell>
        </row>
        <row r="2346">
          <cell r="G2346" t="str">
            <v>CKD---HCT6</v>
          </cell>
          <cell r="W2346">
            <v>2012</v>
          </cell>
          <cell r="Z2346" t="str">
            <v>2012-19</v>
          </cell>
        </row>
        <row r="2347">
          <cell r="G2347" t="str">
            <v>CKD---1HC5</v>
          </cell>
          <cell r="W2347">
            <v>2012</v>
          </cell>
          <cell r="Z2347" t="str">
            <v>2012-09</v>
          </cell>
        </row>
        <row r="2348">
          <cell r="G2348" t="str">
            <v>CKD---HCT6</v>
          </cell>
          <cell r="W2348">
            <v>2012</v>
          </cell>
          <cell r="Z2348" t="str">
            <v>2012-09</v>
          </cell>
        </row>
        <row r="2349">
          <cell r="G2349" t="str">
            <v>CKD---HCT8</v>
          </cell>
          <cell r="W2349">
            <v>2012</v>
          </cell>
          <cell r="Z2349" t="str">
            <v>2012-09</v>
          </cell>
        </row>
        <row r="2350">
          <cell r="G2350" t="str">
            <v>CKD---1HC5</v>
          </cell>
          <cell r="W2350">
            <v>2012</v>
          </cell>
          <cell r="Z2350" t="str">
            <v>2012-20</v>
          </cell>
        </row>
        <row r="2351">
          <cell r="G2351" t="str">
            <v>CKD---HCT6</v>
          </cell>
          <cell r="W2351">
            <v>2012</v>
          </cell>
          <cell r="Z2351" t="str">
            <v>2012-20</v>
          </cell>
        </row>
        <row r="2352">
          <cell r="G2352" t="str">
            <v>CKD---HCT8</v>
          </cell>
          <cell r="W2352">
            <v>2012</v>
          </cell>
          <cell r="Z2352" t="str">
            <v>2012-20</v>
          </cell>
        </row>
        <row r="2353">
          <cell r="G2353" t="str">
            <v>CKD---HCTX</v>
          </cell>
          <cell r="W2353">
            <v>2012</v>
          </cell>
          <cell r="Z2353" t="str">
            <v>2012-20</v>
          </cell>
        </row>
        <row r="2354">
          <cell r="G2354" t="str">
            <v>CKD---1HC5</v>
          </cell>
          <cell r="W2354">
            <v>2012</v>
          </cell>
          <cell r="Z2354" t="str">
            <v>2012-19</v>
          </cell>
        </row>
        <row r="2355">
          <cell r="G2355" t="str">
            <v>CKD---1HC5</v>
          </cell>
          <cell r="W2355">
            <v>2012</v>
          </cell>
          <cell r="Z2355" t="str">
            <v>2012-19</v>
          </cell>
        </row>
        <row r="2356">
          <cell r="G2356" t="str">
            <v>CKD---1HC5</v>
          </cell>
          <cell r="W2356">
            <v>2012</v>
          </cell>
          <cell r="Z2356" t="str">
            <v>2012-16</v>
          </cell>
        </row>
        <row r="2357">
          <cell r="G2357" t="str">
            <v>CKD---HCT6</v>
          </cell>
          <cell r="W2357">
            <v>2012</v>
          </cell>
          <cell r="Z2357" t="str">
            <v>2012-16</v>
          </cell>
        </row>
        <row r="2358">
          <cell r="G2358" t="str">
            <v>CKD---HCT8</v>
          </cell>
          <cell r="W2358">
            <v>2012</v>
          </cell>
          <cell r="Z2358" t="str">
            <v>2012-16</v>
          </cell>
        </row>
        <row r="2359">
          <cell r="G2359" t="str">
            <v>CKD---HCTX</v>
          </cell>
          <cell r="W2359">
            <v>2012</v>
          </cell>
          <cell r="Z2359" t="str">
            <v>2012-16</v>
          </cell>
        </row>
        <row r="2360">
          <cell r="G2360" t="str">
            <v>CKD---2JH3</v>
          </cell>
          <cell r="W2360">
            <v>2012</v>
          </cell>
          <cell r="Z2360" t="str">
            <v>2012-09</v>
          </cell>
        </row>
        <row r="2361">
          <cell r="G2361" t="str">
            <v>CKD---01K7</v>
          </cell>
          <cell r="W2361">
            <v>2012</v>
          </cell>
          <cell r="Z2361" t="str">
            <v>2012-09</v>
          </cell>
        </row>
        <row r="2362">
          <cell r="G2362" t="str">
            <v>CKD---1MT1</v>
          </cell>
          <cell r="W2362">
            <v>2012</v>
          </cell>
          <cell r="Z2362" t="str">
            <v>2012-20</v>
          </cell>
        </row>
        <row r="2363">
          <cell r="G2363" t="str">
            <v>MFM---1094</v>
          </cell>
          <cell r="W2363">
            <v>2012</v>
          </cell>
          <cell r="Z2363" t="str">
            <v>2012-20</v>
          </cell>
        </row>
        <row r="2364">
          <cell r="G2364" t="str">
            <v>CKD---1MT1</v>
          </cell>
          <cell r="W2364">
            <v>2012</v>
          </cell>
          <cell r="Z2364" t="str">
            <v>2012-19</v>
          </cell>
        </row>
        <row r="2365">
          <cell r="G2365" t="str">
            <v>MFM---1094</v>
          </cell>
          <cell r="W2365">
            <v>2012</v>
          </cell>
          <cell r="Z2365" t="str">
            <v>2012-19</v>
          </cell>
        </row>
        <row r="2366">
          <cell r="G2366" t="str">
            <v>CKD---01K7</v>
          </cell>
          <cell r="W2366">
            <v>2012</v>
          </cell>
          <cell r="Z2366" t="str">
            <v>2012-19</v>
          </cell>
        </row>
        <row r="2367">
          <cell r="G2367" t="str">
            <v>CKD---1HC5</v>
          </cell>
          <cell r="W2367">
            <v>2012</v>
          </cell>
          <cell r="Z2367" t="str">
            <v>2012-24</v>
          </cell>
        </row>
        <row r="2368">
          <cell r="G2368" t="str">
            <v>CKD---10T5</v>
          </cell>
          <cell r="W2368">
            <v>2012</v>
          </cell>
          <cell r="Z2368" t="str">
            <v>2012-10</v>
          </cell>
        </row>
        <row r="2369">
          <cell r="G2369" t="str">
            <v>CKD---1HC5</v>
          </cell>
          <cell r="W2369">
            <v>2012</v>
          </cell>
          <cell r="Z2369" t="str">
            <v>2012-10</v>
          </cell>
        </row>
        <row r="2370">
          <cell r="G2370" t="str">
            <v>CKD---1HC5</v>
          </cell>
          <cell r="W2370">
            <v>2012</v>
          </cell>
          <cell r="Z2370" t="str">
            <v>2012-10</v>
          </cell>
        </row>
        <row r="2371">
          <cell r="G2371" t="str">
            <v>CKD---10T7</v>
          </cell>
          <cell r="W2371">
            <v>2012</v>
          </cell>
          <cell r="Z2371" t="str">
            <v>2012-10</v>
          </cell>
        </row>
        <row r="2372">
          <cell r="G2372" t="str">
            <v>CKD---10T5</v>
          </cell>
          <cell r="W2372">
            <v>2012</v>
          </cell>
          <cell r="Z2372" t="str">
            <v>2012-20</v>
          </cell>
        </row>
        <row r="2373">
          <cell r="G2373" t="str">
            <v>CKD---1HC5</v>
          </cell>
          <cell r="W2373">
            <v>2012</v>
          </cell>
          <cell r="Z2373" t="str">
            <v>2012-20</v>
          </cell>
        </row>
        <row r="2374">
          <cell r="G2374" t="str">
            <v>CKD---10T5</v>
          </cell>
          <cell r="W2374">
            <v>2012</v>
          </cell>
          <cell r="Z2374" t="str">
            <v>2012-21</v>
          </cell>
        </row>
        <row r="2375">
          <cell r="G2375" t="str">
            <v>CKD---1HC5</v>
          </cell>
          <cell r="W2375">
            <v>2012</v>
          </cell>
          <cell r="Z2375" t="str">
            <v>2012-21</v>
          </cell>
        </row>
        <row r="2376">
          <cell r="G2376" t="str">
            <v>CKD---10T5</v>
          </cell>
          <cell r="W2376">
            <v>2012</v>
          </cell>
          <cell r="Z2376" t="str">
            <v>2012-20</v>
          </cell>
        </row>
        <row r="2377">
          <cell r="G2377" t="str">
            <v>CKD---1HC5</v>
          </cell>
          <cell r="W2377">
            <v>2012</v>
          </cell>
          <cell r="Z2377" t="str">
            <v>2012-20</v>
          </cell>
        </row>
        <row r="2378">
          <cell r="G2378" t="str">
            <v>CKD---1HC5</v>
          </cell>
          <cell r="W2378">
            <v>2012</v>
          </cell>
          <cell r="Z2378" t="str">
            <v>2012-21</v>
          </cell>
        </row>
        <row r="2379">
          <cell r="G2379" t="str">
            <v>CKD---10T5</v>
          </cell>
          <cell r="W2379">
            <v>2012</v>
          </cell>
          <cell r="Z2379" t="str">
            <v>2012-21</v>
          </cell>
        </row>
        <row r="2380">
          <cell r="G2380" t="str">
            <v>CKD---1HC5</v>
          </cell>
          <cell r="W2380">
            <v>2012</v>
          </cell>
          <cell r="Z2380" t="str">
            <v>2012-21</v>
          </cell>
        </row>
        <row r="2381">
          <cell r="G2381" t="str">
            <v>CKD---10T7</v>
          </cell>
          <cell r="W2381">
            <v>2012</v>
          </cell>
          <cell r="Z2381" t="str">
            <v>2012-21</v>
          </cell>
        </row>
        <row r="2382">
          <cell r="G2382" t="str">
            <v>CKD---10T5</v>
          </cell>
          <cell r="W2382">
            <v>2012</v>
          </cell>
          <cell r="Z2382" t="str">
            <v>2012-20</v>
          </cell>
        </row>
        <row r="2383">
          <cell r="G2383" t="str">
            <v>CKD---1HC5</v>
          </cell>
          <cell r="W2383">
            <v>2012</v>
          </cell>
          <cell r="Z2383" t="str">
            <v>2012-20</v>
          </cell>
        </row>
        <row r="2384">
          <cell r="G2384" t="str">
            <v>CKD---10T5</v>
          </cell>
          <cell r="W2384">
            <v>2012</v>
          </cell>
          <cell r="Z2384" t="str">
            <v>2012-17</v>
          </cell>
        </row>
        <row r="2385">
          <cell r="G2385" t="str">
            <v>CKD---1HC5</v>
          </cell>
          <cell r="W2385">
            <v>2012</v>
          </cell>
          <cell r="Z2385" t="str">
            <v>2012-17</v>
          </cell>
        </row>
        <row r="2386">
          <cell r="G2386" t="str">
            <v>CKD---10T5</v>
          </cell>
          <cell r="W2386">
            <v>2012</v>
          </cell>
          <cell r="Z2386" t="str">
            <v>2012-18</v>
          </cell>
        </row>
        <row r="2387">
          <cell r="G2387" t="str">
            <v>CKD---1HC5</v>
          </cell>
          <cell r="W2387">
            <v>2012</v>
          </cell>
          <cell r="Z2387" t="str">
            <v>2012-18</v>
          </cell>
        </row>
        <row r="2388">
          <cell r="G2388" t="str">
            <v>CKD---1HC5</v>
          </cell>
          <cell r="W2388">
            <v>2012</v>
          </cell>
          <cell r="Z2388" t="str">
            <v>2012-18</v>
          </cell>
        </row>
        <row r="2389">
          <cell r="G2389" t="str">
            <v>SLI---2200</v>
          </cell>
          <cell r="W2389">
            <v>2012</v>
          </cell>
          <cell r="Z2389" t="str">
            <v>2012-18</v>
          </cell>
        </row>
        <row r="2390">
          <cell r="G2390" t="str">
            <v>CKD---10T5</v>
          </cell>
          <cell r="W2390">
            <v>2012</v>
          </cell>
          <cell r="Z2390" t="str">
            <v>2012-10</v>
          </cell>
        </row>
        <row r="2391">
          <cell r="G2391" t="str">
            <v>CKD---HCT6</v>
          </cell>
          <cell r="W2391">
            <v>2012</v>
          </cell>
          <cell r="Z2391" t="str">
            <v>2012-10</v>
          </cell>
        </row>
        <row r="2392">
          <cell r="G2392" t="str">
            <v>CKD---1HC5</v>
          </cell>
          <cell r="W2392">
            <v>2012</v>
          </cell>
          <cell r="Z2392" t="str">
            <v>2012-10</v>
          </cell>
        </row>
        <row r="2393">
          <cell r="G2393" t="str">
            <v>CKD---1HC5</v>
          </cell>
          <cell r="W2393">
            <v>2012</v>
          </cell>
          <cell r="Z2393" t="str">
            <v>2012-10</v>
          </cell>
        </row>
        <row r="2394">
          <cell r="G2394" t="str">
            <v>CKD---HCT6</v>
          </cell>
          <cell r="W2394">
            <v>2012</v>
          </cell>
          <cell r="Z2394" t="str">
            <v>2012-10</v>
          </cell>
        </row>
        <row r="2395">
          <cell r="G2395" t="str">
            <v>CKD---HCT8</v>
          </cell>
          <cell r="W2395">
            <v>2012</v>
          </cell>
          <cell r="Z2395" t="str">
            <v>2012-10</v>
          </cell>
        </row>
        <row r="2396">
          <cell r="G2396" t="str">
            <v>CKD---HCTX</v>
          </cell>
          <cell r="W2396">
            <v>2012</v>
          </cell>
          <cell r="Z2396" t="str">
            <v>2012-10</v>
          </cell>
        </row>
        <row r="2397">
          <cell r="G2397" t="str">
            <v>CKD---10T5</v>
          </cell>
          <cell r="W2397">
            <v>2012</v>
          </cell>
          <cell r="Z2397" t="str">
            <v>2012-21</v>
          </cell>
        </row>
        <row r="2398">
          <cell r="G2398" t="str">
            <v>CKD---HCT6</v>
          </cell>
          <cell r="W2398">
            <v>2012</v>
          </cell>
          <cell r="Z2398" t="str">
            <v>2012-21</v>
          </cell>
        </row>
        <row r="2399">
          <cell r="G2399" t="str">
            <v>CKD---1HC5</v>
          </cell>
          <cell r="W2399">
            <v>2012</v>
          </cell>
          <cell r="Z2399" t="str">
            <v>2012-21</v>
          </cell>
        </row>
        <row r="2400">
          <cell r="G2400" t="str">
            <v>CKD---HCT6</v>
          </cell>
          <cell r="W2400">
            <v>2012</v>
          </cell>
          <cell r="Z2400" t="str">
            <v>2012-21</v>
          </cell>
        </row>
        <row r="2401">
          <cell r="G2401" t="str">
            <v>CKD---10T5</v>
          </cell>
          <cell r="W2401">
            <v>2012</v>
          </cell>
          <cell r="Z2401" t="str">
            <v>2012-20</v>
          </cell>
        </row>
        <row r="2402">
          <cell r="G2402" t="str">
            <v>CKD---HCT6</v>
          </cell>
          <cell r="W2402">
            <v>2012</v>
          </cell>
          <cell r="Z2402" t="str">
            <v>2012-20</v>
          </cell>
        </row>
        <row r="2403">
          <cell r="G2403" t="str">
            <v>CKD---HCT6</v>
          </cell>
          <cell r="W2403">
            <v>2012</v>
          </cell>
          <cell r="Z2403" t="str">
            <v>2012-10</v>
          </cell>
        </row>
        <row r="2404">
          <cell r="G2404" t="str">
            <v>CKD---HCT8</v>
          </cell>
          <cell r="W2404">
            <v>2012</v>
          </cell>
          <cell r="Z2404" t="str">
            <v>2012-10</v>
          </cell>
        </row>
        <row r="2405">
          <cell r="G2405" t="str">
            <v>CKD---1HC5</v>
          </cell>
          <cell r="W2405">
            <v>2012</v>
          </cell>
          <cell r="Z2405" t="str">
            <v>2012-21</v>
          </cell>
        </row>
        <row r="2406">
          <cell r="G2406" t="str">
            <v>CKD---1HC5</v>
          </cell>
          <cell r="W2406">
            <v>2012</v>
          </cell>
          <cell r="Z2406" t="str">
            <v>2012-21</v>
          </cell>
        </row>
        <row r="2407">
          <cell r="G2407" t="str">
            <v>CKD---HCT6</v>
          </cell>
          <cell r="W2407">
            <v>2012</v>
          </cell>
          <cell r="Z2407" t="str">
            <v>2012-21</v>
          </cell>
        </row>
        <row r="2408">
          <cell r="G2408" t="str">
            <v>CKD---HCT8</v>
          </cell>
          <cell r="W2408">
            <v>2012</v>
          </cell>
          <cell r="Z2408" t="str">
            <v>2012-21</v>
          </cell>
        </row>
        <row r="2409">
          <cell r="G2409" t="str">
            <v>CKD---HCTX</v>
          </cell>
          <cell r="W2409">
            <v>2012</v>
          </cell>
          <cell r="Z2409" t="str">
            <v>2012-21</v>
          </cell>
        </row>
        <row r="2410">
          <cell r="G2410" t="str">
            <v>CKD---1HC5</v>
          </cell>
          <cell r="W2410">
            <v>2012</v>
          </cell>
          <cell r="Z2410" t="str">
            <v>2012-20</v>
          </cell>
        </row>
        <row r="2411">
          <cell r="G2411" t="str">
            <v>CKD---1HC5</v>
          </cell>
          <cell r="W2411">
            <v>2012</v>
          </cell>
          <cell r="Z2411" t="str">
            <v>2012-20</v>
          </cell>
        </row>
        <row r="2412">
          <cell r="G2412" t="str">
            <v>CKD---10T5</v>
          </cell>
          <cell r="W2412">
            <v>2012</v>
          </cell>
          <cell r="Z2412" t="str">
            <v>2012-17</v>
          </cell>
        </row>
        <row r="2413">
          <cell r="G2413" t="str">
            <v>CKD---1HC5</v>
          </cell>
          <cell r="W2413">
            <v>2012</v>
          </cell>
          <cell r="Z2413" t="str">
            <v>2012-17</v>
          </cell>
        </row>
        <row r="2414">
          <cell r="G2414" t="str">
            <v>CKD---HCT6</v>
          </cell>
          <cell r="W2414">
            <v>2012</v>
          </cell>
          <cell r="Z2414" t="str">
            <v>2012-17</v>
          </cell>
        </row>
        <row r="2415">
          <cell r="G2415" t="str">
            <v>CKD---HCT8</v>
          </cell>
          <cell r="W2415">
            <v>2012</v>
          </cell>
          <cell r="Z2415" t="str">
            <v>2012-17</v>
          </cell>
        </row>
        <row r="2416">
          <cell r="G2416" t="str">
            <v>CKD---HCTX</v>
          </cell>
          <cell r="W2416">
            <v>2012</v>
          </cell>
          <cell r="Z2416" t="str">
            <v>2012-17</v>
          </cell>
        </row>
        <row r="2417">
          <cell r="G2417" t="str">
            <v>CKD---2JH3</v>
          </cell>
          <cell r="W2417">
            <v>2012</v>
          </cell>
          <cell r="Z2417" t="str">
            <v>2012-10</v>
          </cell>
        </row>
        <row r="2418">
          <cell r="G2418" t="str">
            <v>MFM---1094</v>
          </cell>
          <cell r="W2418">
            <v>2012</v>
          </cell>
          <cell r="Z2418" t="str">
            <v>2012-10</v>
          </cell>
        </row>
        <row r="2419">
          <cell r="G2419" t="str">
            <v>CKD---01K7</v>
          </cell>
          <cell r="W2419">
            <v>2012</v>
          </cell>
          <cell r="Z2419" t="str">
            <v>2012-10</v>
          </cell>
        </row>
        <row r="2420">
          <cell r="G2420" t="str">
            <v>CKD---1MT1</v>
          </cell>
          <cell r="W2420">
            <v>2012</v>
          </cell>
          <cell r="Z2420" t="str">
            <v>2012-21</v>
          </cell>
        </row>
        <row r="2421">
          <cell r="G2421" t="str">
            <v>MFM---1094</v>
          </cell>
          <cell r="W2421">
            <v>2012</v>
          </cell>
          <cell r="Z2421" t="str">
            <v>2012-21</v>
          </cell>
        </row>
        <row r="2422">
          <cell r="G2422" t="str">
            <v>CKD---1MT1</v>
          </cell>
          <cell r="W2422">
            <v>2012</v>
          </cell>
          <cell r="Z2422" t="str">
            <v>2012-20</v>
          </cell>
        </row>
        <row r="2423">
          <cell r="G2423" t="str">
            <v>MFM---1094</v>
          </cell>
          <cell r="W2423">
            <v>2012</v>
          </cell>
          <cell r="Z2423" t="str">
            <v>2012-20</v>
          </cell>
        </row>
        <row r="2424">
          <cell r="G2424" t="str">
            <v>CKD---01K7</v>
          </cell>
          <cell r="W2424">
            <v>2012</v>
          </cell>
          <cell r="Z2424" t="str">
            <v>2012-20</v>
          </cell>
        </row>
        <row r="2425">
          <cell r="G2425" t="str">
            <v>CKD---2JH3</v>
          </cell>
          <cell r="W2425">
            <v>2012</v>
          </cell>
          <cell r="Z2425" t="str">
            <v>2012-17</v>
          </cell>
        </row>
        <row r="2426">
          <cell r="G2426" t="str">
            <v>CKD---10T5</v>
          </cell>
          <cell r="W2426">
            <v>2012</v>
          </cell>
          <cell r="Z2426" t="str">
            <v>2012-25</v>
          </cell>
        </row>
        <row r="2427">
          <cell r="G2427" t="str">
            <v>CKD---1HC5</v>
          </cell>
          <cell r="W2427">
            <v>2012</v>
          </cell>
          <cell r="Z2427" t="str">
            <v>2012-25</v>
          </cell>
        </row>
        <row r="2428">
          <cell r="G2428" t="str">
            <v>CKD---10T5</v>
          </cell>
          <cell r="W2428">
            <v>2012</v>
          </cell>
          <cell r="Z2428" t="str">
            <v>2012-11</v>
          </cell>
        </row>
        <row r="2429">
          <cell r="G2429" t="str">
            <v>CKD---1HC5</v>
          </cell>
          <cell r="W2429">
            <v>2012</v>
          </cell>
          <cell r="Z2429" t="str">
            <v>2012-11</v>
          </cell>
        </row>
        <row r="2430">
          <cell r="G2430" t="str">
            <v>CKD---1HC5</v>
          </cell>
          <cell r="W2430">
            <v>2012</v>
          </cell>
          <cell r="Z2430" t="str">
            <v>2012-11</v>
          </cell>
        </row>
        <row r="2431">
          <cell r="G2431" t="str">
            <v>CKD---HCT6</v>
          </cell>
          <cell r="W2431">
            <v>2012</v>
          </cell>
          <cell r="Z2431" t="str">
            <v>2012-11</v>
          </cell>
        </row>
        <row r="2432">
          <cell r="G2432" t="str">
            <v>CKD---10T7</v>
          </cell>
          <cell r="W2432">
            <v>2012</v>
          </cell>
          <cell r="Z2432" t="str">
            <v>2012-11</v>
          </cell>
        </row>
        <row r="2433">
          <cell r="G2433" t="str">
            <v>CKD---1HC5</v>
          </cell>
          <cell r="W2433">
            <v>2012</v>
          </cell>
          <cell r="Z2433" t="str">
            <v>2012-21</v>
          </cell>
        </row>
        <row r="2434">
          <cell r="G2434" t="str">
            <v>CKD---10T5</v>
          </cell>
          <cell r="W2434">
            <v>2012</v>
          </cell>
          <cell r="Z2434" t="str">
            <v>2012-22</v>
          </cell>
        </row>
        <row r="2435">
          <cell r="G2435" t="str">
            <v>CKD---1HC5</v>
          </cell>
          <cell r="W2435">
            <v>2012</v>
          </cell>
          <cell r="Z2435" t="str">
            <v>2012-22</v>
          </cell>
        </row>
        <row r="2436">
          <cell r="G2436" t="str">
            <v>CKD---10T7</v>
          </cell>
          <cell r="W2436">
            <v>2012</v>
          </cell>
          <cell r="Z2436" t="str">
            <v>2012-22</v>
          </cell>
        </row>
        <row r="2437">
          <cell r="G2437" t="str">
            <v>CKD---10T5</v>
          </cell>
          <cell r="W2437">
            <v>2012</v>
          </cell>
          <cell r="Z2437" t="str">
            <v>2012-21</v>
          </cell>
        </row>
        <row r="2438">
          <cell r="G2438" t="str">
            <v>CKD---1HC5</v>
          </cell>
          <cell r="W2438">
            <v>2012</v>
          </cell>
          <cell r="Z2438" t="str">
            <v>2012-21</v>
          </cell>
        </row>
        <row r="2439">
          <cell r="G2439" t="str">
            <v>CKD---10T5</v>
          </cell>
          <cell r="W2439">
            <v>2012</v>
          </cell>
          <cell r="Z2439" t="str">
            <v>2012-22</v>
          </cell>
        </row>
        <row r="2440">
          <cell r="G2440" t="str">
            <v>CKD---1HC5</v>
          </cell>
          <cell r="W2440">
            <v>2012</v>
          </cell>
          <cell r="Z2440" t="str">
            <v>2012-22</v>
          </cell>
        </row>
        <row r="2441">
          <cell r="G2441" t="str">
            <v>CKD---10T5</v>
          </cell>
          <cell r="W2441">
            <v>2012</v>
          </cell>
          <cell r="Z2441" t="str">
            <v>2012-22</v>
          </cell>
        </row>
        <row r="2442">
          <cell r="G2442" t="str">
            <v>CKD---1HC5</v>
          </cell>
          <cell r="W2442">
            <v>2012</v>
          </cell>
          <cell r="Z2442" t="str">
            <v>2012-22</v>
          </cell>
        </row>
        <row r="2443">
          <cell r="G2443" t="str">
            <v>CKD---10T7</v>
          </cell>
          <cell r="W2443">
            <v>2012</v>
          </cell>
          <cell r="Z2443" t="str">
            <v>2012-22</v>
          </cell>
        </row>
        <row r="2444">
          <cell r="G2444" t="str">
            <v>CKD---10T5</v>
          </cell>
          <cell r="W2444">
            <v>2012</v>
          </cell>
          <cell r="Z2444" t="str">
            <v>2012-21</v>
          </cell>
        </row>
        <row r="2445">
          <cell r="G2445" t="str">
            <v>CKD---10T5</v>
          </cell>
          <cell r="W2445">
            <v>2012</v>
          </cell>
          <cell r="Z2445" t="str">
            <v>2012-18</v>
          </cell>
        </row>
        <row r="2446">
          <cell r="G2446" t="str">
            <v>CKD---1HC5</v>
          </cell>
          <cell r="W2446">
            <v>2012</v>
          </cell>
          <cell r="Z2446" t="str">
            <v>2012-18</v>
          </cell>
        </row>
        <row r="2447">
          <cell r="G2447" t="str">
            <v>CKD---10T5</v>
          </cell>
          <cell r="W2447">
            <v>2012</v>
          </cell>
          <cell r="Z2447" t="str">
            <v>2012-19</v>
          </cell>
        </row>
        <row r="2448">
          <cell r="G2448" t="str">
            <v>CKD---1HC5</v>
          </cell>
          <cell r="W2448">
            <v>2012</v>
          </cell>
          <cell r="Z2448" t="str">
            <v>2012-19</v>
          </cell>
        </row>
        <row r="2449">
          <cell r="G2449" t="str">
            <v>SLI---2200</v>
          </cell>
          <cell r="W2449">
            <v>2012</v>
          </cell>
          <cell r="Z2449" t="str">
            <v>2012-19</v>
          </cell>
        </row>
        <row r="2450">
          <cell r="G2450" t="str">
            <v>CKD---10T5</v>
          </cell>
          <cell r="W2450">
            <v>2012</v>
          </cell>
          <cell r="Z2450" t="str">
            <v>2012-11</v>
          </cell>
        </row>
        <row r="2451">
          <cell r="G2451" t="str">
            <v>CKD---HCT6</v>
          </cell>
          <cell r="W2451">
            <v>2012</v>
          </cell>
          <cell r="Z2451" t="str">
            <v>2012-11</v>
          </cell>
        </row>
        <row r="2452">
          <cell r="G2452" t="str">
            <v>CKD---1HC5</v>
          </cell>
          <cell r="W2452">
            <v>2012</v>
          </cell>
          <cell r="Z2452" t="str">
            <v>2012-11</v>
          </cell>
        </row>
        <row r="2453">
          <cell r="G2453" t="str">
            <v>CKD---1HC5</v>
          </cell>
          <cell r="W2453">
            <v>2012</v>
          </cell>
          <cell r="Z2453" t="str">
            <v>2012-11</v>
          </cell>
        </row>
        <row r="2454">
          <cell r="G2454" t="str">
            <v>CKD---HCT6</v>
          </cell>
          <cell r="W2454">
            <v>2012</v>
          </cell>
          <cell r="Z2454" t="str">
            <v>2012-11</v>
          </cell>
        </row>
        <row r="2455">
          <cell r="G2455" t="str">
            <v>CKD---HCT8</v>
          </cell>
          <cell r="W2455">
            <v>2012</v>
          </cell>
          <cell r="Z2455" t="str">
            <v>2012-11</v>
          </cell>
        </row>
        <row r="2456">
          <cell r="G2456" t="str">
            <v>CKD---HCTX</v>
          </cell>
          <cell r="W2456">
            <v>2012</v>
          </cell>
          <cell r="Z2456" t="str">
            <v>2012-11</v>
          </cell>
        </row>
        <row r="2457">
          <cell r="G2457" t="str">
            <v>CKD---HCT6</v>
          </cell>
          <cell r="W2457">
            <v>2012</v>
          </cell>
          <cell r="Z2457" t="str">
            <v>2012-22</v>
          </cell>
        </row>
        <row r="2458">
          <cell r="G2458" t="str">
            <v>CKD---1HC5</v>
          </cell>
          <cell r="W2458">
            <v>2012</v>
          </cell>
          <cell r="Z2458" t="str">
            <v>2012-22</v>
          </cell>
        </row>
        <row r="2459">
          <cell r="G2459" t="str">
            <v>CKD---HCT6</v>
          </cell>
          <cell r="W2459">
            <v>2012</v>
          </cell>
          <cell r="Z2459" t="str">
            <v>2012-22</v>
          </cell>
        </row>
        <row r="2460">
          <cell r="G2460" t="str">
            <v>CKD---10T5</v>
          </cell>
          <cell r="W2460">
            <v>2012</v>
          </cell>
          <cell r="Z2460" t="str">
            <v>2012-21</v>
          </cell>
        </row>
        <row r="2461">
          <cell r="G2461" t="str">
            <v>CKD---HCT6</v>
          </cell>
          <cell r="W2461">
            <v>2012</v>
          </cell>
          <cell r="Z2461" t="str">
            <v>2012-21</v>
          </cell>
        </row>
        <row r="2462">
          <cell r="G2462" t="str">
            <v>CKD---HCT8</v>
          </cell>
          <cell r="W2462">
            <v>2012</v>
          </cell>
          <cell r="Z2462" t="str">
            <v>2012-11</v>
          </cell>
        </row>
        <row r="2463">
          <cell r="G2463" t="str">
            <v>CKD---1HC5</v>
          </cell>
          <cell r="W2463">
            <v>2012</v>
          </cell>
          <cell r="Z2463" t="str">
            <v>2012-22</v>
          </cell>
        </row>
        <row r="2464">
          <cell r="G2464" t="str">
            <v>CKD---1HC5</v>
          </cell>
          <cell r="W2464">
            <v>2012</v>
          </cell>
          <cell r="Z2464" t="str">
            <v>2012-22</v>
          </cell>
        </row>
        <row r="2465">
          <cell r="G2465" t="str">
            <v>CKD---HCT6</v>
          </cell>
          <cell r="W2465">
            <v>2012</v>
          </cell>
          <cell r="Z2465" t="str">
            <v>2012-22</v>
          </cell>
        </row>
        <row r="2466">
          <cell r="G2466" t="str">
            <v>CKD---HCT8</v>
          </cell>
          <cell r="W2466">
            <v>2012</v>
          </cell>
          <cell r="Z2466" t="str">
            <v>2012-22</v>
          </cell>
        </row>
        <row r="2467">
          <cell r="G2467" t="str">
            <v>CKD---HCTX</v>
          </cell>
          <cell r="W2467">
            <v>2012</v>
          </cell>
          <cell r="Z2467" t="str">
            <v>2012-22</v>
          </cell>
        </row>
        <row r="2468">
          <cell r="G2468" t="str">
            <v>CKD---1HC5</v>
          </cell>
          <cell r="W2468">
            <v>2012</v>
          </cell>
          <cell r="Z2468" t="str">
            <v>2012-21</v>
          </cell>
        </row>
        <row r="2469">
          <cell r="G2469" t="str">
            <v>CKD---1HC5</v>
          </cell>
          <cell r="W2469">
            <v>2012</v>
          </cell>
          <cell r="Z2469" t="str">
            <v>2012-21</v>
          </cell>
        </row>
        <row r="2470">
          <cell r="G2470" t="str">
            <v>CKD---1HC5</v>
          </cell>
          <cell r="W2470">
            <v>2012</v>
          </cell>
          <cell r="Z2470" t="str">
            <v>2012-18</v>
          </cell>
        </row>
        <row r="2471">
          <cell r="G2471" t="str">
            <v>CKD---10T5</v>
          </cell>
          <cell r="W2471">
            <v>2012</v>
          </cell>
          <cell r="Z2471" t="str">
            <v>2012-18</v>
          </cell>
        </row>
        <row r="2472">
          <cell r="G2472" t="str">
            <v>CKD---1HC5</v>
          </cell>
          <cell r="W2472">
            <v>2012</v>
          </cell>
          <cell r="Z2472" t="str">
            <v>2012-18</v>
          </cell>
        </row>
        <row r="2473">
          <cell r="G2473" t="str">
            <v>CKD---HCT6</v>
          </cell>
          <cell r="W2473">
            <v>2012</v>
          </cell>
          <cell r="Z2473" t="str">
            <v>2012-18</v>
          </cell>
        </row>
        <row r="2474">
          <cell r="G2474" t="str">
            <v>CKD---HCT8</v>
          </cell>
          <cell r="W2474">
            <v>2012</v>
          </cell>
          <cell r="Z2474" t="str">
            <v>2012-18</v>
          </cell>
        </row>
        <row r="2475">
          <cell r="G2475" t="str">
            <v>CKD---HCTX</v>
          </cell>
          <cell r="W2475">
            <v>2012</v>
          </cell>
          <cell r="Z2475" t="str">
            <v>2012-18</v>
          </cell>
        </row>
        <row r="2476">
          <cell r="G2476" t="str">
            <v>CKD---HCT6</v>
          </cell>
          <cell r="W2476">
            <v>2012</v>
          </cell>
          <cell r="Z2476" t="str">
            <v>2012-19</v>
          </cell>
        </row>
        <row r="2477">
          <cell r="G2477" t="str">
            <v>CKD---2JH3</v>
          </cell>
          <cell r="W2477">
            <v>2012</v>
          </cell>
          <cell r="Z2477" t="str">
            <v>2012-11</v>
          </cell>
        </row>
        <row r="2478">
          <cell r="G2478" t="str">
            <v>MFM---1094</v>
          </cell>
          <cell r="W2478">
            <v>2012</v>
          </cell>
          <cell r="Z2478" t="str">
            <v>2012-11</v>
          </cell>
        </row>
        <row r="2479">
          <cell r="G2479" t="str">
            <v>CKD---01K7</v>
          </cell>
          <cell r="W2479">
            <v>2012</v>
          </cell>
          <cell r="Z2479" t="str">
            <v>2012-11</v>
          </cell>
        </row>
        <row r="2480">
          <cell r="G2480" t="str">
            <v>MFM---1094</v>
          </cell>
          <cell r="W2480">
            <v>2012</v>
          </cell>
          <cell r="Z2480" t="str">
            <v>2012-22</v>
          </cell>
        </row>
        <row r="2481">
          <cell r="G2481" t="str">
            <v>CKD---1MT1</v>
          </cell>
          <cell r="W2481">
            <v>2012</v>
          </cell>
          <cell r="Z2481" t="str">
            <v>2012-21</v>
          </cell>
        </row>
        <row r="2482">
          <cell r="G2482" t="str">
            <v>MFM---1094</v>
          </cell>
          <cell r="W2482">
            <v>2012</v>
          </cell>
          <cell r="Z2482" t="str">
            <v>2012-21</v>
          </cell>
        </row>
        <row r="2483">
          <cell r="G2483" t="str">
            <v>CKD---01K7</v>
          </cell>
          <cell r="W2483">
            <v>2012</v>
          </cell>
          <cell r="Z2483" t="str">
            <v>2012-21</v>
          </cell>
        </row>
        <row r="2484">
          <cell r="G2484" t="str">
            <v>CKD---01K7</v>
          </cell>
          <cell r="W2484">
            <v>2012</v>
          </cell>
          <cell r="Z2484" t="str">
            <v>2012-18</v>
          </cell>
        </row>
        <row r="2485">
          <cell r="G2485" t="str">
            <v>CKD---2JH3</v>
          </cell>
          <cell r="W2485">
            <v>2012</v>
          </cell>
          <cell r="Z2485" t="str">
            <v>2012-18</v>
          </cell>
        </row>
        <row r="2486">
          <cell r="G2486" t="str">
            <v>CKD---10T5</v>
          </cell>
          <cell r="W2486">
            <v>2012</v>
          </cell>
          <cell r="Z2486" t="str">
            <v>2012-26</v>
          </cell>
        </row>
        <row r="2487">
          <cell r="G2487" t="str">
            <v>CKD---1HC5</v>
          </cell>
          <cell r="W2487">
            <v>2012</v>
          </cell>
          <cell r="Z2487" t="str">
            <v>2012-12</v>
          </cell>
        </row>
        <row r="2488">
          <cell r="G2488" t="str">
            <v>CKD---1HC5</v>
          </cell>
          <cell r="W2488">
            <v>2012</v>
          </cell>
          <cell r="Z2488" t="str">
            <v>2012-12</v>
          </cell>
        </row>
        <row r="2489">
          <cell r="G2489" t="str">
            <v>CKD---HCT6</v>
          </cell>
          <cell r="W2489">
            <v>2012</v>
          </cell>
          <cell r="Z2489" t="str">
            <v>2012-12</v>
          </cell>
        </row>
        <row r="2490">
          <cell r="W2490">
            <v>2012</v>
          </cell>
          <cell r="Z2490" t="str">
            <v>2012-12</v>
          </cell>
        </row>
        <row r="2491">
          <cell r="G2491" t="str">
            <v>CKD---10T7</v>
          </cell>
          <cell r="W2491">
            <v>2012</v>
          </cell>
          <cell r="Z2491" t="str">
            <v>2012-12</v>
          </cell>
        </row>
        <row r="2492">
          <cell r="G2492" t="str">
            <v>CKD---1HC5</v>
          </cell>
          <cell r="W2492">
            <v>2012</v>
          </cell>
          <cell r="Z2492" t="str">
            <v>2012-22</v>
          </cell>
        </row>
        <row r="2493">
          <cell r="G2493" t="str">
            <v>CKD---10T5</v>
          </cell>
          <cell r="W2493">
            <v>2012</v>
          </cell>
          <cell r="Z2493" t="str">
            <v>2012-23</v>
          </cell>
        </row>
        <row r="2494">
          <cell r="G2494" t="str">
            <v>CKD---1HC5</v>
          </cell>
          <cell r="W2494">
            <v>2012</v>
          </cell>
          <cell r="Z2494" t="str">
            <v>2012-23</v>
          </cell>
        </row>
        <row r="2495">
          <cell r="G2495" t="str">
            <v>CKD---1HC5</v>
          </cell>
          <cell r="W2495">
            <v>2012</v>
          </cell>
          <cell r="Z2495" t="str">
            <v>2012-22</v>
          </cell>
        </row>
        <row r="2496">
          <cell r="G2496" t="str">
            <v>SLI---2200</v>
          </cell>
          <cell r="W2496">
            <v>2012</v>
          </cell>
          <cell r="Z2496" t="str">
            <v>2012-12</v>
          </cell>
        </row>
        <row r="2497">
          <cell r="G2497" t="str">
            <v>CKD---1HC5</v>
          </cell>
          <cell r="W2497">
            <v>2012</v>
          </cell>
          <cell r="Z2497" t="str">
            <v>2012-23</v>
          </cell>
        </row>
        <row r="2498">
          <cell r="G2498" t="str">
            <v>CKD---10T5</v>
          </cell>
          <cell r="W2498">
            <v>2012</v>
          </cell>
          <cell r="Z2498" t="str">
            <v>2012-22</v>
          </cell>
        </row>
        <row r="2499">
          <cell r="G2499" t="str">
            <v>CKD---1HC5</v>
          </cell>
          <cell r="W2499">
            <v>2012</v>
          </cell>
          <cell r="Z2499" t="str">
            <v>2012-22</v>
          </cell>
        </row>
        <row r="2500">
          <cell r="G2500" t="str">
            <v>CKD---10T5</v>
          </cell>
          <cell r="W2500">
            <v>2012</v>
          </cell>
          <cell r="Z2500" t="str">
            <v>2012-19</v>
          </cell>
        </row>
        <row r="2501">
          <cell r="G2501" t="str">
            <v>CKD---1HC5</v>
          </cell>
          <cell r="W2501">
            <v>2012</v>
          </cell>
          <cell r="Z2501" t="str">
            <v>2012-19</v>
          </cell>
        </row>
        <row r="2502">
          <cell r="G2502" t="str">
            <v>CKD---10T5</v>
          </cell>
          <cell r="W2502">
            <v>2012</v>
          </cell>
          <cell r="Z2502" t="str">
            <v>2012-12</v>
          </cell>
        </row>
        <row r="2503">
          <cell r="G2503" t="str">
            <v>CKD---HCT6</v>
          </cell>
          <cell r="W2503">
            <v>2012</v>
          </cell>
          <cell r="Z2503" t="str">
            <v>2012-12</v>
          </cell>
        </row>
        <row r="2504">
          <cell r="G2504" t="str">
            <v>CKD---1HC5</v>
          </cell>
          <cell r="W2504">
            <v>2012</v>
          </cell>
          <cell r="Z2504" t="str">
            <v>2012-12</v>
          </cell>
        </row>
        <row r="2505">
          <cell r="G2505" t="str">
            <v>CKD---1HC5</v>
          </cell>
          <cell r="W2505">
            <v>2012</v>
          </cell>
          <cell r="Z2505" t="str">
            <v>2012-12</v>
          </cell>
        </row>
        <row r="2506">
          <cell r="G2506" t="str">
            <v>CKD---HCT6</v>
          </cell>
          <cell r="W2506">
            <v>2012</v>
          </cell>
          <cell r="Z2506" t="str">
            <v>2012-12</v>
          </cell>
        </row>
        <row r="2507">
          <cell r="G2507" t="str">
            <v>CKD---HCT8</v>
          </cell>
          <cell r="W2507">
            <v>2012</v>
          </cell>
          <cell r="Z2507" t="str">
            <v>2012-12</v>
          </cell>
        </row>
        <row r="2508">
          <cell r="G2508" t="str">
            <v>CKD---HCTX</v>
          </cell>
          <cell r="W2508">
            <v>2012</v>
          </cell>
          <cell r="Z2508" t="str">
            <v>2012-12</v>
          </cell>
        </row>
        <row r="2509">
          <cell r="G2509" t="str">
            <v>CKD---10T5</v>
          </cell>
          <cell r="W2509">
            <v>2012</v>
          </cell>
          <cell r="Z2509" t="str">
            <v>2012-23</v>
          </cell>
        </row>
        <row r="2510">
          <cell r="G2510" t="str">
            <v>CKD---HCT6</v>
          </cell>
          <cell r="W2510">
            <v>2012</v>
          </cell>
          <cell r="Z2510" t="str">
            <v>2012-23</v>
          </cell>
        </row>
        <row r="2511">
          <cell r="G2511" t="str">
            <v>CKD---1HC5</v>
          </cell>
          <cell r="W2511">
            <v>2012</v>
          </cell>
          <cell r="Z2511" t="str">
            <v>2012-23</v>
          </cell>
        </row>
        <row r="2512">
          <cell r="G2512" t="str">
            <v>CKD---10T5</v>
          </cell>
          <cell r="W2512">
            <v>2012</v>
          </cell>
          <cell r="Z2512" t="str">
            <v>2012-22</v>
          </cell>
        </row>
        <row r="2513">
          <cell r="G2513" t="str">
            <v>CKD---HCT6</v>
          </cell>
          <cell r="W2513">
            <v>2012</v>
          </cell>
          <cell r="Z2513" t="str">
            <v>2012-22</v>
          </cell>
        </row>
        <row r="2514">
          <cell r="G2514" t="str">
            <v>CKD---HCTX</v>
          </cell>
          <cell r="W2514">
            <v>2012</v>
          </cell>
          <cell r="Z2514" t="str">
            <v>2012-12</v>
          </cell>
        </row>
        <row r="2515">
          <cell r="G2515" t="str">
            <v>CKD---1HC5</v>
          </cell>
          <cell r="W2515">
            <v>2012</v>
          </cell>
          <cell r="Z2515" t="str">
            <v>2012-23</v>
          </cell>
        </row>
        <row r="2516">
          <cell r="G2516" t="str">
            <v>CKD---HCT6</v>
          </cell>
          <cell r="W2516">
            <v>2012</v>
          </cell>
          <cell r="Z2516" t="str">
            <v>2012-23</v>
          </cell>
        </row>
        <row r="2517">
          <cell r="G2517" t="str">
            <v>CKD---HCT8</v>
          </cell>
          <cell r="W2517">
            <v>2012</v>
          </cell>
          <cell r="Z2517" t="str">
            <v>2012-23</v>
          </cell>
        </row>
        <row r="2518">
          <cell r="G2518" t="str">
            <v>CKD---HCTX</v>
          </cell>
          <cell r="W2518">
            <v>2012</v>
          </cell>
          <cell r="Z2518" t="str">
            <v>2012-23</v>
          </cell>
        </row>
        <row r="2519">
          <cell r="G2519" t="str">
            <v>CKD---1HC5</v>
          </cell>
          <cell r="W2519">
            <v>2012</v>
          </cell>
          <cell r="Z2519" t="str">
            <v>2012-22</v>
          </cell>
        </row>
        <row r="2520">
          <cell r="G2520" t="str">
            <v>CKD---1HC5</v>
          </cell>
          <cell r="W2520">
            <v>2012</v>
          </cell>
          <cell r="Z2520" t="str">
            <v>2012-22</v>
          </cell>
        </row>
        <row r="2521">
          <cell r="G2521" t="str">
            <v>CKD---1HC5</v>
          </cell>
          <cell r="W2521">
            <v>2012</v>
          </cell>
          <cell r="Z2521" t="str">
            <v>2012-19</v>
          </cell>
        </row>
        <row r="2522">
          <cell r="G2522" t="str">
            <v>CKD---10T5</v>
          </cell>
          <cell r="W2522">
            <v>2012</v>
          </cell>
          <cell r="Z2522" t="str">
            <v>2012-19</v>
          </cell>
        </row>
        <row r="2523">
          <cell r="G2523" t="str">
            <v>CKD---1HC5</v>
          </cell>
          <cell r="W2523">
            <v>2012</v>
          </cell>
          <cell r="Z2523" t="str">
            <v>2012-19</v>
          </cell>
        </row>
        <row r="2524">
          <cell r="G2524" t="str">
            <v>CKD---HCT6</v>
          </cell>
          <cell r="W2524">
            <v>2012</v>
          </cell>
          <cell r="Z2524" t="str">
            <v>2012-19</v>
          </cell>
        </row>
        <row r="2525">
          <cell r="G2525" t="str">
            <v>CKD---HCT8</v>
          </cell>
          <cell r="W2525">
            <v>2012</v>
          </cell>
          <cell r="Z2525" t="str">
            <v>2012-19</v>
          </cell>
        </row>
        <row r="2526">
          <cell r="G2526" t="str">
            <v>CKD---HCTX</v>
          </cell>
          <cell r="W2526">
            <v>2012</v>
          </cell>
          <cell r="Z2526" t="str">
            <v>2012-19</v>
          </cell>
        </row>
        <row r="2527">
          <cell r="G2527" t="str">
            <v>CKD---HCT6</v>
          </cell>
          <cell r="W2527">
            <v>2012</v>
          </cell>
          <cell r="Z2527" t="str">
            <v>2012-20</v>
          </cell>
        </row>
        <row r="2528">
          <cell r="G2528" t="str">
            <v>CKD---HCT8</v>
          </cell>
          <cell r="W2528">
            <v>2012</v>
          </cell>
          <cell r="Z2528" t="str">
            <v>2012-19</v>
          </cell>
        </row>
        <row r="2529">
          <cell r="G2529" t="str">
            <v>CKD---2JH3</v>
          </cell>
          <cell r="W2529">
            <v>2012</v>
          </cell>
          <cell r="Z2529" t="str">
            <v>2012-12</v>
          </cell>
        </row>
        <row r="2530">
          <cell r="G2530" t="str">
            <v>MFM---1094</v>
          </cell>
          <cell r="W2530">
            <v>2012</v>
          </cell>
          <cell r="Z2530" t="str">
            <v>2012-12</v>
          </cell>
        </row>
        <row r="2531">
          <cell r="G2531" t="str">
            <v>CKD---01K7</v>
          </cell>
          <cell r="W2531">
            <v>2012</v>
          </cell>
          <cell r="Z2531" t="str">
            <v>2012-12</v>
          </cell>
        </row>
        <row r="2532">
          <cell r="G2532" t="str">
            <v>CKD---1MT1</v>
          </cell>
          <cell r="W2532">
            <v>2012</v>
          </cell>
          <cell r="Z2532" t="str">
            <v>2012-23</v>
          </cell>
        </row>
        <row r="2533">
          <cell r="G2533" t="str">
            <v>MFM---1094</v>
          </cell>
          <cell r="W2533">
            <v>2012</v>
          </cell>
          <cell r="Z2533" t="str">
            <v>2012-23</v>
          </cell>
        </row>
        <row r="2534">
          <cell r="G2534" t="str">
            <v>CKD---1MT1</v>
          </cell>
          <cell r="W2534">
            <v>2012</v>
          </cell>
          <cell r="Z2534" t="str">
            <v>2012-22</v>
          </cell>
        </row>
        <row r="2535">
          <cell r="G2535" t="str">
            <v>MFM---1094</v>
          </cell>
          <cell r="W2535">
            <v>2012</v>
          </cell>
          <cell r="Z2535" t="str">
            <v>2012-22</v>
          </cell>
        </row>
        <row r="2536">
          <cell r="G2536" t="str">
            <v>CKD---01K7</v>
          </cell>
          <cell r="W2536">
            <v>2012</v>
          </cell>
          <cell r="Z2536" t="str">
            <v>2012-22</v>
          </cell>
        </row>
        <row r="2537">
          <cell r="G2537" t="str">
            <v>CKD---01K7</v>
          </cell>
          <cell r="W2537">
            <v>2012</v>
          </cell>
          <cell r="Z2537" t="str">
            <v>2012-19</v>
          </cell>
        </row>
        <row r="2538">
          <cell r="G2538" t="str">
            <v>CKD---2JH3</v>
          </cell>
          <cell r="W2538">
            <v>2012</v>
          </cell>
          <cell r="Z2538" t="str">
            <v>2012-19</v>
          </cell>
        </row>
        <row r="2539">
          <cell r="G2539" t="str">
            <v>CKD---1HC5</v>
          </cell>
          <cell r="W2539">
            <v>2012</v>
          </cell>
          <cell r="Z2539" t="str">
            <v>2012-27</v>
          </cell>
        </row>
        <row r="2540">
          <cell r="G2540" t="str">
            <v>CKD---10T5</v>
          </cell>
          <cell r="W2540">
            <v>2012</v>
          </cell>
          <cell r="Z2540" t="str">
            <v>2012-27</v>
          </cell>
        </row>
        <row r="2541">
          <cell r="G2541" t="str">
            <v>CKD---1HC5</v>
          </cell>
          <cell r="W2541">
            <v>2012</v>
          </cell>
          <cell r="Z2541" t="str">
            <v>2012-13</v>
          </cell>
        </row>
        <row r="2542">
          <cell r="G2542" t="str">
            <v>CKD---1HC5</v>
          </cell>
          <cell r="W2542">
            <v>2012</v>
          </cell>
          <cell r="Z2542" t="str">
            <v>2012-13</v>
          </cell>
        </row>
        <row r="2543">
          <cell r="G2543" t="str">
            <v>CKD---HCT6</v>
          </cell>
          <cell r="W2543">
            <v>2012</v>
          </cell>
          <cell r="Z2543" t="str">
            <v>2012-13</v>
          </cell>
        </row>
        <row r="2544">
          <cell r="G2544" t="str">
            <v>CKD---10T7</v>
          </cell>
          <cell r="W2544">
            <v>2012</v>
          </cell>
          <cell r="Z2544" t="str">
            <v>2012-13</v>
          </cell>
        </row>
        <row r="2545">
          <cell r="G2545" t="str">
            <v>CKD---10T5</v>
          </cell>
          <cell r="W2545">
            <v>2012</v>
          </cell>
          <cell r="Z2545" t="str">
            <v>2012-13</v>
          </cell>
        </row>
        <row r="2546">
          <cell r="G2546" t="str">
            <v>CKD---1HC5</v>
          </cell>
          <cell r="W2546">
            <v>2012</v>
          </cell>
          <cell r="Z2546" t="str">
            <v>2012-23</v>
          </cell>
        </row>
        <row r="2547">
          <cell r="G2547" t="str">
            <v>CKD---1HC5</v>
          </cell>
          <cell r="W2547">
            <v>2012</v>
          </cell>
          <cell r="Z2547" t="str">
            <v>2012-24</v>
          </cell>
        </row>
        <row r="2548">
          <cell r="G2548" t="str">
            <v>CKD---1HC5</v>
          </cell>
          <cell r="W2548">
            <v>2012</v>
          </cell>
          <cell r="Z2548" t="str">
            <v>2012-23</v>
          </cell>
        </row>
        <row r="2549">
          <cell r="G2549" t="str">
            <v>CKD---10T5</v>
          </cell>
          <cell r="W2549">
            <v>2012</v>
          </cell>
          <cell r="Z2549" t="str">
            <v>2012-23</v>
          </cell>
        </row>
        <row r="2550">
          <cell r="G2550" t="str">
            <v>CKD---1HC5</v>
          </cell>
          <cell r="W2550">
            <v>2012</v>
          </cell>
          <cell r="Z2550" t="str">
            <v>2012-24</v>
          </cell>
        </row>
        <row r="2551">
          <cell r="G2551" t="str">
            <v>CKD---10T5</v>
          </cell>
          <cell r="W2551">
            <v>2012</v>
          </cell>
          <cell r="Z2551" t="str">
            <v>2012-24</v>
          </cell>
        </row>
        <row r="2552">
          <cell r="G2552" t="str">
            <v>CKD---1HC5</v>
          </cell>
          <cell r="W2552">
            <v>2012</v>
          </cell>
          <cell r="Z2552" t="str">
            <v>2012-24</v>
          </cell>
        </row>
        <row r="2553">
          <cell r="G2553" t="str">
            <v>CKD---1HC5</v>
          </cell>
          <cell r="W2553">
            <v>2012</v>
          </cell>
          <cell r="Z2553" t="str">
            <v>2012-23</v>
          </cell>
        </row>
        <row r="2554">
          <cell r="G2554" t="str">
            <v>CKD---1HC5</v>
          </cell>
          <cell r="W2554">
            <v>2012</v>
          </cell>
          <cell r="Z2554" t="str">
            <v>2012-20</v>
          </cell>
        </row>
        <row r="2555">
          <cell r="G2555" t="str">
            <v>CKD---1HC5</v>
          </cell>
          <cell r="W2555">
            <v>2012</v>
          </cell>
          <cell r="Z2555" t="str">
            <v>2012-21</v>
          </cell>
        </row>
        <row r="2556">
          <cell r="G2556" t="str">
            <v>SLI---2200</v>
          </cell>
          <cell r="W2556">
            <v>2012</v>
          </cell>
          <cell r="Z2556" t="str">
            <v>2012-21</v>
          </cell>
        </row>
        <row r="2557">
          <cell r="G2557" t="str">
            <v>CKD---10T5</v>
          </cell>
          <cell r="W2557">
            <v>2012</v>
          </cell>
          <cell r="Z2557" t="str">
            <v>2012-13</v>
          </cell>
        </row>
        <row r="2558">
          <cell r="G2558" t="str">
            <v>CKD---1HC5</v>
          </cell>
          <cell r="W2558">
            <v>2012</v>
          </cell>
          <cell r="Z2558" t="str">
            <v>2012-13</v>
          </cell>
        </row>
        <row r="2559">
          <cell r="G2559" t="str">
            <v>CKD---1HC5</v>
          </cell>
          <cell r="W2559">
            <v>2012</v>
          </cell>
          <cell r="Z2559" t="str">
            <v>2012-13</v>
          </cell>
        </row>
        <row r="2560">
          <cell r="G2560" t="str">
            <v>CKD---HCT6</v>
          </cell>
          <cell r="W2560">
            <v>2012</v>
          </cell>
          <cell r="Z2560" t="str">
            <v>2012-13</v>
          </cell>
        </row>
        <row r="2561">
          <cell r="G2561" t="str">
            <v>CKD---HCT8</v>
          </cell>
          <cell r="W2561">
            <v>2012</v>
          </cell>
          <cell r="Z2561" t="str">
            <v>2012-13</v>
          </cell>
        </row>
        <row r="2562">
          <cell r="G2562" t="str">
            <v>CKD---HCTX</v>
          </cell>
          <cell r="W2562">
            <v>2012</v>
          </cell>
          <cell r="Z2562" t="str">
            <v>2012-13</v>
          </cell>
        </row>
        <row r="2563">
          <cell r="G2563" t="str">
            <v>CKD---10T5</v>
          </cell>
          <cell r="W2563">
            <v>2012</v>
          </cell>
          <cell r="Z2563" t="str">
            <v>2012-24</v>
          </cell>
        </row>
        <row r="2564">
          <cell r="G2564" t="str">
            <v>CKD---HCT6</v>
          </cell>
          <cell r="W2564">
            <v>2012</v>
          </cell>
          <cell r="Z2564" t="str">
            <v>2012-24</v>
          </cell>
        </row>
        <row r="2565">
          <cell r="G2565" t="str">
            <v>CKD---1HC5</v>
          </cell>
          <cell r="W2565">
            <v>2012</v>
          </cell>
          <cell r="Z2565" t="str">
            <v>2012-24</v>
          </cell>
        </row>
        <row r="2566">
          <cell r="G2566" t="str">
            <v>CKD---HCT8</v>
          </cell>
          <cell r="W2566">
            <v>2012</v>
          </cell>
          <cell r="Z2566" t="str">
            <v>2012-24</v>
          </cell>
        </row>
        <row r="2567">
          <cell r="G2567" t="str">
            <v>CKD---10T5</v>
          </cell>
          <cell r="W2567">
            <v>2012</v>
          </cell>
          <cell r="Z2567" t="str">
            <v>2012-23</v>
          </cell>
        </row>
        <row r="2568">
          <cell r="G2568" t="str">
            <v>CKD---HCT6</v>
          </cell>
          <cell r="W2568">
            <v>2012</v>
          </cell>
          <cell r="Z2568" t="str">
            <v>2012-23</v>
          </cell>
        </row>
        <row r="2569">
          <cell r="G2569" t="str">
            <v>CKD---HCT8</v>
          </cell>
          <cell r="W2569">
            <v>2012</v>
          </cell>
          <cell r="Z2569" t="str">
            <v>2012-23</v>
          </cell>
        </row>
        <row r="2570">
          <cell r="G2570" t="str">
            <v>CKD---1HC5</v>
          </cell>
          <cell r="W2570">
            <v>2012</v>
          </cell>
          <cell r="Z2570" t="str">
            <v>2012-13</v>
          </cell>
        </row>
        <row r="2571">
          <cell r="G2571" t="str">
            <v>CKD---HCT6</v>
          </cell>
          <cell r="W2571">
            <v>2012</v>
          </cell>
          <cell r="Z2571" t="str">
            <v>2012-13</v>
          </cell>
        </row>
        <row r="2572">
          <cell r="G2572" t="str">
            <v>CKD---HCT8</v>
          </cell>
          <cell r="W2572">
            <v>2012</v>
          </cell>
          <cell r="Z2572" t="str">
            <v>2012-13</v>
          </cell>
        </row>
        <row r="2573">
          <cell r="G2573" t="str">
            <v>CKD---1HC5</v>
          </cell>
          <cell r="W2573">
            <v>2012</v>
          </cell>
          <cell r="Z2573" t="str">
            <v>2012-24</v>
          </cell>
        </row>
        <row r="2574">
          <cell r="G2574" t="str">
            <v>CKD---HCT6</v>
          </cell>
          <cell r="W2574">
            <v>2012</v>
          </cell>
          <cell r="Z2574" t="str">
            <v>2012-24</v>
          </cell>
        </row>
        <row r="2575">
          <cell r="G2575" t="str">
            <v>CKD---HCT8</v>
          </cell>
          <cell r="W2575">
            <v>2012</v>
          </cell>
          <cell r="Z2575" t="str">
            <v>2012-24</v>
          </cell>
        </row>
        <row r="2576">
          <cell r="G2576" t="str">
            <v>CKD---1HC5</v>
          </cell>
          <cell r="W2576">
            <v>2012</v>
          </cell>
          <cell r="Z2576" t="str">
            <v>2012-23</v>
          </cell>
        </row>
        <row r="2577">
          <cell r="G2577" t="str">
            <v>CKD---1HC5</v>
          </cell>
          <cell r="W2577">
            <v>2012</v>
          </cell>
          <cell r="Z2577" t="str">
            <v>2012-23</v>
          </cell>
        </row>
        <row r="2578">
          <cell r="G2578" t="str">
            <v>CKD---1HC5</v>
          </cell>
          <cell r="W2578">
            <v>2012</v>
          </cell>
          <cell r="Z2578" t="str">
            <v>2012-20</v>
          </cell>
        </row>
        <row r="2579">
          <cell r="G2579" t="str">
            <v>CKD---10T5</v>
          </cell>
          <cell r="W2579">
            <v>2012</v>
          </cell>
          <cell r="Z2579" t="str">
            <v>2012-20</v>
          </cell>
        </row>
        <row r="2580">
          <cell r="G2580" t="str">
            <v>CKD---1HC5</v>
          </cell>
          <cell r="W2580">
            <v>2012</v>
          </cell>
          <cell r="Z2580" t="str">
            <v>2012-20</v>
          </cell>
        </row>
        <row r="2581">
          <cell r="G2581" t="str">
            <v>CKD---HCT6</v>
          </cell>
          <cell r="W2581">
            <v>2012</v>
          </cell>
          <cell r="Z2581" t="str">
            <v>2012-20</v>
          </cell>
        </row>
        <row r="2582">
          <cell r="G2582" t="str">
            <v>CKD---HCT8</v>
          </cell>
          <cell r="W2582">
            <v>2012</v>
          </cell>
          <cell r="Z2582" t="str">
            <v>2012-20</v>
          </cell>
        </row>
        <row r="2583">
          <cell r="G2583" t="str">
            <v>CKD---HCTX</v>
          </cell>
          <cell r="W2583">
            <v>2012</v>
          </cell>
          <cell r="Z2583" t="str">
            <v>2012-20</v>
          </cell>
        </row>
        <row r="2584">
          <cell r="G2584" t="str">
            <v>CKD---2JH3</v>
          </cell>
          <cell r="W2584">
            <v>2012</v>
          </cell>
          <cell r="Z2584" t="str">
            <v>2012-13</v>
          </cell>
        </row>
        <row r="2585">
          <cell r="G2585" t="str">
            <v>CKD---01K7</v>
          </cell>
          <cell r="W2585">
            <v>2012</v>
          </cell>
          <cell r="Z2585" t="str">
            <v>2012-13</v>
          </cell>
        </row>
        <row r="2586">
          <cell r="G2586" t="str">
            <v>CKD---1MT1</v>
          </cell>
          <cell r="W2586">
            <v>2012</v>
          </cell>
          <cell r="Z2586" t="str">
            <v>2012-24</v>
          </cell>
        </row>
        <row r="2587">
          <cell r="G2587" t="str">
            <v>MFM---1094</v>
          </cell>
          <cell r="W2587">
            <v>2012</v>
          </cell>
          <cell r="Z2587" t="str">
            <v>2012-24</v>
          </cell>
        </row>
        <row r="2588">
          <cell r="G2588" t="str">
            <v>CKD---1MT1</v>
          </cell>
          <cell r="W2588">
            <v>2012</v>
          </cell>
          <cell r="Z2588" t="str">
            <v>2012-23</v>
          </cell>
        </row>
        <row r="2589">
          <cell r="G2589" t="str">
            <v>MFM---1094</v>
          </cell>
          <cell r="W2589">
            <v>2012</v>
          </cell>
          <cell r="Z2589" t="str">
            <v>2012-23</v>
          </cell>
        </row>
        <row r="2590">
          <cell r="G2590" t="str">
            <v>CKD---01K7</v>
          </cell>
          <cell r="W2590">
            <v>2012</v>
          </cell>
          <cell r="Z2590" t="str">
            <v>2012-23</v>
          </cell>
        </row>
        <row r="2591">
          <cell r="G2591" t="str">
            <v>CKD---01K7</v>
          </cell>
          <cell r="W2591">
            <v>2012</v>
          </cell>
          <cell r="Z2591" t="str">
            <v>2012-20</v>
          </cell>
        </row>
        <row r="2592">
          <cell r="G2592" t="str">
            <v>CKD---2JH3</v>
          </cell>
          <cell r="W2592">
            <v>2012</v>
          </cell>
          <cell r="Z2592" t="str">
            <v>2012-20</v>
          </cell>
        </row>
        <row r="2593">
          <cell r="G2593" t="str">
            <v>CKD---1HC5</v>
          </cell>
          <cell r="W2593">
            <v>2012</v>
          </cell>
          <cell r="Z2593" t="str">
            <v>2012-28</v>
          </cell>
        </row>
        <row r="2594">
          <cell r="G2594" t="str">
            <v>CKD---10T5</v>
          </cell>
          <cell r="W2594">
            <v>2012</v>
          </cell>
          <cell r="Z2594" t="str">
            <v>2012-14</v>
          </cell>
        </row>
        <row r="2595">
          <cell r="G2595" t="str">
            <v>CKD---1HC5</v>
          </cell>
          <cell r="W2595">
            <v>2012</v>
          </cell>
          <cell r="Z2595" t="str">
            <v>2012-14</v>
          </cell>
        </row>
        <row r="2596">
          <cell r="G2596" t="str">
            <v>CKD---1HC5</v>
          </cell>
          <cell r="W2596">
            <v>2012</v>
          </cell>
          <cell r="Z2596" t="str">
            <v>2012-14</v>
          </cell>
        </row>
        <row r="2597">
          <cell r="G2597" t="str">
            <v>CKD---HCT6</v>
          </cell>
          <cell r="W2597">
            <v>2012</v>
          </cell>
          <cell r="Z2597" t="str">
            <v>2012-14</v>
          </cell>
        </row>
        <row r="2598">
          <cell r="G2598" t="str">
            <v>CKD---1HC5</v>
          </cell>
          <cell r="W2598">
            <v>2012</v>
          </cell>
          <cell r="Z2598" t="str">
            <v>2012-24</v>
          </cell>
        </row>
        <row r="2599">
          <cell r="G2599" t="str">
            <v>CKD---1HC5</v>
          </cell>
          <cell r="W2599">
            <v>2012</v>
          </cell>
          <cell r="Z2599" t="str">
            <v>2012-25</v>
          </cell>
        </row>
        <row r="2600">
          <cell r="G2600" t="str">
            <v>CKD---1HC5</v>
          </cell>
          <cell r="W2600">
            <v>2012</v>
          </cell>
          <cell r="Z2600" t="str">
            <v>2012-24</v>
          </cell>
        </row>
        <row r="2601">
          <cell r="G2601" t="str">
            <v>CKD---1HC5</v>
          </cell>
          <cell r="W2601">
            <v>2012</v>
          </cell>
          <cell r="Z2601" t="str">
            <v>2012-25</v>
          </cell>
        </row>
        <row r="2602">
          <cell r="G2602" t="str">
            <v>CKD---1HC5</v>
          </cell>
          <cell r="W2602">
            <v>2012</v>
          </cell>
          <cell r="Z2602" t="str">
            <v>2012-25</v>
          </cell>
        </row>
        <row r="2603">
          <cell r="G2603" t="str">
            <v>CKD---1HC5</v>
          </cell>
          <cell r="W2603">
            <v>2012</v>
          </cell>
          <cell r="Z2603" t="str">
            <v>2012-24</v>
          </cell>
        </row>
        <row r="2604">
          <cell r="G2604" t="str">
            <v>CKD---10T5</v>
          </cell>
          <cell r="W2604">
            <v>2012</v>
          </cell>
          <cell r="Z2604" t="str">
            <v>2012-21</v>
          </cell>
        </row>
        <row r="2605">
          <cell r="G2605" t="str">
            <v>CKD---1HC5</v>
          </cell>
          <cell r="W2605">
            <v>2012</v>
          </cell>
          <cell r="Z2605" t="str">
            <v>2012-21</v>
          </cell>
        </row>
        <row r="2606">
          <cell r="G2606" t="str">
            <v>CKD---1HC5</v>
          </cell>
          <cell r="W2606">
            <v>2012</v>
          </cell>
          <cell r="Z2606" t="str">
            <v>2012-22</v>
          </cell>
        </row>
        <row r="2607">
          <cell r="G2607" t="str">
            <v>SLI---2200</v>
          </cell>
          <cell r="W2607">
            <v>2012</v>
          </cell>
          <cell r="Z2607" t="str">
            <v>2012-22</v>
          </cell>
        </row>
        <row r="2608">
          <cell r="G2608" t="str">
            <v>CKD---10T5</v>
          </cell>
          <cell r="W2608">
            <v>2012</v>
          </cell>
          <cell r="Z2608" t="str">
            <v>2012-14</v>
          </cell>
        </row>
        <row r="2609">
          <cell r="G2609" t="str">
            <v>CKD---HCT6</v>
          </cell>
          <cell r="W2609">
            <v>2012</v>
          </cell>
          <cell r="Z2609" t="str">
            <v>2012-14</v>
          </cell>
        </row>
        <row r="2610">
          <cell r="G2610" t="str">
            <v>CKD---1HC5</v>
          </cell>
          <cell r="W2610">
            <v>2012</v>
          </cell>
          <cell r="Z2610" t="str">
            <v>2012-14</v>
          </cell>
        </row>
        <row r="2611">
          <cell r="G2611" t="str">
            <v>CKD---1HC5</v>
          </cell>
          <cell r="W2611">
            <v>2012</v>
          </cell>
          <cell r="Z2611" t="str">
            <v>2012-14</v>
          </cell>
        </row>
        <row r="2612">
          <cell r="G2612" t="str">
            <v>CKD---HCT6</v>
          </cell>
          <cell r="W2612">
            <v>2012</v>
          </cell>
          <cell r="Z2612" t="str">
            <v>2012-14</v>
          </cell>
        </row>
        <row r="2613">
          <cell r="G2613" t="str">
            <v>CKD---HCT8</v>
          </cell>
          <cell r="W2613">
            <v>2012</v>
          </cell>
          <cell r="Z2613" t="str">
            <v>2012-14</v>
          </cell>
        </row>
        <row r="2614">
          <cell r="G2614" t="str">
            <v>CKD---HCTX</v>
          </cell>
          <cell r="W2614">
            <v>2012</v>
          </cell>
          <cell r="Z2614" t="str">
            <v>2012-14</v>
          </cell>
        </row>
        <row r="2615">
          <cell r="G2615" t="str">
            <v>CKD---10T5</v>
          </cell>
          <cell r="W2615">
            <v>2012</v>
          </cell>
          <cell r="Z2615" t="str">
            <v>2012-31</v>
          </cell>
        </row>
        <row r="2616">
          <cell r="G2616" t="str">
            <v>CKD---HCT8</v>
          </cell>
          <cell r="W2616">
            <v>2012</v>
          </cell>
          <cell r="Z2616" t="str">
            <v>2012-31</v>
          </cell>
        </row>
        <row r="2617">
          <cell r="G2617" t="str">
            <v>CKD---10T5</v>
          </cell>
          <cell r="W2617">
            <v>2012</v>
          </cell>
          <cell r="Z2617" t="str">
            <v>2012-25</v>
          </cell>
        </row>
        <row r="2618">
          <cell r="G2618" t="str">
            <v>CKD---1HC5</v>
          </cell>
          <cell r="W2618">
            <v>2012</v>
          </cell>
          <cell r="Z2618" t="str">
            <v>2012-25</v>
          </cell>
        </row>
        <row r="2619">
          <cell r="G2619" t="str">
            <v>CKD---HCT6</v>
          </cell>
          <cell r="W2619">
            <v>2012</v>
          </cell>
          <cell r="Z2619" t="str">
            <v>2012-25</v>
          </cell>
        </row>
        <row r="2620">
          <cell r="G2620" t="str">
            <v>CKD---HCT8</v>
          </cell>
          <cell r="W2620">
            <v>2012</v>
          </cell>
          <cell r="Z2620" t="str">
            <v>2012-25</v>
          </cell>
        </row>
        <row r="2621">
          <cell r="G2621" t="str">
            <v>CKD---10T5</v>
          </cell>
          <cell r="W2621">
            <v>2012</v>
          </cell>
          <cell r="Z2621" t="str">
            <v>2012-24</v>
          </cell>
        </row>
        <row r="2622">
          <cell r="G2622" t="str">
            <v>CKD---HCT6</v>
          </cell>
          <cell r="W2622">
            <v>2012</v>
          </cell>
          <cell r="Z2622" t="str">
            <v>2012-24</v>
          </cell>
        </row>
        <row r="2623">
          <cell r="G2623" t="str">
            <v>CKD---HCT8</v>
          </cell>
          <cell r="W2623">
            <v>2012</v>
          </cell>
          <cell r="Z2623" t="str">
            <v>2012-24</v>
          </cell>
        </row>
        <row r="2624">
          <cell r="G2624" t="str">
            <v>CKD---1HC5</v>
          </cell>
          <cell r="W2624">
            <v>2012</v>
          </cell>
          <cell r="Z2624" t="str">
            <v>2012-25</v>
          </cell>
        </row>
        <row r="2625">
          <cell r="G2625" t="str">
            <v>CKD---1HC5</v>
          </cell>
          <cell r="W2625">
            <v>2012</v>
          </cell>
          <cell r="Z2625" t="str">
            <v>2012-25</v>
          </cell>
        </row>
        <row r="2626">
          <cell r="G2626" t="str">
            <v>CKD---HCT6</v>
          </cell>
          <cell r="W2626">
            <v>2012</v>
          </cell>
          <cell r="Z2626" t="str">
            <v>2012-25</v>
          </cell>
        </row>
        <row r="2627">
          <cell r="G2627" t="str">
            <v>CKD---HCT8</v>
          </cell>
          <cell r="W2627">
            <v>2012</v>
          </cell>
          <cell r="Z2627" t="str">
            <v>2012-25</v>
          </cell>
        </row>
        <row r="2628">
          <cell r="G2628" t="str">
            <v>CKD---HCTX</v>
          </cell>
          <cell r="W2628">
            <v>2012</v>
          </cell>
          <cell r="Z2628" t="str">
            <v>2012-25</v>
          </cell>
        </row>
        <row r="2629">
          <cell r="G2629" t="str">
            <v>CKD---1HC5</v>
          </cell>
          <cell r="W2629">
            <v>2012</v>
          </cell>
          <cell r="Z2629" t="str">
            <v>2012-24</v>
          </cell>
        </row>
        <row r="2630">
          <cell r="G2630" t="str">
            <v>CKD---1HC5</v>
          </cell>
          <cell r="W2630">
            <v>2012</v>
          </cell>
          <cell r="Z2630" t="str">
            <v>2012-24</v>
          </cell>
        </row>
        <row r="2631">
          <cell r="G2631" t="str">
            <v>CKD---HCT8</v>
          </cell>
          <cell r="W2631">
            <v>2012</v>
          </cell>
          <cell r="Z2631" t="str">
            <v>2012-24</v>
          </cell>
        </row>
        <row r="2632">
          <cell r="G2632" t="str">
            <v>CKD---10T5</v>
          </cell>
          <cell r="W2632">
            <v>2012</v>
          </cell>
          <cell r="Z2632" t="str">
            <v>2012-21</v>
          </cell>
        </row>
        <row r="2633">
          <cell r="G2633" t="str">
            <v>CKD---1HC5</v>
          </cell>
          <cell r="W2633">
            <v>2012</v>
          </cell>
          <cell r="Z2633" t="str">
            <v>2012-21</v>
          </cell>
        </row>
        <row r="2634">
          <cell r="G2634" t="str">
            <v>CKD---HCT6</v>
          </cell>
          <cell r="W2634">
            <v>2012</v>
          </cell>
          <cell r="Z2634" t="str">
            <v>2012-21</v>
          </cell>
        </row>
        <row r="2635">
          <cell r="G2635" t="str">
            <v>CKD---HCT8</v>
          </cell>
          <cell r="W2635">
            <v>2012</v>
          </cell>
          <cell r="Z2635" t="str">
            <v>2012-21</v>
          </cell>
        </row>
        <row r="2636">
          <cell r="G2636" t="str">
            <v>CKD---HCTX</v>
          </cell>
          <cell r="W2636">
            <v>2012</v>
          </cell>
          <cell r="Z2636" t="str">
            <v>2012-21</v>
          </cell>
        </row>
        <row r="2637">
          <cell r="G2637" t="str">
            <v>CKD---2JH3</v>
          </cell>
          <cell r="W2637">
            <v>2012</v>
          </cell>
          <cell r="Z2637" t="str">
            <v>2012-14</v>
          </cell>
        </row>
        <row r="2638">
          <cell r="G2638" t="str">
            <v>MFM---1094</v>
          </cell>
          <cell r="W2638">
            <v>2012</v>
          </cell>
          <cell r="Z2638" t="str">
            <v>2012-14</v>
          </cell>
        </row>
        <row r="2639">
          <cell r="G2639" t="str">
            <v>CKD---01K7</v>
          </cell>
          <cell r="W2639">
            <v>2012</v>
          </cell>
          <cell r="Z2639" t="str">
            <v>2012-14</v>
          </cell>
        </row>
        <row r="2640">
          <cell r="G2640" t="str">
            <v>CKD---1MT1</v>
          </cell>
          <cell r="W2640">
            <v>2012</v>
          </cell>
          <cell r="Z2640" t="str">
            <v>2012-31</v>
          </cell>
        </row>
        <row r="2641">
          <cell r="G2641" t="str">
            <v>CKD---1MT1</v>
          </cell>
          <cell r="W2641">
            <v>2012</v>
          </cell>
          <cell r="Z2641" t="str">
            <v>2012-25</v>
          </cell>
        </row>
        <row r="2642">
          <cell r="G2642" t="str">
            <v>CKD---1MT1</v>
          </cell>
          <cell r="W2642">
            <v>2012</v>
          </cell>
          <cell r="Z2642" t="str">
            <v>2012-24</v>
          </cell>
        </row>
        <row r="2643">
          <cell r="G2643" t="str">
            <v>MFM---1094</v>
          </cell>
          <cell r="W2643">
            <v>2012</v>
          </cell>
          <cell r="Z2643" t="str">
            <v>2012-24</v>
          </cell>
        </row>
        <row r="2644">
          <cell r="G2644" t="str">
            <v>CKD---01K7</v>
          </cell>
          <cell r="W2644">
            <v>2012</v>
          </cell>
          <cell r="Z2644" t="str">
            <v>2012-24</v>
          </cell>
        </row>
        <row r="2645">
          <cell r="G2645" t="str">
            <v>CKD---2JH3</v>
          </cell>
          <cell r="W2645">
            <v>2012</v>
          </cell>
          <cell r="Z2645" t="str">
            <v>2012-21</v>
          </cell>
        </row>
        <row r="2646">
          <cell r="G2646" t="str">
            <v>CKD---1HC5</v>
          </cell>
          <cell r="W2646">
            <v>2012</v>
          </cell>
          <cell r="Z2646" t="str">
            <v>2012-29</v>
          </cell>
        </row>
        <row r="2647">
          <cell r="G2647" t="str">
            <v>CKD---10T5</v>
          </cell>
          <cell r="W2647">
            <v>2012</v>
          </cell>
          <cell r="Z2647" t="str">
            <v>2012-15</v>
          </cell>
        </row>
        <row r="2648">
          <cell r="G2648" t="str">
            <v>CKD---1HC5</v>
          </cell>
          <cell r="W2648">
            <v>2012</v>
          </cell>
          <cell r="Z2648" t="str">
            <v>2012-15</v>
          </cell>
        </row>
        <row r="2649">
          <cell r="G2649" t="str">
            <v>CKD---1HC5</v>
          </cell>
          <cell r="W2649">
            <v>2012</v>
          </cell>
          <cell r="Z2649" t="str">
            <v>2012-15</v>
          </cell>
        </row>
        <row r="2650">
          <cell r="G2650" t="str">
            <v>CKD---1HC5</v>
          </cell>
          <cell r="W2650">
            <v>2012</v>
          </cell>
          <cell r="Z2650" t="str">
            <v>2012-25</v>
          </cell>
        </row>
        <row r="2651">
          <cell r="G2651" t="str">
            <v>CKD---1HC5</v>
          </cell>
          <cell r="W2651">
            <v>2012</v>
          </cell>
          <cell r="Z2651" t="str">
            <v>2012-26</v>
          </cell>
        </row>
        <row r="2652">
          <cell r="G2652" t="str">
            <v>SLI---2200</v>
          </cell>
          <cell r="W2652">
            <v>2012</v>
          </cell>
          <cell r="Z2652" t="str">
            <v>2012-23</v>
          </cell>
        </row>
        <row r="2653">
          <cell r="G2653" t="str">
            <v>CKD---10T5</v>
          </cell>
          <cell r="W2653">
            <v>2012</v>
          </cell>
          <cell r="Z2653" t="str">
            <v>2012-15</v>
          </cell>
        </row>
        <row r="2654">
          <cell r="G2654" t="str">
            <v>CKD---HCT6</v>
          </cell>
          <cell r="W2654">
            <v>2012</v>
          </cell>
          <cell r="Z2654" t="str">
            <v>2012-15</v>
          </cell>
        </row>
        <row r="2655">
          <cell r="G2655" t="str">
            <v>CKD---1HC5</v>
          </cell>
          <cell r="W2655">
            <v>2012</v>
          </cell>
          <cell r="Z2655" t="str">
            <v>2012-15</v>
          </cell>
        </row>
        <row r="2656">
          <cell r="G2656" t="str">
            <v>CKD---1HC5</v>
          </cell>
          <cell r="W2656">
            <v>2012</v>
          </cell>
          <cell r="Z2656" t="str">
            <v>2012-15</v>
          </cell>
        </row>
        <row r="2657">
          <cell r="G2657" t="str">
            <v>CKD---HCT6</v>
          </cell>
          <cell r="W2657">
            <v>2012</v>
          </cell>
          <cell r="Z2657" t="str">
            <v>2012-15</v>
          </cell>
        </row>
        <row r="2658">
          <cell r="G2658" t="str">
            <v>CKD---HCT8</v>
          </cell>
          <cell r="W2658">
            <v>2012</v>
          </cell>
          <cell r="Z2658" t="str">
            <v>2012-15</v>
          </cell>
        </row>
        <row r="2659">
          <cell r="G2659" t="str">
            <v>CKD---HCTX</v>
          </cell>
          <cell r="W2659">
            <v>2012</v>
          </cell>
          <cell r="Z2659" t="str">
            <v>2012-15</v>
          </cell>
        </row>
        <row r="2660">
          <cell r="G2660" t="str">
            <v>CKD---HCT6</v>
          </cell>
          <cell r="W2660">
            <v>2012</v>
          </cell>
          <cell r="Z2660" t="str">
            <v>2012-15</v>
          </cell>
        </row>
        <row r="2661">
          <cell r="G2661" t="str">
            <v>CKD---1HC5</v>
          </cell>
          <cell r="W2661">
            <v>2012</v>
          </cell>
          <cell r="Z2661" t="str">
            <v>2012-26</v>
          </cell>
        </row>
        <row r="2662">
          <cell r="G2662" t="str">
            <v>CKD---HCT6</v>
          </cell>
          <cell r="W2662">
            <v>2012</v>
          </cell>
          <cell r="Z2662" t="str">
            <v>2012-26</v>
          </cell>
        </row>
        <row r="2663">
          <cell r="G2663" t="str">
            <v>CKD---HCT8</v>
          </cell>
          <cell r="W2663">
            <v>2012</v>
          </cell>
          <cell r="Z2663" t="str">
            <v>2012-26</v>
          </cell>
        </row>
        <row r="2664">
          <cell r="G2664" t="str">
            <v>CKD---HCTX</v>
          </cell>
          <cell r="W2664">
            <v>2012</v>
          </cell>
          <cell r="Z2664" t="str">
            <v>2012-26</v>
          </cell>
        </row>
        <row r="2665">
          <cell r="G2665" t="str">
            <v>CKD---2JH3</v>
          </cell>
          <cell r="W2665">
            <v>2012</v>
          </cell>
          <cell r="Z2665" t="str">
            <v>2012-15</v>
          </cell>
        </row>
        <row r="2666">
          <cell r="G2666" t="str">
            <v>MFM---1094</v>
          </cell>
          <cell r="W2666">
            <v>2012</v>
          </cell>
          <cell r="Z2666" t="str">
            <v>2012-15</v>
          </cell>
        </row>
        <row r="2667">
          <cell r="G2667" t="str">
            <v>CKD---01K7</v>
          </cell>
          <cell r="W2667">
            <v>2012</v>
          </cell>
          <cell r="Z2667" t="str">
            <v>2012-15</v>
          </cell>
        </row>
        <row r="2668">
          <cell r="G2668" t="str">
            <v>CKD---1HC5</v>
          </cell>
          <cell r="W2668">
            <v>2012</v>
          </cell>
          <cell r="Z2668" t="str">
            <v>2012-30</v>
          </cell>
        </row>
        <row r="2669">
          <cell r="G2669" t="str">
            <v>CKD---10T5</v>
          </cell>
          <cell r="W2669">
            <v>2012</v>
          </cell>
          <cell r="Z2669" t="str">
            <v>2012-16</v>
          </cell>
        </row>
        <row r="2670">
          <cell r="G2670" t="str">
            <v>CKD---1HC5</v>
          </cell>
          <cell r="W2670">
            <v>2012</v>
          </cell>
          <cell r="Z2670" t="str">
            <v>2012-16</v>
          </cell>
        </row>
        <row r="2671">
          <cell r="G2671" t="str">
            <v>CKD---1HC5</v>
          </cell>
          <cell r="W2671">
            <v>2012</v>
          </cell>
          <cell r="Z2671" t="str">
            <v>2012-16</v>
          </cell>
        </row>
        <row r="2672">
          <cell r="G2672" t="str">
            <v>CKD---HCT6</v>
          </cell>
          <cell r="W2672">
            <v>2012</v>
          </cell>
          <cell r="Z2672" t="str">
            <v>2012-16</v>
          </cell>
        </row>
        <row r="2673">
          <cell r="G2673" t="str">
            <v>CKD---10T7</v>
          </cell>
          <cell r="W2673">
            <v>2012</v>
          </cell>
          <cell r="Z2673" t="str">
            <v>2012-16</v>
          </cell>
        </row>
        <row r="2674">
          <cell r="G2674" t="str">
            <v>CKD---1HC5</v>
          </cell>
          <cell r="W2674">
            <v>2012</v>
          </cell>
          <cell r="Z2674" t="str">
            <v>2012-26</v>
          </cell>
        </row>
        <row r="2675">
          <cell r="G2675" t="str">
            <v>CKD---1HC5</v>
          </cell>
          <cell r="W2675">
            <v>2012</v>
          </cell>
          <cell r="Z2675" t="str">
            <v>2012-27</v>
          </cell>
        </row>
        <row r="2676">
          <cell r="G2676" t="str">
            <v>CKD---1HC5</v>
          </cell>
          <cell r="W2676">
            <v>2012</v>
          </cell>
          <cell r="Z2676" t="str">
            <v>2012-23</v>
          </cell>
        </row>
        <row r="2677">
          <cell r="G2677" t="str">
            <v>CKD---1HC5</v>
          </cell>
          <cell r="W2677">
            <v>2012</v>
          </cell>
          <cell r="Z2677" t="str">
            <v>2012-24</v>
          </cell>
        </row>
        <row r="2678">
          <cell r="G2678" t="str">
            <v>SLI---2200</v>
          </cell>
          <cell r="W2678">
            <v>2012</v>
          </cell>
          <cell r="Z2678" t="str">
            <v>2012-24</v>
          </cell>
        </row>
        <row r="2679">
          <cell r="G2679" t="str">
            <v>CKD---10T5</v>
          </cell>
          <cell r="W2679">
            <v>2012</v>
          </cell>
          <cell r="Z2679" t="str">
            <v>2012-16</v>
          </cell>
        </row>
        <row r="2680">
          <cell r="G2680" t="str">
            <v>CKD---HCT6</v>
          </cell>
          <cell r="W2680">
            <v>2012</v>
          </cell>
          <cell r="Z2680" t="str">
            <v>2012-16</v>
          </cell>
        </row>
        <row r="2681">
          <cell r="G2681" t="str">
            <v>CKD---1HC5</v>
          </cell>
          <cell r="W2681">
            <v>2012</v>
          </cell>
          <cell r="Z2681" t="str">
            <v>2012-16</v>
          </cell>
        </row>
        <row r="2682">
          <cell r="G2682" t="str">
            <v>CKD---1HC5</v>
          </cell>
          <cell r="W2682">
            <v>2012</v>
          </cell>
          <cell r="Z2682" t="str">
            <v>2012-16</v>
          </cell>
        </row>
        <row r="2683">
          <cell r="G2683" t="str">
            <v>CKD---HCT6</v>
          </cell>
          <cell r="W2683">
            <v>2012</v>
          </cell>
          <cell r="Z2683" t="str">
            <v>2012-16</v>
          </cell>
        </row>
        <row r="2684">
          <cell r="G2684" t="str">
            <v>CKD---HCT8</v>
          </cell>
          <cell r="W2684">
            <v>2012</v>
          </cell>
          <cell r="Z2684" t="str">
            <v>2012-16</v>
          </cell>
        </row>
        <row r="2685">
          <cell r="G2685" t="str">
            <v>CKD---HCTX</v>
          </cell>
          <cell r="W2685">
            <v>2012</v>
          </cell>
          <cell r="Z2685" t="str">
            <v>2012-16</v>
          </cell>
        </row>
        <row r="2686">
          <cell r="G2686" t="str">
            <v>CKD---HCT8</v>
          </cell>
          <cell r="W2686">
            <v>2012</v>
          </cell>
          <cell r="Z2686" t="str">
            <v>2012-16</v>
          </cell>
        </row>
        <row r="2687">
          <cell r="G2687" t="str">
            <v>CKD---1HC5</v>
          </cell>
          <cell r="W2687">
            <v>2012</v>
          </cell>
          <cell r="Z2687" t="str">
            <v>2012-27</v>
          </cell>
        </row>
        <row r="2688">
          <cell r="G2688" t="str">
            <v>CKD---HCT6</v>
          </cell>
          <cell r="W2688">
            <v>2012</v>
          </cell>
          <cell r="Z2688" t="str">
            <v>2012-27</v>
          </cell>
        </row>
        <row r="2689">
          <cell r="G2689" t="str">
            <v>CKD---HCT8</v>
          </cell>
          <cell r="W2689">
            <v>2012</v>
          </cell>
          <cell r="Z2689" t="str">
            <v>2012-27</v>
          </cell>
        </row>
        <row r="2690">
          <cell r="G2690" t="str">
            <v>CKD---HCTX</v>
          </cell>
          <cell r="W2690">
            <v>2012</v>
          </cell>
          <cell r="Z2690" t="str">
            <v>2012-27</v>
          </cell>
        </row>
        <row r="2691">
          <cell r="G2691" t="str">
            <v>CKD---1HC5</v>
          </cell>
          <cell r="W2691">
            <v>2012</v>
          </cell>
          <cell r="Z2691" t="str">
            <v>2012-23</v>
          </cell>
        </row>
        <row r="2692">
          <cell r="G2692" t="str">
            <v>CKD---10T5</v>
          </cell>
          <cell r="W2692">
            <v>2012</v>
          </cell>
          <cell r="Z2692" t="str">
            <v>2012-23</v>
          </cell>
        </row>
        <row r="2693">
          <cell r="G2693" t="str">
            <v>CKD---1HC5</v>
          </cell>
          <cell r="W2693">
            <v>2012</v>
          </cell>
          <cell r="Z2693" t="str">
            <v>2012-23</v>
          </cell>
        </row>
        <row r="2694">
          <cell r="G2694" t="str">
            <v>CKD---HCT6</v>
          </cell>
          <cell r="W2694">
            <v>2012</v>
          </cell>
          <cell r="Z2694" t="str">
            <v>2012-23</v>
          </cell>
        </row>
        <row r="2695">
          <cell r="G2695" t="str">
            <v>CKD---HCT8</v>
          </cell>
          <cell r="W2695">
            <v>2012</v>
          </cell>
          <cell r="Z2695" t="str">
            <v>2012-23</v>
          </cell>
        </row>
        <row r="2696">
          <cell r="G2696" t="str">
            <v>CKD---HCTX</v>
          </cell>
          <cell r="W2696">
            <v>2012</v>
          </cell>
          <cell r="Z2696" t="str">
            <v>2012-23</v>
          </cell>
        </row>
        <row r="2697">
          <cell r="G2697" t="str">
            <v>CKD---HCT6</v>
          </cell>
          <cell r="W2697">
            <v>2012</v>
          </cell>
          <cell r="Z2697" t="str">
            <v>2012-24</v>
          </cell>
        </row>
        <row r="2698">
          <cell r="G2698" t="str">
            <v>CKD---2JH3</v>
          </cell>
          <cell r="W2698">
            <v>2012</v>
          </cell>
          <cell r="Z2698" t="str">
            <v>2012-16</v>
          </cell>
        </row>
        <row r="2699">
          <cell r="G2699" t="str">
            <v>MFM---1094</v>
          </cell>
          <cell r="W2699">
            <v>2012</v>
          </cell>
          <cell r="Z2699" t="str">
            <v>2012-16</v>
          </cell>
        </row>
        <row r="2700">
          <cell r="G2700" t="str">
            <v>CKD---01K7</v>
          </cell>
          <cell r="W2700">
            <v>2012</v>
          </cell>
          <cell r="Z2700" t="str">
            <v>2012-16</v>
          </cell>
        </row>
        <row r="2701">
          <cell r="G2701" t="str">
            <v>CKD---01K7</v>
          </cell>
          <cell r="W2701">
            <v>2012</v>
          </cell>
          <cell r="Z2701" t="str">
            <v>2012-23</v>
          </cell>
        </row>
        <row r="2702">
          <cell r="G2702" t="str">
            <v>CKD---2JH3</v>
          </cell>
          <cell r="W2702">
            <v>2012</v>
          </cell>
          <cell r="Z2702" t="str">
            <v>2012-23</v>
          </cell>
        </row>
        <row r="2703">
          <cell r="G2703" t="str">
            <v>CKD---1HC5</v>
          </cell>
          <cell r="W2703">
            <v>2012</v>
          </cell>
          <cell r="Z2703" t="str">
            <v>2012-31</v>
          </cell>
        </row>
        <row r="2704">
          <cell r="G2704" t="str">
            <v>CKD---10T5</v>
          </cell>
          <cell r="W2704">
            <v>2012</v>
          </cell>
          <cell r="Z2704" t="str">
            <v>2012-17</v>
          </cell>
        </row>
        <row r="2705">
          <cell r="G2705" t="str">
            <v>CKD---1HC5</v>
          </cell>
          <cell r="W2705">
            <v>2012</v>
          </cell>
          <cell r="Z2705" t="str">
            <v>2012-17</v>
          </cell>
        </row>
        <row r="2706">
          <cell r="G2706" t="str">
            <v>CKD---1HC5</v>
          </cell>
          <cell r="W2706">
            <v>2012</v>
          </cell>
          <cell r="Z2706" t="str">
            <v>2012-17</v>
          </cell>
        </row>
        <row r="2707">
          <cell r="G2707" t="str">
            <v>CKD---HCT6</v>
          </cell>
          <cell r="W2707">
            <v>2012</v>
          </cell>
          <cell r="Z2707" t="str">
            <v>2012-17</v>
          </cell>
        </row>
        <row r="2708">
          <cell r="G2708" t="str">
            <v>CKD---10T7</v>
          </cell>
          <cell r="W2708">
            <v>2012</v>
          </cell>
          <cell r="Z2708" t="str">
            <v>2012-17</v>
          </cell>
        </row>
        <row r="2709">
          <cell r="G2709" t="str">
            <v>CKD---1HC5</v>
          </cell>
          <cell r="W2709">
            <v>2012</v>
          </cell>
          <cell r="Z2709" t="str">
            <v>2012-27</v>
          </cell>
        </row>
        <row r="2710">
          <cell r="G2710" t="str">
            <v>CKD---1HC5</v>
          </cell>
          <cell r="W2710">
            <v>2012</v>
          </cell>
          <cell r="Z2710" t="str">
            <v>2012-28</v>
          </cell>
        </row>
        <row r="2711">
          <cell r="G2711" t="str">
            <v>CKD---1HC5</v>
          </cell>
          <cell r="W2711">
            <v>2012</v>
          </cell>
          <cell r="Z2711" t="str">
            <v>2012-28</v>
          </cell>
        </row>
        <row r="2712">
          <cell r="G2712" t="str">
            <v>CKD---1HC5</v>
          </cell>
          <cell r="W2712">
            <v>2012</v>
          </cell>
          <cell r="Z2712" t="str">
            <v>2012-27</v>
          </cell>
        </row>
        <row r="2713">
          <cell r="G2713" t="str">
            <v>CKD---1HC5</v>
          </cell>
          <cell r="W2713">
            <v>2012</v>
          </cell>
          <cell r="Z2713" t="str">
            <v>2012-28</v>
          </cell>
        </row>
        <row r="2714">
          <cell r="G2714" t="str">
            <v>CKD---1HC5</v>
          </cell>
          <cell r="W2714">
            <v>2012</v>
          </cell>
          <cell r="Z2714" t="str">
            <v>2012-27</v>
          </cell>
        </row>
        <row r="2715">
          <cell r="G2715" t="str">
            <v>CKD---1HC5</v>
          </cell>
          <cell r="W2715">
            <v>2012</v>
          </cell>
          <cell r="Z2715" t="str">
            <v>2012-24</v>
          </cell>
        </row>
        <row r="2716">
          <cell r="G2716" t="str">
            <v>CKD---1HC5</v>
          </cell>
          <cell r="W2716">
            <v>2012</v>
          </cell>
          <cell r="Z2716" t="str">
            <v>2012-25</v>
          </cell>
        </row>
        <row r="2717">
          <cell r="G2717" t="str">
            <v>SLI---2200</v>
          </cell>
          <cell r="W2717">
            <v>2012</v>
          </cell>
          <cell r="Z2717" t="str">
            <v>2012-25</v>
          </cell>
        </row>
        <row r="2718">
          <cell r="G2718" t="str">
            <v>CKD---10T5</v>
          </cell>
          <cell r="W2718">
            <v>2012</v>
          </cell>
          <cell r="Z2718" t="str">
            <v>2012-17</v>
          </cell>
        </row>
        <row r="2719">
          <cell r="G2719" t="str">
            <v>CKD---HCT6</v>
          </cell>
          <cell r="W2719">
            <v>2012</v>
          </cell>
          <cell r="Z2719" t="str">
            <v>2012-17</v>
          </cell>
        </row>
        <row r="2720">
          <cell r="G2720" t="str">
            <v>CKD---1HC5</v>
          </cell>
          <cell r="W2720">
            <v>2012</v>
          </cell>
          <cell r="Z2720" t="str">
            <v>2012-17</v>
          </cell>
        </row>
        <row r="2721">
          <cell r="G2721" t="str">
            <v>CKD---1HC5</v>
          </cell>
          <cell r="W2721">
            <v>2012</v>
          </cell>
          <cell r="Z2721" t="str">
            <v>2012-17</v>
          </cell>
        </row>
        <row r="2722">
          <cell r="G2722" t="str">
            <v>CKD---HCT6</v>
          </cell>
          <cell r="W2722">
            <v>2012</v>
          </cell>
          <cell r="Z2722" t="str">
            <v>2012-17</v>
          </cell>
        </row>
        <row r="2723">
          <cell r="G2723" t="str">
            <v>CKD---HCT8</v>
          </cell>
          <cell r="W2723">
            <v>2012</v>
          </cell>
          <cell r="Z2723" t="str">
            <v>2012-17</v>
          </cell>
        </row>
        <row r="2724">
          <cell r="G2724" t="str">
            <v>CKD---HCTX</v>
          </cell>
          <cell r="W2724">
            <v>2012</v>
          </cell>
          <cell r="Z2724" t="str">
            <v>2012-17</v>
          </cell>
        </row>
        <row r="2725">
          <cell r="G2725" t="str">
            <v>CKD---10T5</v>
          </cell>
          <cell r="W2725">
            <v>2012</v>
          </cell>
          <cell r="Z2725" t="str">
            <v>2012-17</v>
          </cell>
        </row>
        <row r="2726">
          <cell r="G2726" t="str">
            <v>CKD---10T5</v>
          </cell>
          <cell r="W2726">
            <v>2012</v>
          </cell>
          <cell r="Z2726" t="str">
            <v>2012-34</v>
          </cell>
        </row>
        <row r="2727">
          <cell r="G2727" t="str">
            <v>CKD---HCT8</v>
          </cell>
          <cell r="W2727">
            <v>2012</v>
          </cell>
          <cell r="Z2727" t="str">
            <v>2012-34</v>
          </cell>
        </row>
        <row r="2728">
          <cell r="G2728" t="str">
            <v>CKD---10T5</v>
          </cell>
          <cell r="W2728">
            <v>2012</v>
          </cell>
          <cell r="Z2728" t="str">
            <v>2012-28</v>
          </cell>
        </row>
        <row r="2729">
          <cell r="G2729" t="str">
            <v>CKD---1HC5</v>
          </cell>
          <cell r="W2729">
            <v>2012</v>
          </cell>
          <cell r="Z2729" t="str">
            <v>2012-28</v>
          </cell>
        </row>
        <row r="2730">
          <cell r="G2730" t="str">
            <v>CKD---1HC5</v>
          </cell>
          <cell r="W2730">
            <v>2012</v>
          </cell>
          <cell r="Z2730" t="str">
            <v>2012-28</v>
          </cell>
        </row>
        <row r="2731">
          <cell r="G2731" t="str">
            <v>CKD---HCT6</v>
          </cell>
          <cell r="W2731">
            <v>2012</v>
          </cell>
          <cell r="Z2731" t="str">
            <v>2012-28</v>
          </cell>
        </row>
        <row r="2732">
          <cell r="G2732" t="str">
            <v>CKD---HCT8</v>
          </cell>
          <cell r="W2732">
            <v>2012</v>
          </cell>
          <cell r="Z2732" t="str">
            <v>2012-28</v>
          </cell>
        </row>
        <row r="2733">
          <cell r="G2733" t="str">
            <v>CKD---10T5</v>
          </cell>
          <cell r="W2733">
            <v>2012</v>
          </cell>
          <cell r="Z2733" t="str">
            <v>2012-27</v>
          </cell>
        </row>
        <row r="2734">
          <cell r="G2734" t="str">
            <v>CKD---HCT6</v>
          </cell>
          <cell r="W2734">
            <v>2012</v>
          </cell>
          <cell r="Z2734" t="str">
            <v>2012-27</v>
          </cell>
        </row>
        <row r="2735">
          <cell r="G2735" t="str">
            <v>CKD---HCT8</v>
          </cell>
          <cell r="W2735">
            <v>2012</v>
          </cell>
          <cell r="Z2735" t="str">
            <v>2012-27</v>
          </cell>
        </row>
        <row r="2736">
          <cell r="G2736" t="str">
            <v>CKD---HCT6</v>
          </cell>
          <cell r="W2736">
            <v>2012</v>
          </cell>
          <cell r="Z2736" t="str">
            <v>2012-17</v>
          </cell>
        </row>
        <row r="2737">
          <cell r="G2737" t="str">
            <v>CKD---1HC5</v>
          </cell>
          <cell r="W2737">
            <v>2012</v>
          </cell>
          <cell r="Z2737" t="str">
            <v>2012-28</v>
          </cell>
        </row>
        <row r="2738">
          <cell r="G2738" t="str">
            <v>CKD---HCT6</v>
          </cell>
          <cell r="W2738">
            <v>2012</v>
          </cell>
          <cell r="Z2738" t="str">
            <v>2012-28</v>
          </cell>
        </row>
        <row r="2739">
          <cell r="G2739" t="str">
            <v>CKD---HCTX</v>
          </cell>
          <cell r="W2739">
            <v>2012</v>
          </cell>
          <cell r="Z2739" t="str">
            <v>2012-28</v>
          </cell>
        </row>
        <row r="2740">
          <cell r="G2740" t="str">
            <v>CKD---1HC5</v>
          </cell>
          <cell r="W2740">
            <v>2012</v>
          </cell>
          <cell r="Z2740" t="str">
            <v>2012-27</v>
          </cell>
        </row>
        <row r="2741">
          <cell r="G2741" t="str">
            <v>CKD---HCT8</v>
          </cell>
          <cell r="W2741">
            <v>2012</v>
          </cell>
          <cell r="Z2741" t="str">
            <v>2012-27</v>
          </cell>
        </row>
        <row r="2742">
          <cell r="G2742" t="str">
            <v>CKD---1HC5</v>
          </cell>
          <cell r="W2742">
            <v>2012</v>
          </cell>
          <cell r="Z2742" t="str">
            <v>2012-24</v>
          </cell>
        </row>
        <row r="2743">
          <cell r="G2743" t="str">
            <v>CKD---10T5</v>
          </cell>
          <cell r="W2743">
            <v>2012</v>
          </cell>
          <cell r="Z2743" t="str">
            <v>2012-24</v>
          </cell>
        </row>
        <row r="2744">
          <cell r="G2744" t="str">
            <v>CKD---1HC5</v>
          </cell>
          <cell r="W2744">
            <v>2012</v>
          </cell>
          <cell r="Z2744" t="str">
            <v>2012-24</v>
          </cell>
        </row>
        <row r="2745">
          <cell r="G2745" t="str">
            <v>CKD---HCT6</v>
          </cell>
          <cell r="W2745">
            <v>2012</v>
          </cell>
          <cell r="Z2745" t="str">
            <v>2012-24</v>
          </cell>
        </row>
        <row r="2746">
          <cell r="G2746" t="str">
            <v>CKD---HCT8</v>
          </cell>
          <cell r="W2746">
            <v>2012</v>
          </cell>
          <cell r="Z2746" t="str">
            <v>2012-24</v>
          </cell>
        </row>
        <row r="2747">
          <cell r="G2747" t="str">
            <v>CKD---HCTX</v>
          </cell>
          <cell r="W2747">
            <v>2012</v>
          </cell>
          <cell r="Z2747" t="str">
            <v>2012-24</v>
          </cell>
        </row>
        <row r="2748">
          <cell r="G2748" t="str">
            <v>CKD---HCT6</v>
          </cell>
          <cell r="W2748">
            <v>2012</v>
          </cell>
          <cell r="Z2748" t="str">
            <v>2012-25</v>
          </cell>
        </row>
        <row r="2749">
          <cell r="G2749" t="str">
            <v>CKD---2JH3</v>
          </cell>
          <cell r="W2749">
            <v>2012</v>
          </cell>
          <cell r="Z2749" t="str">
            <v>2012-17</v>
          </cell>
        </row>
        <row r="2750">
          <cell r="G2750" t="str">
            <v>MFM---1094</v>
          </cell>
          <cell r="W2750">
            <v>2012</v>
          </cell>
          <cell r="Z2750" t="str">
            <v>2012-17</v>
          </cell>
        </row>
        <row r="2751">
          <cell r="G2751" t="str">
            <v>CKD---01K7</v>
          </cell>
          <cell r="W2751">
            <v>2012</v>
          </cell>
          <cell r="Z2751" t="str">
            <v>2012-17</v>
          </cell>
        </row>
        <row r="2752">
          <cell r="G2752" t="str">
            <v>CKD---1JH3</v>
          </cell>
          <cell r="W2752">
            <v>2012</v>
          </cell>
          <cell r="Z2752" t="str">
            <v>2012-17</v>
          </cell>
        </row>
        <row r="2753">
          <cell r="G2753" t="str">
            <v>CKD---1MT1</v>
          </cell>
          <cell r="W2753">
            <v>2012</v>
          </cell>
          <cell r="Z2753" t="str">
            <v>2012-34</v>
          </cell>
        </row>
        <row r="2754">
          <cell r="G2754" t="str">
            <v>CKD---1MT1</v>
          </cell>
          <cell r="W2754">
            <v>2012</v>
          </cell>
          <cell r="Z2754" t="str">
            <v>2012-28</v>
          </cell>
        </row>
        <row r="2755">
          <cell r="G2755" t="str">
            <v>CKD---01K7</v>
          </cell>
          <cell r="W2755">
            <v>2012</v>
          </cell>
          <cell r="Z2755" t="str">
            <v>2012-28</v>
          </cell>
        </row>
        <row r="2756">
          <cell r="G2756" t="str">
            <v>CKD---1MT1</v>
          </cell>
          <cell r="W2756">
            <v>2012</v>
          </cell>
          <cell r="Z2756" t="str">
            <v>2012-27</v>
          </cell>
        </row>
        <row r="2757">
          <cell r="G2757" t="str">
            <v>MFM---1094</v>
          </cell>
          <cell r="W2757">
            <v>2012</v>
          </cell>
          <cell r="Z2757" t="str">
            <v>2012-27</v>
          </cell>
        </row>
        <row r="2758">
          <cell r="G2758" t="str">
            <v>CKD---01K7</v>
          </cell>
          <cell r="W2758">
            <v>2012</v>
          </cell>
          <cell r="Z2758" t="str">
            <v>2012-24</v>
          </cell>
        </row>
        <row r="2759">
          <cell r="G2759" t="str">
            <v>CKD---2JH3</v>
          </cell>
          <cell r="W2759">
            <v>2012</v>
          </cell>
          <cell r="Z2759" t="str">
            <v>2012-24</v>
          </cell>
        </row>
        <row r="2760">
          <cell r="G2760" t="str">
            <v>CKD---1HC5</v>
          </cell>
          <cell r="W2760">
            <v>2012</v>
          </cell>
          <cell r="Z2760" t="str">
            <v>2012-32</v>
          </cell>
        </row>
        <row r="2761">
          <cell r="G2761" t="str">
            <v>CKD---10T5</v>
          </cell>
          <cell r="W2761">
            <v>2012</v>
          </cell>
          <cell r="Z2761" t="str">
            <v>2012-18</v>
          </cell>
        </row>
        <row r="2762">
          <cell r="G2762" t="str">
            <v>CKD---1HC5</v>
          </cell>
          <cell r="W2762">
            <v>2012</v>
          </cell>
          <cell r="Z2762" t="str">
            <v>2012-18</v>
          </cell>
        </row>
        <row r="2763">
          <cell r="G2763" t="str">
            <v>CKD---1HC5</v>
          </cell>
          <cell r="W2763">
            <v>2012</v>
          </cell>
          <cell r="Z2763" t="str">
            <v>2012-18</v>
          </cell>
        </row>
        <row r="2764">
          <cell r="G2764" t="str">
            <v>CKD---HCT6</v>
          </cell>
          <cell r="W2764">
            <v>2012</v>
          </cell>
          <cell r="Z2764" t="str">
            <v>2012-18</v>
          </cell>
        </row>
        <row r="2765">
          <cell r="G2765" t="str">
            <v>CKD---10T7</v>
          </cell>
          <cell r="W2765">
            <v>2012</v>
          </cell>
          <cell r="Z2765" t="str">
            <v>2012-18</v>
          </cell>
        </row>
        <row r="2766">
          <cell r="G2766" t="str">
            <v>SLI---2200</v>
          </cell>
          <cell r="W2766">
            <v>2012</v>
          </cell>
          <cell r="Z2766" t="str">
            <v>2012-22</v>
          </cell>
        </row>
        <row r="2767">
          <cell r="G2767" t="str">
            <v>CKD---10T5</v>
          </cell>
          <cell r="W2767">
            <v>2012</v>
          </cell>
          <cell r="Z2767" t="str">
            <v>2012-28</v>
          </cell>
        </row>
        <row r="2768">
          <cell r="G2768" t="str">
            <v>CKD---1HC5</v>
          </cell>
          <cell r="W2768">
            <v>2012</v>
          </cell>
          <cell r="Z2768" t="str">
            <v>2012-28</v>
          </cell>
        </row>
        <row r="2769">
          <cell r="G2769" t="str">
            <v>CKD---1HC5</v>
          </cell>
          <cell r="W2769">
            <v>2012</v>
          </cell>
          <cell r="Z2769" t="str">
            <v>2012-29</v>
          </cell>
        </row>
        <row r="2770">
          <cell r="G2770" t="str">
            <v>CKD---1HC5</v>
          </cell>
          <cell r="W2770">
            <v>2012</v>
          </cell>
          <cell r="Z2770" t="str">
            <v>2012-29</v>
          </cell>
        </row>
        <row r="2771">
          <cell r="G2771" t="str">
            <v>CKD---1HC5</v>
          </cell>
          <cell r="W2771">
            <v>2012</v>
          </cell>
          <cell r="Z2771" t="str">
            <v>2012-28</v>
          </cell>
        </row>
        <row r="2772">
          <cell r="G2772" t="str">
            <v>CKD---10T5</v>
          </cell>
          <cell r="W2772">
            <v>2012</v>
          </cell>
          <cell r="Z2772" t="str">
            <v>2012-29</v>
          </cell>
        </row>
        <row r="2773">
          <cell r="G2773" t="str">
            <v>CKD---1HC5</v>
          </cell>
          <cell r="W2773">
            <v>2012</v>
          </cell>
          <cell r="Z2773" t="str">
            <v>2012-29</v>
          </cell>
        </row>
        <row r="2774">
          <cell r="G2774" t="str">
            <v>CKD---1HC5</v>
          </cell>
          <cell r="W2774">
            <v>2012</v>
          </cell>
          <cell r="Z2774" t="str">
            <v>2012-28</v>
          </cell>
        </row>
        <row r="2775">
          <cell r="G2775" t="str">
            <v>CKD---1HC5</v>
          </cell>
          <cell r="W2775">
            <v>2012</v>
          </cell>
          <cell r="Z2775" t="str">
            <v>2012-25</v>
          </cell>
        </row>
        <row r="2776">
          <cell r="G2776" t="str">
            <v>CKD---1HC5</v>
          </cell>
          <cell r="W2776">
            <v>2012</v>
          </cell>
          <cell r="Z2776" t="str">
            <v>2012-26</v>
          </cell>
        </row>
        <row r="2777">
          <cell r="G2777" t="str">
            <v>SLI---2200</v>
          </cell>
          <cell r="W2777">
            <v>2012</v>
          </cell>
          <cell r="Z2777" t="str">
            <v>2012-26</v>
          </cell>
        </row>
        <row r="2778">
          <cell r="G2778" t="str">
            <v>CKD---10T5</v>
          </cell>
          <cell r="W2778">
            <v>2012</v>
          </cell>
          <cell r="Z2778" t="str">
            <v>2012-18</v>
          </cell>
        </row>
        <row r="2779">
          <cell r="G2779" t="str">
            <v>CKD---HCT6</v>
          </cell>
          <cell r="W2779">
            <v>2012</v>
          </cell>
          <cell r="Z2779" t="str">
            <v>2012-18</v>
          </cell>
        </row>
        <row r="2780">
          <cell r="G2780" t="str">
            <v>CKD---1HC5</v>
          </cell>
          <cell r="W2780">
            <v>2012</v>
          </cell>
          <cell r="Z2780" t="str">
            <v>2012-18</v>
          </cell>
        </row>
        <row r="2781">
          <cell r="G2781" t="str">
            <v>CKD---1HC5</v>
          </cell>
          <cell r="W2781">
            <v>2012</v>
          </cell>
          <cell r="Z2781" t="str">
            <v>2012-18</v>
          </cell>
        </row>
        <row r="2782">
          <cell r="G2782" t="str">
            <v>CKD---HCT6</v>
          </cell>
          <cell r="W2782">
            <v>2012</v>
          </cell>
          <cell r="Z2782" t="str">
            <v>2012-18</v>
          </cell>
        </row>
        <row r="2783">
          <cell r="G2783" t="str">
            <v>CKD---HCT8</v>
          </cell>
          <cell r="W2783">
            <v>2012</v>
          </cell>
          <cell r="Z2783" t="str">
            <v>2012-18</v>
          </cell>
        </row>
        <row r="2784">
          <cell r="G2784" t="str">
            <v>CKD---HCTX</v>
          </cell>
          <cell r="W2784">
            <v>2012</v>
          </cell>
          <cell r="Z2784" t="str">
            <v>2012-18</v>
          </cell>
        </row>
        <row r="2785">
          <cell r="G2785" t="str">
            <v>CKD---10T5</v>
          </cell>
          <cell r="W2785">
            <v>2012</v>
          </cell>
          <cell r="Z2785" t="str">
            <v>2012-18</v>
          </cell>
        </row>
        <row r="2786">
          <cell r="G2786" t="str">
            <v>CKD---10T5</v>
          </cell>
          <cell r="W2786">
            <v>2012</v>
          </cell>
          <cell r="Z2786" t="str">
            <v>2012-35</v>
          </cell>
        </row>
        <row r="2787">
          <cell r="G2787" t="str">
            <v>CKD---HCT8</v>
          </cell>
          <cell r="W2787">
            <v>2012</v>
          </cell>
          <cell r="Z2787" t="str">
            <v>2012-35</v>
          </cell>
        </row>
        <row r="2788">
          <cell r="G2788" t="str">
            <v>CKD---10T5</v>
          </cell>
          <cell r="W2788">
            <v>2012</v>
          </cell>
          <cell r="Z2788" t="str">
            <v>2012-29</v>
          </cell>
        </row>
        <row r="2789">
          <cell r="G2789" t="str">
            <v>CKD---HCT6</v>
          </cell>
          <cell r="W2789">
            <v>2012</v>
          </cell>
          <cell r="Z2789" t="str">
            <v>2012-29</v>
          </cell>
        </row>
        <row r="2790">
          <cell r="G2790" t="str">
            <v>CKD---1HC5</v>
          </cell>
          <cell r="W2790">
            <v>2012</v>
          </cell>
          <cell r="Z2790" t="str">
            <v>2012-29</v>
          </cell>
        </row>
        <row r="2791">
          <cell r="G2791" t="str">
            <v>CKD---1HC5</v>
          </cell>
          <cell r="W2791">
            <v>2012</v>
          </cell>
          <cell r="Z2791" t="str">
            <v>2012-29</v>
          </cell>
        </row>
        <row r="2792">
          <cell r="G2792" t="str">
            <v>CKD---HCT6</v>
          </cell>
          <cell r="W2792">
            <v>2012</v>
          </cell>
          <cell r="Z2792" t="str">
            <v>2012-29</v>
          </cell>
        </row>
        <row r="2793">
          <cell r="G2793" t="str">
            <v>CKD---HCT8</v>
          </cell>
          <cell r="W2793">
            <v>2012</v>
          </cell>
          <cell r="Z2793" t="str">
            <v>2012-29</v>
          </cell>
        </row>
        <row r="2794">
          <cell r="G2794" t="str">
            <v>CKD---10T5</v>
          </cell>
          <cell r="W2794">
            <v>2012</v>
          </cell>
          <cell r="Z2794" t="str">
            <v>2012-28</v>
          </cell>
        </row>
        <row r="2795">
          <cell r="G2795" t="str">
            <v>CKD---HCT6</v>
          </cell>
          <cell r="W2795">
            <v>2012</v>
          </cell>
          <cell r="Z2795" t="str">
            <v>2012-28</v>
          </cell>
        </row>
        <row r="2796">
          <cell r="G2796" t="str">
            <v>CKD---HCT8</v>
          </cell>
          <cell r="W2796">
            <v>2012</v>
          </cell>
          <cell r="Z2796" t="str">
            <v>2012-28</v>
          </cell>
        </row>
        <row r="2797">
          <cell r="G2797" t="str">
            <v>CKD---HCT8</v>
          </cell>
          <cell r="W2797">
            <v>2012</v>
          </cell>
          <cell r="Z2797" t="str">
            <v>2012-18</v>
          </cell>
        </row>
        <row r="2798">
          <cell r="G2798" t="str">
            <v>CKD---1HC5</v>
          </cell>
          <cell r="W2798">
            <v>2012</v>
          </cell>
          <cell r="Z2798" t="str">
            <v>2012-29</v>
          </cell>
        </row>
        <row r="2799">
          <cell r="G2799" t="str">
            <v>CKD---HCT6</v>
          </cell>
          <cell r="W2799">
            <v>2012</v>
          </cell>
          <cell r="Z2799" t="str">
            <v>2012-29</v>
          </cell>
        </row>
        <row r="2800">
          <cell r="G2800" t="str">
            <v>CKD---HCT8</v>
          </cell>
          <cell r="W2800">
            <v>2012</v>
          </cell>
          <cell r="Z2800" t="str">
            <v>2012-29</v>
          </cell>
        </row>
        <row r="2801">
          <cell r="G2801" t="str">
            <v>CKD---HCTX</v>
          </cell>
          <cell r="W2801">
            <v>2012</v>
          </cell>
          <cell r="Z2801" t="str">
            <v>2012-29</v>
          </cell>
        </row>
        <row r="2802">
          <cell r="G2802" t="str">
            <v>CKD---1HC5</v>
          </cell>
          <cell r="W2802">
            <v>2012</v>
          </cell>
          <cell r="Z2802" t="str">
            <v>2012-28</v>
          </cell>
        </row>
        <row r="2803">
          <cell r="G2803" t="str">
            <v>CKD---1HC5</v>
          </cell>
          <cell r="W2803">
            <v>2012</v>
          </cell>
          <cell r="Z2803" t="str">
            <v>2012-28</v>
          </cell>
        </row>
        <row r="2804">
          <cell r="G2804" t="str">
            <v>CKD---HCT8</v>
          </cell>
          <cell r="W2804">
            <v>2012</v>
          </cell>
          <cell r="Z2804" t="str">
            <v>2012-28</v>
          </cell>
        </row>
        <row r="2805">
          <cell r="G2805" t="str">
            <v>CKD---1HC5</v>
          </cell>
          <cell r="W2805">
            <v>2012</v>
          </cell>
          <cell r="Z2805" t="str">
            <v>2012-25</v>
          </cell>
        </row>
        <row r="2806">
          <cell r="G2806" t="str">
            <v>CKD---10T5</v>
          </cell>
          <cell r="W2806">
            <v>2012</v>
          </cell>
          <cell r="Z2806" t="str">
            <v>2012-25</v>
          </cell>
        </row>
        <row r="2807">
          <cell r="G2807" t="str">
            <v>CKD---1HC5</v>
          </cell>
          <cell r="W2807">
            <v>2012</v>
          </cell>
          <cell r="Z2807" t="str">
            <v>2012-25</v>
          </cell>
        </row>
        <row r="2808">
          <cell r="G2808" t="str">
            <v>CKD---HCT6</v>
          </cell>
          <cell r="W2808">
            <v>2012</v>
          </cell>
          <cell r="Z2808" t="str">
            <v>2012-25</v>
          </cell>
        </row>
        <row r="2809">
          <cell r="G2809" t="str">
            <v>CKD---HCT8</v>
          </cell>
          <cell r="W2809">
            <v>2012</v>
          </cell>
          <cell r="Z2809" t="str">
            <v>2012-25</v>
          </cell>
        </row>
        <row r="2810">
          <cell r="G2810" t="str">
            <v>CKD---HCTX</v>
          </cell>
          <cell r="W2810">
            <v>2012</v>
          </cell>
          <cell r="Z2810" t="str">
            <v>2012-25</v>
          </cell>
        </row>
        <row r="2811">
          <cell r="G2811" t="str">
            <v>CKD---HCT6</v>
          </cell>
          <cell r="W2811">
            <v>2012</v>
          </cell>
          <cell r="Z2811" t="str">
            <v>2012-26</v>
          </cell>
        </row>
        <row r="2812">
          <cell r="G2812" t="str">
            <v>CKD---2JH3</v>
          </cell>
          <cell r="W2812">
            <v>2012</v>
          </cell>
          <cell r="Z2812" t="str">
            <v>2012-18</v>
          </cell>
        </row>
        <row r="2813">
          <cell r="G2813" t="str">
            <v>MFM---1094</v>
          </cell>
          <cell r="W2813">
            <v>2012</v>
          </cell>
          <cell r="Z2813" t="str">
            <v>2012-18</v>
          </cell>
        </row>
        <row r="2814">
          <cell r="G2814" t="str">
            <v>CKD---01K7</v>
          </cell>
          <cell r="W2814">
            <v>2012</v>
          </cell>
          <cell r="Z2814" t="str">
            <v>2012-18</v>
          </cell>
        </row>
        <row r="2815">
          <cell r="G2815" t="str">
            <v>CKD---1JH3</v>
          </cell>
          <cell r="W2815">
            <v>2012</v>
          </cell>
          <cell r="Z2815" t="str">
            <v>2012-18</v>
          </cell>
        </row>
        <row r="2816">
          <cell r="G2816" t="str">
            <v>CKD---1MT1</v>
          </cell>
          <cell r="W2816">
            <v>2012</v>
          </cell>
          <cell r="Z2816" t="str">
            <v>2012-35</v>
          </cell>
        </row>
        <row r="2817">
          <cell r="G2817" t="str">
            <v>CKD---1MT1</v>
          </cell>
          <cell r="W2817">
            <v>2012</v>
          </cell>
          <cell r="Z2817" t="str">
            <v>2012-29</v>
          </cell>
        </row>
        <row r="2818">
          <cell r="G2818" t="str">
            <v>MFM---1094</v>
          </cell>
          <cell r="W2818">
            <v>2012</v>
          </cell>
          <cell r="Z2818" t="str">
            <v>2012-29</v>
          </cell>
        </row>
        <row r="2819">
          <cell r="G2819" t="str">
            <v>CKD---01K7</v>
          </cell>
          <cell r="W2819">
            <v>2012</v>
          </cell>
          <cell r="Z2819" t="str">
            <v>2012-29</v>
          </cell>
        </row>
        <row r="2820">
          <cell r="G2820" t="str">
            <v>CKD---1MT1</v>
          </cell>
          <cell r="W2820">
            <v>2012</v>
          </cell>
          <cell r="Z2820" t="str">
            <v>2012-28</v>
          </cell>
        </row>
        <row r="2821">
          <cell r="G2821" t="str">
            <v>MFM---1094</v>
          </cell>
          <cell r="W2821">
            <v>2012</v>
          </cell>
          <cell r="Z2821" t="str">
            <v>2012-28</v>
          </cell>
        </row>
        <row r="2822">
          <cell r="G2822" t="str">
            <v>CKD---01K7</v>
          </cell>
          <cell r="W2822">
            <v>2012</v>
          </cell>
          <cell r="Z2822" t="str">
            <v>2012-28</v>
          </cell>
        </row>
        <row r="2823">
          <cell r="G2823" t="str">
            <v>CKD---01K7</v>
          </cell>
          <cell r="W2823">
            <v>2012</v>
          </cell>
          <cell r="Z2823" t="str">
            <v>2012-25</v>
          </cell>
        </row>
        <row r="2824">
          <cell r="G2824" t="str">
            <v>CKD---2JH3</v>
          </cell>
          <cell r="W2824">
            <v>2012</v>
          </cell>
          <cell r="Z2824" t="str">
            <v>2012-25</v>
          </cell>
        </row>
        <row r="2825">
          <cell r="G2825" t="str">
            <v>CKD---1HC5</v>
          </cell>
          <cell r="W2825">
            <v>2012</v>
          </cell>
          <cell r="Z2825" t="str">
            <v>2012-33</v>
          </cell>
        </row>
        <row r="2826">
          <cell r="G2826" t="str">
            <v>CKD---10T5</v>
          </cell>
          <cell r="W2826">
            <v>2012</v>
          </cell>
          <cell r="Z2826" t="str">
            <v>2012-19</v>
          </cell>
        </row>
        <row r="2827">
          <cell r="G2827" t="str">
            <v>CKD---1HC5</v>
          </cell>
          <cell r="W2827">
            <v>2012</v>
          </cell>
          <cell r="Z2827" t="str">
            <v>2012-19</v>
          </cell>
        </row>
        <row r="2828">
          <cell r="G2828" t="str">
            <v>CKD---1HC5</v>
          </cell>
          <cell r="W2828">
            <v>2012</v>
          </cell>
          <cell r="Z2828" t="str">
            <v>2012-19</v>
          </cell>
        </row>
        <row r="2829">
          <cell r="G2829" t="str">
            <v>CKD---HCT6</v>
          </cell>
          <cell r="W2829">
            <v>2012</v>
          </cell>
          <cell r="Z2829" t="str">
            <v>2012-19</v>
          </cell>
        </row>
        <row r="2830">
          <cell r="G2830" t="str">
            <v>CKD---10T7</v>
          </cell>
          <cell r="W2830">
            <v>2012</v>
          </cell>
          <cell r="Z2830" t="str">
            <v>2012-19</v>
          </cell>
        </row>
        <row r="2831">
          <cell r="G2831" t="str">
            <v>CKD---10T5</v>
          </cell>
          <cell r="W2831">
            <v>2012</v>
          </cell>
          <cell r="Z2831" t="str">
            <v>2012-29</v>
          </cell>
        </row>
        <row r="2832">
          <cell r="G2832" t="str">
            <v>CKD---1HC5</v>
          </cell>
          <cell r="W2832">
            <v>2012</v>
          </cell>
          <cell r="Z2832" t="str">
            <v>2012-29</v>
          </cell>
        </row>
        <row r="2833">
          <cell r="G2833" t="str">
            <v>CKD---1HC5</v>
          </cell>
          <cell r="W2833">
            <v>2012</v>
          </cell>
          <cell r="Z2833" t="str">
            <v>2012-30</v>
          </cell>
        </row>
        <row r="2834">
          <cell r="G2834" t="str">
            <v>CKD---1HC5</v>
          </cell>
          <cell r="W2834">
            <v>2012</v>
          </cell>
          <cell r="Z2834" t="str">
            <v>2012-30</v>
          </cell>
        </row>
        <row r="2835">
          <cell r="G2835" t="str">
            <v>CKD---10T5</v>
          </cell>
          <cell r="W2835">
            <v>2012</v>
          </cell>
          <cell r="Z2835" t="str">
            <v>2012-29</v>
          </cell>
        </row>
        <row r="2836">
          <cell r="G2836" t="str">
            <v>CKD---1HC5</v>
          </cell>
          <cell r="W2836">
            <v>2012</v>
          </cell>
          <cell r="Z2836" t="str">
            <v>2012-29</v>
          </cell>
        </row>
        <row r="2837">
          <cell r="G2837" t="str">
            <v>CKD---1HC5</v>
          </cell>
          <cell r="W2837">
            <v>2012</v>
          </cell>
          <cell r="Z2837" t="str">
            <v>2012-30</v>
          </cell>
        </row>
        <row r="2838">
          <cell r="G2838" t="str">
            <v>CKD---10T5</v>
          </cell>
          <cell r="W2838">
            <v>2012</v>
          </cell>
          <cell r="Z2838" t="str">
            <v>2012-30</v>
          </cell>
        </row>
        <row r="2839">
          <cell r="G2839" t="str">
            <v>CKD---1HC5</v>
          </cell>
          <cell r="W2839">
            <v>2012</v>
          </cell>
          <cell r="Z2839" t="str">
            <v>2012-30</v>
          </cell>
        </row>
        <row r="2840">
          <cell r="G2840" t="str">
            <v>CKD---1HC5</v>
          </cell>
          <cell r="W2840">
            <v>2012</v>
          </cell>
          <cell r="Z2840" t="str">
            <v>2012-29</v>
          </cell>
        </row>
        <row r="2841">
          <cell r="G2841" t="str">
            <v>CKD---10T5</v>
          </cell>
          <cell r="W2841">
            <v>2012</v>
          </cell>
          <cell r="Z2841" t="str">
            <v>2012-26</v>
          </cell>
        </row>
        <row r="2842">
          <cell r="G2842" t="str">
            <v>CKD---1HC5</v>
          </cell>
          <cell r="W2842">
            <v>2012</v>
          </cell>
          <cell r="Z2842" t="str">
            <v>2012-26</v>
          </cell>
        </row>
        <row r="2843">
          <cell r="G2843" t="str">
            <v>CKD---1HC5</v>
          </cell>
          <cell r="W2843">
            <v>2012</v>
          </cell>
          <cell r="Z2843" t="str">
            <v>2012-27</v>
          </cell>
        </row>
        <row r="2844">
          <cell r="G2844" t="str">
            <v>SLI---2200</v>
          </cell>
          <cell r="W2844">
            <v>2012</v>
          </cell>
          <cell r="Z2844" t="str">
            <v>2012-27</v>
          </cell>
        </row>
        <row r="2845">
          <cell r="G2845" t="str">
            <v>CKD---10T5</v>
          </cell>
          <cell r="W2845">
            <v>2012</v>
          </cell>
          <cell r="Z2845" t="str">
            <v>2012-19</v>
          </cell>
        </row>
        <row r="2846">
          <cell r="G2846" t="str">
            <v>CKD---HCT6</v>
          </cell>
          <cell r="W2846">
            <v>2012</v>
          </cell>
          <cell r="Z2846" t="str">
            <v>2012-19</v>
          </cell>
        </row>
        <row r="2847">
          <cell r="G2847" t="str">
            <v>CKD---1HC5</v>
          </cell>
          <cell r="W2847">
            <v>2012</v>
          </cell>
          <cell r="Z2847" t="str">
            <v>2012-19</v>
          </cell>
        </row>
        <row r="2848">
          <cell r="G2848" t="str">
            <v>CKD---1HC5</v>
          </cell>
          <cell r="W2848">
            <v>2012</v>
          </cell>
          <cell r="Z2848" t="str">
            <v>2012-19</v>
          </cell>
        </row>
        <row r="2849">
          <cell r="G2849" t="str">
            <v>CKD---HCT6</v>
          </cell>
          <cell r="W2849">
            <v>2012</v>
          </cell>
          <cell r="Z2849" t="str">
            <v>2012-19</v>
          </cell>
        </row>
        <row r="2850">
          <cell r="G2850" t="str">
            <v>CKD---HCT8</v>
          </cell>
          <cell r="W2850">
            <v>2012</v>
          </cell>
          <cell r="Z2850" t="str">
            <v>2012-19</v>
          </cell>
        </row>
        <row r="2851">
          <cell r="G2851" t="str">
            <v>CKD---HCTX</v>
          </cell>
          <cell r="W2851">
            <v>2012</v>
          </cell>
          <cell r="Z2851" t="str">
            <v>2012-19</v>
          </cell>
        </row>
        <row r="2852">
          <cell r="G2852" t="str">
            <v>CKD---10T5</v>
          </cell>
          <cell r="W2852">
            <v>2012</v>
          </cell>
          <cell r="Z2852" t="str">
            <v>2012-36</v>
          </cell>
        </row>
        <row r="2853">
          <cell r="G2853" t="str">
            <v>CKD---10T5</v>
          </cell>
          <cell r="W2853">
            <v>2012</v>
          </cell>
          <cell r="Z2853" t="str">
            <v>2012-30</v>
          </cell>
        </row>
        <row r="2854">
          <cell r="G2854" t="str">
            <v>CKD---HCT6</v>
          </cell>
          <cell r="W2854">
            <v>2012</v>
          </cell>
          <cell r="Z2854" t="str">
            <v>2012-30</v>
          </cell>
        </row>
        <row r="2855">
          <cell r="G2855" t="str">
            <v>CKD---1HC5</v>
          </cell>
          <cell r="W2855">
            <v>2012</v>
          </cell>
          <cell r="Z2855" t="str">
            <v>2012-30</v>
          </cell>
        </row>
        <row r="2856">
          <cell r="G2856" t="str">
            <v>CKD---1HC5</v>
          </cell>
          <cell r="W2856">
            <v>2012</v>
          </cell>
          <cell r="Z2856" t="str">
            <v>2012-30</v>
          </cell>
        </row>
        <row r="2857">
          <cell r="G2857" t="str">
            <v>CKD---HCT6</v>
          </cell>
          <cell r="W2857">
            <v>2012</v>
          </cell>
          <cell r="Z2857" t="str">
            <v>2012-30</v>
          </cell>
        </row>
        <row r="2858">
          <cell r="G2858" t="str">
            <v>CKD---HCT8</v>
          </cell>
          <cell r="W2858">
            <v>2012</v>
          </cell>
          <cell r="Z2858" t="str">
            <v>2012-30</v>
          </cell>
        </row>
        <row r="2859">
          <cell r="G2859" t="str">
            <v>CKD---10T5</v>
          </cell>
          <cell r="W2859">
            <v>2012</v>
          </cell>
          <cell r="Z2859" t="str">
            <v>2012-29</v>
          </cell>
        </row>
        <row r="2860">
          <cell r="G2860" t="str">
            <v>CKD---HCT6</v>
          </cell>
          <cell r="W2860">
            <v>2012</v>
          </cell>
          <cell r="Z2860" t="str">
            <v>2012-29</v>
          </cell>
        </row>
        <row r="2861">
          <cell r="G2861" t="str">
            <v>CKD---HCT8</v>
          </cell>
          <cell r="W2861">
            <v>2012</v>
          </cell>
          <cell r="Z2861" t="str">
            <v>2012-29</v>
          </cell>
        </row>
        <row r="2862">
          <cell r="G2862" t="str">
            <v>CKD---1HC5</v>
          </cell>
          <cell r="W2862">
            <v>2012</v>
          </cell>
          <cell r="Z2862" t="str">
            <v>2012-30</v>
          </cell>
        </row>
        <row r="2863">
          <cell r="G2863" t="str">
            <v>CKD---1HC5</v>
          </cell>
          <cell r="W2863">
            <v>2012</v>
          </cell>
          <cell r="Z2863" t="str">
            <v>2012-30</v>
          </cell>
        </row>
        <row r="2864">
          <cell r="G2864" t="str">
            <v>CKD---HCT6</v>
          </cell>
          <cell r="W2864">
            <v>2012</v>
          </cell>
          <cell r="Z2864" t="str">
            <v>2012-30</v>
          </cell>
        </row>
        <row r="2865">
          <cell r="G2865" t="str">
            <v>CKD---HCT8</v>
          </cell>
          <cell r="W2865">
            <v>2012</v>
          </cell>
          <cell r="Z2865" t="str">
            <v>2012-30</v>
          </cell>
        </row>
        <row r="2866">
          <cell r="G2866" t="str">
            <v>CKD---HCTX</v>
          </cell>
          <cell r="W2866">
            <v>2012</v>
          </cell>
          <cell r="Z2866" t="str">
            <v>2012-30</v>
          </cell>
        </row>
        <row r="2867">
          <cell r="G2867" t="str">
            <v>CKD---1HC5</v>
          </cell>
          <cell r="W2867">
            <v>2012</v>
          </cell>
          <cell r="Z2867" t="str">
            <v>2012-29</v>
          </cell>
        </row>
        <row r="2868">
          <cell r="G2868" t="str">
            <v>CKD---1HC5</v>
          </cell>
          <cell r="W2868">
            <v>2012</v>
          </cell>
          <cell r="Z2868" t="str">
            <v>2012-29</v>
          </cell>
        </row>
        <row r="2869">
          <cell r="G2869" t="str">
            <v>CKD---HCT8</v>
          </cell>
          <cell r="W2869">
            <v>2012</v>
          </cell>
          <cell r="Z2869" t="str">
            <v>2012-29</v>
          </cell>
        </row>
        <row r="2870">
          <cell r="G2870" t="str">
            <v>CKD---1HC5</v>
          </cell>
          <cell r="W2870">
            <v>2012</v>
          </cell>
          <cell r="Z2870" t="str">
            <v>2012-26</v>
          </cell>
        </row>
        <row r="2871">
          <cell r="G2871" t="str">
            <v>CKD---10T5</v>
          </cell>
          <cell r="W2871">
            <v>2012</v>
          </cell>
          <cell r="Z2871" t="str">
            <v>2012-26</v>
          </cell>
        </row>
        <row r="2872">
          <cell r="G2872" t="str">
            <v>CKD---1HC5</v>
          </cell>
          <cell r="W2872">
            <v>2012</v>
          </cell>
          <cell r="Z2872" t="str">
            <v>2012-26</v>
          </cell>
        </row>
        <row r="2873">
          <cell r="G2873" t="str">
            <v>CKD---HCT6</v>
          </cell>
          <cell r="W2873">
            <v>2012</v>
          </cell>
          <cell r="Z2873" t="str">
            <v>2012-26</v>
          </cell>
        </row>
        <row r="2874">
          <cell r="G2874" t="str">
            <v>CKD---HCT8</v>
          </cell>
          <cell r="W2874">
            <v>2012</v>
          </cell>
          <cell r="Z2874" t="str">
            <v>2012-26</v>
          </cell>
        </row>
        <row r="2875">
          <cell r="G2875" t="str">
            <v>CKD---HCTX</v>
          </cell>
          <cell r="W2875">
            <v>2012</v>
          </cell>
          <cell r="Z2875" t="str">
            <v>2012-26</v>
          </cell>
        </row>
        <row r="2876">
          <cell r="G2876" t="str">
            <v>CKD---HCT6</v>
          </cell>
          <cell r="W2876">
            <v>2012</v>
          </cell>
          <cell r="Z2876" t="str">
            <v>2012-27</v>
          </cell>
        </row>
        <row r="2877">
          <cell r="G2877" t="str">
            <v>CKD---2JH3</v>
          </cell>
          <cell r="W2877">
            <v>2012</v>
          </cell>
          <cell r="Z2877" t="str">
            <v>2012-19</v>
          </cell>
        </row>
        <row r="2878">
          <cell r="G2878" t="str">
            <v>MFM---1094</v>
          </cell>
          <cell r="W2878">
            <v>2012</v>
          </cell>
          <cell r="Z2878" t="str">
            <v>2012-19</v>
          </cell>
        </row>
        <row r="2879">
          <cell r="G2879" t="str">
            <v>CKD---01K7</v>
          </cell>
          <cell r="W2879">
            <v>2012</v>
          </cell>
          <cell r="Z2879" t="str">
            <v>2012-19</v>
          </cell>
        </row>
        <row r="2880">
          <cell r="G2880" t="str">
            <v>CKD---1MT1</v>
          </cell>
          <cell r="W2880">
            <v>2012</v>
          </cell>
          <cell r="Z2880" t="str">
            <v>2012-36</v>
          </cell>
        </row>
        <row r="2881">
          <cell r="G2881" t="str">
            <v>CKD---1MT1</v>
          </cell>
          <cell r="W2881">
            <v>2012</v>
          </cell>
          <cell r="Z2881" t="str">
            <v>2012-30</v>
          </cell>
        </row>
        <row r="2882">
          <cell r="G2882" t="str">
            <v>MFM---1094</v>
          </cell>
          <cell r="W2882">
            <v>2012</v>
          </cell>
          <cell r="Z2882" t="str">
            <v>2012-30</v>
          </cell>
        </row>
        <row r="2883">
          <cell r="G2883" t="str">
            <v>CKD---01K7</v>
          </cell>
          <cell r="W2883">
            <v>2012</v>
          </cell>
          <cell r="Z2883" t="str">
            <v>2012-30</v>
          </cell>
        </row>
        <row r="2884">
          <cell r="G2884" t="str">
            <v>CKD---1MT1</v>
          </cell>
          <cell r="W2884">
            <v>2012</v>
          </cell>
          <cell r="Z2884" t="str">
            <v>2012-29</v>
          </cell>
        </row>
        <row r="2885">
          <cell r="G2885" t="str">
            <v>MFM---1094</v>
          </cell>
          <cell r="W2885">
            <v>2012</v>
          </cell>
          <cell r="Z2885" t="str">
            <v>2012-29</v>
          </cell>
        </row>
        <row r="2886">
          <cell r="G2886" t="str">
            <v>CKD---01K7</v>
          </cell>
          <cell r="W2886">
            <v>2012</v>
          </cell>
          <cell r="Z2886" t="str">
            <v>2012-29</v>
          </cell>
        </row>
        <row r="2887">
          <cell r="G2887" t="str">
            <v>CKD---01K7</v>
          </cell>
          <cell r="W2887">
            <v>2012</v>
          </cell>
          <cell r="Z2887" t="str">
            <v>2012-26</v>
          </cell>
        </row>
        <row r="2888">
          <cell r="G2888" t="str">
            <v>CKD---2JH3</v>
          </cell>
          <cell r="W2888">
            <v>2012</v>
          </cell>
          <cell r="Z2888" t="str">
            <v>2012-26</v>
          </cell>
        </row>
        <row r="2889">
          <cell r="G2889" t="str">
            <v>CKD---10T5</v>
          </cell>
          <cell r="W2889">
            <v>2012</v>
          </cell>
          <cell r="Z2889" t="str">
            <v>2012-20</v>
          </cell>
        </row>
        <row r="2890">
          <cell r="G2890" t="str">
            <v>CKD---1HC5</v>
          </cell>
          <cell r="W2890">
            <v>2012</v>
          </cell>
          <cell r="Z2890" t="str">
            <v>2012-20</v>
          </cell>
        </row>
        <row r="2891">
          <cell r="G2891" t="str">
            <v>CKD---1HC5</v>
          </cell>
          <cell r="W2891">
            <v>2012</v>
          </cell>
          <cell r="Z2891" t="str">
            <v>2012-20</v>
          </cell>
        </row>
        <row r="2892">
          <cell r="G2892" t="str">
            <v>CKD---HCT6</v>
          </cell>
          <cell r="W2892">
            <v>2012</v>
          </cell>
          <cell r="Z2892" t="str">
            <v>2012-20</v>
          </cell>
        </row>
        <row r="2893">
          <cell r="G2893" t="str">
            <v>CKD---10T7</v>
          </cell>
          <cell r="W2893">
            <v>2012</v>
          </cell>
          <cell r="Z2893" t="str">
            <v>2012-20</v>
          </cell>
        </row>
        <row r="2894">
          <cell r="G2894" t="str">
            <v>SLI---2200</v>
          </cell>
          <cell r="W2894">
            <v>2012</v>
          </cell>
          <cell r="Z2894" t="str">
            <v>2012-24</v>
          </cell>
        </row>
        <row r="2895">
          <cell r="G2895" t="str">
            <v>CKD---1HC5</v>
          </cell>
          <cell r="W2895">
            <v>2012</v>
          </cell>
          <cell r="Z2895" t="str">
            <v>2012-30</v>
          </cell>
        </row>
        <row r="2896">
          <cell r="G2896" t="str">
            <v>CKD---10T5</v>
          </cell>
          <cell r="W2896">
            <v>2012</v>
          </cell>
          <cell r="Z2896" t="str">
            <v>2012-31</v>
          </cell>
        </row>
        <row r="2897">
          <cell r="G2897" t="str">
            <v>CKD---1HC5</v>
          </cell>
          <cell r="W2897">
            <v>2012</v>
          </cell>
          <cell r="Z2897" t="str">
            <v>2012-31</v>
          </cell>
        </row>
        <row r="2898">
          <cell r="G2898" t="str">
            <v>CKD---1HC5</v>
          </cell>
          <cell r="W2898">
            <v>2012</v>
          </cell>
          <cell r="Z2898" t="str">
            <v>2012-31</v>
          </cell>
        </row>
        <row r="2899">
          <cell r="G2899" t="str">
            <v>CKD---10T5</v>
          </cell>
          <cell r="W2899">
            <v>2012</v>
          </cell>
          <cell r="Z2899" t="str">
            <v>2012-30</v>
          </cell>
        </row>
        <row r="2900">
          <cell r="G2900" t="str">
            <v>CKD---1HC5</v>
          </cell>
          <cell r="W2900">
            <v>2012</v>
          </cell>
          <cell r="Z2900" t="str">
            <v>2012-30</v>
          </cell>
        </row>
        <row r="2901">
          <cell r="G2901" t="str">
            <v>CKD---10T5</v>
          </cell>
          <cell r="W2901">
            <v>2012</v>
          </cell>
          <cell r="Z2901" t="str">
            <v>2012-31</v>
          </cell>
        </row>
        <row r="2902">
          <cell r="G2902" t="str">
            <v>CKD---1HC5</v>
          </cell>
          <cell r="W2902">
            <v>2012</v>
          </cell>
          <cell r="Z2902" t="str">
            <v>2012-31</v>
          </cell>
        </row>
        <row r="2903">
          <cell r="G2903" t="str">
            <v>CKD---1HC5</v>
          </cell>
          <cell r="W2903">
            <v>2012</v>
          </cell>
          <cell r="Z2903" t="str">
            <v>2012-31</v>
          </cell>
        </row>
        <row r="2904">
          <cell r="G2904" t="str">
            <v>CKD---10T5</v>
          </cell>
          <cell r="W2904">
            <v>2012</v>
          </cell>
          <cell r="Z2904" t="str">
            <v>2012-30</v>
          </cell>
        </row>
        <row r="2905">
          <cell r="G2905" t="str">
            <v>CKD---1HC5</v>
          </cell>
          <cell r="W2905">
            <v>2012</v>
          </cell>
          <cell r="Z2905" t="str">
            <v>2012-30</v>
          </cell>
        </row>
        <row r="2906">
          <cell r="G2906" t="str">
            <v>CKD---10T5</v>
          </cell>
          <cell r="W2906">
            <v>2012</v>
          </cell>
          <cell r="Z2906" t="str">
            <v>2012-27</v>
          </cell>
        </row>
        <row r="2907">
          <cell r="G2907" t="str">
            <v>CKD---1HC5</v>
          </cell>
          <cell r="W2907">
            <v>2012</v>
          </cell>
          <cell r="Z2907" t="str">
            <v>2012-27</v>
          </cell>
        </row>
        <row r="2908">
          <cell r="G2908" t="str">
            <v>CKD---10T5</v>
          </cell>
          <cell r="W2908">
            <v>2012</v>
          </cell>
          <cell r="Z2908" t="str">
            <v>2012-28</v>
          </cell>
        </row>
        <row r="2909">
          <cell r="G2909" t="str">
            <v>CKD---1HC5</v>
          </cell>
          <cell r="W2909">
            <v>2012</v>
          </cell>
          <cell r="Z2909" t="str">
            <v>2012-28</v>
          </cell>
        </row>
        <row r="2910">
          <cell r="G2910" t="str">
            <v>SLI---2200</v>
          </cell>
          <cell r="W2910">
            <v>2012</v>
          </cell>
          <cell r="Z2910" t="str">
            <v>2012-28</v>
          </cell>
        </row>
        <row r="2911">
          <cell r="G2911" t="str">
            <v>CKD---10T5</v>
          </cell>
          <cell r="W2911">
            <v>2012</v>
          </cell>
          <cell r="Z2911" t="str">
            <v>2012-20</v>
          </cell>
        </row>
        <row r="2912">
          <cell r="G2912" t="str">
            <v>CKD---HCT6</v>
          </cell>
          <cell r="W2912">
            <v>2012</v>
          </cell>
          <cell r="Z2912" t="str">
            <v>2012-20</v>
          </cell>
        </row>
        <row r="2913">
          <cell r="G2913" t="str">
            <v>CKD---1HC5</v>
          </cell>
          <cell r="W2913">
            <v>2012</v>
          </cell>
          <cell r="Z2913" t="str">
            <v>2012-20</v>
          </cell>
        </row>
        <row r="2914">
          <cell r="G2914" t="str">
            <v>CKD---1HC5</v>
          </cell>
          <cell r="W2914">
            <v>2012</v>
          </cell>
          <cell r="Z2914" t="str">
            <v>2012-20</v>
          </cell>
        </row>
        <row r="2915">
          <cell r="G2915" t="str">
            <v>CKD---HCT6</v>
          </cell>
          <cell r="W2915">
            <v>2012</v>
          </cell>
          <cell r="Z2915" t="str">
            <v>2012-20</v>
          </cell>
        </row>
        <row r="2916">
          <cell r="G2916" t="str">
            <v>CKD---HCT8</v>
          </cell>
          <cell r="W2916">
            <v>2012</v>
          </cell>
          <cell r="Z2916" t="str">
            <v>2012-20</v>
          </cell>
        </row>
        <row r="2917">
          <cell r="G2917" t="str">
            <v>CKD---HCTX</v>
          </cell>
          <cell r="W2917">
            <v>2012</v>
          </cell>
          <cell r="Z2917" t="str">
            <v>2012-20</v>
          </cell>
        </row>
        <row r="2918">
          <cell r="G2918" t="str">
            <v>CKD---10T5</v>
          </cell>
          <cell r="W2918">
            <v>2012</v>
          </cell>
          <cell r="Z2918" t="str">
            <v>2012-37</v>
          </cell>
        </row>
        <row r="2919">
          <cell r="G2919" t="str">
            <v>CKD---HCT8</v>
          </cell>
          <cell r="W2919">
            <v>2012</v>
          </cell>
          <cell r="Z2919" t="str">
            <v>2012-37</v>
          </cell>
        </row>
        <row r="2920">
          <cell r="G2920" t="str">
            <v>CKD---10T5</v>
          </cell>
          <cell r="W2920">
            <v>2012</v>
          </cell>
          <cell r="Z2920" t="str">
            <v>2012-31</v>
          </cell>
        </row>
        <row r="2921">
          <cell r="G2921" t="str">
            <v>CKD---HCT6</v>
          </cell>
          <cell r="W2921">
            <v>2012</v>
          </cell>
          <cell r="Z2921" t="str">
            <v>2012-31</v>
          </cell>
        </row>
        <row r="2922">
          <cell r="G2922" t="str">
            <v>CKD---1HC5</v>
          </cell>
          <cell r="W2922">
            <v>2012</v>
          </cell>
          <cell r="Z2922" t="str">
            <v>2012-31</v>
          </cell>
        </row>
        <row r="2923">
          <cell r="G2923" t="str">
            <v>CKD---1HC5</v>
          </cell>
          <cell r="W2923">
            <v>2012</v>
          </cell>
          <cell r="Z2923" t="str">
            <v>2012-31</v>
          </cell>
        </row>
        <row r="2924">
          <cell r="G2924" t="str">
            <v>CKD---HCT6</v>
          </cell>
          <cell r="W2924">
            <v>2012</v>
          </cell>
          <cell r="Z2924" t="str">
            <v>2012-31</v>
          </cell>
        </row>
        <row r="2925">
          <cell r="G2925" t="str">
            <v>CKD---HCT8</v>
          </cell>
          <cell r="W2925">
            <v>2012</v>
          </cell>
          <cell r="Z2925" t="str">
            <v>2012-31</v>
          </cell>
        </row>
        <row r="2926">
          <cell r="G2926" t="str">
            <v>CKD---10T5</v>
          </cell>
          <cell r="W2926">
            <v>2012</v>
          </cell>
          <cell r="Z2926" t="str">
            <v>2012-30</v>
          </cell>
        </row>
        <row r="2927">
          <cell r="G2927" t="str">
            <v>CKD---HCT6</v>
          </cell>
          <cell r="W2927">
            <v>2012</v>
          </cell>
          <cell r="Z2927" t="str">
            <v>2012-30</v>
          </cell>
        </row>
        <row r="2928">
          <cell r="G2928" t="str">
            <v>CKD---HCT8</v>
          </cell>
          <cell r="W2928">
            <v>2012</v>
          </cell>
          <cell r="Z2928" t="str">
            <v>2012-30</v>
          </cell>
        </row>
        <row r="2929">
          <cell r="G2929" t="str">
            <v>CKD---1HC5</v>
          </cell>
          <cell r="W2929">
            <v>2012</v>
          </cell>
          <cell r="Z2929" t="str">
            <v>2012-31</v>
          </cell>
        </row>
        <row r="2930">
          <cell r="G2930" t="str">
            <v>CKD---1HC5</v>
          </cell>
          <cell r="W2930">
            <v>2012</v>
          </cell>
          <cell r="Z2930" t="str">
            <v>2012-31</v>
          </cell>
        </row>
        <row r="2931">
          <cell r="G2931" t="str">
            <v>CKD---HCT6</v>
          </cell>
          <cell r="W2931">
            <v>2012</v>
          </cell>
          <cell r="Z2931" t="str">
            <v>2012-31</v>
          </cell>
        </row>
        <row r="2932">
          <cell r="G2932" t="str">
            <v>CKD---HCT8</v>
          </cell>
          <cell r="W2932">
            <v>2012</v>
          </cell>
          <cell r="Z2932" t="str">
            <v>2012-31</v>
          </cell>
        </row>
        <row r="2933">
          <cell r="G2933" t="str">
            <v>CKD---HCTX</v>
          </cell>
          <cell r="W2933">
            <v>2012</v>
          </cell>
          <cell r="Z2933" t="str">
            <v>2012-31</v>
          </cell>
        </row>
        <row r="2934">
          <cell r="G2934" t="str">
            <v>CKD---1HC5</v>
          </cell>
          <cell r="W2934">
            <v>2012</v>
          </cell>
          <cell r="Z2934" t="str">
            <v>2012-30</v>
          </cell>
        </row>
        <row r="2935">
          <cell r="G2935" t="str">
            <v>CKD---1HC5</v>
          </cell>
          <cell r="W2935">
            <v>2012</v>
          </cell>
          <cell r="Z2935" t="str">
            <v>2012-30</v>
          </cell>
        </row>
        <row r="2936">
          <cell r="G2936" t="str">
            <v>CKD---HCT8</v>
          </cell>
          <cell r="W2936">
            <v>2012</v>
          </cell>
          <cell r="Z2936" t="str">
            <v>2012-30</v>
          </cell>
        </row>
        <row r="2937">
          <cell r="G2937" t="str">
            <v>CKD---10T5</v>
          </cell>
          <cell r="W2937">
            <v>2012</v>
          </cell>
          <cell r="Z2937" t="str">
            <v>2012-27</v>
          </cell>
        </row>
        <row r="2938">
          <cell r="G2938" t="str">
            <v>CKD---1HC5</v>
          </cell>
          <cell r="W2938">
            <v>2012</v>
          </cell>
          <cell r="Z2938" t="str">
            <v>2012-27</v>
          </cell>
        </row>
        <row r="2939">
          <cell r="G2939" t="str">
            <v>CKD---HCT6</v>
          </cell>
          <cell r="W2939">
            <v>2012</v>
          </cell>
          <cell r="Z2939" t="str">
            <v>2012-27</v>
          </cell>
        </row>
        <row r="2940">
          <cell r="G2940" t="str">
            <v>CKD---HCT8</v>
          </cell>
          <cell r="W2940">
            <v>2012</v>
          </cell>
          <cell r="Z2940" t="str">
            <v>2012-27</v>
          </cell>
        </row>
        <row r="2941">
          <cell r="G2941" t="str">
            <v>CKD---HCTX</v>
          </cell>
          <cell r="W2941">
            <v>2012</v>
          </cell>
          <cell r="Z2941" t="str">
            <v>2012-27</v>
          </cell>
        </row>
        <row r="2942">
          <cell r="G2942" t="str">
            <v>CKD---HCT6</v>
          </cell>
          <cell r="W2942">
            <v>2012</v>
          </cell>
          <cell r="Z2942" t="str">
            <v>2012-28</v>
          </cell>
        </row>
        <row r="2943">
          <cell r="G2943" t="str">
            <v>CKD---2JH3</v>
          </cell>
          <cell r="W2943">
            <v>2012</v>
          </cell>
          <cell r="Z2943" t="str">
            <v>2012-20</v>
          </cell>
        </row>
        <row r="2944">
          <cell r="G2944" t="str">
            <v>MFM---1094</v>
          </cell>
          <cell r="W2944">
            <v>2012</v>
          </cell>
          <cell r="Z2944" t="str">
            <v>2012-20</v>
          </cell>
        </row>
        <row r="2945">
          <cell r="G2945" t="str">
            <v>CKD---01K7</v>
          </cell>
          <cell r="W2945">
            <v>2012</v>
          </cell>
          <cell r="Z2945" t="str">
            <v>2012-20</v>
          </cell>
        </row>
        <row r="2946">
          <cell r="G2946" t="str">
            <v>CKD---1MT1</v>
          </cell>
          <cell r="W2946">
            <v>2012</v>
          </cell>
          <cell r="Z2946" t="str">
            <v>2012-37</v>
          </cell>
        </row>
        <row r="2947">
          <cell r="G2947" t="str">
            <v>CKD---1MT1</v>
          </cell>
          <cell r="W2947">
            <v>2012</v>
          </cell>
          <cell r="Z2947" t="str">
            <v>2012-31</v>
          </cell>
        </row>
        <row r="2948">
          <cell r="G2948" t="str">
            <v>MFM---1094</v>
          </cell>
          <cell r="W2948">
            <v>2012</v>
          </cell>
          <cell r="Z2948" t="str">
            <v>2012-31</v>
          </cell>
        </row>
        <row r="2949">
          <cell r="G2949" t="str">
            <v>CKD---01K7</v>
          </cell>
          <cell r="W2949">
            <v>2012</v>
          </cell>
          <cell r="Z2949" t="str">
            <v>2012-31</v>
          </cell>
        </row>
        <row r="2950">
          <cell r="G2950" t="str">
            <v>CKD---1MT1</v>
          </cell>
          <cell r="W2950">
            <v>2012</v>
          </cell>
          <cell r="Z2950" t="str">
            <v>2012-30</v>
          </cell>
        </row>
        <row r="2951">
          <cell r="G2951" t="str">
            <v>MFM---1094</v>
          </cell>
          <cell r="W2951">
            <v>2012</v>
          </cell>
          <cell r="Z2951" t="str">
            <v>2012-30</v>
          </cell>
        </row>
        <row r="2952">
          <cell r="G2952" t="str">
            <v>CKD---01K7</v>
          </cell>
          <cell r="W2952">
            <v>2012</v>
          </cell>
          <cell r="Z2952" t="str">
            <v>2012-30</v>
          </cell>
        </row>
        <row r="2953">
          <cell r="G2953" t="str">
            <v>CKD---2JH3</v>
          </cell>
          <cell r="W2953">
            <v>2012</v>
          </cell>
          <cell r="Z2953" t="str">
            <v>2012-27</v>
          </cell>
        </row>
        <row r="2954">
          <cell r="G2954" t="str">
            <v>CKD---10T5</v>
          </cell>
          <cell r="W2954">
            <v>2012</v>
          </cell>
          <cell r="Z2954" t="str">
            <v>2012-21</v>
          </cell>
        </row>
        <row r="2955">
          <cell r="G2955" t="str">
            <v>CKD---1HC5</v>
          </cell>
          <cell r="W2955">
            <v>2012</v>
          </cell>
          <cell r="Z2955" t="str">
            <v>2012-21</v>
          </cell>
        </row>
        <row r="2956">
          <cell r="G2956" t="str">
            <v>CKD---1HC5</v>
          </cell>
          <cell r="W2956">
            <v>2012</v>
          </cell>
          <cell r="Z2956" t="str">
            <v>2012-21</v>
          </cell>
        </row>
        <row r="2957">
          <cell r="G2957" t="str">
            <v>CKD---HCT6</v>
          </cell>
          <cell r="W2957">
            <v>2012</v>
          </cell>
          <cell r="Z2957" t="str">
            <v>2012-21</v>
          </cell>
        </row>
        <row r="2958">
          <cell r="G2958" t="str">
            <v>CKD---10T7</v>
          </cell>
          <cell r="W2958">
            <v>2012</v>
          </cell>
          <cell r="Z2958" t="str">
            <v>2012-21</v>
          </cell>
        </row>
        <row r="2959">
          <cell r="G2959" t="str">
            <v>CKD---1HC5</v>
          </cell>
          <cell r="W2959">
            <v>2012</v>
          </cell>
          <cell r="Z2959" t="str">
            <v>2012-31</v>
          </cell>
        </row>
        <row r="2960">
          <cell r="G2960" t="str">
            <v>CKD---10T5</v>
          </cell>
          <cell r="W2960">
            <v>2012</v>
          </cell>
          <cell r="Z2960" t="str">
            <v>2012-32</v>
          </cell>
        </row>
        <row r="2961">
          <cell r="G2961" t="str">
            <v>CKD---1HC5</v>
          </cell>
          <cell r="W2961">
            <v>2012</v>
          </cell>
          <cell r="Z2961" t="str">
            <v>2012-32</v>
          </cell>
        </row>
        <row r="2962">
          <cell r="G2962" t="str">
            <v>CKD---1HC5</v>
          </cell>
          <cell r="W2962">
            <v>2012</v>
          </cell>
          <cell r="Z2962" t="str">
            <v>2012-32</v>
          </cell>
        </row>
        <row r="2963">
          <cell r="G2963" t="str">
            <v>CKD---10T5</v>
          </cell>
          <cell r="W2963">
            <v>2012</v>
          </cell>
          <cell r="Z2963" t="str">
            <v>2012-31</v>
          </cell>
        </row>
        <row r="2964">
          <cell r="G2964" t="str">
            <v>CKD---1HC5</v>
          </cell>
          <cell r="W2964">
            <v>2012</v>
          </cell>
          <cell r="Z2964" t="str">
            <v>2012-31</v>
          </cell>
        </row>
        <row r="2965">
          <cell r="G2965" t="str">
            <v>CKD---1HC5</v>
          </cell>
          <cell r="W2965">
            <v>2012</v>
          </cell>
          <cell r="Z2965" t="str">
            <v>2012-32</v>
          </cell>
        </row>
        <row r="2966">
          <cell r="G2966" t="str">
            <v>CKD---1HC5</v>
          </cell>
          <cell r="W2966">
            <v>2012</v>
          </cell>
          <cell r="Z2966" t="str">
            <v>2012-32</v>
          </cell>
        </row>
        <row r="2967">
          <cell r="G2967" t="str">
            <v>CKD---1HC5</v>
          </cell>
          <cell r="W2967">
            <v>2012</v>
          </cell>
          <cell r="Z2967" t="str">
            <v>2012-31</v>
          </cell>
        </row>
        <row r="2968">
          <cell r="G2968" t="str">
            <v>CKD---1HC5</v>
          </cell>
          <cell r="W2968">
            <v>2012</v>
          </cell>
          <cell r="Z2968" t="str">
            <v>2012-29</v>
          </cell>
        </row>
        <row r="2969">
          <cell r="G2969" t="str">
            <v>SLI---2200</v>
          </cell>
          <cell r="W2969">
            <v>2012</v>
          </cell>
          <cell r="Z2969" t="str">
            <v>2012-29</v>
          </cell>
        </row>
        <row r="2970">
          <cell r="G2970" t="str">
            <v>CKD---10T5</v>
          </cell>
          <cell r="W2970">
            <v>2012</v>
          </cell>
          <cell r="Z2970" t="str">
            <v>2012-21</v>
          </cell>
        </row>
        <row r="2971">
          <cell r="G2971" t="str">
            <v>CKD---1HC5</v>
          </cell>
          <cell r="W2971">
            <v>2012</v>
          </cell>
          <cell r="Z2971" t="str">
            <v>2012-21</v>
          </cell>
        </row>
        <row r="2972">
          <cell r="G2972" t="str">
            <v>CKD---1HC5</v>
          </cell>
          <cell r="W2972">
            <v>2012</v>
          </cell>
          <cell r="Z2972" t="str">
            <v>2012-21</v>
          </cell>
        </row>
        <row r="2973">
          <cell r="G2973" t="str">
            <v>CKD---HCT6</v>
          </cell>
          <cell r="W2973">
            <v>2012</v>
          </cell>
          <cell r="Z2973" t="str">
            <v>2012-21</v>
          </cell>
        </row>
        <row r="2974">
          <cell r="G2974" t="str">
            <v>CKD---HCT8</v>
          </cell>
          <cell r="W2974">
            <v>2012</v>
          </cell>
          <cell r="Z2974" t="str">
            <v>2012-21</v>
          </cell>
        </row>
        <row r="2975">
          <cell r="G2975" t="str">
            <v>CKD---HCTX</v>
          </cell>
          <cell r="W2975">
            <v>2012</v>
          </cell>
          <cell r="Z2975" t="str">
            <v>2012-21</v>
          </cell>
        </row>
        <row r="2976">
          <cell r="G2976" t="str">
            <v>CKD---1TL8</v>
          </cell>
          <cell r="W2976">
            <v>2012</v>
          </cell>
          <cell r="Z2976" t="str">
            <v>2012-21</v>
          </cell>
        </row>
        <row r="2977">
          <cell r="G2977" t="str">
            <v>CKD---10T5</v>
          </cell>
          <cell r="W2977">
            <v>2012</v>
          </cell>
          <cell r="Z2977" t="str">
            <v>2012-38</v>
          </cell>
        </row>
        <row r="2978">
          <cell r="G2978" t="str">
            <v>CKD---HCT8</v>
          </cell>
          <cell r="W2978">
            <v>2012</v>
          </cell>
          <cell r="Z2978" t="str">
            <v>2012-38</v>
          </cell>
        </row>
        <row r="2979">
          <cell r="G2979" t="str">
            <v>CKD---10T5</v>
          </cell>
          <cell r="W2979">
            <v>2012</v>
          </cell>
          <cell r="Z2979" t="str">
            <v>2012-32</v>
          </cell>
        </row>
        <row r="2980">
          <cell r="G2980" t="str">
            <v>CKD---1HC5</v>
          </cell>
          <cell r="W2980">
            <v>2012</v>
          </cell>
          <cell r="Z2980" t="str">
            <v>2012-32</v>
          </cell>
        </row>
        <row r="2981">
          <cell r="G2981" t="str">
            <v>CKD---1HC5</v>
          </cell>
          <cell r="W2981">
            <v>2012</v>
          </cell>
          <cell r="Z2981" t="str">
            <v>2012-32</v>
          </cell>
        </row>
        <row r="2982">
          <cell r="G2982" t="str">
            <v>CKD---HCT6</v>
          </cell>
          <cell r="W2982">
            <v>2012</v>
          </cell>
          <cell r="Z2982" t="str">
            <v>2012-32</v>
          </cell>
        </row>
        <row r="2983">
          <cell r="G2983" t="str">
            <v>CKD---HCT8</v>
          </cell>
          <cell r="W2983">
            <v>2012</v>
          </cell>
          <cell r="Z2983" t="str">
            <v>2012-32</v>
          </cell>
        </row>
        <row r="2984">
          <cell r="G2984" t="str">
            <v>CKD---10T5</v>
          </cell>
          <cell r="W2984">
            <v>2012</v>
          </cell>
          <cell r="Z2984" t="str">
            <v>2012-31</v>
          </cell>
        </row>
        <row r="2985">
          <cell r="G2985" t="str">
            <v>CKD---HCT8</v>
          </cell>
          <cell r="W2985">
            <v>2012</v>
          </cell>
          <cell r="Z2985" t="str">
            <v>2012-31</v>
          </cell>
        </row>
        <row r="2986">
          <cell r="G2986" t="str">
            <v>CKD---HCT8</v>
          </cell>
          <cell r="W2986">
            <v>2012</v>
          </cell>
          <cell r="Z2986" t="str">
            <v>2012-21</v>
          </cell>
        </row>
        <row r="2987">
          <cell r="G2987" t="str">
            <v>CKD---1HC5</v>
          </cell>
          <cell r="W2987">
            <v>2012</v>
          </cell>
          <cell r="Z2987" t="str">
            <v>2012-32</v>
          </cell>
        </row>
        <row r="2988">
          <cell r="G2988" t="str">
            <v>CKD---1HC5</v>
          </cell>
          <cell r="W2988">
            <v>2012</v>
          </cell>
          <cell r="Z2988" t="str">
            <v>2012-32</v>
          </cell>
        </row>
        <row r="2989">
          <cell r="G2989" t="str">
            <v>CKD---HCT6</v>
          </cell>
          <cell r="W2989">
            <v>2012</v>
          </cell>
          <cell r="Z2989" t="str">
            <v>2012-32</v>
          </cell>
        </row>
        <row r="2990">
          <cell r="G2990" t="str">
            <v>CKD---HCT8</v>
          </cell>
          <cell r="W2990">
            <v>2012</v>
          </cell>
          <cell r="Z2990" t="str">
            <v>2012-32</v>
          </cell>
        </row>
        <row r="2991">
          <cell r="G2991" t="str">
            <v>CKD---HCTX</v>
          </cell>
          <cell r="W2991">
            <v>2012</v>
          </cell>
          <cell r="Z2991" t="str">
            <v>2012-32</v>
          </cell>
        </row>
        <row r="2992">
          <cell r="G2992" t="str">
            <v>CKD---1HC5</v>
          </cell>
          <cell r="W2992">
            <v>2012</v>
          </cell>
          <cell r="Z2992" t="str">
            <v>2012-31</v>
          </cell>
        </row>
        <row r="2993">
          <cell r="G2993" t="str">
            <v>CKD---1HC5</v>
          </cell>
          <cell r="W2993">
            <v>2012</v>
          </cell>
          <cell r="Z2993" t="str">
            <v>2012-31</v>
          </cell>
        </row>
        <row r="2994">
          <cell r="G2994" t="str">
            <v>CKD---HCT8</v>
          </cell>
          <cell r="W2994">
            <v>2012</v>
          </cell>
          <cell r="Z2994" t="str">
            <v>2012-31</v>
          </cell>
        </row>
        <row r="2995">
          <cell r="G2995" t="str">
            <v>CKD---HCT6</v>
          </cell>
          <cell r="W2995">
            <v>2012</v>
          </cell>
          <cell r="Z2995" t="str">
            <v>2012-29</v>
          </cell>
        </row>
        <row r="2996">
          <cell r="G2996" t="str">
            <v>CKD---2JH3</v>
          </cell>
          <cell r="W2996">
            <v>2012</v>
          </cell>
          <cell r="Z2996" t="str">
            <v>2012-21</v>
          </cell>
        </row>
        <row r="2997">
          <cell r="G2997" t="str">
            <v>CKD---01K7</v>
          </cell>
          <cell r="W2997">
            <v>2012</v>
          </cell>
          <cell r="Z2997" t="str">
            <v>2012-21</v>
          </cell>
        </row>
        <row r="2998">
          <cell r="G2998" t="str">
            <v>CKD---1TL8</v>
          </cell>
          <cell r="W2998">
            <v>2012</v>
          </cell>
          <cell r="Z2998" t="str">
            <v>2012-21</v>
          </cell>
        </row>
        <row r="2999">
          <cell r="G2999" t="str">
            <v>CKD---1MT1</v>
          </cell>
          <cell r="W2999">
            <v>2012</v>
          </cell>
          <cell r="Z2999" t="str">
            <v>2012-38</v>
          </cell>
        </row>
        <row r="3000">
          <cell r="G3000" t="str">
            <v>CKD---1MT1</v>
          </cell>
          <cell r="W3000">
            <v>2012</v>
          </cell>
          <cell r="Z3000" t="str">
            <v>2012-32</v>
          </cell>
        </row>
        <row r="3001">
          <cell r="G3001" t="str">
            <v>CKD---01K7</v>
          </cell>
          <cell r="W3001">
            <v>2012</v>
          </cell>
          <cell r="Z3001" t="str">
            <v>2012-32</v>
          </cell>
        </row>
        <row r="3002">
          <cell r="G3002" t="str">
            <v>CKD---1MT1</v>
          </cell>
          <cell r="W3002">
            <v>2012</v>
          </cell>
          <cell r="Z3002" t="str">
            <v>2012-31</v>
          </cell>
        </row>
        <row r="3003">
          <cell r="G3003" t="str">
            <v>CKD---01K7</v>
          </cell>
          <cell r="W3003">
            <v>2012</v>
          </cell>
          <cell r="Z3003" t="str">
            <v>2012-31</v>
          </cell>
        </row>
        <row r="3004">
          <cell r="G3004" t="str">
            <v>CKD---10T5</v>
          </cell>
          <cell r="W3004">
            <v>2012</v>
          </cell>
          <cell r="Z3004" t="str">
            <v>2012-36</v>
          </cell>
        </row>
        <row r="3005">
          <cell r="G3005" t="str">
            <v>CKD---1HC5</v>
          </cell>
          <cell r="W3005">
            <v>2012</v>
          </cell>
          <cell r="Z3005" t="str">
            <v>2012-36</v>
          </cell>
        </row>
        <row r="3006">
          <cell r="G3006" t="str">
            <v>CKD---1HC5</v>
          </cell>
          <cell r="W3006">
            <v>2012</v>
          </cell>
          <cell r="Z3006" t="str">
            <v>2012-22</v>
          </cell>
        </row>
        <row r="3007">
          <cell r="G3007" t="str">
            <v>CKD---1HC5</v>
          </cell>
          <cell r="W3007">
            <v>2012</v>
          </cell>
          <cell r="Z3007" t="str">
            <v>2012-22</v>
          </cell>
        </row>
        <row r="3008">
          <cell r="G3008" t="str">
            <v>CKD---1HC5</v>
          </cell>
          <cell r="W3008">
            <v>2012</v>
          </cell>
          <cell r="Z3008" t="str">
            <v>2012-32</v>
          </cell>
        </row>
        <row r="3009">
          <cell r="G3009" t="str">
            <v>CKD---1HC5</v>
          </cell>
          <cell r="W3009">
            <v>2012</v>
          </cell>
          <cell r="Z3009" t="str">
            <v>2012-33</v>
          </cell>
        </row>
        <row r="3010">
          <cell r="G3010" t="str">
            <v>CKD---1HC5</v>
          </cell>
          <cell r="W3010">
            <v>2012</v>
          </cell>
          <cell r="Z3010" t="str">
            <v>2012-33</v>
          </cell>
        </row>
        <row r="3011">
          <cell r="G3011" t="str">
            <v>CKD---1HC5</v>
          </cell>
          <cell r="W3011">
            <v>2012</v>
          </cell>
          <cell r="Z3011" t="str">
            <v>2012-33</v>
          </cell>
        </row>
        <row r="3012">
          <cell r="G3012" t="str">
            <v>CKD---1HC5</v>
          </cell>
          <cell r="W3012">
            <v>2012</v>
          </cell>
          <cell r="Z3012" t="str">
            <v>2012-33</v>
          </cell>
        </row>
        <row r="3013">
          <cell r="G3013" t="str">
            <v>CKD---1HC5</v>
          </cell>
          <cell r="W3013">
            <v>2012</v>
          </cell>
          <cell r="Z3013" t="str">
            <v>2012-32</v>
          </cell>
        </row>
        <row r="3014">
          <cell r="G3014" t="str">
            <v>CKD---1HC5</v>
          </cell>
          <cell r="W3014">
            <v>2012</v>
          </cell>
          <cell r="Z3014" t="str">
            <v>2012-29</v>
          </cell>
        </row>
        <row r="3015">
          <cell r="G3015" t="str">
            <v>CKD---10T5</v>
          </cell>
          <cell r="W3015">
            <v>2012</v>
          </cell>
          <cell r="Z3015" t="str">
            <v>2012-22</v>
          </cell>
        </row>
        <row r="3016">
          <cell r="G3016" t="str">
            <v>CKD---HCT6</v>
          </cell>
          <cell r="W3016">
            <v>2012</v>
          </cell>
          <cell r="Z3016" t="str">
            <v>2012-22</v>
          </cell>
        </row>
        <row r="3017">
          <cell r="G3017" t="str">
            <v>CKD---1HC5</v>
          </cell>
          <cell r="W3017">
            <v>2012</v>
          </cell>
          <cell r="Z3017" t="str">
            <v>2012-22</v>
          </cell>
        </row>
        <row r="3018">
          <cell r="G3018" t="str">
            <v>CKD---1HC5</v>
          </cell>
          <cell r="W3018">
            <v>2012</v>
          </cell>
          <cell r="Z3018" t="str">
            <v>2012-22</v>
          </cell>
        </row>
        <row r="3019">
          <cell r="G3019" t="str">
            <v>CKD---HCT6</v>
          </cell>
          <cell r="W3019">
            <v>2012</v>
          </cell>
          <cell r="Z3019" t="str">
            <v>2012-22</v>
          </cell>
        </row>
        <row r="3020">
          <cell r="G3020" t="str">
            <v>CKD---HCT8</v>
          </cell>
          <cell r="W3020">
            <v>2012</v>
          </cell>
          <cell r="Z3020" t="str">
            <v>2012-22</v>
          </cell>
        </row>
        <row r="3021">
          <cell r="G3021" t="str">
            <v>CKD---HCTX</v>
          </cell>
          <cell r="W3021">
            <v>2012</v>
          </cell>
          <cell r="Z3021" t="str">
            <v>2012-22</v>
          </cell>
        </row>
        <row r="3022">
          <cell r="G3022" t="str">
            <v>CKD---1HC5</v>
          </cell>
          <cell r="W3022">
            <v>2012</v>
          </cell>
          <cell r="Z3022" t="str">
            <v>2012-22</v>
          </cell>
        </row>
        <row r="3023">
          <cell r="G3023" t="str">
            <v>CKD---HCT8</v>
          </cell>
          <cell r="W3023">
            <v>2012</v>
          </cell>
          <cell r="Z3023" t="str">
            <v>2012-39</v>
          </cell>
        </row>
        <row r="3024">
          <cell r="G3024" t="str">
            <v>CKD---10T5</v>
          </cell>
          <cell r="W3024">
            <v>2012</v>
          </cell>
          <cell r="Z3024" t="str">
            <v>2012-33</v>
          </cell>
        </row>
        <row r="3025">
          <cell r="G3025" t="str">
            <v>CKD---1HC5</v>
          </cell>
          <cell r="W3025">
            <v>2012</v>
          </cell>
          <cell r="Z3025" t="str">
            <v>2012-33</v>
          </cell>
        </row>
        <row r="3026">
          <cell r="G3026" t="str">
            <v>CKD---1HC5</v>
          </cell>
          <cell r="W3026">
            <v>2012</v>
          </cell>
          <cell r="Z3026" t="str">
            <v>2012-33</v>
          </cell>
        </row>
        <row r="3027">
          <cell r="G3027" t="str">
            <v>CKD---HCT6</v>
          </cell>
          <cell r="W3027">
            <v>2012</v>
          </cell>
          <cell r="Z3027" t="str">
            <v>2012-33</v>
          </cell>
        </row>
        <row r="3028">
          <cell r="G3028" t="str">
            <v>CKD---HCT8</v>
          </cell>
          <cell r="W3028">
            <v>2012</v>
          </cell>
          <cell r="Z3028" t="str">
            <v>2012-33</v>
          </cell>
        </row>
        <row r="3029">
          <cell r="G3029" t="str">
            <v>CKD---1HC5</v>
          </cell>
          <cell r="W3029">
            <v>2012</v>
          </cell>
          <cell r="Z3029" t="str">
            <v>2012-33</v>
          </cell>
        </row>
        <row r="3030">
          <cell r="G3030" t="str">
            <v>CKD---HCT6</v>
          </cell>
          <cell r="W3030">
            <v>2012</v>
          </cell>
          <cell r="Z3030" t="str">
            <v>2012-33</v>
          </cell>
        </row>
        <row r="3031">
          <cell r="G3031" t="str">
            <v>CKD---HCT8</v>
          </cell>
          <cell r="W3031">
            <v>2012</v>
          </cell>
          <cell r="Z3031" t="str">
            <v>2012-33</v>
          </cell>
        </row>
        <row r="3032">
          <cell r="G3032" t="str">
            <v>CKD---HCTX</v>
          </cell>
          <cell r="W3032">
            <v>2012</v>
          </cell>
          <cell r="Z3032" t="str">
            <v>2012-33</v>
          </cell>
        </row>
        <row r="3033">
          <cell r="G3033" t="str">
            <v>CKD---1HC5</v>
          </cell>
          <cell r="W3033">
            <v>2012</v>
          </cell>
          <cell r="Z3033" t="str">
            <v>2012-32</v>
          </cell>
        </row>
        <row r="3034">
          <cell r="G3034" t="str">
            <v>CKD---HCT8</v>
          </cell>
          <cell r="W3034">
            <v>2012</v>
          </cell>
          <cell r="Z3034" t="str">
            <v>2012-32</v>
          </cell>
        </row>
        <row r="3035">
          <cell r="G3035" t="str">
            <v>CKD---1HC5</v>
          </cell>
          <cell r="W3035">
            <v>2012</v>
          </cell>
          <cell r="Z3035" t="str">
            <v>2012-29</v>
          </cell>
        </row>
        <row r="3036">
          <cell r="G3036" t="str">
            <v>CKD---HCT6</v>
          </cell>
          <cell r="W3036">
            <v>2012</v>
          </cell>
          <cell r="Z3036" t="str">
            <v>2012-29</v>
          </cell>
        </row>
        <row r="3037">
          <cell r="G3037" t="str">
            <v>CKD---HCT8</v>
          </cell>
          <cell r="W3037">
            <v>2012</v>
          </cell>
          <cell r="Z3037" t="str">
            <v>2012-29</v>
          </cell>
        </row>
        <row r="3038">
          <cell r="G3038" t="str">
            <v>CKD---HCTX</v>
          </cell>
          <cell r="W3038">
            <v>2012</v>
          </cell>
          <cell r="Z3038" t="str">
            <v>2012-29</v>
          </cell>
        </row>
        <row r="3039">
          <cell r="G3039" t="str">
            <v>CKD---2JH3</v>
          </cell>
          <cell r="W3039">
            <v>2012</v>
          </cell>
          <cell r="Z3039" t="str">
            <v>2012-22</v>
          </cell>
        </row>
        <row r="3040">
          <cell r="G3040" t="str">
            <v>MFM---1094</v>
          </cell>
          <cell r="W3040">
            <v>2012</v>
          </cell>
          <cell r="Z3040" t="str">
            <v>2012-22</v>
          </cell>
        </row>
        <row r="3041">
          <cell r="G3041" t="str">
            <v>CKD---01K7</v>
          </cell>
          <cell r="W3041">
            <v>2012</v>
          </cell>
          <cell r="Z3041" t="str">
            <v>2012-22</v>
          </cell>
        </row>
        <row r="3042">
          <cell r="G3042" t="str">
            <v>CKD---1TL8</v>
          </cell>
          <cell r="W3042">
            <v>2012</v>
          </cell>
          <cell r="Z3042" t="str">
            <v>2012-22</v>
          </cell>
        </row>
        <row r="3043">
          <cell r="G3043" t="str">
            <v>CKD---1MT1</v>
          </cell>
          <cell r="W3043">
            <v>2012</v>
          </cell>
          <cell r="Z3043" t="str">
            <v>2012-33</v>
          </cell>
        </row>
        <row r="3044">
          <cell r="G3044" t="str">
            <v>CKD---01K7</v>
          </cell>
          <cell r="W3044">
            <v>2012</v>
          </cell>
          <cell r="Z3044" t="str">
            <v>2012-33</v>
          </cell>
        </row>
        <row r="3045">
          <cell r="G3045" t="str">
            <v>CKD---1HC5</v>
          </cell>
          <cell r="W3045">
            <v>2012</v>
          </cell>
          <cell r="Z3045" t="str">
            <v>2012-37</v>
          </cell>
        </row>
        <row r="3046">
          <cell r="G3046" t="str">
            <v>CKD---1HC5</v>
          </cell>
          <cell r="W3046">
            <v>2012</v>
          </cell>
          <cell r="Z3046" t="str">
            <v>2012-23</v>
          </cell>
        </row>
        <row r="3047">
          <cell r="G3047" t="str">
            <v>CKD---1HC5</v>
          </cell>
          <cell r="W3047">
            <v>2012</v>
          </cell>
          <cell r="Z3047" t="str">
            <v>2012-23</v>
          </cell>
        </row>
        <row r="3048">
          <cell r="G3048" t="str">
            <v>CKD---HCT6</v>
          </cell>
          <cell r="W3048">
            <v>2012</v>
          </cell>
          <cell r="Z3048" t="str">
            <v>2012-23</v>
          </cell>
        </row>
        <row r="3049">
          <cell r="G3049" t="str">
            <v>SLI---2200</v>
          </cell>
          <cell r="W3049">
            <v>2012</v>
          </cell>
          <cell r="Z3049" t="str">
            <v>2012-27</v>
          </cell>
        </row>
        <row r="3050">
          <cell r="G3050" t="str">
            <v>CKD---1HC5</v>
          </cell>
          <cell r="W3050">
            <v>2012</v>
          </cell>
          <cell r="Z3050" t="str">
            <v>2012-33</v>
          </cell>
        </row>
        <row r="3051">
          <cell r="G3051" t="str">
            <v>CKD---1HC5</v>
          </cell>
          <cell r="W3051">
            <v>2012</v>
          </cell>
          <cell r="Z3051" t="str">
            <v>2012-34</v>
          </cell>
        </row>
        <row r="3052">
          <cell r="G3052" t="str">
            <v>CKD---1HC5</v>
          </cell>
          <cell r="W3052">
            <v>2012</v>
          </cell>
          <cell r="Z3052" t="str">
            <v>2012-34</v>
          </cell>
        </row>
        <row r="3053">
          <cell r="G3053" t="str">
            <v>CKD---1HC5</v>
          </cell>
          <cell r="W3053">
            <v>2012</v>
          </cell>
          <cell r="Z3053" t="str">
            <v>2012-33</v>
          </cell>
        </row>
        <row r="3054">
          <cell r="G3054" t="str">
            <v>SLI---2200</v>
          </cell>
          <cell r="W3054">
            <v>2012</v>
          </cell>
          <cell r="Z3054" t="str">
            <v>2012-23</v>
          </cell>
        </row>
        <row r="3055">
          <cell r="G3055" t="str">
            <v>CKD---1HC5</v>
          </cell>
          <cell r="W3055">
            <v>2012</v>
          </cell>
          <cell r="Z3055" t="str">
            <v>2012-34</v>
          </cell>
        </row>
        <row r="3056">
          <cell r="G3056" t="str">
            <v>CKD---1HC5</v>
          </cell>
          <cell r="W3056">
            <v>2012</v>
          </cell>
          <cell r="Z3056" t="str">
            <v>2012-34</v>
          </cell>
        </row>
        <row r="3057">
          <cell r="G3057" t="str">
            <v>CKD---1HC5</v>
          </cell>
          <cell r="W3057">
            <v>2012</v>
          </cell>
          <cell r="Z3057" t="str">
            <v>2012-33</v>
          </cell>
        </row>
        <row r="3058">
          <cell r="G3058" t="str">
            <v>CKD---1HC5</v>
          </cell>
          <cell r="W3058">
            <v>2012</v>
          </cell>
          <cell r="Z3058" t="str">
            <v>2012-30</v>
          </cell>
        </row>
        <row r="3059">
          <cell r="G3059" t="str">
            <v>CKD---1HC5</v>
          </cell>
          <cell r="W3059">
            <v>2012</v>
          </cell>
          <cell r="Z3059" t="str">
            <v>2012-31</v>
          </cell>
        </row>
        <row r="3060">
          <cell r="G3060" t="str">
            <v>SLI---2200</v>
          </cell>
          <cell r="W3060">
            <v>2012</v>
          </cell>
          <cell r="Z3060" t="str">
            <v>2012-31</v>
          </cell>
        </row>
        <row r="3061">
          <cell r="G3061" t="str">
            <v>CKD---10T5</v>
          </cell>
          <cell r="W3061">
            <v>2012</v>
          </cell>
          <cell r="Z3061" t="str">
            <v>2012-23</v>
          </cell>
        </row>
        <row r="3062">
          <cell r="G3062" t="str">
            <v>CKD---HCT6</v>
          </cell>
          <cell r="W3062">
            <v>2012</v>
          </cell>
          <cell r="Z3062" t="str">
            <v>2012-23</v>
          </cell>
        </row>
        <row r="3063">
          <cell r="G3063" t="str">
            <v>CKD---1HC5</v>
          </cell>
          <cell r="W3063">
            <v>2012</v>
          </cell>
          <cell r="Z3063" t="str">
            <v>2012-23</v>
          </cell>
        </row>
        <row r="3064">
          <cell r="G3064" t="str">
            <v>CKD---1HC5</v>
          </cell>
          <cell r="W3064">
            <v>2012</v>
          </cell>
          <cell r="Z3064" t="str">
            <v>2012-23</v>
          </cell>
        </row>
        <row r="3065">
          <cell r="G3065" t="str">
            <v>CKD---HCT6</v>
          </cell>
          <cell r="W3065">
            <v>2012</v>
          </cell>
          <cell r="Z3065" t="str">
            <v>2012-23</v>
          </cell>
        </row>
        <row r="3066">
          <cell r="G3066" t="str">
            <v>CKD---HCT8</v>
          </cell>
          <cell r="W3066">
            <v>2012</v>
          </cell>
          <cell r="Z3066" t="str">
            <v>2012-23</v>
          </cell>
        </row>
        <row r="3067">
          <cell r="G3067" t="str">
            <v>CKD---HCTX</v>
          </cell>
          <cell r="W3067">
            <v>2012</v>
          </cell>
          <cell r="Z3067" t="str">
            <v>2012-23</v>
          </cell>
        </row>
        <row r="3068">
          <cell r="G3068" t="str">
            <v>CKD---1HC5</v>
          </cell>
          <cell r="W3068">
            <v>2012</v>
          </cell>
          <cell r="Z3068" t="str">
            <v>2012-23</v>
          </cell>
        </row>
        <row r="3069">
          <cell r="G3069" t="str">
            <v>CKD---10T5</v>
          </cell>
          <cell r="W3069">
            <v>2012</v>
          </cell>
          <cell r="Z3069" t="str">
            <v>2012-40</v>
          </cell>
        </row>
        <row r="3070">
          <cell r="G3070" t="str">
            <v>CKD---HCT8</v>
          </cell>
          <cell r="W3070">
            <v>2012</v>
          </cell>
          <cell r="Z3070" t="str">
            <v>2012-40</v>
          </cell>
        </row>
        <row r="3071">
          <cell r="G3071" t="str">
            <v>CKD---10T5</v>
          </cell>
          <cell r="W3071">
            <v>2012</v>
          </cell>
          <cell r="Z3071" t="str">
            <v>2012-34</v>
          </cell>
        </row>
        <row r="3072">
          <cell r="G3072" t="str">
            <v>CKD---1HC5</v>
          </cell>
          <cell r="W3072">
            <v>2012</v>
          </cell>
          <cell r="Z3072" t="str">
            <v>2012-34</v>
          </cell>
        </row>
        <row r="3073">
          <cell r="G3073" t="str">
            <v>CKD---1HC5</v>
          </cell>
          <cell r="W3073">
            <v>2012</v>
          </cell>
          <cell r="Z3073" t="str">
            <v>2012-34</v>
          </cell>
        </row>
        <row r="3074">
          <cell r="G3074" t="str">
            <v>CKD---HCT6</v>
          </cell>
          <cell r="W3074">
            <v>2012</v>
          </cell>
          <cell r="Z3074" t="str">
            <v>2012-34</v>
          </cell>
        </row>
        <row r="3075">
          <cell r="G3075" t="str">
            <v>CKD---HCT8</v>
          </cell>
          <cell r="W3075">
            <v>2012</v>
          </cell>
          <cell r="Z3075" t="str">
            <v>2012-34</v>
          </cell>
        </row>
        <row r="3076">
          <cell r="G3076" t="str">
            <v>CKD---10T5</v>
          </cell>
          <cell r="W3076">
            <v>2012</v>
          </cell>
          <cell r="Z3076" t="str">
            <v>2012-33</v>
          </cell>
        </row>
        <row r="3077">
          <cell r="G3077" t="str">
            <v>CKD---HCT8</v>
          </cell>
          <cell r="W3077">
            <v>2012</v>
          </cell>
          <cell r="Z3077" t="str">
            <v>2012-33</v>
          </cell>
        </row>
        <row r="3078">
          <cell r="G3078" t="str">
            <v>CKD---1HC5</v>
          </cell>
          <cell r="W3078">
            <v>2012</v>
          </cell>
          <cell r="Z3078" t="str">
            <v>2012-34</v>
          </cell>
        </row>
        <row r="3079">
          <cell r="G3079" t="str">
            <v>CKD---1HC5</v>
          </cell>
          <cell r="W3079">
            <v>2012</v>
          </cell>
          <cell r="Z3079" t="str">
            <v>2012-34</v>
          </cell>
        </row>
        <row r="3080">
          <cell r="G3080" t="str">
            <v>CKD---HCT6</v>
          </cell>
          <cell r="W3080">
            <v>2012</v>
          </cell>
          <cell r="Z3080" t="str">
            <v>2012-34</v>
          </cell>
        </row>
        <row r="3081">
          <cell r="G3081" t="str">
            <v>CKD---HCT8</v>
          </cell>
          <cell r="W3081">
            <v>2012</v>
          </cell>
          <cell r="Z3081" t="str">
            <v>2012-34</v>
          </cell>
        </row>
        <row r="3082">
          <cell r="G3082" t="str">
            <v>CKD---HCTX</v>
          </cell>
          <cell r="W3082">
            <v>2012</v>
          </cell>
          <cell r="Z3082" t="str">
            <v>2012-34</v>
          </cell>
        </row>
        <row r="3083">
          <cell r="G3083" t="str">
            <v>CKD---1HC5</v>
          </cell>
          <cell r="W3083">
            <v>2012</v>
          </cell>
          <cell r="Z3083" t="str">
            <v>2012-33</v>
          </cell>
        </row>
        <row r="3084">
          <cell r="G3084" t="str">
            <v>CKD---1HC5</v>
          </cell>
          <cell r="W3084">
            <v>2012</v>
          </cell>
          <cell r="Z3084" t="str">
            <v>2012-33</v>
          </cell>
        </row>
        <row r="3085">
          <cell r="G3085" t="str">
            <v>CKD---HCT8</v>
          </cell>
          <cell r="W3085">
            <v>2012</v>
          </cell>
          <cell r="Z3085" t="str">
            <v>2012-33</v>
          </cell>
        </row>
        <row r="3086">
          <cell r="G3086" t="str">
            <v>CKD---1HC5</v>
          </cell>
          <cell r="W3086">
            <v>2012</v>
          </cell>
          <cell r="Z3086" t="str">
            <v>2012-30</v>
          </cell>
        </row>
        <row r="3087">
          <cell r="G3087" t="str">
            <v>CKD---10T5</v>
          </cell>
          <cell r="W3087">
            <v>2012</v>
          </cell>
          <cell r="Z3087" t="str">
            <v>2012-30</v>
          </cell>
        </row>
        <row r="3088">
          <cell r="G3088" t="str">
            <v>CKD---1HC5</v>
          </cell>
          <cell r="W3088">
            <v>2012</v>
          </cell>
          <cell r="Z3088" t="str">
            <v>2012-30</v>
          </cell>
        </row>
        <row r="3089">
          <cell r="G3089" t="str">
            <v>CKD---HCT6</v>
          </cell>
          <cell r="W3089">
            <v>2012</v>
          </cell>
          <cell r="Z3089" t="str">
            <v>2012-30</v>
          </cell>
        </row>
        <row r="3090">
          <cell r="G3090" t="str">
            <v>CKD---HCT8</v>
          </cell>
          <cell r="W3090">
            <v>2012</v>
          </cell>
          <cell r="Z3090" t="str">
            <v>2012-30</v>
          </cell>
        </row>
        <row r="3091">
          <cell r="G3091" t="str">
            <v>CKD---HCTX</v>
          </cell>
          <cell r="W3091">
            <v>2012</v>
          </cell>
          <cell r="Z3091" t="str">
            <v>2012-30</v>
          </cell>
        </row>
        <row r="3092">
          <cell r="G3092" t="str">
            <v>CKD---2JH3</v>
          </cell>
          <cell r="W3092">
            <v>2012</v>
          </cell>
          <cell r="Z3092" t="str">
            <v>2012-23</v>
          </cell>
        </row>
        <row r="3093">
          <cell r="G3093" t="str">
            <v>MFM---1094</v>
          </cell>
          <cell r="W3093">
            <v>2012</v>
          </cell>
          <cell r="Z3093" t="str">
            <v>2012-23</v>
          </cell>
        </row>
        <row r="3094">
          <cell r="G3094" t="str">
            <v>CKD---01K7</v>
          </cell>
          <cell r="W3094">
            <v>2012</v>
          </cell>
          <cell r="Z3094" t="str">
            <v>2012-23</v>
          </cell>
        </row>
        <row r="3095">
          <cell r="G3095" t="str">
            <v>CKD---1TL8</v>
          </cell>
          <cell r="W3095">
            <v>2012</v>
          </cell>
          <cell r="Z3095" t="str">
            <v>2012-23</v>
          </cell>
        </row>
        <row r="3096">
          <cell r="G3096" t="str">
            <v>CKD---1MT1</v>
          </cell>
          <cell r="W3096">
            <v>2012</v>
          </cell>
          <cell r="Z3096" t="str">
            <v>2012-40</v>
          </cell>
        </row>
        <row r="3097">
          <cell r="G3097" t="str">
            <v>CKD---1MT1</v>
          </cell>
          <cell r="W3097">
            <v>2012</v>
          </cell>
          <cell r="Z3097" t="str">
            <v>2012-34</v>
          </cell>
        </row>
        <row r="3098">
          <cell r="G3098" t="str">
            <v>CKD---01K7</v>
          </cell>
          <cell r="W3098">
            <v>2012</v>
          </cell>
          <cell r="Z3098" t="str">
            <v>2012-34</v>
          </cell>
        </row>
        <row r="3099">
          <cell r="G3099" t="str">
            <v>CKD---1MT1</v>
          </cell>
          <cell r="W3099">
            <v>2012</v>
          </cell>
          <cell r="Z3099" t="str">
            <v>2012-33</v>
          </cell>
        </row>
        <row r="3100">
          <cell r="G3100" t="str">
            <v>CKD---01K7</v>
          </cell>
          <cell r="W3100">
            <v>2012</v>
          </cell>
          <cell r="Z3100" t="str">
            <v>2012-33</v>
          </cell>
        </row>
        <row r="3101">
          <cell r="G3101" t="str">
            <v>CKD---01K7</v>
          </cell>
          <cell r="W3101">
            <v>2012</v>
          </cell>
          <cell r="Z3101" t="str">
            <v>2012-30</v>
          </cell>
        </row>
        <row r="3102">
          <cell r="G3102" t="str">
            <v>CKD---2JH3</v>
          </cell>
          <cell r="W3102">
            <v>2012</v>
          </cell>
          <cell r="Z3102" t="str">
            <v>2012-30</v>
          </cell>
        </row>
        <row r="3103">
          <cell r="G3103" t="str">
            <v>CKD---1HC5</v>
          </cell>
          <cell r="W3103">
            <v>2012</v>
          </cell>
          <cell r="Z3103" t="str">
            <v>2012-24</v>
          </cell>
        </row>
        <row r="3104">
          <cell r="G3104" t="str">
            <v>CKD---1HC5</v>
          </cell>
          <cell r="W3104">
            <v>2012</v>
          </cell>
          <cell r="Z3104" t="str">
            <v>2012-24</v>
          </cell>
        </row>
        <row r="3105">
          <cell r="G3105" t="str">
            <v>CKD---HCT6</v>
          </cell>
          <cell r="W3105">
            <v>2012</v>
          </cell>
          <cell r="Z3105" t="str">
            <v>2012-24</v>
          </cell>
        </row>
        <row r="3106">
          <cell r="G3106" t="str">
            <v>CKD---1HC5</v>
          </cell>
          <cell r="W3106">
            <v>2012</v>
          </cell>
          <cell r="Z3106" t="str">
            <v>2012-34</v>
          </cell>
        </row>
        <row r="3107">
          <cell r="G3107" t="str">
            <v>CKD---1HC5</v>
          </cell>
          <cell r="W3107">
            <v>2012</v>
          </cell>
          <cell r="Z3107" t="str">
            <v>2012-34</v>
          </cell>
        </row>
        <row r="3108">
          <cell r="G3108" t="str">
            <v>CKD---HCT6</v>
          </cell>
          <cell r="W3108">
            <v>2012</v>
          </cell>
          <cell r="Z3108" t="str">
            <v>2012-24</v>
          </cell>
        </row>
        <row r="3109">
          <cell r="G3109" t="str">
            <v>CKD---1HC5</v>
          </cell>
          <cell r="W3109">
            <v>2012</v>
          </cell>
          <cell r="Z3109" t="str">
            <v>2012-35</v>
          </cell>
        </row>
        <row r="3110">
          <cell r="G3110" t="str">
            <v>CKD---1HC5</v>
          </cell>
          <cell r="W3110">
            <v>2012</v>
          </cell>
          <cell r="Z3110" t="str">
            <v>2012-34</v>
          </cell>
        </row>
        <row r="3111">
          <cell r="G3111" t="str">
            <v>CKD---1HC5</v>
          </cell>
          <cell r="W3111">
            <v>2012</v>
          </cell>
          <cell r="Z3111" t="str">
            <v>2012-31</v>
          </cell>
        </row>
        <row r="3112">
          <cell r="G3112" t="str">
            <v>CKD---10T5</v>
          </cell>
          <cell r="W3112">
            <v>2012</v>
          </cell>
          <cell r="Z3112" t="str">
            <v>2012-24</v>
          </cell>
        </row>
        <row r="3113">
          <cell r="G3113" t="str">
            <v>CKD---HCT6</v>
          </cell>
          <cell r="W3113">
            <v>2012</v>
          </cell>
          <cell r="Z3113" t="str">
            <v>2012-24</v>
          </cell>
        </row>
        <row r="3114">
          <cell r="G3114" t="str">
            <v>CKD---1HC5</v>
          </cell>
          <cell r="W3114">
            <v>2012</v>
          </cell>
          <cell r="Z3114" t="str">
            <v>2012-24</v>
          </cell>
        </row>
        <row r="3115">
          <cell r="G3115" t="str">
            <v>CKD---1HC5</v>
          </cell>
          <cell r="W3115">
            <v>2012</v>
          </cell>
          <cell r="Z3115" t="str">
            <v>2012-24</v>
          </cell>
        </row>
        <row r="3116">
          <cell r="G3116" t="str">
            <v>CKD---HCT6</v>
          </cell>
          <cell r="W3116">
            <v>2012</v>
          </cell>
          <cell r="Z3116" t="str">
            <v>2012-24</v>
          </cell>
        </row>
        <row r="3117">
          <cell r="G3117" t="str">
            <v>CKD---HCT8</v>
          </cell>
          <cell r="W3117">
            <v>2012</v>
          </cell>
          <cell r="Z3117" t="str">
            <v>2012-24</v>
          </cell>
        </row>
        <row r="3118">
          <cell r="G3118" t="str">
            <v>CKD---HCTX</v>
          </cell>
          <cell r="W3118">
            <v>2012</v>
          </cell>
          <cell r="Z3118" t="str">
            <v>2012-24</v>
          </cell>
        </row>
        <row r="3119">
          <cell r="G3119" t="str">
            <v>CKD---1HC5</v>
          </cell>
          <cell r="W3119">
            <v>2012</v>
          </cell>
          <cell r="Z3119" t="str">
            <v>2012-24</v>
          </cell>
        </row>
        <row r="3120">
          <cell r="G3120" t="str">
            <v>CKD---10T5</v>
          </cell>
          <cell r="W3120">
            <v>2012</v>
          </cell>
          <cell r="Z3120" t="str">
            <v>2012-34</v>
          </cell>
        </row>
        <row r="3121">
          <cell r="G3121" t="str">
            <v>CKD---HCT8</v>
          </cell>
          <cell r="W3121">
            <v>2012</v>
          </cell>
          <cell r="Z3121" t="str">
            <v>2012-34</v>
          </cell>
        </row>
        <row r="3122">
          <cell r="G3122" t="str">
            <v>CKD---1HC5</v>
          </cell>
          <cell r="W3122">
            <v>2012</v>
          </cell>
          <cell r="Z3122" t="str">
            <v>2012-34</v>
          </cell>
        </row>
        <row r="3123">
          <cell r="G3123" t="str">
            <v>CKD---HCT6</v>
          </cell>
          <cell r="W3123">
            <v>2012</v>
          </cell>
          <cell r="Z3123" t="str">
            <v>2012-24</v>
          </cell>
        </row>
        <row r="3124">
          <cell r="G3124" t="str">
            <v>CKD---HCT8</v>
          </cell>
          <cell r="W3124">
            <v>2012</v>
          </cell>
          <cell r="Z3124" t="str">
            <v>2012-24</v>
          </cell>
        </row>
        <row r="3125">
          <cell r="G3125" t="str">
            <v>CKD---HCTX</v>
          </cell>
          <cell r="W3125">
            <v>2012</v>
          </cell>
          <cell r="Z3125" t="str">
            <v>2012-24</v>
          </cell>
        </row>
        <row r="3126">
          <cell r="G3126" t="str">
            <v>CKD---1HC5</v>
          </cell>
          <cell r="W3126">
            <v>2012</v>
          </cell>
          <cell r="Z3126" t="str">
            <v>2012-35</v>
          </cell>
        </row>
        <row r="3127">
          <cell r="G3127" t="str">
            <v>CKD---HCT6</v>
          </cell>
          <cell r="W3127">
            <v>2012</v>
          </cell>
          <cell r="Z3127" t="str">
            <v>2012-35</v>
          </cell>
        </row>
        <row r="3128">
          <cell r="G3128" t="str">
            <v>CKD---HCT8</v>
          </cell>
          <cell r="W3128">
            <v>2012</v>
          </cell>
          <cell r="Z3128" t="str">
            <v>2012-35</v>
          </cell>
        </row>
        <row r="3129">
          <cell r="G3129" t="str">
            <v>CKD---HCTX</v>
          </cell>
          <cell r="W3129">
            <v>2012</v>
          </cell>
          <cell r="Z3129" t="str">
            <v>2012-35</v>
          </cell>
        </row>
        <row r="3130">
          <cell r="G3130" t="str">
            <v>CKD---1HC5</v>
          </cell>
          <cell r="W3130">
            <v>2012</v>
          </cell>
          <cell r="Z3130" t="str">
            <v>2012-34</v>
          </cell>
        </row>
        <row r="3131">
          <cell r="G3131" t="str">
            <v>CKD---1HC5</v>
          </cell>
          <cell r="W3131">
            <v>2012</v>
          </cell>
          <cell r="Z3131" t="str">
            <v>2012-34</v>
          </cell>
        </row>
        <row r="3132">
          <cell r="G3132" t="str">
            <v>CKD---HCT8</v>
          </cell>
          <cell r="W3132">
            <v>2012</v>
          </cell>
          <cell r="Z3132" t="str">
            <v>2012-34</v>
          </cell>
        </row>
        <row r="3133">
          <cell r="G3133" t="str">
            <v>CKD---1HC5</v>
          </cell>
          <cell r="W3133">
            <v>2012</v>
          </cell>
          <cell r="Z3133" t="str">
            <v>2012-31</v>
          </cell>
        </row>
        <row r="3134">
          <cell r="G3134" t="str">
            <v>CKD---10T5</v>
          </cell>
          <cell r="W3134">
            <v>2012</v>
          </cell>
          <cell r="Z3134" t="str">
            <v>2012-31</v>
          </cell>
        </row>
        <row r="3135">
          <cell r="G3135" t="str">
            <v>CKD---1HC5</v>
          </cell>
          <cell r="W3135">
            <v>2012</v>
          </cell>
          <cell r="Z3135" t="str">
            <v>2012-31</v>
          </cell>
        </row>
        <row r="3136">
          <cell r="G3136" t="str">
            <v>CKD---HCT6</v>
          </cell>
          <cell r="W3136">
            <v>2012</v>
          </cell>
          <cell r="Z3136" t="str">
            <v>2012-31</v>
          </cell>
        </row>
        <row r="3137">
          <cell r="G3137" t="str">
            <v>CKD---HCT8</v>
          </cell>
          <cell r="W3137">
            <v>2012</v>
          </cell>
          <cell r="Z3137" t="str">
            <v>2012-31</v>
          </cell>
        </row>
        <row r="3138">
          <cell r="G3138" t="str">
            <v>CKD---HCTX</v>
          </cell>
          <cell r="W3138">
            <v>2012</v>
          </cell>
          <cell r="Z3138" t="str">
            <v>2012-31</v>
          </cell>
        </row>
        <row r="3139">
          <cell r="G3139" t="str">
            <v>CKD---1HC5</v>
          </cell>
          <cell r="W3139">
            <v>2012</v>
          </cell>
          <cell r="Z3139" t="str">
            <v>2012-31</v>
          </cell>
        </row>
        <row r="3140">
          <cell r="G3140" t="str">
            <v>CKD---2JH3</v>
          </cell>
          <cell r="W3140">
            <v>2012</v>
          </cell>
          <cell r="Z3140" t="str">
            <v>2012-24</v>
          </cell>
        </row>
        <row r="3141">
          <cell r="G3141" t="str">
            <v>MFM---1094</v>
          </cell>
          <cell r="W3141">
            <v>2012</v>
          </cell>
          <cell r="Z3141" t="str">
            <v>2012-24</v>
          </cell>
        </row>
        <row r="3142">
          <cell r="G3142" t="str">
            <v>CKD---01K7</v>
          </cell>
          <cell r="W3142">
            <v>2012</v>
          </cell>
          <cell r="Z3142" t="str">
            <v>2012-24</v>
          </cell>
        </row>
        <row r="3143">
          <cell r="G3143" t="str">
            <v>CKD---1TL8</v>
          </cell>
          <cell r="W3143">
            <v>2012</v>
          </cell>
          <cell r="Z3143" t="str">
            <v>2012-24</v>
          </cell>
        </row>
        <row r="3144">
          <cell r="G3144" t="str">
            <v>CKD---1MT1</v>
          </cell>
          <cell r="W3144">
            <v>2012</v>
          </cell>
          <cell r="Z3144" t="str">
            <v>2012-34</v>
          </cell>
        </row>
        <row r="3145">
          <cell r="G3145" t="str">
            <v>CKD---1TL8</v>
          </cell>
          <cell r="W3145">
            <v>2012</v>
          </cell>
          <cell r="Z3145" t="str">
            <v>2012-34</v>
          </cell>
        </row>
        <row r="3146">
          <cell r="G3146" t="str">
            <v>CKD---01K7</v>
          </cell>
          <cell r="W3146">
            <v>2012</v>
          </cell>
          <cell r="Z3146" t="str">
            <v>2012-34</v>
          </cell>
        </row>
        <row r="3147">
          <cell r="G3147" t="str">
            <v>CKD---01K7</v>
          </cell>
          <cell r="W3147">
            <v>2012</v>
          </cell>
          <cell r="Z3147" t="str">
            <v>2012-31</v>
          </cell>
        </row>
        <row r="3148">
          <cell r="G3148" t="str">
            <v>CKD---2JH3</v>
          </cell>
          <cell r="W3148">
            <v>2012</v>
          </cell>
          <cell r="Z3148" t="str">
            <v>2012-31</v>
          </cell>
        </row>
        <row r="3149">
          <cell r="G3149" t="str">
            <v>CKD---1HC5</v>
          </cell>
          <cell r="W3149">
            <v>2012</v>
          </cell>
          <cell r="Z3149" t="str">
            <v>2012-39</v>
          </cell>
        </row>
        <row r="3150">
          <cell r="G3150" t="str">
            <v>CKD---1HC5</v>
          </cell>
          <cell r="W3150">
            <v>2012</v>
          </cell>
          <cell r="Z3150" t="str">
            <v>2012-25</v>
          </cell>
        </row>
        <row r="3151">
          <cell r="G3151" t="str">
            <v>CKD---1HC5</v>
          </cell>
          <cell r="W3151">
            <v>2012</v>
          </cell>
          <cell r="Z3151" t="str">
            <v>2012-25</v>
          </cell>
        </row>
        <row r="3152">
          <cell r="G3152" t="str">
            <v>CKD---HCT6</v>
          </cell>
          <cell r="W3152">
            <v>2012</v>
          </cell>
          <cell r="Z3152" t="str">
            <v>2012-25</v>
          </cell>
        </row>
        <row r="3153">
          <cell r="G3153" t="str">
            <v>CKD---1HC5</v>
          </cell>
          <cell r="W3153">
            <v>2012</v>
          </cell>
          <cell r="Z3153" t="str">
            <v>2012-35</v>
          </cell>
        </row>
        <row r="3154">
          <cell r="G3154" t="str">
            <v>CKD---1HC5</v>
          </cell>
          <cell r="W3154">
            <v>2012</v>
          </cell>
          <cell r="Z3154" t="str">
            <v>2012-36</v>
          </cell>
        </row>
        <row r="3155">
          <cell r="G3155" t="str">
            <v>CKD---1HC5</v>
          </cell>
          <cell r="W3155">
            <v>2012</v>
          </cell>
          <cell r="Z3155" t="str">
            <v>2012-35</v>
          </cell>
        </row>
        <row r="3156">
          <cell r="G3156" t="str">
            <v>CKD---1HC5</v>
          </cell>
          <cell r="W3156">
            <v>2012</v>
          </cell>
          <cell r="Z3156" t="str">
            <v>2012-32</v>
          </cell>
        </row>
        <row r="3157">
          <cell r="G3157" t="str">
            <v>CKD---10T5</v>
          </cell>
          <cell r="W3157">
            <v>2012</v>
          </cell>
          <cell r="Z3157" t="str">
            <v>2012-25</v>
          </cell>
        </row>
        <row r="3158">
          <cell r="G3158" t="str">
            <v>CKD---HCT6</v>
          </cell>
          <cell r="W3158">
            <v>2012</v>
          </cell>
          <cell r="Z3158" t="str">
            <v>2012-25</v>
          </cell>
        </row>
        <row r="3159">
          <cell r="G3159" t="str">
            <v>CKD---1HC5</v>
          </cell>
          <cell r="W3159">
            <v>2012</v>
          </cell>
          <cell r="Z3159" t="str">
            <v>2012-25</v>
          </cell>
        </row>
        <row r="3160">
          <cell r="G3160" t="str">
            <v>CKD---1HC5</v>
          </cell>
          <cell r="W3160">
            <v>2012</v>
          </cell>
          <cell r="Z3160" t="str">
            <v>2012-25</v>
          </cell>
        </row>
        <row r="3161">
          <cell r="G3161" t="str">
            <v>CKD---HCT6</v>
          </cell>
          <cell r="W3161">
            <v>2012</v>
          </cell>
          <cell r="Z3161" t="str">
            <v>2012-25</v>
          </cell>
        </row>
        <row r="3162">
          <cell r="G3162" t="str">
            <v>CKD---HCT8</v>
          </cell>
          <cell r="W3162">
            <v>2012</v>
          </cell>
          <cell r="Z3162" t="str">
            <v>2012-25</v>
          </cell>
        </row>
        <row r="3163">
          <cell r="G3163" t="str">
            <v>CKD---HCTX</v>
          </cell>
          <cell r="W3163">
            <v>2012</v>
          </cell>
          <cell r="Z3163" t="str">
            <v>2012-25</v>
          </cell>
        </row>
        <row r="3164">
          <cell r="G3164" t="str">
            <v>CKD---1HC5</v>
          </cell>
          <cell r="W3164">
            <v>2012</v>
          </cell>
          <cell r="Z3164" t="str">
            <v>2012-25</v>
          </cell>
        </row>
        <row r="3165">
          <cell r="G3165" t="str">
            <v>CKD---1HC5</v>
          </cell>
          <cell r="W3165">
            <v>2012</v>
          </cell>
          <cell r="Z3165" t="str">
            <v>2012-36</v>
          </cell>
        </row>
        <row r="3166">
          <cell r="G3166" t="str">
            <v>CKD---HCT6</v>
          </cell>
          <cell r="W3166">
            <v>2012</v>
          </cell>
          <cell r="Z3166" t="str">
            <v>2012-36</v>
          </cell>
        </row>
        <row r="3167">
          <cell r="G3167" t="str">
            <v>CKD---HCT8</v>
          </cell>
          <cell r="W3167">
            <v>2012</v>
          </cell>
          <cell r="Z3167" t="str">
            <v>2012-36</v>
          </cell>
        </row>
        <row r="3168">
          <cell r="G3168" t="str">
            <v>CKD---HCTX</v>
          </cell>
          <cell r="W3168">
            <v>2012</v>
          </cell>
          <cell r="Z3168" t="str">
            <v>2012-36</v>
          </cell>
        </row>
        <row r="3169">
          <cell r="G3169" t="str">
            <v>CKD---1HC5</v>
          </cell>
          <cell r="W3169">
            <v>2012</v>
          </cell>
          <cell r="Z3169" t="str">
            <v>2012-35</v>
          </cell>
        </row>
        <row r="3170">
          <cell r="G3170" t="str">
            <v>CKD---1HC5</v>
          </cell>
          <cell r="W3170">
            <v>2012</v>
          </cell>
          <cell r="Z3170" t="str">
            <v>2012-35</v>
          </cell>
        </row>
        <row r="3171">
          <cell r="G3171" t="str">
            <v>CKD---HCT8</v>
          </cell>
          <cell r="W3171">
            <v>2012</v>
          </cell>
          <cell r="Z3171" t="str">
            <v>2012-35</v>
          </cell>
        </row>
        <row r="3172">
          <cell r="G3172" t="str">
            <v>CKD---1HC5</v>
          </cell>
          <cell r="W3172">
            <v>2012</v>
          </cell>
          <cell r="Z3172" t="str">
            <v>2012-32</v>
          </cell>
        </row>
        <row r="3173">
          <cell r="G3173" t="str">
            <v>CKD---10T5</v>
          </cell>
          <cell r="W3173">
            <v>2012</v>
          </cell>
          <cell r="Z3173" t="str">
            <v>2012-32</v>
          </cell>
        </row>
        <row r="3174">
          <cell r="G3174" t="str">
            <v>CKD---1HC5</v>
          </cell>
          <cell r="W3174">
            <v>2012</v>
          </cell>
          <cell r="Z3174" t="str">
            <v>2012-32</v>
          </cell>
        </row>
        <row r="3175">
          <cell r="G3175" t="str">
            <v>CKD---HCT6</v>
          </cell>
          <cell r="W3175">
            <v>2012</v>
          </cell>
          <cell r="Z3175" t="str">
            <v>2012-32</v>
          </cell>
        </row>
        <row r="3176">
          <cell r="G3176" t="str">
            <v>CKD---HCT8</v>
          </cell>
          <cell r="W3176">
            <v>2012</v>
          </cell>
          <cell r="Z3176" t="str">
            <v>2012-32</v>
          </cell>
        </row>
        <row r="3177">
          <cell r="G3177" t="str">
            <v>CKD---HCTX</v>
          </cell>
          <cell r="W3177">
            <v>2012</v>
          </cell>
          <cell r="Z3177" t="str">
            <v>2012-32</v>
          </cell>
        </row>
        <row r="3178">
          <cell r="G3178" t="str">
            <v>CKD---1HC5</v>
          </cell>
          <cell r="W3178">
            <v>2012</v>
          </cell>
          <cell r="Z3178" t="str">
            <v>2012-32</v>
          </cell>
        </row>
        <row r="3179">
          <cell r="G3179" t="str">
            <v>CKD---2JH3</v>
          </cell>
          <cell r="W3179">
            <v>2012</v>
          </cell>
          <cell r="Z3179" t="str">
            <v>2012-25</v>
          </cell>
        </row>
        <row r="3180">
          <cell r="G3180" t="str">
            <v>MFM---1094</v>
          </cell>
          <cell r="W3180">
            <v>2012</v>
          </cell>
          <cell r="Z3180" t="str">
            <v>2012-25</v>
          </cell>
        </row>
        <row r="3181">
          <cell r="G3181" t="str">
            <v>CKD---01K7</v>
          </cell>
          <cell r="W3181">
            <v>2012</v>
          </cell>
          <cell r="Z3181" t="str">
            <v>2012-25</v>
          </cell>
        </row>
        <row r="3182">
          <cell r="G3182" t="str">
            <v>CKD---1TL8</v>
          </cell>
          <cell r="W3182">
            <v>2012</v>
          </cell>
          <cell r="Z3182" t="str">
            <v>2012-25</v>
          </cell>
        </row>
        <row r="3183">
          <cell r="G3183" t="str">
            <v>CKD---01K7</v>
          </cell>
          <cell r="W3183">
            <v>2012</v>
          </cell>
          <cell r="Z3183" t="str">
            <v>2012-35</v>
          </cell>
        </row>
        <row r="3184">
          <cell r="G3184" t="str">
            <v>CKD---01K7</v>
          </cell>
          <cell r="W3184">
            <v>2012</v>
          </cell>
          <cell r="Z3184" t="str">
            <v>2012-32</v>
          </cell>
        </row>
        <row r="3185">
          <cell r="G3185" t="str">
            <v>CKD---2JH3</v>
          </cell>
          <cell r="W3185">
            <v>2012</v>
          </cell>
          <cell r="Z3185" t="str">
            <v>2012-32</v>
          </cell>
        </row>
        <row r="3186">
          <cell r="G3186" t="str">
            <v>CKD---HCT6</v>
          </cell>
          <cell r="W3186">
            <v>2012</v>
          </cell>
          <cell r="Z3186" t="str">
            <v>2012-36</v>
          </cell>
        </row>
        <row r="3187">
          <cell r="G3187" t="str">
            <v>CKD---1HC5</v>
          </cell>
          <cell r="W3187">
            <v>2012</v>
          </cell>
          <cell r="Z3187" t="str">
            <v>2012-36</v>
          </cell>
        </row>
        <row r="3188">
          <cell r="G3188" t="str">
            <v>MFM---1094</v>
          </cell>
          <cell r="W3188">
            <v>2012</v>
          </cell>
          <cell r="Z3188" t="str">
            <v>2012-36</v>
          </cell>
        </row>
        <row r="3189">
          <cell r="G3189" t="str">
            <v>CKD---1TL8</v>
          </cell>
          <cell r="W3189">
            <v>2012</v>
          </cell>
          <cell r="Z3189" t="str">
            <v>2012-36</v>
          </cell>
        </row>
        <row r="3190">
          <cell r="G3190" t="str">
            <v>CKD---1HC5</v>
          </cell>
          <cell r="W3190">
            <v>2012</v>
          </cell>
          <cell r="Z3190" t="str">
            <v>2012-40</v>
          </cell>
        </row>
        <row r="3191">
          <cell r="G3191" t="str">
            <v>CKD---1HC5</v>
          </cell>
          <cell r="W3191">
            <v>2012</v>
          </cell>
          <cell r="Z3191" t="str">
            <v>2012-26</v>
          </cell>
        </row>
        <row r="3192">
          <cell r="G3192" t="str">
            <v>CKD---1HC5</v>
          </cell>
          <cell r="W3192">
            <v>2012</v>
          </cell>
          <cell r="Z3192" t="str">
            <v>2012-26</v>
          </cell>
        </row>
        <row r="3193">
          <cell r="G3193" t="str">
            <v>CKD---HCT6</v>
          </cell>
          <cell r="W3193">
            <v>2012</v>
          </cell>
          <cell r="Z3193" t="str">
            <v>2012-26</v>
          </cell>
        </row>
        <row r="3194">
          <cell r="G3194" t="str">
            <v>CKD---1HC5</v>
          </cell>
          <cell r="W3194">
            <v>2012</v>
          </cell>
          <cell r="Z3194" t="str">
            <v>2012-36</v>
          </cell>
        </row>
        <row r="3195">
          <cell r="G3195" t="str">
            <v>CKD---1HC5</v>
          </cell>
          <cell r="W3195">
            <v>2012</v>
          </cell>
          <cell r="Z3195" t="str">
            <v>2012-36</v>
          </cell>
        </row>
        <row r="3196">
          <cell r="G3196" t="str">
            <v>CKD---1HC5</v>
          </cell>
          <cell r="W3196">
            <v>2012</v>
          </cell>
          <cell r="Z3196" t="str">
            <v>2012-37</v>
          </cell>
        </row>
        <row r="3197">
          <cell r="G3197" t="str">
            <v>CKD---1HC5</v>
          </cell>
          <cell r="W3197">
            <v>2012</v>
          </cell>
          <cell r="Z3197" t="str">
            <v>2012-36</v>
          </cell>
        </row>
        <row r="3198">
          <cell r="G3198" t="str">
            <v>CKD---1HC5</v>
          </cell>
          <cell r="W3198">
            <v>2012</v>
          </cell>
          <cell r="Z3198" t="str">
            <v>2012-33</v>
          </cell>
        </row>
        <row r="3199">
          <cell r="G3199" t="str">
            <v>CKD---1HC5</v>
          </cell>
          <cell r="W3199">
            <v>2012</v>
          </cell>
          <cell r="Z3199" t="str">
            <v>2012-34</v>
          </cell>
        </row>
        <row r="3200">
          <cell r="G3200" t="str">
            <v>SLI---2200</v>
          </cell>
          <cell r="W3200">
            <v>2012</v>
          </cell>
          <cell r="Z3200" t="str">
            <v>2012-34</v>
          </cell>
        </row>
        <row r="3201">
          <cell r="G3201" t="str">
            <v>CKD---10T5</v>
          </cell>
          <cell r="W3201">
            <v>2012</v>
          </cell>
          <cell r="Z3201" t="str">
            <v>2012-26</v>
          </cell>
        </row>
        <row r="3202">
          <cell r="G3202" t="str">
            <v>CKD---HCT6</v>
          </cell>
          <cell r="W3202">
            <v>2012</v>
          </cell>
          <cell r="Z3202" t="str">
            <v>2012-26</v>
          </cell>
        </row>
        <row r="3203">
          <cell r="G3203" t="str">
            <v>CKD---1HC5</v>
          </cell>
          <cell r="W3203">
            <v>2012</v>
          </cell>
          <cell r="Z3203" t="str">
            <v>2012-26</v>
          </cell>
        </row>
        <row r="3204">
          <cell r="G3204" t="str">
            <v>CKD---1HC5</v>
          </cell>
          <cell r="W3204">
            <v>2012</v>
          </cell>
          <cell r="Z3204" t="str">
            <v>2012-26</v>
          </cell>
        </row>
        <row r="3205">
          <cell r="G3205" t="str">
            <v>CKD---HCT6</v>
          </cell>
          <cell r="W3205">
            <v>2012</v>
          </cell>
          <cell r="Z3205" t="str">
            <v>2012-26</v>
          </cell>
        </row>
        <row r="3206">
          <cell r="G3206" t="str">
            <v>CKD---HCT8</v>
          </cell>
          <cell r="W3206">
            <v>2012</v>
          </cell>
          <cell r="Z3206" t="str">
            <v>2012-26</v>
          </cell>
        </row>
        <row r="3207">
          <cell r="G3207" t="str">
            <v>CKD---HCTX</v>
          </cell>
          <cell r="W3207">
            <v>2012</v>
          </cell>
          <cell r="Z3207" t="str">
            <v>2012-26</v>
          </cell>
        </row>
        <row r="3208">
          <cell r="G3208" t="str">
            <v>CKD---1HC5</v>
          </cell>
          <cell r="W3208">
            <v>2012</v>
          </cell>
          <cell r="Z3208" t="str">
            <v>2012-26</v>
          </cell>
        </row>
        <row r="3209">
          <cell r="G3209" t="str">
            <v>CKD---10T5</v>
          </cell>
          <cell r="W3209">
            <v>2012</v>
          </cell>
          <cell r="Z3209" t="str">
            <v>2012-36</v>
          </cell>
        </row>
        <row r="3210">
          <cell r="G3210" t="str">
            <v>CKD---HCT6</v>
          </cell>
          <cell r="W3210">
            <v>2012</v>
          </cell>
          <cell r="Z3210" t="str">
            <v>2012-36</v>
          </cell>
        </row>
        <row r="3211">
          <cell r="G3211" t="str">
            <v>CKD---HCT8</v>
          </cell>
          <cell r="W3211">
            <v>2012</v>
          </cell>
          <cell r="Z3211" t="str">
            <v>2012-36</v>
          </cell>
        </row>
        <row r="3212">
          <cell r="G3212" t="str">
            <v>CKD---1HC5</v>
          </cell>
          <cell r="W3212">
            <v>2012</v>
          </cell>
          <cell r="Z3212" t="str">
            <v>2012-37</v>
          </cell>
        </row>
        <row r="3213">
          <cell r="G3213" t="str">
            <v>CKD---HCT6</v>
          </cell>
          <cell r="W3213">
            <v>2012</v>
          </cell>
          <cell r="Z3213" t="str">
            <v>2012-37</v>
          </cell>
        </row>
        <row r="3214">
          <cell r="G3214" t="str">
            <v>CKD---HCT8</v>
          </cell>
          <cell r="W3214">
            <v>2012</v>
          </cell>
          <cell r="Z3214" t="str">
            <v>2012-37</v>
          </cell>
        </row>
        <row r="3215">
          <cell r="G3215" t="str">
            <v>CKD---HCTX</v>
          </cell>
          <cell r="W3215">
            <v>2012</v>
          </cell>
          <cell r="Z3215" t="str">
            <v>2012-37</v>
          </cell>
        </row>
        <row r="3216">
          <cell r="G3216" t="str">
            <v>CKD---1HC5</v>
          </cell>
          <cell r="W3216">
            <v>2012</v>
          </cell>
          <cell r="Z3216" t="str">
            <v>2012-36</v>
          </cell>
        </row>
        <row r="3217">
          <cell r="G3217" t="str">
            <v>CKD---1HC5</v>
          </cell>
          <cell r="W3217">
            <v>2012</v>
          </cell>
          <cell r="Z3217" t="str">
            <v>2012-36</v>
          </cell>
        </row>
        <row r="3218">
          <cell r="G3218" t="str">
            <v>CKD---HCT8</v>
          </cell>
          <cell r="W3218">
            <v>2012</v>
          </cell>
          <cell r="Z3218" t="str">
            <v>2012-36</v>
          </cell>
        </row>
        <row r="3219">
          <cell r="G3219" t="str">
            <v>CKD---1HC5</v>
          </cell>
          <cell r="W3219">
            <v>2012</v>
          </cell>
          <cell r="Z3219" t="str">
            <v>2012-33</v>
          </cell>
        </row>
        <row r="3220">
          <cell r="G3220" t="str">
            <v>CKD---10T5</v>
          </cell>
          <cell r="W3220">
            <v>2012</v>
          </cell>
          <cell r="Z3220" t="str">
            <v>2012-33</v>
          </cell>
        </row>
        <row r="3221">
          <cell r="G3221" t="str">
            <v>CKD---1HC5</v>
          </cell>
          <cell r="W3221">
            <v>2012</v>
          </cell>
          <cell r="Z3221" t="str">
            <v>2012-33</v>
          </cell>
        </row>
        <row r="3222">
          <cell r="G3222" t="str">
            <v>CKD---HCT6</v>
          </cell>
          <cell r="W3222">
            <v>2012</v>
          </cell>
          <cell r="Z3222" t="str">
            <v>2012-33</v>
          </cell>
        </row>
        <row r="3223">
          <cell r="G3223" t="str">
            <v>CKD---HCT8</v>
          </cell>
          <cell r="W3223">
            <v>2012</v>
          </cell>
          <cell r="Z3223" t="str">
            <v>2012-33</v>
          </cell>
        </row>
        <row r="3224">
          <cell r="G3224" t="str">
            <v>CKD---HCTX</v>
          </cell>
          <cell r="W3224">
            <v>2012</v>
          </cell>
          <cell r="Z3224" t="str">
            <v>2012-33</v>
          </cell>
        </row>
        <row r="3225">
          <cell r="G3225" t="str">
            <v>CKD---HCT6</v>
          </cell>
          <cell r="W3225">
            <v>2012</v>
          </cell>
          <cell r="Z3225" t="str">
            <v>2012-34</v>
          </cell>
        </row>
        <row r="3226">
          <cell r="G3226" t="str">
            <v>CKD---2JH3</v>
          </cell>
          <cell r="W3226">
            <v>2012</v>
          </cell>
          <cell r="Z3226" t="str">
            <v>2012-26</v>
          </cell>
        </row>
        <row r="3227">
          <cell r="G3227" t="str">
            <v>MFM---1094</v>
          </cell>
          <cell r="W3227">
            <v>2012</v>
          </cell>
          <cell r="Z3227" t="str">
            <v>2012-26</v>
          </cell>
        </row>
        <row r="3228">
          <cell r="G3228" t="str">
            <v>CKD---01K7</v>
          </cell>
          <cell r="W3228">
            <v>2012</v>
          </cell>
          <cell r="Z3228" t="str">
            <v>2012-26</v>
          </cell>
        </row>
        <row r="3229">
          <cell r="G3229" t="str">
            <v>CKD---1TL8</v>
          </cell>
          <cell r="W3229">
            <v>2012</v>
          </cell>
          <cell r="Z3229" t="str">
            <v>2012-26</v>
          </cell>
        </row>
        <row r="3230">
          <cell r="G3230" t="str">
            <v>CKD---1MT1</v>
          </cell>
          <cell r="W3230">
            <v>2012</v>
          </cell>
          <cell r="Z3230" t="str">
            <v>2012-36</v>
          </cell>
        </row>
        <row r="3231">
          <cell r="G3231" t="str">
            <v>MFM---1094</v>
          </cell>
          <cell r="W3231">
            <v>2012</v>
          </cell>
          <cell r="Z3231" t="str">
            <v>2012-36</v>
          </cell>
        </row>
        <row r="3232">
          <cell r="G3232" t="str">
            <v>CKD---01K7</v>
          </cell>
          <cell r="W3232">
            <v>2012</v>
          </cell>
          <cell r="Z3232" t="str">
            <v>2012-36</v>
          </cell>
        </row>
        <row r="3233">
          <cell r="G3233" t="str">
            <v>CKD---01K7</v>
          </cell>
          <cell r="W3233">
            <v>2012</v>
          </cell>
          <cell r="Z3233" t="str">
            <v>2012-33</v>
          </cell>
        </row>
        <row r="3234">
          <cell r="G3234" t="str">
            <v>CKD---2JH3</v>
          </cell>
          <cell r="W3234">
            <v>2012</v>
          </cell>
          <cell r="Z3234" t="str">
            <v>2012-33</v>
          </cell>
        </row>
        <row r="3235">
          <cell r="G3235" t="str">
            <v>CKD---1HC5</v>
          </cell>
          <cell r="W3235">
            <v>2012</v>
          </cell>
          <cell r="Z3235" t="str">
            <v>2012-27</v>
          </cell>
        </row>
        <row r="3236">
          <cell r="G3236" t="str">
            <v>CKD---1HC5</v>
          </cell>
          <cell r="W3236">
            <v>2012</v>
          </cell>
          <cell r="Z3236" t="str">
            <v>2012-27</v>
          </cell>
        </row>
        <row r="3237">
          <cell r="G3237" t="str">
            <v>CKD---HCT6</v>
          </cell>
          <cell r="W3237">
            <v>2012</v>
          </cell>
          <cell r="Z3237" t="str">
            <v>2012-27</v>
          </cell>
        </row>
        <row r="3238">
          <cell r="G3238" t="str">
            <v>SLI---2200</v>
          </cell>
          <cell r="W3238">
            <v>2012</v>
          </cell>
          <cell r="Z3238" t="str">
            <v>2012-31</v>
          </cell>
        </row>
        <row r="3239">
          <cell r="G3239" t="str">
            <v>CKD---1HC5</v>
          </cell>
          <cell r="W3239">
            <v>2012</v>
          </cell>
          <cell r="Z3239" t="str">
            <v>2012-37</v>
          </cell>
        </row>
        <row r="3240">
          <cell r="G3240" t="str">
            <v>CKD---1HC5</v>
          </cell>
          <cell r="W3240">
            <v>2012</v>
          </cell>
          <cell r="Z3240" t="str">
            <v>2012-38</v>
          </cell>
        </row>
        <row r="3241">
          <cell r="G3241" t="str">
            <v>CKD---1HC5</v>
          </cell>
          <cell r="W3241">
            <v>2012</v>
          </cell>
          <cell r="Z3241" t="str">
            <v>2012-38</v>
          </cell>
        </row>
        <row r="3242">
          <cell r="G3242" t="str">
            <v>CKD---1HC5</v>
          </cell>
          <cell r="W3242">
            <v>2012</v>
          </cell>
          <cell r="Z3242" t="str">
            <v>2012-37</v>
          </cell>
        </row>
        <row r="3243">
          <cell r="G3243" t="str">
            <v>CKD---1HC5</v>
          </cell>
          <cell r="W3243">
            <v>2012</v>
          </cell>
          <cell r="Z3243" t="str">
            <v>2012-38</v>
          </cell>
        </row>
        <row r="3244">
          <cell r="G3244" t="str">
            <v>CKD---1HC5</v>
          </cell>
          <cell r="W3244">
            <v>2012</v>
          </cell>
          <cell r="Z3244" t="str">
            <v>2012-38</v>
          </cell>
        </row>
        <row r="3245">
          <cell r="G3245" t="str">
            <v>CKD---1HC5</v>
          </cell>
          <cell r="W3245">
            <v>2012</v>
          </cell>
          <cell r="Z3245" t="str">
            <v>2012-37</v>
          </cell>
        </row>
        <row r="3246">
          <cell r="G3246" t="str">
            <v>CKD---1HC5</v>
          </cell>
          <cell r="W3246">
            <v>2012</v>
          </cell>
          <cell r="Z3246" t="str">
            <v>2012-34</v>
          </cell>
        </row>
        <row r="3247">
          <cell r="G3247" t="str">
            <v>CKD---1HC5</v>
          </cell>
          <cell r="W3247">
            <v>2012</v>
          </cell>
          <cell r="Z3247" t="str">
            <v>2012-35</v>
          </cell>
        </row>
        <row r="3248">
          <cell r="G3248" t="str">
            <v>SLI---2200</v>
          </cell>
          <cell r="W3248">
            <v>2012</v>
          </cell>
          <cell r="Z3248" t="str">
            <v>2012-35</v>
          </cell>
        </row>
        <row r="3249">
          <cell r="G3249" t="str">
            <v>CKD---10T5</v>
          </cell>
          <cell r="W3249">
            <v>2012</v>
          </cell>
          <cell r="Z3249" t="str">
            <v>2012-27</v>
          </cell>
        </row>
        <row r="3250">
          <cell r="G3250" t="str">
            <v>CKD---HCT6</v>
          </cell>
          <cell r="W3250">
            <v>2012</v>
          </cell>
          <cell r="Z3250" t="str">
            <v>2012-27</v>
          </cell>
        </row>
        <row r="3251">
          <cell r="G3251" t="str">
            <v>CKD---1HC5</v>
          </cell>
          <cell r="W3251">
            <v>2012</v>
          </cell>
          <cell r="Z3251" t="str">
            <v>2012-27</v>
          </cell>
        </row>
        <row r="3252">
          <cell r="G3252" t="str">
            <v>CKD---1HC5</v>
          </cell>
          <cell r="W3252">
            <v>2012</v>
          </cell>
          <cell r="Z3252" t="str">
            <v>2012-27</v>
          </cell>
        </row>
        <row r="3253">
          <cell r="G3253" t="str">
            <v>CKD---HCT6</v>
          </cell>
          <cell r="W3253">
            <v>2012</v>
          </cell>
          <cell r="Z3253" t="str">
            <v>2012-27</v>
          </cell>
        </row>
        <row r="3254">
          <cell r="G3254" t="str">
            <v>CKD---HCT8</v>
          </cell>
          <cell r="W3254">
            <v>2012</v>
          </cell>
          <cell r="Z3254" t="str">
            <v>2012-27</v>
          </cell>
        </row>
        <row r="3255">
          <cell r="G3255" t="str">
            <v>CKD---HCTX</v>
          </cell>
          <cell r="W3255">
            <v>2012</v>
          </cell>
          <cell r="Z3255" t="str">
            <v>2012-27</v>
          </cell>
        </row>
        <row r="3256">
          <cell r="G3256" t="str">
            <v>CKD---1HC5</v>
          </cell>
          <cell r="W3256">
            <v>2012</v>
          </cell>
          <cell r="Z3256" t="str">
            <v>2012-27</v>
          </cell>
        </row>
        <row r="3257">
          <cell r="G3257" t="str">
            <v>CKD---10T5</v>
          </cell>
          <cell r="W3257">
            <v>2012</v>
          </cell>
          <cell r="Z3257" t="str">
            <v>2012-44</v>
          </cell>
        </row>
        <row r="3258">
          <cell r="G3258" t="str">
            <v>CKD---HCT8</v>
          </cell>
          <cell r="W3258">
            <v>2012</v>
          </cell>
          <cell r="Z3258" t="str">
            <v>2012-44</v>
          </cell>
        </row>
        <row r="3259">
          <cell r="G3259" t="str">
            <v>CKD---10T5</v>
          </cell>
          <cell r="W3259">
            <v>2012</v>
          </cell>
          <cell r="Z3259" t="str">
            <v>2012-38</v>
          </cell>
        </row>
        <row r="3260">
          <cell r="G3260" t="str">
            <v>CKD---HCT6</v>
          </cell>
          <cell r="W3260">
            <v>2012</v>
          </cell>
          <cell r="Z3260" t="str">
            <v>2012-38</v>
          </cell>
        </row>
        <row r="3261">
          <cell r="G3261" t="str">
            <v>CKD---1HC5</v>
          </cell>
          <cell r="W3261">
            <v>2012</v>
          </cell>
          <cell r="Z3261" t="str">
            <v>2012-38</v>
          </cell>
        </row>
        <row r="3262">
          <cell r="G3262" t="str">
            <v>CKD---1HC5</v>
          </cell>
          <cell r="W3262">
            <v>2012</v>
          </cell>
          <cell r="Z3262" t="str">
            <v>2012-38</v>
          </cell>
        </row>
        <row r="3263">
          <cell r="G3263" t="str">
            <v>CKD---HCT6</v>
          </cell>
          <cell r="W3263">
            <v>2012</v>
          </cell>
          <cell r="Z3263" t="str">
            <v>2012-38</v>
          </cell>
        </row>
        <row r="3264">
          <cell r="G3264" t="str">
            <v>CKD---HCT8</v>
          </cell>
          <cell r="W3264">
            <v>2012</v>
          </cell>
          <cell r="Z3264" t="str">
            <v>2012-38</v>
          </cell>
        </row>
        <row r="3265">
          <cell r="G3265" t="str">
            <v>CKD---1HC5</v>
          </cell>
          <cell r="W3265">
            <v>2012</v>
          </cell>
          <cell r="Z3265" t="str">
            <v>2012-38</v>
          </cell>
        </row>
        <row r="3266">
          <cell r="G3266" t="str">
            <v>CKD---10T5</v>
          </cell>
          <cell r="W3266">
            <v>2012</v>
          </cell>
          <cell r="Z3266" t="str">
            <v>2012-37</v>
          </cell>
        </row>
        <row r="3267">
          <cell r="G3267" t="str">
            <v>CKD---HCT6</v>
          </cell>
          <cell r="W3267">
            <v>2012</v>
          </cell>
          <cell r="Z3267" t="str">
            <v>2012-37</v>
          </cell>
        </row>
        <row r="3268">
          <cell r="G3268" t="str">
            <v>CKD---HCT8</v>
          </cell>
          <cell r="W3268">
            <v>2012</v>
          </cell>
          <cell r="Z3268" t="str">
            <v>2012-37</v>
          </cell>
        </row>
        <row r="3269">
          <cell r="G3269" t="str">
            <v>CKD---1HC5</v>
          </cell>
          <cell r="W3269">
            <v>2012</v>
          </cell>
          <cell r="Z3269" t="str">
            <v>2012-37</v>
          </cell>
        </row>
        <row r="3270">
          <cell r="G3270" t="str">
            <v>CKD---HCT6</v>
          </cell>
          <cell r="W3270">
            <v>2012</v>
          </cell>
          <cell r="Z3270" t="str">
            <v>2012-27</v>
          </cell>
        </row>
        <row r="3271">
          <cell r="G3271" t="str">
            <v>CKD---1HC5</v>
          </cell>
          <cell r="W3271">
            <v>2012</v>
          </cell>
          <cell r="Z3271" t="str">
            <v>2012-38</v>
          </cell>
        </row>
        <row r="3272">
          <cell r="G3272" t="str">
            <v>CKD---1HC5</v>
          </cell>
          <cell r="W3272">
            <v>2012</v>
          </cell>
          <cell r="Z3272" t="str">
            <v>2012-38</v>
          </cell>
        </row>
        <row r="3273">
          <cell r="G3273" t="str">
            <v>CKD---HCT6</v>
          </cell>
          <cell r="W3273">
            <v>2012</v>
          </cell>
          <cell r="Z3273" t="str">
            <v>2012-38</v>
          </cell>
        </row>
        <row r="3274">
          <cell r="G3274" t="str">
            <v>CKD---HCT8</v>
          </cell>
          <cell r="W3274">
            <v>2012</v>
          </cell>
          <cell r="Z3274" t="str">
            <v>2012-38</v>
          </cell>
        </row>
        <row r="3275">
          <cell r="G3275" t="str">
            <v>CKD---HCTX</v>
          </cell>
          <cell r="W3275">
            <v>2012</v>
          </cell>
          <cell r="Z3275" t="str">
            <v>2012-38</v>
          </cell>
        </row>
        <row r="3276">
          <cell r="G3276" t="str">
            <v>CKD---1HC5</v>
          </cell>
          <cell r="W3276">
            <v>2012</v>
          </cell>
          <cell r="Z3276" t="str">
            <v>2012-37</v>
          </cell>
        </row>
        <row r="3277">
          <cell r="G3277" t="str">
            <v>CKD---1HC5</v>
          </cell>
          <cell r="W3277">
            <v>2012</v>
          </cell>
          <cell r="Z3277" t="str">
            <v>2012-37</v>
          </cell>
        </row>
        <row r="3278">
          <cell r="G3278" t="str">
            <v>CKD---HCT8</v>
          </cell>
          <cell r="W3278">
            <v>2012</v>
          </cell>
          <cell r="Z3278" t="str">
            <v>2012-37</v>
          </cell>
        </row>
        <row r="3279">
          <cell r="G3279" t="str">
            <v>CKD---1HC5</v>
          </cell>
          <cell r="W3279">
            <v>2012</v>
          </cell>
          <cell r="Z3279" t="str">
            <v>2012-34</v>
          </cell>
        </row>
        <row r="3280">
          <cell r="G3280" t="str">
            <v>CKD---10T5</v>
          </cell>
          <cell r="W3280">
            <v>2012</v>
          </cell>
          <cell r="Z3280" t="str">
            <v>2012-34</v>
          </cell>
        </row>
        <row r="3281">
          <cell r="G3281" t="str">
            <v>CKD---1HC5</v>
          </cell>
          <cell r="W3281">
            <v>2012</v>
          </cell>
          <cell r="Z3281" t="str">
            <v>2012-34</v>
          </cell>
        </row>
        <row r="3282">
          <cell r="G3282" t="str">
            <v>CKD---HCT6</v>
          </cell>
          <cell r="W3282">
            <v>2012</v>
          </cell>
          <cell r="Z3282" t="str">
            <v>2012-34</v>
          </cell>
        </row>
        <row r="3283">
          <cell r="G3283" t="str">
            <v>CKD---HCT8</v>
          </cell>
          <cell r="W3283">
            <v>2012</v>
          </cell>
          <cell r="Z3283" t="str">
            <v>2012-34</v>
          </cell>
        </row>
        <row r="3284">
          <cell r="G3284" t="str">
            <v>CKD---HCTX</v>
          </cell>
          <cell r="W3284">
            <v>2012</v>
          </cell>
          <cell r="Z3284" t="str">
            <v>2012-34</v>
          </cell>
        </row>
        <row r="3285">
          <cell r="G3285" t="str">
            <v>CKD---HCT6</v>
          </cell>
          <cell r="W3285">
            <v>2012</v>
          </cell>
          <cell r="Z3285" t="str">
            <v>2012-35</v>
          </cell>
        </row>
        <row r="3286">
          <cell r="G3286" t="str">
            <v>CKD---2JH3</v>
          </cell>
          <cell r="W3286">
            <v>2012</v>
          </cell>
          <cell r="Z3286" t="str">
            <v>2012-27</v>
          </cell>
        </row>
        <row r="3287">
          <cell r="G3287" t="str">
            <v>MFM---1094</v>
          </cell>
          <cell r="W3287">
            <v>2012</v>
          </cell>
          <cell r="Z3287" t="str">
            <v>2012-27</v>
          </cell>
        </row>
        <row r="3288">
          <cell r="G3288" t="str">
            <v>CKD---01K7</v>
          </cell>
          <cell r="W3288">
            <v>2012</v>
          </cell>
          <cell r="Z3288" t="str">
            <v>2012-27</v>
          </cell>
        </row>
        <row r="3289">
          <cell r="G3289" t="str">
            <v>CKD---1TL8</v>
          </cell>
          <cell r="W3289">
            <v>2012</v>
          </cell>
          <cell r="Z3289" t="str">
            <v>2012-27</v>
          </cell>
        </row>
        <row r="3290">
          <cell r="G3290" t="str">
            <v>CKD---1MT1</v>
          </cell>
          <cell r="W3290">
            <v>2012</v>
          </cell>
          <cell r="Z3290" t="str">
            <v>2012-44</v>
          </cell>
        </row>
        <row r="3291">
          <cell r="G3291" t="str">
            <v>CKD---1MT1</v>
          </cell>
          <cell r="W3291">
            <v>2012</v>
          </cell>
          <cell r="Z3291" t="str">
            <v>2012-38</v>
          </cell>
        </row>
        <row r="3292">
          <cell r="G3292" t="str">
            <v>MFM---1094</v>
          </cell>
          <cell r="W3292">
            <v>2012</v>
          </cell>
          <cell r="Z3292" t="str">
            <v>2012-38</v>
          </cell>
        </row>
        <row r="3293">
          <cell r="G3293" t="str">
            <v>CKD---01K7</v>
          </cell>
          <cell r="W3293">
            <v>2012</v>
          </cell>
          <cell r="Z3293" t="str">
            <v>2012-38</v>
          </cell>
        </row>
        <row r="3294">
          <cell r="G3294" t="str">
            <v>CKD---1TL8</v>
          </cell>
          <cell r="W3294">
            <v>2012</v>
          </cell>
          <cell r="Z3294" t="str">
            <v>2012-38</v>
          </cell>
        </row>
        <row r="3295">
          <cell r="G3295" t="str">
            <v>CKD---1MT1</v>
          </cell>
          <cell r="W3295">
            <v>2012</v>
          </cell>
          <cell r="Z3295" t="str">
            <v>2012-37</v>
          </cell>
        </row>
        <row r="3296">
          <cell r="G3296" t="str">
            <v>MFM---1094</v>
          </cell>
          <cell r="W3296">
            <v>2012</v>
          </cell>
          <cell r="Z3296" t="str">
            <v>2012-37</v>
          </cell>
        </row>
        <row r="3297">
          <cell r="G3297" t="str">
            <v>CKD---1TL8</v>
          </cell>
          <cell r="W3297">
            <v>2012</v>
          </cell>
          <cell r="Z3297" t="str">
            <v>2012-37</v>
          </cell>
        </row>
        <row r="3298">
          <cell r="G3298" t="str">
            <v>CKD---01K7</v>
          </cell>
          <cell r="W3298">
            <v>2012</v>
          </cell>
          <cell r="Z3298" t="str">
            <v>2012-37</v>
          </cell>
        </row>
        <row r="3299">
          <cell r="G3299" t="str">
            <v>CKD---01K7</v>
          </cell>
          <cell r="W3299">
            <v>2012</v>
          </cell>
          <cell r="Z3299" t="str">
            <v>2012-34</v>
          </cell>
        </row>
        <row r="3300">
          <cell r="G3300" t="str">
            <v>CKD---2JH3</v>
          </cell>
          <cell r="W3300">
            <v>2012</v>
          </cell>
          <cell r="Z3300" t="str">
            <v>2012-34</v>
          </cell>
        </row>
        <row r="3301">
          <cell r="G3301" t="str">
            <v>CKD---1HC5</v>
          </cell>
          <cell r="W3301">
            <v>2012</v>
          </cell>
          <cell r="Z3301" t="str">
            <v>2012-28</v>
          </cell>
        </row>
        <row r="3302">
          <cell r="G3302" t="str">
            <v>CKD---1HC5</v>
          </cell>
          <cell r="W3302">
            <v>2012</v>
          </cell>
          <cell r="Z3302" t="str">
            <v>2012-28</v>
          </cell>
        </row>
        <row r="3303">
          <cell r="G3303" t="str">
            <v>CKD---HCT6</v>
          </cell>
          <cell r="W3303">
            <v>2012</v>
          </cell>
          <cell r="Z3303" t="str">
            <v>2012-28</v>
          </cell>
        </row>
        <row r="3304">
          <cell r="G3304" t="str">
            <v>CKD---1HC5</v>
          </cell>
          <cell r="W3304">
            <v>2012</v>
          </cell>
          <cell r="Z3304" t="str">
            <v>2012-38</v>
          </cell>
        </row>
        <row r="3305">
          <cell r="G3305" t="str">
            <v>CKD---1HC5</v>
          </cell>
          <cell r="W3305">
            <v>2012</v>
          </cell>
          <cell r="Z3305" t="str">
            <v>2012-39</v>
          </cell>
        </row>
        <row r="3306">
          <cell r="G3306" t="str">
            <v>CKD---1HC5</v>
          </cell>
          <cell r="W3306">
            <v>2012</v>
          </cell>
          <cell r="Z3306" t="str">
            <v>2012-35</v>
          </cell>
        </row>
        <row r="3307">
          <cell r="G3307" t="str">
            <v>CKD---10T5</v>
          </cell>
          <cell r="W3307">
            <v>2012</v>
          </cell>
          <cell r="Z3307" t="str">
            <v>2012-28</v>
          </cell>
        </row>
        <row r="3308">
          <cell r="G3308" t="str">
            <v>CKD---HCT6</v>
          </cell>
          <cell r="W3308">
            <v>2012</v>
          </cell>
          <cell r="Z3308" t="str">
            <v>2012-28</v>
          </cell>
        </row>
        <row r="3309">
          <cell r="G3309" t="str">
            <v>CKD---1HC5</v>
          </cell>
          <cell r="W3309">
            <v>2012</v>
          </cell>
          <cell r="Z3309" t="str">
            <v>2012-28</v>
          </cell>
        </row>
        <row r="3310">
          <cell r="G3310" t="str">
            <v>CKD---1HC5</v>
          </cell>
          <cell r="W3310">
            <v>2012</v>
          </cell>
          <cell r="Z3310" t="str">
            <v>2012-28</v>
          </cell>
        </row>
        <row r="3311">
          <cell r="G3311" t="str">
            <v>CKD---HCT6</v>
          </cell>
          <cell r="W3311">
            <v>2012</v>
          </cell>
          <cell r="Z3311" t="str">
            <v>2012-28</v>
          </cell>
        </row>
        <row r="3312">
          <cell r="G3312" t="str">
            <v>CKD---HCT8</v>
          </cell>
          <cell r="W3312">
            <v>2012</v>
          </cell>
          <cell r="Z3312" t="str">
            <v>2012-28</v>
          </cell>
        </row>
        <row r="3313">
          <cell r="G3313" t="str">
            <v>CKD---HCTX</v>
          </cell>
          <cell r="W3313">
            <v>2012</v>
          </cell>
          <cell r="Z3313" t="str">
            <v>2012-28</v>
          </cell>
        </row>
        <row r="3314">
          <cell r="G3314" t="str">
            <v>CKD---1HC5</v>
          </cell>
          <cell r="W3314">
            <v>2012</v>
          </cell>
          <cell r="Z3314" t="str">
            <v>2012-28</v>
          </cell>
        </row>
        <row r="3315">
          <cell r="G3315" t="str">
            <v>CKD---HCT6</v>
          </cell>
          <cell r="W3315">
            <v>2012</v>
          </cell>
          <cell r="Z3315" t="str">
            <v>2012-28</v>
          </cell>
        </row>
        <row r="3316">
          <cell r="G3316" t="str">
            <v>CKD---HCTX</v>
          </cell>
          <cell r="W3316">
            <v>2012</v>
          </cell>
          <cell r="Z3316" t="str">
            <v>2012-28</v>
          </cell>
        </row>
        <row r="3317">
          <cell r="G3317" t="str">
            <v>CKD---1HC5</v>
          </cell>
          <cell r="W3317">
            <v>2012</v>
          </cell>
          <cell r="Z3317" t="str">
            <v>2012-39</v>
          </cell>
        </row>
        <row r="3318">
          <cell r="G3318" t="str">
            <v>CKD---HCT6</v>
          </cell>
          <cell r="W3318">
            <v>2012</v>
          </cell>
          <cell r="Z3318" t="str">
            <v>2012-39</v>
          </cell>
        </row>
        <row r="3319">
          <cell r="G3319" t="str">
            <v>CKD---HCT8</v>
          </cell>
          <cell r="W3319">
            <v>2012</v>
          </cell>
          <cell r="Z3319" t="str">
            <v>2012-39</v>
          </cell>
        </row>
        <row r="3320">
          <cell r="G3320" t="str">
            <v>CKD---HCTX</v>
          </cell>
          <cell r="W3320">
            <v>2012</v>
          </cell>
          <cell r="Z3320" t="str">
            <v>2012-39</v>
          </cell>
        </row>
        <row r="3321">
          <cell r="G3321" t="str">
            <v>CKD---1HC5</v>
          </cell>
          <cell r="W3321">
            <v>2012</v>
          </cell>
          <cell r="Z3321" t="str">
            <v>2012-35</v>
          </cell>
        </row>
        <row r="3322">
          <cell r="G3322" t="str">
            <v>CKD---10T5</v>
          </cell>
          <cell r="W3322">
            <v>2012</v>
          </cell>
          <cell r="Z3322" t="str">
            <v>2012-35</v>
          </cell>
        </row>
        <row r="3323">
          <cell r="G3323" t="str">
            <v>CKD---1HC5</v>
          </cell>
          <cell r="W3323">
            <v>2012</v>
          </cell>
          <cell r="Z3323" t="str">
            <v>2012-35</v>
          </cell>
        </row>
        <row r="3324">
          <cell r="G3324" t="str">
            <v>CKD---HCT6</v>
          </cell>
          <cell r="W3324">
            <v>2012</v>
          </cell>
          <cell r="Z3324" t="str">
            <v>2012-35</v>
          </cell>
        </row>
        <row r="3325">
          <cell r="G3325" t="str">
            <v>CKD---HCT8</v>
          </cell>
          <cell r="W3325">
            <v>2012</v>
          </cell>
          <cell r="Z3325" t="str">
            <v>2012-35</v>
          </cell>
        </row>
        <row r="3326">
          <cell r="G3326" t="str">
            <v>CKD---HCTX</v>
          </cell>
          <cell r="W3326">
            <v>2012</v>
          </cell>
          <cell r="Z3326" t="str">
            <v>2012-35</v>
          </cell>
        </row>
        <row r="3327">
          <cell r="G3327" t="str">
            <v>CKD---2JH3</v>
          </cell>
          <cell r="W3327">
            <v>2012</v>
          </cell>
          <cell r="Z3327" t="str">
            <v>2012-28</v>
          </cell>
        </row>
        <row r="3328">
          <cell r="G3328" t="str">
            <v>MFM---1094</v>
          </cell>
          <cell r="W3328">
            <v>2012</v>
          </cell>
          <cell r="Z3328" t="str">
            <v>2012-28</v>
          </cell>
        </row>
        <row r="3329">
          <cell r="G3329" t="str">
            <v>CKD---01K7</v>
          </cell>
          <cell r="W3329">
            <v>2012</v>
          </cell>
          <cell r="Z3329" t="str">
            <v>2012-28</v>
          </cell>
        </row>
        <row r="3330">
          <cell r="G3330" t="str">
            <v>CKD---1TL8</v>
          </cell>
          <cell r="W3330">
            <v>2012</v>
          </cell>
          <cell r="Z3330" t="str">
            <v>2012-28</v>
          </cell>
        </row>
        <row r="3331">
          <cell r="G3331" t="str">
            <v>CKD---01K7</v>
          </cell>
          <cell r="W3331">
            <v>2012</v>
          </cell>
          <cell r="Z3331" t="str">
            <v>2012-35</v>
          </cell>
        </row>
        <row r="3332">
          <cell r="G3332" t="str">
            <v>CKD---2JH3</v>
          </cell>
          <cell r="W3332">
            <v>2012</v>
          </cell>
          <cell r="Z3332" t="str">
            <v>2012-35</v>
          </cell>
        </row>
        <row r="3333">
          <cell r="G3333" t="str">
            <v>CKD---1HC5</v>
          </cell>
          <cell r="W3333">
            <v>2012</v>
          </cell>
          <cell r="Z3333" t="str">
            <v>2012-43</v>
          </cell>
        </row>
        <row r="3334">
          <cell r="G3334" t="str">
            <v>CKD---1HC5</v>
          </cell>
          <cell r="W3334">
            <v>2012</v>
          </cell>
          <cell r="Z3334" t="str">
            <v>2012-29</v>
          </cell>
        </row>
        <row r="3335">
          <cell r="G3335" t="str">
            <v>CKD---1HC5</v>
          </cell>
          <cell r="W3335">
            <v>2012</v>
          </cell>
          <cell r="Z3335" t="str">
            <v>2012-29</v>
          </cell>
        </row>
        <row r="3336">
          <cell r="G3336" t="str">
            <v>CKD---HCT6</v>
          </cell>
          <cell r="W3336">
            <v>2012</v>
          </cell>
          <cell r="Z3336" t="str">
            <v>2012-29</v>
          </cell>
        </row>
        <row r="3337">
          <cell r="G3337" t="str">
            <v>CKD---1HC5</v>
          </cell>
          <cell r="W3337">
            <v>2012</v>
          </cell>
          <cell r="Z3337" t="str">
            <v>2012-39</v>
          </cell>
        </row>
        <row r="3338">
          <cell r="G3338" t="str">
            <v>CKD---1HC5</v>
          </cell>
          <cell r="W3338">
            <v>2012</v>
          </cell>
          <cell r="Z3338" t="str">
            <v>2012-40</v>
          </cell>
        </row>
        <row r="3339">
          <cell r="G3339" t="str">
            <v>CKD---1HC5</v>
          </cell>
          <cell r="W3339">
            <v>2012</v>
          </cell>
          <cell r="Z3339" t="str">
            <v>2012-40</v>
          </cell>
        </row>
        <row r="3340">
          <cell r="G3340" t="str">
            <v>CKD---1HC5</v>
          </cell>
          <cell r="W3340">
            <v>2012</v>
          </cell>
          <cell r="Z3340" t="str">
            <v>2012-39</v>
          </cell>
        </row>
        <row r="3341">
          <cell r="G3341" t="str">
            <v>CKD---1HC5</v>
          </cell>
          <cell r="W3341">
            <v>2012</v>
          </cell>
          <cell r="Z3341" t="str">
            <v>2012-40</v>
          </cell>
        </row>
        <row r="3342">
          <cell r="G3342" t="str">
            <v>CKD---1HC5</v>
          </cell>
          <cell r="W3342">
            <v>2012</v>
          </cell>
          <cell r="Z3342" t="str">
            <v>2012-40</v>
          </cell>
        </row>
        <row r="3343">
          <cell r="G3343" t="str">
            <v>CKD---1HC5</v>
          </cell>
          <cell r="W3343">
            <v>2012</v>
          </cell>
          <cell r="Z3343" t="str">
            <v>2012-39</v>
          </cell>
        </row>
        <row r="3344">
          <cell r="G3344" t="str">
            <v>CKD---1HC5</v>
          </cell>
          <cell r="W3344">
            <v>2012</v>
          </cell>
          <cell r="Z3344" t="str">
            <v>2012-36</v>
          </cell>
        </row>
        <row r="3345">
          <cell r="G3345" t="str">
            <v>CKD---1HC5</v>
          </cell>
          <cell r="W3345">
            <v>2012</v>
          </cell>
          <cell r="Z3345" t="str">
            <v>2012-37</v>
          </cell>
        </row>
        <row r="3346">
          <cell r="G3346" t="str">
            <v>SLI---2200</v>
          </cell>
          <cell r="W3346">
            <v>2012</v>
          </cell>
          <cell r="Z3346" t="str">
            <v>2012-37</v>
          </cell>
        </row>
        <row r="3347">
          <cell r="G3347" t="str">
            <v>CKD---10T5</v>
          </cell>
          <cell r="W3347">
            <v>2012</v>
          </cell>
          <cell r="Z3347" t="str">
            <v>2012-29</v>
          </cell>
        </row>
        <row r="3348">
          <cell r="G3348" t="str">
            <v>CKD---HCT6</v>
          </cell>
          <cell r="W3348">
            <v>2012</v>
          </cell>
          <cell r="Z3348" t="str">
            <v>2012-29</v>
          </cell>
        </row>
        <row r="3349">
          <cell r="G3349" t="str">
            <v>CKD---1HC5</v>
          </cell>
          <cell r="W3349">
            <v>2012</v>
          </cell>
          <cell r="Z3349" t="str">
            <v>2012-29</v>
          </cell>
        </row>
        <row r="3350">
          <cell r="G3350" t="str">
            <v>CKD---1HC5</v>
          </cell>
          <cell r="W3350">
            <v>2012</v>
          </cell>
          <cell r="Z3350" t="str">
            <v>2012-29</v>
          </cell>
        </row>
        <row r="3351">
          <cell r="G3351" t="str">
            <v>CKD---HCT6</v>
          </cell>
          <cell r="W3351">
            <v>2012</v>
          </cell>
          <cell r="Z3351" t="str">
            <v>2012-29</v>
          </cell>
        </row>
        <row r="3352">
          <cell r="G3352" t="str">
            <v>CKD---HCT8</v>
          </cell>
          <cell r="W3352">
            <v>2012</v>
          </cell>
          <cell r="Z3352" t="str">
            <v>2012-29</v>
          </cell>
        </row>
        <row r="3353">
          <cell r="G3353" t="str">
            <v>CKD---HCTX</v>
          </cell>
          <cell r="W3353">
            <v>2012</v>
          </cell>
          <cell r="Z3353" t="str">
            <v>2012-29</v>
          </cell>
        </row>
        <row r="3354">
          <cell r="G3354" t="str">
            <v>CKD---1HC5</v>
          </cell>
          <cell r="W3354">
            <v>2012</v>
          </cell>
          <cell r="Z3354" t="str">
            <v>2012-29</v>
          </cell>
        </row>
        <row r="3355">
          <cell r="G3355" t="str">
            <v>CKD---10T5</v>
          </cell>
          <cell r="W3355">
            <v>2012</v>
          </cell>
          <cell r="Z3355" t="str">
            <v>2012-40</v>
          </cell>
        </row>
        <row r="3356">
          <cell r="G3356" t="str">
            <v>CKD---HCT6</v>
          </cell>
          <cell r="W3356">
            <v>2012</v>
          </cell>
          <cell r="Z3356" t="str">
            <v>2012-40</v>
          </cell>
        </row>
        <row r="3357">
          <cell r="G3357" t="str">
            <v>CKD---1HC5</v>
          </cell>
          <cell r="W3357">
            <v>2012</v>
          </cell>
          <cell r="Z3357" t="str">
            <v>2012-40</v>
          </cell>
        </row>
        <row r="3358">
          <cell r="G3358" t="str">
            <v>CKD---1HC5</v>
          </cell>
          <cell r="W3358">
            <v>2012</v>
          </cell>
          <cell r="Z3358" t="str">
            <v>2012-40</v>
          </cell>
        </row>
        <row r="3359">
          <cell r="G3359" t="str">
            <v>CKD---HCT6</v>
          </cell>
          <cell r="W3359">
            <v>2012</v>
          </cell>
          <cell r="Z3359" t="str">
            <v>2012-40</v>
          </cell>
        </row>
        <row r="3360">
          <cell r="G3360" t="str">
            <v>CKD---HCT8</v>
          </cell>
          <cell r="W3360">
            <v>2012</v>
          </cell>
          <cell r="Z3360" t="str">
            <v>2012-40</v>
          </cell>
        </row>
        <row r="3361">
          <cell r="G3361" t="str">
            <v>CKD---10T5</v>
          </cell>
          <cell r="W3361">
            <v>2012</v>
          </cell>
          <cell r="Z3361" t="str">
            <v>2012-39</v>
          </cell>
        </row>
        <row r="3362">
          <cell r="G3362" t="str">
            <v>CKD---HCT6</v>
          </cell>
          <cell r="W3362">
            <v>2012</v>
          </cell>
          <cell r="Z3362" t="str">
            <v>2012-39</v>
          </cell>
        </row>
        <row r="3363">
          <cell r="G3363" t="str">
            <v>CKD---HCT8</v>
          </cell>
          <cell r="W3363">
            <v>2012</v>
          </cell>
          <cell r="Z3363" t="str">
            <v>2012-39</v>
          </cell>
        </row>
        <row r="3364">
          <cell r="G3364" t="str">
            <v>CKD---1HC5</v>
          </cell>
          <cell r="W3364">
            <v>2012</v>
          </cell>
          <cell r="Z3364" t="str">
            <v>2012-39</v>
          </cell>
        </row>
        <row r="3365">
          <cell r="G3365" t="str">
            <v>CKD---HCT6</v>
          </cell>
          <cell r="W3365">
            <v>2012</v>
          </cell>
          <cell r="Z3365" t="str">
            <v>2012-29</v>
          </cell>
        </row>
        <row r="3366">
          <cell r="G3366" t="str">
            <v>CKD---HCT8</v>
          </cell>
          <cell r="W3366">
            <v>2012</v>
          </cell>
          <cell r="Z3366" t="str">
            <v>2012-29</v>
          </cell>
        </row>
        <row r="3367">
          <cell r="G3367" t="str">
            <v>CKD---1HC5</v>
          </cell>
          <cell r="W3367">
            <v>2012</v>
          </cell>
          <cell r="Z3367" t="str">
            <v>2012-40</v>
          </cell>
        </row>
        <row r="3368">
          <cell r="G3368" t="str">
            <v>CKD---1HC5</v>
          </cell>
          <cell r="W3368">
            <v>2012</v>
          </cell>
          <cell r="Z3368" t="str">
            <v>2012-40</v>
          </cell>
        </row>
        <row r="3369">
          <cell r="G3369" t="str">
            <v>CKD---HCT6</v>
          </cell>
          <cell r="W3369">
            <v>2012</v>
          </cell>
          <cell r="Z3369" t="str">
            <v>2012-40</v>
          </cell>
        </row>
        <row r="3370">
          <cell r="G3370" t="str">
            <v>CKD---HCT8</v>
          </cell>
          <cell r="W3370">
            <v>2012</v>
          </cell>
          <cell r="Z3370" t="str">
            <v>2012-40</v>
          </cell>
        </row>
        <row r="3371">
          <cell r="G3371" t="str">
            <v>CKD---HCTX</v>
          </cell>
          <cell r="W3371">
            <v>2012</v>
          </cell>
          <cell r="Z3371" t="str">
            <v>2012-40</v>
          </cell>
        </row>
        <row r="3372">
          <cell r="G3372" t="str">
            <v>CKD---1HC5</v>
          </cell>
          <cell r="W3372">
            <v>2012</v>
          </cell>
          <cell r="Z3372" t="str">
            <v>2012-39</v>
          </cell>
        </row>
        <row r="3373">
          <cell r="G3373" t="str">
            <v>CKD---1HC5</v>
          </cell>
          <cell r="W3373">
            <v>2012</v>
          </cell>
          <cell r="Z3373" t="str">
            <v>2012-39</v>
          </cell>
        </row>
        <row r="3374">
          <cell r="G3374" t="str">
            <v>CKD---HCT8</v>
          </cell>
          <cell r="W3374">
            <v>2012</v>
          </cell>
          <cell r="Z3374" t="str">
            <v>2012-39</v>
          </cell>
        </row>
        <row r="3375">
          <cell r="G3375" t="str">
            <v>CKD---1HC5</v>
          </cell>
          <cell r="W3375">
            <v>2012</v>
          </cell>
          <cell r="Z3375" t="str">
            <v>2012-36</v>
          </cell>
        </row>
        <row r="3376">
          <cell r="G3376" t="str">
            <v>CKD---HCT6</v>
          </cell>
          <cell r="W3376">
            <v>2012</v>
          </cell>
          <cell r="Z3376" t="str">
            <v>2012-36</v>
          </cell>
        </row>
        <row r="3377">
          <cell r="G3377" t="str">
            <v>CKD---HCT8</v>
          </cell>
          <cell r="W3377">
            <v>2012</v>
          </cell>
          <cell r="Z3377" t="str">
            <v>2012-36</v>
          </cell>
        </row>
        <row r="3378">
          <cell r="G3378" t="str">
            <v>CKD---HCTX</v>
          </cell>
          <cell r="W3378">
            <v>2012</v>
          </cell>
          <cell r="Z3378" t="str">
            <v>2012-36</v>
          </cell>
        </row>
        <row r="3379">
          <cell r="G3379" t="str">
            <v>CKD---2JH3</v>
          </cell>
          <cell r="W3379">
            <v>2012</v>
          </cell>
          <cell r="Z3379" t="str">
            <v>2012-29</v>
          </cell>
        </row>
        <row r="3380">
          <cell r="G3380" t="str">
            <v>MFM---1094</v>
          </cell>
          <cell r="W3380">
            <v>2012</v>
          </cell>
          <cell r="Z3380" t="str">
            <v>2012-29</v>
          </cell>
        </row>
        <row r="3381">
          <cell r="G3381" t="str">
            <v>CKD---01K7</v>
          </cell>
          <cell r="W3381">
            <v>2012</v>
          </cell>
          <cell r="Z3381" t="str">
            <v>2012-29</v>
          </cell>
        </row>
        <row r="3382">
          <cell r="G3382" t="str">
            <v>CKD---1TL8</v>
          </cell>
          <cell r="W3382">
            <v>2012</v>
          </cell>
          <cell r="Z3382" t="str">
            <v>2012-29</v>
          </cell>
        </row>
        <row r="3383">
          <cell r="G3383" t="str">
            <v>CKD---1MT1</v>
          </cell>
          <cell r="W3383">
            <v>2012</v>
          </cell>
          <cell r="Z3383" t="str">
            <v>2012-40</v>
          </cell>
        </row>
        <row r="3384">
          <cell r="G3384" t="str">
            <v>MFM---1094</v>
          </cell>
          <cell r="W3384">
            <v>2012</v>
          </cell>
          <cell r="Z3384" t="str">
            <v>2012-40</v>
          </cell>
        </row>
        <row r="3385">
          <cell r="G3385" t="str">
            <v>CKD---01K7</v>
          </cell>
          <cell r="W3385">
            <v>2012</v>
          </cell>
          <cell r="Z3385" t="str">
            <v>2012-40</v>
          </cell>
        </row>
        <row r="3386">
          <cell r="G3386" t="str">
            <v>CKD---1MT1</v>
          </cell>
          <cell r="W3386">
            <v>2012</v>
          </cell>
          <cell r="Z3386" t="str">
            <v>2012-39</v>
          </cell>
        </row>
        <row r="3387">
          <cell r="G3387" t="str">
            <v>MFM---1094</v>
          </cell>
          <cell r="W3387">
            <v>2012</v>
          </cell>
          <cell r="Z3387" t="str">
            <v>2012-39</v>
          </cell>
        </row>
        <row r="3388">
          <cell r="G3388" t="str">
            <v>CKD---1TL8</v>
          </cell>
          <cell r="W3388">
            <v>2012</v>
          </cell>
          <cell r="Z3388" t="str">
            <v>2012-39</v>
          </cell>
        </row>
        <row r="3389">
          <cell r="G3389" t="str">
            <v>CKD---01K7</v>
          </cell>
          <cell r="W3389">
            <v>2012</v>
          </cell>
          <cell r="Z3389" t="str">
            <v>2012-39</v>
          </cell>
        </row>
        <row r="3390">
          <cell r="G3390" t="str">
            <v>CKD---1HC5</v>
          </cell>
          <cell r="W3390">
            <v>2012</v>
          </cell>
          <cell r="Z3390" t="str">
            <v>2012-30</v>
          </cell>
        </row>
        <row r="3391">
          <cell r="G3391" t="str">
            <v>CKD---1HC5</v>
          </cell>
          <cell r="W3391">
            <v>2012</v>
          </cell>
          <cell r="Z3391" t="str">
            <v>2012-30</v>
          </cell>
        </row>
        <row r="3392">
          <cell r="G3392" t="str">
            <v>CKD---HCT6</v>
          </cell>
          <cell r="W3392">
            <v>2012</v>
          </cell>
          <cell r="Z3392" t="str">
            <v>2012-30</v>
          </cell>
        </row>
        <row r="3393">
          <cell r="G3393" t="str">
            <v>CKD---1HC5</v>
          </cell>
          <cell r="W3393">
            <v>2012</v>
          </cell>
          <cell r="Z3393" t="str">
            <v>2012-40</v>
          </cell>
        </row>
        <row r="3394">
          <cell r="G3394" t="str">
            <v>CKD---1HC5</v>
          </cell>
          <cell r="W3394">
            <v>2012</v>
          </cell>
          <cell r="Z3394" t="str">
            <v>2012-41</v>
          </cell>
        </row>
        <row r="3395">
          <cell r="G3395" t="str">
            <v>CKD---1HC5</v>
          </cell>
          <cell r="W3395">
            <v>2012</v>
          </cell>
          <cell r="Z3395" t="str">
            <v>2012-41</v>
          </cell>
        </row>
        <row r="3396">
          <cell r="G3396" t="str">
            <v>CKD---1HC5</v>
          </cell>
          <cell r="W3396">
            <v>2012</v>
          </cell>
          <cell r="Z3396" t="str">
            <v>2012-41</v>
          </cell>
        </row>
        <row r="3397">
          <cell r="G3397" t="str">
            <v>CKD---1HC5</v>
          </cell>
          <cell r="W3397">
            <v>2012</v>
          </cell>
          <cell r="Z3397" t="str">
            <v>2012-41</v>
          </cell>
        </row>
        <row r="3398">
          <cell r="G3398" t="str">
            <v>CKD---1HC5</v>
          </cell>
          <cell r="W3398">
            <v>2012</v>
          </cell>
          <cell r="Z3398" t="str">
            <v>2012-40</v>
          </cell>
        </row>
        <row r="3399">
          <cell r="G3399" t="str">
            <v>CKD---1HC5</v>
          </cell>
          <cell r="W3399">
            <v>2012</v>
          </cell>
          <cell r="Z3399" t="str">
            <v>2012-37</v>
          </cell>
        </row>
        <row r="3400">
          <cell r="G3400" t="str">
            <v>CKD---1HC5</v>
          </cell>
          <cell r="W3400">
            <v>2012</v>
          </cell>
          <cell r="Z3400" t="str">
            <v>2012-38</v>
          </cell>
        </row>
        <row r="3401">
          <cell r="G3401" t="str">
            <v>CKD---10T5</v>
          </cell>
          <cell r="W3401">
            <v>2012</v>
          </cell>
          <cell r="Z3401" t="str">
            <v>2012-30</v>
          </cell>
        </row>
        <row r="3402">
          <cell r="G3402" t="str">
            <v>CKD---HCT6</v>
          </cell>
          <cell r="W3402">
            <v>2012</v>
          </cell>
          <cell r="Z3402" t="str">
            <v>2012-30</v>
          </cell>
        </row>
        <row r="3403">
          <cell r="G3403" t="str">
            <v>CKD---1HC5</v>
          </cell>
          <cell r="W3403">
            <v>2012</v>
          </cell>
          <cell r="Z3403" t="str">
            <v>2012-30</v>
          </cell>
        </row>
        <row r="3404">
          <cell r="G3404" t="str">
            <v>CKD---1HC5</v>
          </cell>
          <cell r="W3404">
            <v>2012</v>
          </cell>
          <cell r="Z3404" t="str">
            <v>2012-30</v>
          </cell>
        </row>
        <row r="3405">
          <cell r="G3405" t="str">
            <v>CKD---HCT6</v>
          </cell>
          <cell r="W3405">
            <v>2012</v>
          </cell>
          <cell r="Z3405" t="str">
            <v>2012-30</v>
          </cell>
        </row>
        <row r="3406">
          <cell r="G3406" t="str">
            <v>CKD---HCT8</v>
          </cell>
          <cell r="W3406">
            <v>2012</v>
          </cell>
          <cell r="Z3406" t="str">
            <v>2012-30</v>
          </cell>
        </row>
        <row r="3407">
          <cell r="G3407" t="str">
            <v>CKD---HCTX</v>
          </cell>
          <cell r="W3407">
            <v>2012</v>
          </cell>
          <cell r="Z3407" t="str">
            <v>2012-30</v>
          </cell>
        </row>
        <row r="3408">
          <cell r="G3408" t="str">
            <v>CKD---1HC5</v>
          </cell>
          <cell r="W3408">
            <v>2012</v>
          </cell>
          <cell r="Z3408" t="str">
            <v>2012-30</v>
          </cell>
        </row>
        <row r="3409">
          <cell r="G3409" t="str">
            <v>CKD---10T5</v>
          </cell>
          <cell r="W3409">
            <v>2012</v>
          </cell>
          <cell r="Z3409" t="str">
            <v>2012-47</v>
          </cell>
        </row>
        <row r="3410">
          <cell r="G3410" t="str">
            <v>CKD---HCT6</v>
          </cell>
          <cell r="W3410">
            <v>2012</v>
          </cell>
          <cell r="Z3410" t="str">
            <v>2012-47</v>
          </cell>
        </row>
        <row r="3411">
          <cell r="G3411" t="str">
            <v>CKD---HCT8</v>
          </cell>
          <cell r="W3411">
            <v>2012</v>
          </cell>
          <cell r="Z3411" t="str">
            <v>2012-47</v>
          </cell>
        </row>
        <row r="3412">
          <cell r="G3412" t="str">
            <v>CKD---10T5</v>
          </cell>
          <cell r="W3412">
            <v>2012</v>
          </cell>
          <cell r="Z3412" t="str">
            <v>2012-41</v>
          </cell>
        </row>
        <row r="3413">
          <cell r="G3413" t="str">
            <v>CKD---HCT6</v>
          </cell>
          <cell r="W3413">
            <v>2012</v>
          </cell>
          <cell r="Z3413" t="str">
            <v>2012-41</v>
          </cell>
        </row>
        <row r="3414">
          <cell r="G3414" t="str">
            <v>CKD---1HC5</v>
          </cell>
          <cell r="W3414">
            <v>2012</v>
          </cell>
          <cell r="Z3414" t="str">
            <v>2012-41</v>
          </cell>
        </row>
        <row r="3415">
          <cell r="G3415" t="str">
            <v>CKD---1HC5</v>
          </cell>
          <cell r="W3415">
            <v>2012</v>
          </cell>
          <cell r="Z3415" t="str">
            <v>2012-41</v>
          </cell>
        </row>
        <row r="3416">
          <cell r="G3416" t="str">
            <v>CKD---HCT6</v>
          </cell>
          <cell r="W3416">
            <v>2012</v>
          </cell>
          <cell r="Z3416" t="str">
            <v>2012-41</v>
          </cell>
        </row>
        <row r="3417">
          <cell r="G3417" t="str">
            <v>CKD---HCT8</v>
          </cell>
          <cell r="W3417">
            <v>2012</v>
          </cell>
          <cell r="Z3417" t="str">
            <v>2012-41</v>
          </cell>
        </row>
        <row r="3418">
          <cell r="G3418" t="str">
            <v>CKD---1HC5</v>
          </cell>
          <cell r="W3418">
            <v>2012</v>
          </cell>
          <cell r="Z3418" t="str">
            <v>2012-41</v>
          </cell>
        </row>
        <row r="3419">
          <cell r="G3419" t="str">
            <v>CKD---1HC5</v>
          </cell>
          <cell r="W3419">
            <v>2012</v>
          </cell>
          <cell r="Z3419" t="str">
            <v>2012-41</v>
          </cell>
        </row>
        <row r="3420">
          <cell r="G3420" t="str">
            <v>CKD---1HC5</v>
          </cell>
          <cell r="W3420">
            <v>2012</v>
          </cell>
          <cell r="Z3420" t="str">
            <v>2012-41</v>
          </cell>
        </row>
        <row r="3421">
          <cell r="G3421" t="str">
            <v>CKD---HCT6</v>
          </cell>
          <cell r="W3421">
            <v>2012</v>
          </cell>
          <cell r="Z3421" t="str">
            <v>2012-41</v>
          </cell>
        </row>
        <row r="3422">
          <cell r="G3422" t="str">
            <v>CKD---HCT8</v>
          </cell>
          <cell r="W3422">
            <v>2012</v>
          </cell>
          <cell r="Z3422" t="str">
            <v>2012-41</v>
          </cell>
        </row>
        <row r="3423">
          <cell r="G3423" t="str">
            <v>CKD---HCTX</v>
          </cell>
          <cell r="W3423">
            <v>2012</v>
          </cell>
          <cell r="Z3423" t="str">
            <v>2012-41</v>
          </cell>
        </row>
        <row r="3424">
          <cell r="G3424" t="str">
            <v>CKD---1HC5</v>
          </cell>
          <cell r="W3424">
            <v>2012</v>
          </cell>
          <cell r="Z3424" t="str">
            <v>2012-40</v>
          </cell>
        </row>
        <row r="3425">
          <cell r="G3425" t="str">
            <v>CKD---1HC5</v>
          </cell>
          <cell r="W3425">
            <v>2012</v>
          </cell>
          <cell r="Z3425" t="str">
            <v>2012-40</v>
          </cell>
        </row>
        <row r="3426">
          <cell r="G3426" t="str">
            <v>CKD---HCT8</v>
          </cell>
          <cell r="W3426">
            <v>2012</v>
          </cell>
          <cell r="Z3426" t="str">
            <v>2012-40</v>
          </cell>
        </row>
        <row r="3427">
          <cell r="G3427" t="str">
            <v>CKD---1HC5</v>
          </cell>
          <cell r="W3427">
            <v>2012</v>
          </cell>
          <cell r="Z3427" t="str">
            <v>2012-37</v>
          </cell>
        </row>
        <row r="3428">
          <cell r="G3428" t="str">
            <v>CKD---10T5</v>
          </cell>
          <cell r="W3428">
            <v>2012</v>
          </cell>
          <cell r="Z3428" t="str">
            <v>2012-37</v>
          </cell>
        </row>
        <row r="3429">
          <cell r="G3429" t="str">
            <v>CKD---1HC5</v>
          </cell>
          <cell r="W3429">
            <v>2012</v>
          </cell>
          <cell r="Z3429" t="str">
            <v>2012-37</v>
          </cell>
        </row>
        <row r="3430">
          <cell r="G3430" t="str">
            <v>CKD---HCT6</v>
          </cell>
          <cell r="W3430">
            <v>2012</v>
          </cell>
          <cell r="Z3430" t="str">
            <v>2012-37</v>
          </cell>
        </row>
        <row r="3431">
          <cell r="G3431" t="str">
            <v>CKD---HCT8</v>
          </cell>
          <cell r="W3431">
            <v>2012</v>
          </cell>
          <cell r="Z3431" t="str">
            <v>2012-37</v>
          </cell>
        </row>
        <row r="3432">
          <cell r="G3432" t="str">
            <v>CKD---HCTX</v>
          </cell>
          <cell r="W3432">
            <v>2012</v>
          </cell>
          <cell r="Z3432" t="str">
            <v>2012-37</v>
          </cell>
        </row>
        <row r="3433">
          <cell r="G3433" t="str">
            <v>CKD---HCT6</v>
          </cell>
          <cell r="W3433">
            <v>2012</v>
          </cell>
          <cell r="Z3433" t="str">
            <v>2012-38</v>
          </cell>
        </row>
        <row r="3434">
          <cell r="G3434" t="str">
            <v>CKD---2JH3</v>
          </cell>
          <cell r="W3434">
            <v>2012</v>
          </cell>
          <cell r="Z3434" t="str">
            <v>2012-30</v>
          </cell>
        </row>
        <row r="3435">
          <cell r="G3435" t="str">
            <v>MFM---1094</v>
          </cell>
          <cell r="W3435">
            <v>2012</v>
          </cell>
          <cell r="Z3435" t="str">
            <v>2012-30</v>
          </cell>
        </row>
        <row r="3436">
          <cell r="G3436" t="str">
            <v>CKD---01K7</v>
          </cell>
          <cell r="W3436">
            <v>2012</v>
          </cell>
          <cell r="Z3436" t="str">
            <v>2012-30</v>
          </cell>
        </row>
        <row r="3437">
          <cell r="G3437" t="str">
            <v>CKD---1TL8</v>
          </cell>
          <cell r="W3437">
            <v>2012</v>
          </cell>
          <cell r="Z3437" t="str">
            <v>2012-30</v>
          </cell>
        </row>
        <row r="3438">
          <cell r="G3438" t="str">
            <v>CKD---1MT1</v>
          </cell>
          <cell r="W3438">
            <v>2012</v>
          </cell>
          <cell r="Z3438" t="str">
            <v>2012-47</v>
          </cell>
        </row>
        <row r="3439">
          <cell r="G3439" t="str">
            <v>MFM---1094</v>
          </cell>
          <cell r="W3439">
            <v>2012</v>
          </cell>
          <cell r="Z3439" t="str">
            <v>2012-47</v>
          </cell>
        </row>
        <row r="3440">
          <cell r="G3440" t="str">
            <v>CKD---1MT1</v>
          </cell>
          <cell r="W3440">
            <v>2012</v>
          </cell>
          <cell r="Z3440" t="str">
            <v>2012-41</v>
          </cell>
        </row>
        <row r="3441">
          <cell r="G3441" t="str">
            <v>MFM---1094</v>
          </cell>
          <cell r="W3441">
            <v>2012</v>
          </cell>
          <cell r="Z3441" t="str">
            <v>2012-41</v>
          </cell>
        </row>
        <row r="3442">
          <cell r="G3442" t="str">
            <v>CKD---01K7</v>
          </cell>
          <cell r="W3442">
            <v>2012</v>
          </cell>
          <cell r="Z3442" t="str">
            <v>2012-41</v>
          </cell>
        </row>
        <row r="3443">
          <cell r="G3443" t="str">
            <v>CKD---1TL8</v>
          </cell>
          <cell r="W3443">
            <v>2012</v>
          </cell>
          <cell r="Z3443" t="str">
            <v>2012-41</v>
          </cell>
        </row>
        <row r="3444">
          <cell r="G3444" t="str">
            <v>CKD---01K7</v>
          </cell>
          <cell r="W3444">
            <v>2012</v>
          </cell>
          <cell r="Z3444" t="str">
            <v>2012-40</v>
          </cell>
        </row>
        <row r="3445">
          <cell r="G3445" t="str">
            <v>CKD---01K7</v>
          </cell>
          <cell r="W3445">
            <v>2012</v>
          </cell>
          <cell r="Z3445" t="str">
            <v>2012-37</v>
          </cell>
        </row>
        <row r="3446">
          <cell r="G3446" t="str">
            <v>CKD---2JH3</v>
          </cell>
          <cell r="W3446">
            <v>2012</v>
          </cell>
          <cell r="Z3446" t="str">
            <v>2012-37</v>
          </cell>
        </row>
        <row r="3447">
          <cell r="G3447" t="str">
            <v>CKD---1HC5</v>
          </cell>
          <cell r="W3447">
            <v>2012</v>
          </cell>
          <cell r="Z3447" t="str">
            <v>2012-45</v>
          </cell>
        </row>
        <row r="3448">
          <cell r="G3448" t="str">
            <v>CKD---1HC5</v>
          </cell>
          <cell r="W3448">
            <v>2012</v>
          </cell>
          <cell r="Z3448" t="str">
            <v>2012-31</v>
          </cell>
        </row>
        <row r="3449">
          <cell r="G3449" t="str">
            <v>CKD---1HC5</v>
          </cell>
          <cell r="W3449">
            <v>2012</v>
          </cell>
          <cell r="Z3449" t="str">
            <v>2012-31</v>
          </cell>
        </row>
        <row r="3450">
          <cell r="G3450" t="str">
            <v>CKD---HCT6</v>
          </cell>
          <cell r="W3450">
            <v>2012</v>
          </cell>
          <cell r="Z3450" t="str">
            <v>2012-31</v>
          </cell>
        </row>
        <row r="3451">
          <cell r="W3451">
            <v>2012</v>
          </cell>
          <cell r="Z3451" t="str">
            <v>2012-31</v>
          </cell>
        </row>
        <row r="3452">
          <cell r="G3452" t="str">
            <v>CKD---1HC5</v>
          </cell>
          <cell r="W3452">
            <v>2012</v>
          </cell>
          <cell r="Z3452" t="str">
            <v>2012-41</v>
          </cell>
        </row>
        <row r="3453">
          <cell r="G3453" t="str">
            <v>CKD---1HC5</v>
          </cell>
          <cell r="W3453">
            <v>2012</v>
          </cell>
          <cell r="Z3453" t="str">
            <v>2012-42</v>
          </cell>
        </row>
        <row r="3454">
          <cell r="G3454" t="str">
            <v>CKD---1HC5</v>
          </cell>
          <cell r="W3454">
            <v>2012</v>
          </cell>
          <cell r="Z3454" t="str">
            <v>2012-42</v>
          </cell>
        </row>
        <row r="3455">
          <cell r="G3455" t="str">
            <v>CKD---1HC5</v>
          </cell>
          <cell r="W3455">
            <v>2012</v>
          </cell>
          <cell r="Z3455" t="str">
            <v>2012-41</v>
          </cell>
        </row>
        <row r="3456">
          <cell r="G3456" t="str">
            <v>SLI---2200</v>
          </cell>
          <cell r="W3456">
            <v>2012</v>
          </cell>
          <cell r="Z3456" t="str">
            <v>2012-31</v>
          </cell>
        </row>
        <row r="3457">
          <cell r="G3457" t="str">
            <v>CKD---1HC5</v>
          </cell>
          <cell r="W3457">
            <v>2012</v>
          </cell>
          <cell r="Z3457" t="str">
            <v>2012-42</v>
          </cell>
        </row>
        <row r="3458">
          <cell r="G3458" t="str">
            <v>CKD---1HC5</v>
          </cell>
          <cell r="W3458">
            <v>2012</v>
          </cell>
          <cell r="Z3458" t="str">
            <v>2012-42</v>
          </cell>
        </row>
        <row r="3459">
          <cell r="G3459" t="str">
            <v>CKD---1HC5</v>
          </cell>
          <cell r="W3459">
            <v>2012</v>
          </cell>
          <cell r="Z3459" t="str">
            <v>2012-41</v>
          </cell>
        </row>
        <row r="3460">
          <cell r="G3460" t="str">
            <v>CKD---1HC5</v>
          </cell>
          <cell r="W3460">
            <v>2012</v>
          </cell>
          <cell r="Z3460" t="str">
            <v>2012-38</v>
          </cell>
        </row>
        <row r="3461">
          <cell r="G3461" t="str">
            <v>CKD---1HC5</v>
          </cell>
          <cell r="W3461">
            <v>2012</v>
          </cell>
          <cell r="Z3461" t="str">
            <v>2012-39</v>
          </cell>
        </row>
        <row r="3462">
          <cell r="W3462">
            <v>2012</v>
          </cell>
          <cell r="Z3462" t="str">
            <v>2012-48</v>
          </cell>
        </row>
        <row r="3463">
          <cell r="G3463" t="str">
            <v>CKD---10T5</v>
          </cell>
          <cell r="W3463">
            <v>2012</v>
          </cell>
          <cell r="Z3463" t="str">
            <v>2012-31</v>
          </cell>
        </row>
        <row r="3464">
          <cell r="G3464" t="str">
            <v>CKD---HCT6</v>
          </cell>
          <cell r="W3464">
            <v>2012</v>
          </cell>
          <cell r="Z3464" t="str">
            <v>2012-31</v>
          </cell>
        </row>
        <row r="3465">
          <cell r="G3465" t="str">
            <v>CKD---1HC5</v>
          </cell>
          <cell r="W3465">
            <v>2012</v>
          </cell>
          <cell r="Z3465" t="str">
            <v>2012-31</v>
          </cell>
        </row>
        <row r="3466">
          <cell r="G3466" t="str">
            <v>CKD---1HC5</v>
          </cell>
          <cell r="W3466">
            <v>2012</v>
          </cell>
          <cell r="Z3466" t="str">
            <v>2012-31</v>
          </cell>
        </row>
        <row r="3467">
          <cell r="G3467" t="str">
            <v>CKD---HCT6</v>
          </cell>
          <cell r="W3467">
            <v>2012</v>
          </cell>
          <cell r="Z3467" t="str">
            <v>2012-31</v>
          </cell>
        </row>
        <row r="3468">
          <cell r="G3468" t="str">
            <v>CKD---HCT8</v>
          </cell>
          <cell r="W3468">
            <v>2012</v>
          </cell>
          <cell r="Z3468" t="str">
            <v>2012-31</v>
          </cell>
        </row>
        <row r="3469">
          <cell r="G3469" t="str">
            <v>CKD---HCTX</v>
          </cell>
          <cell r="W3469">
            <v>2012</v>
          </cell>
          <cell r="Z3469" t="str">
            <v>2012-31</v>
          </cell>
        </row>
        <row r="3470">
          <cell r="G3470" t="str">
            <v>CKD---1HC5</v>
          </cell>
          <cell r="W3470">
            <v>2012</v>
          </cell>
          <cell r="Z3470" t="str">
            <v>2012-31</v>
          </cell>
        </row>
        <row r="3471">
          <cell r="G3471" t="str">
            <v>CKD---10T5</v>
          </cell>
          <cell r="W3471">
            <v>2012</v>
          </cell>
          <cell r="Z3471" t="str">
            <v>2012-48</v>
          </cell>
        </row>
        <row r="3472">
          <cell r="G3472" t="str">
            <v>CKD---HCT8</v>
          </cell>
          <cell r="W3472">
            <v>2012</v>
          </cell>
          <cell r="Z3472" t="str">
            <v>2012-48</v>
          </cell>
        </row>
        <row r="3473">
          <cell r="G3473" t="str">
            <v>CKD---10T5</v>
          </cell>
          <cell r="W3473">
            <v>2012</v>
          </cell>
          <cell r="Z3473" t="str">
            <v>2012-42</v>
          </cell>
        </row>
        <row r="3474">
          <cell r="G3474" t="str">
            <v>CKD---HCT6</v>
          </cell>
          <cell r="W3474">
            <v>2012</v>
          </cell>
          <cell r="Z3474" t="str">
            <v>2012-42</v>
          </cell>
        </row>
        <row r="3475">
          <cell r="G3475" t="str">
            <v>CKD---1HC5</v>
          </cell>
          <cell r="W3475">
            <v>2012</v>
          </cell>
          <cell r="Z3475" t="str">
            <v>2012-42</v>
          </cell>
        </row>
        <row r="3476">
          <cell r="G3476" t="str">
            <v>CKD---1HC5</v>
          </cell>
          <cell r="W3476">
            <v>2012</v>
          </cell>
          <cell r="Z3476" t="str">
            <v>2012-42</v>
          </cell>
        </row>
        <row r="3477">
          <cell r="G3477" t="str">
            <v>CKD---HCT6</v>
          </cell>
          <cell r="W3477">
            <v>2012</v>
          </cell>
          <cell r="Z3477" t="str">
            <v>2012-42</v>
          </cell>
        </row>
        <row r="3478">
          <cell r="G3478" t="str">
            <v>CKD---HCT8</v>
          </cell>
          <cell r="W3478">
            <v>2012</v>
          </cell>
          <cell r="Z3478" t="str">
            <v>2012-42</v>
          </cell>
        </row>
        <row r="3479">
          <cell r="G3479" t="str">
            <v>CKD---1HC5</v>
          </cell>
          <cell r="W3479">
            <v>2012</v>
          </cell>
          <cell r="Z3479" t="str">
            <v>2012-42</v>
          </cell>
        </row>
        <row r="3480">
          <cell r="G3480" t="str">
            <v>CKD---HCT8</v>
          </cell>
          <cell r="W3480">
            <v>2012</v>
          </cell>
          <cell r="Z3480" t="str">
            <v>2012-41</v>
          </cell>
        </row>
        <row r="3481">
          <cell r="G3481" t="str">
            <v>CKD---HCTX</v>
          </cell>
          <cell r="W3481">
            <v>2012</v>
          </cell>
          <cell r="Z3481" t="str">
            <v>2012-31</v>
          </cell>
        </row>
        <row r="3482">
          <cell r="G3482" t="str">
            <v>CKD---1HC5</v>
          </cell>
          <cell r="W3482">
            <v>2012</v>
          </cell>
          <cell r="Z3482" t="str">
            <v>2012-42</v>
          </cell>
        </row>
        <row r="3483">
          <cell r="G3483" t="str">
            <v>CKD---1HC5</v>
          </cell>
          <cell r="W3483">
            <v>2012</v>
          </cell>
          <cell r="Z3483" t="str">
            <v>2012-42</v>
          </cell>
        </row>
        <row r="3484">
          <cell r="G3484" t="str">
            <v>CKD---HCT6</v>
          </cell>
          <cell r="W3484">
            <v>2012</v>
          </cell>
          <cell r="Z3484" t="str">
            <v>2012-42</v>
          </cell>
        </row>
        <row r="3485">
          <cell r="G3485" t="str">
            <v>CKD---HCT8</v>
          </cell>
          <cell r="W3485">
            <v>2012</v>
          </cell>
          <cell r="Z3485" t="str">
            <v>2012-42</v>
          </cell>
        </row>
        <row r="3486">
          <cell r="G3486" t="str">
            <v>CKD---HCTX</v>
          </cell>
          <cell r="W3486">
            <v>2012</v>
          </cell>
          <cell r="Z3486" t="str">
            <v>2012-42</v>
          </cell>
        </row>
        <row r="3487">
          <cell r="G3487" t="str">
            <v>CKD---1HC5</v>
          </cell>
          <cell r="W3487">
            <v>2012</v>
          </cell>
          <cell r="Z3487" t="str">
            <v>2012-41</v>
          </cell>
        </row>
        <row r="3488">
          <cell r="G3488" t="str">
            <v>CKD---1HC5</v>
          </cell>
          <cell r="W3488">
            <v>2012</v>
          </cell>
          <cell r="Z3488" t="str">
            <v>2012-41</v>
          </cell>
        </row>
        <row r="3489">
          <cell r="G3489" t="str">
            <v>CKD---HCT8</v>
          </cell>
          <cell r="W3489">
            <v>2012</v>
          </cell>
          <cell r="Z3489" t="str">
            <v>2012-41</v>
          </cell>
        </row>
        <row r="3490">
          <cell r="G3490" t="str">
            <v>CKD---1HC5</v>
          </cell>
          <cell r="W3490">
            <v>2012</v>
          </cell>
          <cell r="Z3490" t="str">
            <v>2012-38</v>
          </cell>
        </row>
        <row r="3491">
          <cell r="G3491" t="str">
            <v>CKD---10T5</v>
          </cell>
          <cell r="W3491">
            <v>2012</v>
          </cell>
          <cell r="Z3491" t="str">
            <v>2012-38</v>
          </cell>
        </row>
        <row r="3492">
          <cell r="G3492" t="str">
            <v>CKD---1HC5</v>
          </cell>
          <cell r="W3492">
            <v>2012</v>
          </cell>
          <cell r="Z3492" t="str">
            <v>2012-38</v>
          </cell>
        </row>
        <row r="3493">
          <cell r="G3493" t="str">
            <v>CKD---HCT6</v>
          </cell>
          <cell r="W3493">
            <v>2012</v>
          </cell>
          <cell r="Z3493" t="str">
            <v>2012-38</v>
          </cell>
        </row>
        <row r="3494">
          <cell r="G3494" t="str">
            <v>CKD---HCT8</v>
          </cell>
          <cell r="W3494">
            <v>2012</v>
          </cell>
          <cell r="Z3494" t="str">
            <v>2012-38</v>
          </cell>
        </row>
        <row r="3495">
          <cell r="G3495" t="str">
            <v>CKD---HCTX</v>
          </cell>
          <cell r="W3495">
            <v>2012</v>
          </cell>
          <cell r="Z3495" t="str">
            <v>2012-38</v>
          </cell>
        </row>
        <row r="3496">
          <cell r="G3496" t="str">
            <v>CKD---HCT6</v>
          </cell>
          <cell r="W3496">
            <v>2012</v>
          </cell>
          <cell r="Z3496" t="str">
            <v>2012-39</v>
          </cell>
        </row>
        <row r="3497">
          <cell r="G3497" t="str">
            <v>CKD---2JH3</v>
          </cell>
          <cell r="W3497">
            <v>2012</v>
          </cell>
          <cell r="Z3497" t="str">
            <v>2012-31</v>
          </cell>
        </row>
        <row r="3498">
          <cell r="G3498" t="str">
            <v>MFM---1094</v>
          </cell>
          <cell r="W3498">
            <v>2012</v>
          </cell>
          <cell r="Z3498" t="str">
            <v>2012-31</v>
          </cell>
        </row>
        <row r="3499">
          <cell r="G3499" t="str">
            <v>CKD---01K7</v>
          </cell>
          <cell r="W3499">
            <v>2012</v>
          </cell>
          <cell r="Z3499" t="str">
            <v>2012-31</v>
          </cell>
        </row>
        <row r="3500">
          <cell r="G3500" t="str">
            <v>CKD---1TL8</v>
          </cell>
          <cell r="W3500">
            <v>2012</v>
          </cell>
          <cell r="Z3500" t="str">
            <v>2012-31</v>
          </cell>
        </row>
        <row r="3501">
          <cell r="G3501" t="str">
            <v>CKD---1MT1</v>
          </cell>
          <cell r="W3501">
            <v>2012</v>
          </cell>
          <cell r="Z3501" t="str">
            <v>2012-48</v>
          </cell>
        </row>
        <row r="3502">
          <cell r="G3502" t="str">
            <v>CKD---1MT1</v>
          </cell>
          <cell r="W3502">
            <v>2012</v>
          </cell>
          <cell r="Z3502" t="str">
            <v>2012-42</v>
          </cell>
        </row>
        <row r="3503">
          <cell r="G3503" t="str">
            <v>MFM---1094</v>
          </cell>
          <cell r="W3503">
            <v>2012</v>
          </cell>
          <cell r="Z3503" t="str">
            <v>2012-42</v>
          </cell>
        </row>
        <row r="3504">
          <cell r="G3504" t="str">
            <v>CKD---01K7</v>
          </cell>
          <cell r="W3504">
            <v>2012</v>
          </cell>
          <cell r="Z3504" t="str">
            <v>2012-42</v>
          </cell>
        </row>
        <row r="3505">
          <cell r="G3505" t="str">
            <v>CKD---1TL8</v>
          </cell>
          <cell r="W3505">
            <v>2012</v>
          </cell>
          <cell r="Z3505" t="str">
            <v>2012-42</v>
          </cell>
        </row>
        <row r="3506">
          <cell r="G3506" t="str">
            <v>CKD---01K7</v>
          </cell>
          <cell r="W3506">
            <v>2012</v>
          </cell>
          <cell r="Z3506" t="str">
            <v>2012-41</v>
          </cell>
        </row>
        <row r="3507">
          <cell r="G3507" t="str">
            <v>CKD---01K7</v>
          </cell>
          <cell r="W3507">
            <v>2012</v>
          </cell>
          <cell r="Z3507" t="str">
            <v>2012-38</v>
          </cell>
        </row>
        <row r="3508">
          <cell r="G3508" t="str">
            <v>CKD---2JH3</v>
          </cell>
          <cell r="W3508">
            <v>2012</v>
          </cell>
          <cell r="Z3508" t="str">
            <v>2012-38</v>
          </cell>
        </row>
        <row r="3509">
          <cell r="G3509" t="str">
            <v>CKD---10T5</v>
          </cell>
          <cell r="W3509">
            <v>2012</v>
          </cell>
          <cell r="Z3509" t="str">
            <v>2012-32</v>
          </cell>
        </row>
        <row r="3510">
          <cell r="G3510" t="str">
            <v>CKD---1HC5</v>
          </cell>
          <cell r="W3510">
            <v>2012</v>
          </cell>
          <cell r="Z3510" t="str">
            <v>2012-32</v>
          </cell>
        </row>
        <row r="3511">
          <cell r="G3511" t="str">
            <v>CKD---1HC5</v>
          </cell>
          <cell r="W3511">
            <v>2012</v>
          </cell>
          <cell r="Z3511" t="str">
            <v>2012-32</v>
          </cell>
        </row>
        <row r="3512">
          <cell r="G3512" t="str">
            <v>CKD---HCT6</v>
          </cell>
          <cell r="W3512">
            <v>2012</v>
          </cell>
          <cell r="Z3512" t="str">
            <v>2012-32</v>
          </cell>
        </row>
        <row r="3513">
          <cell r="W3513">
            <v>2012</v>
          </cell>
          <cell r="Z3513" t="str">
            <v>2012-32</v>
          </cell>
        </row>
        <row r="3514">
          <cell r="G3514" t="str">
            <v>SLI---2200</v>
          </cell>
          <cell r="W3514">
            <v>2012</v>
          </cell>
          <cell r="Z3514" t="str">
            <v>2012-36</v>
          </cell>
        </row>
        <row r="3515">
          <cell r="G3515" t="str">
            <v>CKD---1HC5</v>
          </cell>
          <cell r="W3515">
            <v>2012</v>
          </cell>
          <cell r="Z3515" t="str">
            <v>2012-42</v>
          </cell>
        </row>
        <row r="3516">
          <cell r="G3516" t="str">
            <v>CKD---1HC5</v>
          </cell>
          <cell r="W3516">
            <v>2012</v>
          </cell>
          <cell r="Z3516" t="str">
            <v>2012-43</v>
          </cell>
        </row>
        <row r="3517">
          <cell r="G3517" t="str">
            <v>CKD---1HC5</v>
          </cell>
          <cell r="W3517">
            <v>2012</v>
          </cell>
          <cell r="Z3517" t="str">
            <v>2012-43</v>
          </cell>
        </row>
        <row r="3518">
          <cell r="G3518" t="str">
            <v>CKD---1HC5</v>
          </cell>
          <cell r="W3518">
            <v>2012</v>
          </cell>
          <cell r="Z3518" t="str">
            <v>2012-42</v>
          </cell>
        </row>
        <row r="3519">
          <cell r="G3519" t="str">
            <v>CKD---1HC5</v>
          </cell>
          <cell r="W3519">
            <v>2012</v>
          </cell>
          <cell r="Z3519" t="str">
            <v>2012-39</v>
          </cell>
        </row>
        <row r="3520">
          <cell r="W3520">
            <v>2012</v>
          </cell>
          <cell r="Z3520" t="str">
            <v>2012-39</v>
          </cell>
        </row>
        <row r="3521">
          <cell r="G3521" t="str">
            <v>CKD---1HC5</v>
          </cell>
          <cell r="W3521">
            <v>2012</v>
          </cell>
          <cell r="Z3521" t="str">
            <v>2012-40</v>
          </cell>
        </row>
        <row r="3522">
          <cell r="G3522" t="str">
            <v>SLI---2200</v>
          </cell>
          <cell r="W3522">
            <v>2012</v>
          </cell>
          <cell r="Z3522" t="str">
            <v>2012-40</v>
          </cell>
        </row>
        <row r="3523">
          <cell r="G3523" t="str">
            <v>CKD---10T5</v>
          </cell>
          <cell r="W3523">
            <v>2012</v>
          </cell>
          <cell r="Z3523" t="str">
            <v>2012-32</v>
          </cell>
        </row>
        <row r="3524">
          <cell r="G3524" t="str">
            <v>CKD---HCT6</v>
          </cell>
          <cell r="W3524">
            <v>2012</v>
          </cell>
          <cell r="Z3524" t="str">
            <v>2012-32</v>
          </cell>
        </row>
        <row r="3525">
          <cell r="G3525" t="str">
            <v>CKD---1HC5</v>
          </cell>
          <cell r="W3525">
            <v>2012</v>
          </cell>
          <cell r="Z3525" t="str">
            <v>2012-32</v>
          </cell>
        </row>
        <row r="3526">
          <cell r="G3526" t="str">
            <v>CKD---1HC5</v>
          </cell>
          <cell r="W3526">
            <v>2012</v>
          </cell>
          <cell r="Z3526" t="str">
            <v>2012-32</v>
          </cell>
        </row>
        <row r="3527">
          <cell r="G3527" t="str">
            <v>CKD---HCT6</v>
          </cell>
          <cell r="W3527">
            <v>2012</v>
          </cell>
          <cell r="Z3527" t="str">
            <v>2012-32</v>
          </cell>
        </row>
        <row r="3528">
          <cell r="G3528" t="str">
            <v>CKD---HCT8</v>
          </cell>
          <cell r="W3528">
            <v>2012</v>
          </cell>
          <cell r="Z3528" t="str">
            <v>2012-32</v>
          </cell>
        </row>
        <row r="3529">
          <cell r="G3529" t="str">
            <v>CKD---HCTX</v>
          </cell>
          <cell r="W3529">
            <v>2012</v>
          </cell>
          <cell r="Z3529" t="str">
            <v>2012-32</v>
          </cell>
        </row>
        <row r="3530">
          <cell r="G3530" t="str">
            <v>CKD---1HC5</v>
          </cell>
          <cell r="W3530">
            <v>2012</v>
          </cell>
          <cell r="Z3530" t="str">
            <v>2012-32</v>
          </cell>
        </row>
        <row r="3531">
          <cell r="G3531" t="str">
            <v>CKD---10T5</v>
          </cell>
          <cell r="W3531">
            <v>2012</v>
          </cell>
          <cell r="Z3531" t="str">
            <v>2012-49</v>
          </cell>
        </row>
        <row r="3532">
          <cell r="G3532" t="str">
            <v>CKD---HCT6</v>
          </cell>
          <cell r="W3532">
            <v>2012</v>
          </cell>
          <cell r="Z3532" t="str">
            <v>2012-49</v>
          </cell>
        </row>
        <row r="3533">
          <cell r="G3533" t="str">
            <v>CKD---HCT8</v>
          </cell>
          <cell r="W3533">
            <v>2012</v>
          </cell>
          <cell r="Z3533" t="str">
            <v>2012-49</v>
          </cell>
        </row>
        <row r="3534">
          <cell r="G3534" t="str">
            <v>CKD---HCT6</v>
          </cell>
          <cell r="W3534">
            <v>2012</v>
          </cell>
          <cell r="Z3534" t="str">
            <v>2012-43</v>
          </cell>
        </row>
        <row r="3535">
          <cell r="G3535" t="str">
            <v>CKD---HCT8</v>
          </cell>
          <cell r="W3535">
            <v>2012</v>
          </cell>
          <cell r="Z3535" t="str">
            <v>2012-43</v>
          </cell>
        </row>
        <row r="3536">
          <cell r="G3536" t="str">
            <v>CKD---HCT6</v>
          </cell>
          <cell r="W3536">
            <v>2012</v>
          </cell>
          <cell r="Z3536" t="str">
            <v>2012-42</v>
          </cell>
        </row>
        <row r="3537">
          <cell r="G3537" t="str">
            <v>CKD---1HC5</v>
          </cell>
          <cell r="W3537">
            <v>2012</v>
          </cell>
          <cell r="Z3537" t="str">
            <v>2012-43</v>
          </cell>
        </row>
        <row r="3538">
          <cell r="G3538" t="str">
            <v>CKD---1HC5</v>
          </cell>
          <cell r="W3538">
            <v>2012</v>
          </cell>
          <cell r="Z3538" t="str">
            <v>2012-43</v>
          </cell>
        </row>
        <row r="3539">
          <cell r="G3539" t="str">
            <v>CKD---HCT6</v>
          </cell>
          <cell r="W3539">
            <v>2012</v>
          </cell>
          <cell r="Z3539" t="str">
            <v>2012-43</v>
          </cell>
        </row>
        <row r="3540">
          <cell r="G3540" t="str">
            <v>CKD---HCT8</v>
          </cell>
          <cell r="W3540">
            <v>2012</v>
          </cell>
          <cell r="Z3540" t="str">
            <v>2012-43</v>
          </cell>
        </row>
        <row r="3541">
          <cell r="G3541" t="str">
            <v>CKD---HCTX</v>
          </cell>
          <cell r="W3541">
            <v>2012</v>
          </cell>
          <cell r="Z3541" t="str">
            <v>2012-43</v>
          </cell>
        </row>
        <row r="3542">
          <cell r="G3542" t="str">
            <v>CKD---1HC5</v>
          </cell>
          <cell r="W3542">
            <v>2012</v>
          </cell>
          <cell r="Z3542" t="str">
            <v>2012-42</v>
          </cell>
        </row>
        <row r="3543">
          <cell r="G3543" t="str">
            <v>CKD---1HC5</v>
          </cell>
          <cell r="W3543">
            <v>2012</v>
          </cell>
          <cell r="Z3543" t="str">
            <v>2012-42</v>
          </cell>
        </row>
        <row r="3544">
          <cell r="G3544" t="str">
            <v>CKD---HCT8</v>
          </cell>
          <cell r="W3544">
            <v>2012</v>
          </cell>
          <cell r="Z3544" t="str">
            <v>2012-42</v>
          </cell>
        </row>
        <row r="3545">
          <cell r="G3545" t="str">
            <v>CKD---1HC5</v>
          </cell>
          <cell r="W3545">
            <v>2012</v>
          </cell>
          <cell r="Z3545" t="str">
            <v>2012-39</v>
          </cell>
        </row>
        <row r="3546">
          <cell r="G3546" t="str">
            <v>CKD---10T5</v>
          </cell>
          <cell r="W3546">
            <v>2012</v>
          </cell>
          <cell r="Z3546" t="str">
            <v>2012-39</v>
          </cell>
        </row>
        <row r="3547">
          <cell r="G3547" t="str">
            <v>CKD---1HC5</v>
          </cell>
          <cell r="W3547">
            <v>2012</v>
          </cell>
          <cell r="Z3547" t="str">
            <v>2012-39</v>
          </cell>
        </row>
        <row r="3548">
          <cell r="G3548" t="str">
            <v>CKD---HCT6</v>
          </cell>
          <cell r="W3548">
            <v>2012</v>
          </cell>
          <cell r="Z3548" t="str">
            <v>2012-39</v>
          </cell>
        </row>
        <row r="3549">
          <cell r="G3549" t="str">
            <v>CKD---HCT8</v>
          </cell>
          <cell r="W3549">
            <v>2012</v>
          </cell>
          <cell r="Z3549" t="str">
            <v>2012-39</v>
          </cell>
        </row>
        <row r="3550">
          <cell r="G3550" t="str">
            <v>CKD---HCTX</v>
          </cell>
          <cell r="W3550">
            <v>2012</v>
          </cell>
          <cell r="Z3550" t="str">
            <v>2012-39</v>
          </cell>
        </row>
        <row r="3551">
          <cell r="G3551" t="str">
            <v>CKD---HCT6</v>
          </cell>
          <cell r="W3551">
            <v>2012</v>
          </cell>
          <cell r="Z3551" t="str">
            <v>2012-40</v>
          </cell>
        </row>
        <row r="3552">
          <cell r="G3552" t="str">
            <v>CKD---2JH3</v>
          </cell>
          <cell r="W3552">
            <v>2012</v>
          </cell>
          <cell r="Z3552" t="str">
            <v>2012-32</v>
          </cell>
        </row>
        <row r="3553">
          <cell r="G3553" t="str">
            <v>MFM---1094</v>
          </cell>
          <cell r="W3553">
            <v>2012</v>
          </cell>
          <cell r="Z3553" t="str">
            <v>2012-32</v>
          </cell>
        </row>
        <row r="3554">
          <cell r="G3554" t="str">
            <v>CKD---01K7</v>
          </cell>
          <cell r="W3554">
            <v>2012</v>
          </cell>
          <cell r="Z3554" t="str">
            <v>2012-32</v>
          </cell>
        </row>
        <row r="3555">
          <cell r="G3555" t="str">
            <v>CKD---1TL8</v>
          </cell>
          <cell r="W3555">
            <v>2012</v>
          </cell>
          <cell r="Z3555" t="str">
            <v>2012-32</v>
          </cell>
        </row>
        <row r="3556">
          <cell r="G3556" t="str">
            <v>CKD---1MT1</v>
          </cell>
          <cell r="W3556">
            <v>2012</v>
          </cell>
          <cell r="Z3556" t="str">
            <v>2012-49</v>
          </cell>
        </row>
        <row r="3557">
          <cell r="G3557" t="str">
            <v>MFM---1094</v>
          </cell>
          <cell r="W3557">
            <v>2012</v>
          </cell>
          <cell r="Z3557" t="str">
            <v>2012-49</v>
          </cell>
        </row>
        <row r="3558">
          <cell r="G3558" t="str">
            <v>MFM---1094</v>
          </cell>
          <cell r="W3558">
            <v>2012</v>
          </cell>
          <cell r="Z3558" t="str">
            <v>2012-42</v>
          </cell>
        </row>
        <row r="3559">
          <cell r="G3559" t="str">
            <v>CKD---01K7</v>
          </cell>
          <cell r="W3559">
            <v>2012</v>
          </cell>
          <cell r="Z3559" t="str">
            <v>2012-42</v>
          </cell>
        </row>
        <row r="3560">
          <cell r="G3560" t="str">
            <v>CKD---01K7</v>
          </cell>
          <cell r="W3560">
            <v>2012</v>
          </cell>
          <cell r="Z3560" t="str">
            <v>2012-39</v>
          </cell>
        </row>
        <row r="3561">
          <cell r="G3561" t="str">
            <v>CKD---2JH3</v>
          </cell>
          <cell r="W3561">
            <v>2012</v>
          </cell>
          <cell r="Z3561" t="str">
            <v>2012-39</v>
          </cell>
        </row>
        <row r="3562">
          <cell r="G3562" t="str">
            <v>CKD---1HC5</v>
          </cell>
          <cell r="W3562">
            <v>2012</v>
          </cell>
          <cell r="Z3562" t="str">
            <v>2012-47</v>
          </cell>
        </row>
        <row r="3563">
          <cell r="G3563" t="str">
            <v>CKD---1HC5</v>
          </cell>
          <cell r="W3563">
            <v>2012</v>
          </cell>
          <cell r="Z3563" t="str">
            <v>2012-33</v>
          </cell>
        </row>
        <row r="3564">
          <cell r="G3564" t="str">
            <v>CKD---1HC5</v>
          </cell>
          <cell r="W3564">
            <v>2012</v>
          </cell>
          <cell r="Z3564" t="str">
            <v>2012-33</v>
          </cell>
        </row>
        <row r="3565">
          <cell r="G3565" t="str">
            <v>CKD---HCT6</v>
          </cell>
          <cell r="W3565">
            <v>2012</v>
          </cell>
          <cell r="Z3565" t="str">
            <v>2012-33</v>
          </cell>
        </row>
        <row r="3566">
          <cell r="W3566">
            <v>2012</v>
          </cell>
          <cell r="Z3566" t="str">
            <v>2012-33</v>
          </cell>
        </row>
        <row r="3567">
          <cell r="G3567" t="str">
            <v>CKD---1HC5</v>
          </cell>
          <cell r="W3567">
            <v>2012</v>
          </cell>
          <cell r="Z3567" t="str">
            <v>2012-43</v>
          </cell>
        </row>
        <row r="3568">
          <cell r="G3568" t="str">
            <v>CKD---1HC5</v>
          </cell>
          <cell r="W3568">
            <v>2012</v>
          </cell>
          <cell r="Z3568" t="str">
            <v>2012-44</v>
          </cell>
        </row>
        <row r="3569">
          <cell r="G3569" t="str">
            <v>CKD---1HC5</v>
          </cell>
          <cell r="W3569">
            <v>2012</v>
          </cell>
          <cell r="Z3569" t="str">
            <v>2012-44</v>
          </cell>
        </row>
        <row r="3570">
          <cell r="G3570" t="str">
            <v>CKD---1HC5</v>
          </cell>
          <cell r="W3570">
            <v>2012</v>
          </cell>
          <cell r="Z3570" t="str">
            <v>2012-43</v>
          </cell>
        </row>
        <row r="3571">
          <cell r="G3571" t="str">
            <v>CKD---1HC5</v>
          </cell>
          <cell r="W3571">
            <v>2012</v>
          </cell>
          <cell r="Z3571" t="str">
            <v>2012-44</v>
          </cell>
        </row>
        <row r="3572">
          <cell r="G3572" t="str">
            <v>CKD---1HC5</v>
          </cell>
          <cell r="W3572">
            <v>2012</v>
          </cell>
          <cell r="Z3572" t="str">
            <v>2012-43</v>
          </cell>
        </row>
        <row r="3573">
          <cell r="G3573" t="str">
            <v>CKD---1HC5</v>
          </cell>
          <cell r="W3573">
            <v>2012</v>
          </cell>
          <cell r="Z3573" t="str">
            <v>2012-40</v>
          </cell>
        </row>
        <row r="3574">
          <cell r="W3574">
            <v>2012</v>
          </cell>
          <cell r="Z3574" t="str">
            <v>2012-40</v>
          </cell>
        </row>
        <row r="3575">
          <cell r="G3575" t="str">
            <v>CKD---1HC5</v>
          </cell>
          <cell r="W3575">
            <v>2012</v>
          </cell>
          <cell r="Z3575" t="str">
            <v>2012-41</v>
          </cell>
        </row>
        <row r="3576">
          <cell r="G3576" t="str">
            <v>SLI---2200</v>
          </cell>
          <cell r="W3576">
            <v>2012</v>
          </cell>
          <cell r="Z3576" t="str">
            <v>2012-41</v>
          </cell>
        </row>
        <row r="3577">
          <cell r="G3577" t="str">
            <v>CKD---10T5</v>
          </cell>
          <cell r="W3577">
            <v>2012</v>
          </cell>
          <cell r="Z3577" t="str">
            <v>2012-33</v>
          </cell>
        </row>
        <row r="3578">
          <cell r="G3578" t="str">
            <v>CKD---HCT6</v>
          </cell>
          <cell r="W3578">
            <v>2012</v>
          </cell>
          <cell r="Z3578" t="str">
            <v>2012-33</v>
          </cell>
        </row>
        <row r="3579">
          <cell r="G3579" t="str">
            <v>CKD---1HC5</v>
          </cell>
          <cell r="W3579">
            <v>2012</v>
          </cell>
          <cell r="Z3579" t="str">
            <v>2012-33</v>
          </cell>
        </row>
        <row r="3580">
          <cell r="G3580" t="str">
            <v>CKD---1HC5</v>
          </cell>
          <cell r="W3580">
            <v>2012</v>
          </cell>
          <cell r="Z3580" t="str">
            <v>2012-33</v>
          </cell>
        </row>
        <row r="3581">
          <cell r="G3581" t="str">
            <v>CKD---HCT6</v>
          </cell>
          <cell r="W3581">
            <v>2012</v>
          </cell>
          <cell r="Z3581" t="str">
            <v>2012-33</v>
          </cell>
        </row>
        <row r="3582">
          <cell r="G3582" t="str">
            <v>CKD---HCT8</v>
          </cell>
          <cell r="W3582">
            <v>2012</v>
          </cell>
          <cell r="Z3582" t="str">
            <v>2012-33</v>
          </cell>
        </row>
        <row r="3583">
          <cell r="G3583" t="str">
            <v>CKD---HCTX</v>
          </cell>
          <cell r="W3583">
            <v>2012</v>
          </cell>
          <cell r="Z3583" t="str">
            <v>2012-33</v>
          </cell>
        </row>
        <row r="3584">
          <cell r="G3584" t="str">
            <v>CKD---1HC5</v>
          </cell>
          <cell r="W3584">
            <v>2012</v>
          </cell>
          <cell r="Z3584" t="str">
            <v>2012-33</v>
          </cell>
        </row>
        <row r="3585">
          <cell r="G3585" t="str">
            <v>CKD---10T5</v>
          </cell>
          <cell r="W3585">
            <v>2012</v>
          </cell>
          <cell r="Z3585" t="str">
            <v>2012-50</v>
          </cell>
        </row>
        <row r="3586">
          <cell r="G3586" t="str">
            <v>CKD---HCT6</v>
          </cell>
          <cell r="W3586">
            <v>2012</v>
          </cell>
          <cell r="Z3586" t="str">
            <v>2012-50</v>
          </cell>
        </row>
        <row r="3587">
          <cell r="G3587" t="str">
            <v>CKD---HCT8</v>
          </cell>
          <cell r="W3587">
            <v>2012</v>
          </cell>
          <cell r="Z3587" t="str">
            <v>2012-50</v>
          </cell>
        </row>
        <row r="3588">
          <cell r="G3588" t="str">
            <v>CKD---10T5</v>
          </cell>
          <cell r="W3588">
            <v>2012</v>
          </cell>
          <cell r="Z3588" t="str">
            <v>2012-44</v>
          </cell>
        </row>
        <row r="3589">
          <cell r="G3589" t="str">
            <v>CKD---HCT6</v>
          </cell>
          <cell r="W3589">
            <v>2012</v>
          </cell>
          <cell r="Z3589" t="str">
            <v>2012-44</v>
          </cell>
        </row>
        <row r="3590">
          <cell r="G3590" t="str">
            <v>CKD---1HC5</v>
          </cell>
          <cell r="W3590">
            <v>2012</v>
          </cell>
          <cell r="Z3590" t="str">
            <v>2012-44</v>
          </cell>
        </row>
        <row r="3591">
          <cell r="G3591" t="str">
            <v>CKD---1HC5</v>
          </cell>
          <cell r="W3591">
            <v>2012</v>
          </cell>
          <cell r="Z3591" t="str">
            <v>2012-44</v>
          </cell>
        </row>
        <row r="3592">
          <cell r="G3592" t="str">
            <v>CKD---HCT6</v>
          </cell>
          <cell r="W3592">
            <v>2012</v>
          </cell>
          <cell r="Z3592" t="str">
            <v>2012-44</v>
          </cell>
        </row>
        <row r="3593">
          <cell r="G3593" t="str">
            <v>CKD---HCT8</v>
          </cell>
          <cell r="W3593">
            <v>2012</v>
          </cell>
          <cell r="Z3593" t="str">
            <v>2012-44</v>
          </cell>
        </row>
        <row r="3594">
          <cell r="G3594" t="str">
            <v>CKD---1HC5</v>
          </cell>
          <cell r="W3594">
            <v>2012</v>
          </cell>
          <cell r="Z3594" t="str">
            <v>2012-44</v>
          </cell>
        </row>
        <row r="3595">
          <cell r="G3595" t="str">
            <v>CKD---HCT6</v>
          </cell>
          <cell r="W3595">
            <v>2012</v>
          </cell>
          <cell r="Z3595" t="str">
            <v>2012-43</v>
          </cell>
        </row>
        <row r="3596">
          <cell r="G3596" t="str">
            <v>CKD---HCT8</v>
          </cell>
          <cell r="W3596">
            <v>2012</v>
          </cell>
          <cell r="Z3596" t="str">
            <v>2012-43</v>
          </cell>
        </row>
        <row r="3597">
          <cell r="G3597" t="str">
            <v>CKD---1HC5</v>
          </cell>
          <cell r="W3597">
            <v>2012</v>
          </cell>
          <cell r="Z3597" t="str">
            <v>2012-43</v>
          </cell>
        </row>
        <row r="3598">
          <cell r="G3598" t="str">
            <v>CKD---HCT6</v>
          </cell>
          <cell r="W3598">
            <v>2012</v>
          </cell>
          <cell r="Z3598" t="str">
            <v>2012-33</v>
          </cell>
        </row>
        <row r="3599">
          <cell r="G3599" t="str">
            <v>CKD---HCTX</v>
          </cell>
          <cell r="W3599">
            <v>2012</v>
          </cell>
          <cell r="Z3599" t="str">
            <v>2012-33</v>
          </cell>
        </row>
        <row r="3600">
          <cell r="G3600" t="str">
            <v>CKD---1HC5</v>
          </cell>
          <cell r="W3600">
            <v>2012</v>
          </cell>
          <cell r="Z3600" t="str">
            <v>2012-44</v>
          </cell>
        </row>
        <row r="3601">
          <cell r="G3601" t="str">
            <v>CKD---1HC5</v>
          </cell>
          <cell r="W3601">
            <v>2012</v>
          </cell>
          <cell r="Z3601" t="str">
            <v>2012-43</v>
          </cell>
        </row>
        <row r="3602">
          <cell r="G3602" t="str">
            <v>CKD---1HC5</v>
          </cell>
          <cell r="W3602">
            <v>2012</v>
          </cell>
          <cell r="Z3602" t="str">
            <v>2012-43</v>
          </cell>
        </row>
        <row r="3603">
          <cell r="G3603" t="str">
            <v>CKD---HCT8</v>
          </cell>
          <cell r="W3603">
            <v>2012</v>
          </cell>
          <cell r="Z3603" t="str">
            <v>2012-43</v>
          </cell>
        </row>
        <row r="3604">
          <cell r="G3604" t="str">
            <v>CKD---1HC5</v>
          </cell>
          <cell r="W3604">
            <v>2012</v>
          </cell>
          <cell r="Z3604" t="str">
            <v>2012-40</v>
          </cell>
        </row>
        <row r="3605">
          <cell r="G3605" t="str">
            <v>CKD---10T5</v>
          </cell>
          <cell r="W3605">
            <v>2012</v>
          </cell>
          <cell r="Z3605" t="str">
            <v>2012-40</v>
          </cell>
        </row>
        <row r="3606">
          <cell r="G3606" t="str">
            <v>CKD---1HC5</v>
          </cell>
          <cell r="W3606">
            <v>2012</v>
          </cell>
          <cell r="Z3606" t="str">
            <v>2012-40</v>
          </cell>
        </row>
        <row r="3607">
          <cell r="G3607" t="str">
            <v>CKD---HCT6</v>
          </cell>
          <cell r="W3607">
            <v>2012</v>
          </cell>
          <cell r="Z3607" t="str">
            <v>2012-40</v>
          </cell>
        </row>
        <row r="3608">
          <cell r="G3608" t="str">
            <v>CKD---HCT8</v>
          </cell>
          <cell r="W3608">
            <v>2012</v>
          </cell>
          <cell r="Z3608" t="str">
            <v>2012-40</v>
          </cell>
        </row>
        <row r="3609">
          <cell r="G3609" t="str">
            <v>CKD---HCTX</v>
          </cell>
          <cell r="W3609">
            <v>2012</v>
          </cell>
          <cell r="Z3609" t="str">
            <v>2012-40</v>
          </cell>
        </row>
        <row r="3610">
          <cell r="G3610" t="str">
            <v>CKD---HCT6</v>
          </cell>
          <cell r="W3610">
            <v>2012</v>
          </cell>
          <cell r="Z3610" t="str">
            <v>2012-41</v>
          </cell>
        </row>
        <row r="3611">
          <cell r="G3611" t="str">
            <v>CKD---2JH3</v>
          </cell>
          <cell r="W3611">
            <v>2012</v>
          </cell>
          <cell r="Z3611" t="str">
            <v>2012-33</v>
          </cell>
        </row>
        <row r="3612">
          <cell r="G3612" t="str">
            <v>MFM---1094</v>
          </cell>
          <cell r="W3612">
            <v>2012</v>
          </cell>
          <cell r="Z3612" t="str">
            <v>2012-33</v>
          </cell>
        </row>
        <row r="3613">
          <cell r="G3613" t="str">
            <v>CKD---01K7</v>
          </cell>
          <cell r="W3613">
            <v>2012</v>
          </cell>
          <cell r="Z3613" t="str">
            <v>2012-33</v>
          </cell>
        </row>
        <row r="3614">
          <cell r="G3614" t="str">
            <v>CKD---1TL8</v>
          </cell>
          <cell r="W3614">
            <v>2012</v>
          </cell>
          <cell r="Z3614" t="str">
            <v>2012-33</v>
          </cell>
        </row>
        <row r="3615">
          <cell r="G3615" t="str">
            <v>CKD---1MT1</v>
          </cell>
          <cell r="W3615">
            <v>2012</v>
          </cell>
          <cell r="Z3615" t="str">
            <v>2012-50</v>
          </cell>
        </row>
        <row r="3616">
          <cell r="G3616" t="str">
            <v>MFM---1094</v>
          </cell>
          <cell r="W3616">
            <v>2012</v>
          </cell>
          <cell r="Z3616" t="str">
            <v>2012-50</v>
          </cell>
        </row>
        <row r="3617">
          <cell r="G3617" t="str">
            <v>CKD---1MT1</v>
          </cell>
          <cell r="W3617">
            <v>2012</v>
          </cell>
          <cell r="Z3617" t="str">
            <v>2012-44</v>
          </cell>
        </row>
        <row r="3618">
          <cell r="G3618" t="str">
            <v>MFM---1094</v>
          </cell>
          <cell r="W3618">
            <v>2012</v>
          </cell>
          <cell r="Z3618" t="str">
            <v>2012-44</v>
          </cell>
        </row>
        <row r="3619">
          <cell r="G3619" t="str">
            <v>CKD---01K7</v>
          </cell>
          <cell r="W3619">
            <v>2012</v>
          </cell>
          <cell r="Z3619" t="str">
            <v>2012-44</v>
          </cell>
        </row>
        <row r="3620">
          <cell r="G3620" t="str">
            <v>CKD---1TL8</v>
          </cell>
          <cell r="W3620">
            <v>2012</v>
          </cell>
          <cell r="Z3620" t="str">
            <v>2012-44</v>
          </cell>
        </row>
        <row r="3621">
          <cell r="G3621" t="str">
            <v>MFM---1094</v>
          </cell>
          <cell r="W3621">
            <v>2012</v>
          </cell>
          <cell r="Z3621" t="str">
            <v>2012-43</v>
          </cell>
        </row>
        <row r="3622">
          <cell r="G3622" t="str">
            <v>CKD---1TL8</v>
          </cell>
          <cell r="W3622">
            <v>2012</v>
          </cell>
          <cell r="Z3622" t="str">
            <v>2012-43</v>
          </cell>
        </row>
        <row r="3623">
          <cell r="G3623" t="str">
            <v>CKD---01K7</v>
          </cell>
          <cell r="W3623">
            <v>2012</v>
          </cell>
          <cell r="Z3623" t="str">
            <v>2012-43</v>
          </cell>
        </row>
        <row r="3624">
          <cell r="G3624" t="str">
            <v>CKD---01K7</v>
          </cell>
          <cell r="W3624">
            <v>2012</v>
          </cell>
          <cell r="Z3624" t="str">
            <v>2012-40</v>
          </cell>
        </row>
        <row r="3625">
          <cell r="G3625" t="str">
            <v>CKD---2JH3</v>
          </cell>
          <cell r="W3625">
            <v>2012</v>
          </cell>
          <cell r="Z3625" t="str">
            <v>2012-40</v>
          </cell>
        </row>
        <row r="3626">
          <cell r="G3626" t="str">
            <v>CKD---1HC5</v>
          </cell>
          <cell r="W3626">
            <v>2012</v>
          </cell>
          <cell r="Z3626" t="str">
            <v>2012-48</v>
          </cell>
        </row>
        <row r="3627">
          <cell r="G3627" t="str">
            <v>CKD---1HC5</v>
          </cell>
          <cell r="W3627">
            <v>2012</v>
          </cell>
          <cell r="Z3627" t="str">
            <v>2012-34</v>
          </cell>
        </row>
        <row r="3628">
          <cell r="G3628" t="str">
            <v>CKD---1HC5</v>
          </cell>
          <cell r="W3628">
            <v>2012</v>
          </cell>
          <cell r="Z3628" t="str">
            <v>2012-34</v>
          </cell>
        </row>
        <row r="3629">
          <cell r="G3629" t="str">
            <v>CKD---HCT6</v>
          </cell>
          <cell r="W3629">
            <v>2012</v>
          </cell>
          <cell r="Z3629" t="str">
            <v>2012-34</v>
          </cell>
        </row>
        <row r="3630">
          <cell r="W3630">
            <v>2012</v>
          </cell>
          <cell r="Z3630" t="str">
            <v>2012-34</v>
          </cell>
        </row>
        <row r="3631">
          <cell r="G3631" t="str">
            <v>CKD---10T7</v>
          </cell>
          <cell r="W3631">
            <v>2012</v>
          </cell>
          <cell r="Z3631" t="str">
            <v>2012-34</v>
          </cell>
        </row>
        <row r="3632">
          <cell r="G3632" t="str">
            <v>CKD---1HC5</v>
          </cell>
          <cell r="W3632">
            <v>2012</v>
          </cell>
          <cell r="Z3632" t="str">
            <v>2012-44</v>
          </cell>
        </row>
        <row r="3633">
          <cell r="G3633" t="str">
            <v>CKD---1HC5</v>
          </cell>
          <cell r="W3633">
            <v>2012</v>
          </cell>
          <cell r="Z3633" t="str">
            <v>2012-45</v>
          </cell>
        </row>
        <row r="3634">
          <cell r="G3634" t="str">
            <v>CKD---1HC5</v>
          </cell>
          <cell r="W3634">
            <v>2012</v>
          </cell>
          <cell r="Z3634" t="str">
            <v>2012-45</v>
          </cell>
        </row>
        <row r="3635">
          <cell r="G3635" t="str">
            <v>CKD---1HC5</v>
          </cell>
          <cell r="W3635">
            <v>2012</v>
          </cell>
          <cell r="Z3635" t="str">
            <v>2012-44</v>
          </cell>
        </row>
        <row r="3636">
          <cell r="G3636" t="str">
            <v>CKD---1HC5</v>
          </cell>
          <cell r="W3636">
            <v>2012</v>
          </cell>
          <cell r="Z3636" t="str">
            <v>2012-45</v>
          </cell>
        </row>
        <row r="3637">
          <cell r="G3637" t="str">
            <v>CKD---1HC5</v>
          </cell>
          <cell r="W3637">
            <v>2012</v>
          </cell>
          <cell r="Z3637" t="str">
            <v>2012-45</v>
          </cell>
        </row>
        <row r="3638">
          <cell r="G3638" t="str">
            <v>CKD---1HC5</v>
          </cell>
          <cell r="W3638">
            <v>2012</v>
          </cell>
          <cell r="Z3638" t="str">
            <v>2012-44</v>
          </cell>
        </row>
        <row r="3639">
          <cell r="G3639" t="str">
            <v>CKD---1HC5</v>
          </cell>
          <cell r="W3639">
            <v>2012</v>
          </cell>
          <cell r="Z3639" t="str">
            <v>2012-41</v>
          </cell>
        </row>
        <row r="3640">
          <cell r="G3640" t="str">
            <v>CKD---10T5</v>
          </cell>
          <cell r="W3640">
            <v>2012</v>
          </cell>
          <cell r="Z3640" t="str">
            <v>2012-34</v>
          </cell>
        </row>
        <row r="3641">
          <cell r="G3641" t="str">
            <v>CKD---HCT6</v>
          </cell>
          <cell r="W3641">
            <v>2012</v>
          </cell>
          <cell r="Z3641" t="str">
            <v>2012-34</v>
          </cell>
        </row>
        <row r="3642">
          <cell r="G3642" t="str">
            <v>CKD---1HC5</v>
          </cell>
          <cell r="W3642">
            <v>2012</v>
          </cell>
          <cell r="Z3642" t="str">
            <v>2012-34</v>
          </cell>
        </row>
        <row r="3643">
          <cell r="G3643" t="str">
            <v>CKD---1HC5</v>
          </cell>
          <cell r="W3643">
            <v>2012</v>
          </cell>
          <cell r="Z3643" t="str">
            <v>2012-34</v>
          </cell>
        </row>
        <row r="3644">
          <cell r="G3644" t="str">
            <v>CKD---HCT6</v>
          </cell>
          <cell r="W3644">
            <v>2012</v>
          </cell>
          <cell r="Z3644" t="str">
            <v>2012-34</v>
          </cell>
        </row>
        <row r="3645">
          <cell r="G3645" t="str">
            <v>CKD---HCT8</v>
          </cell>
          <cell r="W3645">
            <v>2012</v>
          </cell>
          <cell r="Z3645" t="str">
            <v>2012-34</v>
          </cell>
        </row>
        <row r="3646">
          <cell r="G3646" t="str">
            <v>CKD---HCTX</v>
          </cell>
          <cell r="W3646">
            <v>2012</v>
          </cell>
          <cell r="Z3646" t="str">
            <v>2012-34</v>
          </cell>
        </row>
        <row r="3647">
          <cell r="G3647" t="str">
            <v>CKD---1HC5</v>
          </cell>
          <cell r="W3647">
            <v>2012</v>
          </cell>
          <cell r="Z3647" t="str">
            <v>2012-34</v>
          </cell>
        </row>
        <row r="3648">
          <cell r="G3648" t="str">
            <v>CKD---10T5</v>
          </cell>
          <cell r="W3648">
            <v>2012</v>
          </cell>
          <cell r="Z3648" t="str">
            <v>2012-51</v>
          </cell>
        </row>
        <row r="3649">
          <cell r="G3649" t="str">
            <v>CKD---HCT6</v>
          </cell>
          <cell r="W3649">
            <v>2012</v>
          </cell>
          <cell r="Z3649" t="str">
            <v>2012-51</v>
          </cell>
        </row>
        <row r="3650">
          <cell r="G3650" t="str">
            <v>CKD---HCT8</v>
          </cell>
          <cell r="W3650">
            <v>2012</v>
          </cell>
          <cell r="Z3650" t="str">
            <v>2012-51</v>
          </cell>
        </row>
        <row r="3651">
          <cell r="G3651" t="str">
            <v>CKD---10T5</v>
          </cell>
          <cell r="W3651">
            <v>2012</v>
          </cell>
          <cell r="Z3651" t="str">
            <v>2012-45</v>
          </cell>
        </row>
        <row r="3652">
          <cell r="G3652" t="str">
            <v>CKD---HCT6</v>
          </cell>
          <cell r="W3652">
            <v>2012</v>
          </cell>
          <cell r="Z3652" t="str">
            <v>2012-45</v>
          </cell>
        </row>
        <row r="3653">
          <cell r="G3653" t="str">
            <v>CKD---1HC5</v>
          </cell>
          <cell r="W3653">
            <v>2012</v>
          </cell>
          <cell r="Z3653" t="str">
            <v>2012-45</v>
          </cell>
        </row>
        <row r="3654">
          <cell r="G3654" t="str">
            <v>CKD---1HC5</v>
          </cell>
          <cell r="W3654">
            <v>2012</v>
          </cell>
          <cell r="Z3654" t="str">
            <v>2012-45</v>
          </cell>
        </row>
        <row r="3655">
          <cell r="G3655" t="str">
            <v>CKD---HCT6</v>
          </cell>
          <cell r="W3655">
            <v>2012</v>
          </cell>
          <cell r="Z3655" t="str">
            <v>2012-45</v>
          </cell>
        </row>
        <row r="3656">
          <cell r="G3656" t="str">
            <v>CKD---HCT8</v>
          </cell>
          <cell r="W3656">
            <v>2012</v>
          </cell>
          <cell r="Z3656" t="str">
            <v>2012-45</v>
          </cell>
        </row>
        <row r="3657">
          <cell r="G3657" t="str">
            <v>CKD---1HC5</v>
          </cell>
          <cell r="W3657">
            <v>2012</v>
          </cell>
          <cell r="Z3657" t="str">
            <v>2012-45</v>
          </cell>
        </row>
        <row r="3658">
          <cell r="G3658" t="str">
            <v>CKD---HCT6</v>
          </cell>
          <cell r="W3658">
            <v>2012</v>
          </cell>
          <cell r="Z3658" t="str">
            <v>2012-44</v>
          </cell>
        </row>
        <row r="3659">
          <cell r="G3659" t="str">
            <v>CKD---HCT8</v>
          </cell>
          <cell r="W3659">
            <v>2012</v>
          </cell>
          <cell r="Z3659" t="str">
            <v>2012-44</v>
          </cell>
        </row>
        <row r="3660">
          <cell r="G3660" t="str">
            <v>CKD---1HC5</v>
          </cell>
          <cell r="W3660">
            <v>2012</v>
          </cell>
          <cell r="Z3660" t="str">
            <v>2012-44</v>
          </cell>
        </row>
        <row r="3661">
          <cell r="G3661" t="str">
            <v>CKD---HCT6</v>
          </cell>
          <cell r="W3661">
            <v>2012</v>
          </cell>
          <cell r="Z3661" t="str">
            <v>2012-34</v>
          </cell>
        </row>
        <row r="3662">
          <cell r="G3662" t="str">
            <v>CKD---HCTX</v>
          </cell>
          <cell r="W3662">
            <v>2012</v>
          </cell>
          <cell r="Z3662" t="str">
            <v>2012-34</v>
          </cell>
        </row>
        <row r="3663">
          <cell r="G3663" t="str">
            <v>CKD---1HC5</v>
          </cell>
          <cell r="W3663">
            <v>2012</v>
          </cell>
          <cell r="Z3663" t="str">
            <v>2012-45</v>
          </cell>
        </row>
        <row r="3664">
          <cell r="G3664" t="str">
            <v>CKD---HCT6</v>
          </cell>
          <cell r="W3664">
            <v>2012</v>
          </cell>
          <cell r="Z3664" t="str">
            <v>2012-45</v>
          </cell>
        </row>
        <row r="3665">
          <cell r="G3665" t="str">
            <v>CKD---HCT8</v>
          </cell>
          <cell r="W3665">
            <v>2012</v>
          </cell>
          <cell r="Z3665" t="str">
            <v>2012-45</v>
          </cell>
        </row>
        <row r="3666">
          <cell r="G3666" t="str">
            <v>CKD---1HC5</v>
          </cell>
          <cell r="W3666">
            <v>2012</v>
          </cell>
          <cell r="Z3666" t="str">
            <v>2012-44</v>
          </cell>
        </row>
        <row r="3667">
          <cell r="G3667" t="str">
            <v>CKD---1HC5</v>
          </cell>
          <cell r="W3667">
            <v>2012</v>
          </cell>
          <cell r="Z3667" t="str">
            <v>2012-44</v>
          </cell>
        </row>
        <row r="3668">
          <cell r="G3668" t="str">
            <v>CKD---HCT8</v>
          </cell>
          <cell r="W3668">
            <v>2012</v>
          </cell>
          <cell r="Z3668" t="str">
            <v>2012-44</v>
          </cell>
        </row>
        <row r="3669">
          <cell r="G3669" t="str">
            <v>CKD---1HC5</v>
          </cell>
          <cell r="W3669">
            <v>2012</v>
          </cell>
          <cell r="Z3669" t="str">
            <v>2012-41</v>
          </cell>
        </row>
        <row r="3670">
          <cell r="G3670" t="str">
            <v>CKD---HCT8</v>
          </cell>
          <cell r="W3670">
            <v>2012</v>
          </cell>
          <cell r="Z3670" t="str">
            <v>2012-41</v>
          </cell>
        </row>
        <row r="3671">
          <cell r="G3671" t="str">
            <v>CKD---HCTX</v>
          </cell>
          <cell r="W3671">
            <v>2012</v>
          </cell>
          <cell r="Z3671" t="str">
            <v>2012-41</v>
          </cell>
        </row>
        <row r="3672">
          <cell r="G3672" t="str">
            <v>CKD---2JH3</v>
          </cell>
          <cell r="W3672">
            <v>2012</v>
          </cell>
          <cell r="Z3672" t="str">
            <v>2012-34</v>
          </cell>
        </row>
        <row r="3673">
          <cell r="G3673" t="str">
            <v>MFM---1094</v>
          </cell>
          <cell r="W3673">
            <v>2012</v>
          </cell>
          <cell r="Z3673" t="str">
            <v>2012-34</v>
          </cell>
        </row>
        <row r="3674">
          <cell r="G3674" t="str">
            <v>CKD---01K7</v>
          </cell>
          <cell r="W3674">
            <v>2012</v>
          </cell>
          <cell r="Z3674" t="str">
            <v>2012-34</v>
          </cell>
        </row>
        <row r="3675">
          <cell r="G3675" t="str">
            <v>CKD---1TL8</v>
          </cell>
          <cell r="W3675">
            <v>2012</v>
          </cell>
          <cell r="Z3675" t="str">
            <v>2012-34</v>
          </cell>
        </row>
        <row r="3676">
          <cell r="G3676" t="str">
            <v>CKD---1MT1</v>
          </cell>
          <cell r="W3676">
            <v>2012</v>
          </cell>
          <cell r="Z3676" t="str">
            <v>2012-51</v>
          </cell>
        </row>
        <row r="3677">
          <cell r="G3677" t="str">
            <v>MFM---1094</v>
          </cell>
          <cell r="W3677">
            <v>2012</v>
          </cell>
          <cell r="Z3677" t="str">
            <v>2012-51</v>
          </cell>
        </row>
        <row r="3678">
          <cell r="G3678" t="str">
            <v>CKD---1MT1</v>
          </cell>
          <cell r="W3678">
            <v>2012</v>
          </cell>
          <cell r="Z3678" t="str">
            <v>2012-45</v>
          </cell>
        </row>
        <row r="3679">
          <cell r="G3679" t="str">
            <v>MFM---1094</v>
          </cell>
          <cell r="W3679">
            <v>2012</v>
          </cell>
          <cell r="Z3679" t="str">
            <v>2012-45</v>
          </cell>
        </row>
        <row r="3680">
          <cell r="G3680" t="str">
            <v>CKD---01K7</v>
          </cell>
          <cell r="W3680">
            <v>2012</v>
          </cell>
          <cell r="Z3680" t="str">
            <v>2012-45</v>
          </cell>
        </row>
        <row r="3681">
          <cell r="G3681" t="str">
            <v>CKD---1TL8</v>
          </cell>
          <cell r="W3681">
            <v>2012</v>
          </cell>
          <cell r="Z3681" t="str">
            <v>2012-45</v>
          </cell>
        </row>
        <row r="3682">
          <cell r="G3682" t="str">
            <v>MFM---1094</v>
          </cell>
          <cell r="W3682">
            <v>2012</v>
          </cell>
          <cell r="Z3682" t="str">
            <v>2012-44</v>
          </cell>
        </row>
        <row r="3683">
          <cell r="G3683" t="str">
            <v>CKD---1TL8</v>
          </cell>
          <cell r="W3683">
            <v>2012</v>
          </cell>
          <cell r="Z3683" t="str">
            <v>2012-44</v>
          </cell>
        </row>
        <row r="3684">
          <cell r="G3684" t="str">
            <v>CKD---01K7</v>
          </cell>
          <cell r="W3684">
            <v>2012</v>
          </cell>
          <cell r="Z3684" t="str">
            <v>2012-44</v>
          </cell>
        </row>
        <row r="3685">
          <cell r="G3685" t="str">
            <v>CKD---1HC5</v>
          </cell>
          <cell r="W3685">
            <v>2012</v>
          </cell>
          <cell r="Z3685" t="str">
            <v>2012-49</v>
          </cell>
        </row>
        <row r="3686">
          <cell r="G3686" t="str">
            <v>CKD---1HC5</v>
          </cell>
          <cell r="W3686">
            <v>2012</v>
          </cell>
          <cell r="Z3686" t="str">
            <v>2012-35</v>
          </cell>
        </row>
        <row r="3687">
          <cell r="G3687" t="str">
            <v>CKD---1HC5</v>
          </cell>
          <cell r="W3687">
            <v>2012</v>
          </cell>
          <cell r="Z3687" t="str">
            <v>2012-35</v>
          </cell>
        </row>
        <row r="3688">
          <cell r="W3688">
            <v>2012</v>
          </cell>
          <cell r="Z3688" t="str">
            <v>2012-35</v>
          </cell>
        </row>
        <row r="3689">
          <cell r="G3689" t="str">
            <v>CKD---10T7</v>
          </cell>
          <cell r="W3689">
            <v>2012</v>
          </cell>
          <cell r="Z3689" t="str">
            <v>2012-35</v>
          </cell>
        </row>
        <row r="3690">
          <cell r="G3690" t="str">
            <v>SLI---2200</v>
          </cell>
          <cell r="W3690">
            <v>2012</v>
          </cell>
          <cell r="Z3690" t="str">
            <v>2012-39</v>
          </cell>
        </row>
        <row r="3691">
          <cell r="G3691" t="str">
            <v>CKD---1HC5</v>
          </cell>
          <cell r="W3691">
            <v>2012</v>
          </cell>
          <cell r="Z3691" t="str">
            <v>2012-45</v>
          </cell>
        </row>
        <row r="3692">
          <cell r="G3692" t="str">
            <v>CKD---1HC5</v>
          </cell>
          <cell r="W3692">
            <v>2012</v>
          </cell>
          <cell r="Z3692" t="str">
            <v>2012-46</v>
          </cell>
        </row>
        <row r="3693">
          <cell r="G3693" t="str">
            <v>CKD---1HC5</v>
          </cell>
          <cell r="W3693">
            <v>2012</v>
          </cell>
          <cell r="Z3693" t="str">
            <v>2012-46</v>
          </cell>
        </row>
        <row r="3694">
          <cell r="G3694" t="str">
            <v>CKD---1HC5</v>
          </cell>
          <cell r="W3694">
            <v>2012</v>
          </cell>
          <cell r="Z3694" t="str">
            <v>2012-45</v>
          </cell>
        </row>
        <row r="3695">
          <cell r="G3695" t="str">
            <v>CKD---1HC5</v>
          </cell>
          <cell r="W3695">
            <v>2012</v>
          </cell>
          <cell r="Z3695" t="str">
            <v>2012-46</v>
          </cell>
        </row>
        <row r="3696">
          <cell r="G3696" t="str">
            <v>CKD---1HC5</v>
          </cell>
          <cell r="W3696">
            <v>2012</v>
          </cell>
          <cell r="Z3696" t="str">
            <v>2012-46</v>
          </cell>
        </row>
        <row r="3697">
          <cell r="G3697" t="str">
            <v>CKD---1HC5</v>
          </cell>
          <cell r="W3697">
            <v>2012</v>
          </cell>
          <cell r="Z3697" t="str">
            <v>2012-45</v>
          </cell>
        </row>
        <row r="3698">
          <cell r="G3698" t="str">
            <v>CKD---1HC5</v>
          </cell>
          <cell r="W3698">
            <v>2012</v>
          </cell>
          <cell r="Z3698" t="str">
            <v>2012-42</v>
          </cell>
        </row>
        <row r="3699">
          <cell r="W3699">
            <v>2012</v>
          </cell>
          <cell r="Z3699" t="str">
            <v>2012-42</v>
          </cell>
        </row>
        <row r="3700">
          <cell r="G3700" t="str">
            <v>CKD---10T5</v>
          </cell>
          <cell r="W3700">
            <v>2012</v>
          </cell>
          <cell r="Z3700" t="str">
            <v>2012-35</v>
          </cell>
        </row>
        <row r="3701">
          <cell r="G3701" t="str">
            <v>CKD---HCT6</v>
          </cell>
          <cell r="W3701">
            <v>2012</v>
          </cell>
          <cell r="Z3701" t="str">
            <v>2012-35</v>
          </cell>
        </row>
        <row r="3702">
          <cell r="G3702" t="str">
            <v>CKD---1HC5</v>
          </cell>
          <cell r="W3702">
            <v>2012</v>
          </cell>
          <cell r="Z3702" t="str">
            <v>2012-35</v>
          </cell>
        </row>
        <row r="3703">
          <cell r="G3703" t="str">
            <v>CKD---1HC5</v>
          </cell>
          <cell r="W3703">
            <v>2012</v>
          </cell>
          <cell r="Z3703" t="str">
            <v>2012-35</v>
          </cell>
        </row>
        <row r="3704">
          <cell r="G3704" t="str">
            <v>CKD---HCT6</v>
          </cell>
          <cell r="W3704">
            <v>2012</v>
          </cell>
          <cell r="Z3704" t="str">
            <v>2012-35</v>
          </cell>
        </row>
        <row r="3705">
          <cell r="G3705" t="str">
            <v>CKD---HCT8</v>
          </cell>
          <cell r="W3705">
            <v>2012</v>
          </cell>
          <cell r="Z3705" t="str">
            <v>2012-35</v>
          </cell>
        </row>
        <row r="3706">
          <cell r="G3706" t="str">
            <v>CKD---HCTX</v>
          </cell>
          <cell r="W3706">
            <v>2012</v>
          </cell>
          <cell r="Z3706" t="str">
            <v>2012-35</v>
          </cell>
        </row>
        <row r="3707">
          <cell r="G3707" t="str">
            <v>CKD---1HC5</v>
          </cell>
          <cell r="W3707">
            <v>2012</v>
          </cell>
          <cell r="Z3707" t="str">
            <v>2012-35</v>
          </cell>
        </row>
        <row r="3708">
          <cell r="G3708" t="str">
            <v>CKD---10T5</v>
          </cell>
          <cell r="W3708">
            <v>2012</v>
          </cell>
          <cell r="Z3708" t="str">
            <v>2012-52</v>
          </cell>
        </row>
        <row r="3709">
          <cell r="G3709" t="str">
            <v>CKD---HCT6</v>
          </cell>
          <cell r="W3709">
            <v>2012</v>
          </cell>
          <cell r="Z3709" t="str">
            <v>2012-52</v>
          </cell>
        </row>
        <row r="3710">
          <cell r="G3710" t="str">
            <v>CKD---HCT8</v>
          </cell>
          <cell r="W3710">
            <v>2012</v>
          </cell>
          <cell r="Z3710" t="str">
            <v>2012-52</v>
          </cell>
        </row>
        <row r="3711">
          <cell r="G3711" t="str">
            <v>CKD---10T5</v>
          </cell>
          <cell r="W3711">
            <v>2012</v>
          </cell>
          <cell r="Z3711" t="str">
            <v>2012-46</v>
          </cell>
        </row>
        <row r="3712">
          <cell r="G3712" t="str">
            <v>CKD---HCT6</v>
          </cell>
          <cell r="W3712">
            <v>2012</v>
          </cell>
          <cell r="Z3712" t="str">
            <v>2012-46</v>
          </cell>
        </row>
        <row r="3713">
          <cell r="G3713" t="str">
            <v>CKD---1HC5</v>
          </cell>
          <cell r="W3713">
            <v>2012</v>
          </cell>
          <cell r="Z3713" t="str">
            <v>2012-46</v>
          </cell>
        </row>
        <row r="3714">
          <cell r="G3714" t="str">
            <v>CKD---1HC5</v>
          </cell>
          <cell r="W3714">
            <v>2012</v>
          </cell>
          <cell r="Z3714" t="str">
            <v>2012-46</v>
          </cell>
        </row>
        <row r="3715">
          <cell r="G3715" t="str">
            <v>CKD---HCT6</v>
          </cell>
          <cell r="W3715">
            <v>2012</v>
          </cell>
          <cell r="Z3715" t="str">
            <v>2012-46</v>
          </cell>
        </row>
        <row r="3716">
          <cell r="G3716" t="str">
            <v>CKD---HCT8</v>
          </cell>
          <cell r="W3716">
            <v>2012</v>
          </cell>
          <cell r="Z3716" t="str">
            <v>2012-46</v>
          </cell>
        </row>
        <row r="3717">
          <cell r="G3717" t="str">
            <v>CKD---1HC5</v>
          </cell>
          <cell r="W3717">
            <v>2012</v>
          </cell>
          <cell r="Z3717" t="str">
            <v>2012-46</v>
          </cell>
        </row>
        <row r="3718">
          <cell r="G3718" t="str">
            <v>CKD---HCT6</v>
          </cell>
          <cell r="W3718">
            <v>2012</v>
          </cell>
          <cell r="Z3718" t="str">
            <v>2012-45</v>
          </cell>
        </row>
        <row r="3719">
          <cell r="G3719" t="str">
            <v>CKD---HCT8</v>
          </cell>
          <cell r="W3719">
            <v>2012</v>
          </cell>
          <cell r="Z3719" t="str">
            <v>2012-45</v>
          </cell>
        </row>
        <row r="3720">
          <cell r="G3720" t="str">
            <v>CKD---1HC5</v>
          </cell>
          <cell r="W3720">
            <v>2012</v>
          </cell>
          <cell r="Z3720" t="str">
            <v>2012-45</v>
          </cell>
        </row>
        <row r="3721">
          <cell r="G3721" t="str">
            <v>CKD---HCT8</v>
          </cell>
          <cell r="W3721">
            <v>2012</v>
          </cell>
          <cell r="Z3721" t="str">
            <v>2012-35</v>
          </cell>
        </row>
        <row r="3722">
          <cell r="G3722" t="str">
            <v>CKD---1HC5</v>
          </cell>
          <cell r="W3722">
            <v>2012</v>
          </cell>
          <cell r="Z3722" t="str">
            <v>2012-46</v>
          </cell>
        </row>
        <row r="3723">
          <cell r="G3723" t="str">
            <v>CKD---1HC5</v>
          </cell>
          <cell r="W3723">
            <v>2012</v>
          </cell>
          <cell r="Z3723" t="str">
            <v>2012-46</v>
          </cell>
        </row>
        <row r="3724">
          <cell r="G3724" t="str">
            <v>CKD---HCT6</v>
          </cell>
          <cell r="W3724">
            <v>2012</v>
          </cell>
          <cell r="Z3724" t="str">
            <v>2012-46</v>
          </cell>
        </row>
        <row r="3725">
          <cell r="G3725" t="str">
            <v>CKD---HCT8</v>
          </cell>
          <cell r="W3725">
            <v>2012</v>
          </cell>
          <cell r="Z3725" t="str">
            <v>2012-46</v>
          </cell>
        </row>
        <row r="3726">
          <cell r="G3726" t="str">
            <v>CKD---HCTX</v>
          </cell>
          <cell r="W3726">
            <v>2012</v>
          </cell>
          <cell r="Z3726" t="str">
            <v>2012-46</v>
          </cell>
        </row>
        <row r="3727">
          <cell r="G3727" t="str">
            <v>CKD---1HC5</v>
          </cell>
          <cell r="W3727">
            <v>2012</v>
          </cell>
          <cell r="Z3727" t="str">
            <v>2012-45</v>
          </cell>
        </row>
        <row r="3728">
          <cell r="G3728" t="str">
            <v>CKD---1HC5</v>
          </cell>
          <cell r="W3728">
            <v>2012</v>
          </cell>
          <cell r="Z3728" t="str">
            <v>2012-45</v>
          </cell>
        </row>
        <row r="3729">
          <cell r="G3729" t="str">
            <v>CKD---HCT8</v>
          </cell>
          <cell r="W3729">
            <v>2012</v>
          </cell>
          <cell r="Z3729" t="str">
            <v>2012-45</v>
          </cell>
        </row>
        <row r="3730">
          <cell r="G3730" t="str">
            <v>CKD---1HC5</v>
          </cell>
          <cell r="W3730">
            <v>2012</v>
          </cell>
          <cell r="Z3730" t="str">
            <v>2012-42</v>
          </cell>
        </row>
        <row r="3731">
          <cell r="G3731" t="str">
            <v>CKD---10T5</v>
          </cell>
          <cell r="W3731">
            <v>2012</v>
          </cell>
          <cell r="Z3731" t="str">
            <v>2012-42</v>
          </cell>
        </row>
        <row r="3732">
          <cell r="G3732" t="str">
            <v>CKD---1HC5</v>
          </cell>
          <cell r="W3732">
            <v>2012</v>
          </cell>
          <cell r="Z3732" t="str">
            <v>2012-42</v>
          </cell>
        </row>
        <row r="3733">
          <cell r="G3733" t="str">
            <v>CKD---HCT6</v>
          </cell>
          <cell r="W3733">
            <v>2012</v>
          </cell>
          <cell r="Z3733" t="str">
            <v>2012-42</v>
          </cell>
        </row>
        <row r="3734">
          <cell r="G3734" t="str">
            <v>CKD---HCT8</v>
          </cell>
          <cell r="W3734">
            <v>2012</v>
          </cell>
          <cell r="Z3734" t="str">
            <v>2012-42</v>
          </cell>
        </row>
        <row r="3735">
          <cell r="G3735" t="str">
            <v>CKD---HCTX</v>
          </cell>
          <cell r="W3735">
            <v>2012</v>
          </cell>
          <cell r="Z3735" t="str">
            <v>2012-42</v>
          </cell>
        </row>
        <row r="3736">
          <cell r="G3736" t="str">
            <v>CKD---HCT6</v>
          </cell>
          <cell r="W3736">
            <v>2012</v>
          </cell>
          <cell r="Z3736" t="str">
            <v>2012-43</v>
          </cell>
        </row>
        <row r="3737">
          <cell r="G3737" t="str">
            <v>CKD---2JH3</v>
          </cell>
          <cell r="W3737">
            <v>2012</v>
          </cell>
          <cell r="Z3737" t="str">
            <v>2012-35</v>
          </cell>
        </row>
        <row r="3738">
          <cell r="G3738" t="str">
            <v>MFM---1094</v>
          </cell>
          <cell r="W3738">
            <v>2012</v>
          </cell>
          <cell r="Z3738" t="str">
            <v>2012-35</v>
          </cell>
        </row>
        <row r="3739">
          <cell r="G3739" t="str">
            <v>CKD---01K7</v>
          </cell>
          <cell r="W3739">
            <v>2012</v>
          </cell>
          <cell r="Z3739" t="str">
            <v>2012-35</v>
          </cell>
        </row>
        <row r="3740">
          <cell r="G3740" t="str">
            <v>CKD---1TL8</v>
          </cell>
          <cell r="W3740">
            <v>2012</v>
          </cell>
          <cell r="Z3740" t="str">
            <v>2012-35</v>
          </cell>
        </row>
        <row r="3741">
          <cell r="G3741" t="str">
            <v>CKD---1MT1</v>
          </cell>
          <cell r="W3741">
            <v>2012</v>
          </cell>
          <cell r="Z3741" t="str">
            <v>2012-52</v>
          </cell>
        </row>
        <row r="3742">
          <cell r="G3742" t="str">
            <v>MFM---1094</v>
          </cell>
          <cell r="W3742">
            <v>2012</v>
          </cell>
          <cell r="Z3742" t="str">
            <v>2012-52</v>
          </cell>
        </row>
        <row r="3743">
          <cell r="G3743" t="str">
            <v>CKD---1MT1</v>
          </cell>
          <cell r="W3743">
            <v>2012</v>
          </cell>
          <cell r="Z3743" t="str">
            <v>2012-46</v>
          </cell>
        </row>
        <row r="3744">
          <cell r="G3744" t="str">
            <v>MFM---1094</v>
          </cell>
          <cell r="W3744">
            <v>2012</v>
          </cell>
          <cell r="Z3744" t="str">
            <v>2012-46</v>
          </cell>
        </row>
        <row r="3745">
          <cell r="G3745" t="str">
            <v>CKD---01K7</v>
          </cell>
          <cell r="W3745">
            <v>2012</v>
          </cell>
          <cell r="Z3745" t="str">
            <v>2012-46</v>
          </cell>
        </row>
        <row r="3746">
          <cell r="G3746" t="str">
            <v>CKD---1TL8</v>
          </cell>
          <cell r="W3746">
            <v>2012</v>
          </cell>
          <cell r="Z3746" t="str">
            <v>2012-46</v>
          </cell>
        </row>
        <row r="3747">
          <cell r="G3747" t="str">
            <v>MFM---1094</v>
          </cell>
          <cell r="W3747">
            <v>2012</v>
          </cell>
          <cell r="Z3747" t="str">
            <v>2012-45</v>
          </cell>
        </row>
        <row r="3748">
          <cell r="G3748" t="str">
            <v>CKD---1TL8</v>
          </cell>
          <cell r="W3748">
            <v>2012</v>
          </cell>
          <cell r="Z3748" t="str">
            <v>2012-45</v>
          </cell>
        </row>
        <row r="3749">
          <cell r="G3749" t="str">
            <v>CKD---01K7</v>
          </cell>
          <cell r="W3749">
            <v>2012</v>
          </cell>
          <cell r="Z3749" t="str">
            <v>2012-45</v>
          </cell>
        </row>
        <row r="3750">
          <cell r="G3750" t="str">
            <v>CKD---01K7</v>
          </cell>
          <cell r="W3750">
            <v>2012</v>
          </cell>
          <cell r="Z3750" t="str">
            <v>2012-42</v>
          </cell>
        </row>
        <row r="3751">
          <cell r="G3751" t="str">
            <v>CKD---2JH3</v>
          </cell>
          <cell r="W3751">
            <v>2012</v>
          </cell>
          <cell r="Z3751" t="str">
            <v>2012-42</v>
          </cell>
        </row>
        <row r="3752">
          <cell r="G3752" t="str">
            <v>CKD---1HC5</v>
          </cell>
          <cell r="W3752">
            <v>2012</v>
          </cell>
          <cell r="Z3752" t="str">
            <v>2012-50</v>
          </cell>
        </row>
        <row r="3753">
          <cell r="G3753" t="str">
            <v>CKD---1HC5</v>
          </cell>
          <cell r="W3753">
            <v>2012</v>
          </cell>
          <cell r="Z3753" t="str">
            <v>2012-36</v>
          </cell>
        </row>
        <row r="3754">
          <cell r="G3754" t="str">
            <v>CKD---1HC5</v>
          </cell>
          <cell r="W3754">
            <v>2012</v>
          </cell>
          <cell r="Z3754" t="str">
            <v>2012-36</v>
          </cell>
        </row>
        <row r="3755">
          <cell r="G3755" t="str">
            <v>CKD---10T7</v>
          </cell>
          <cell r="W3755">
            <v>2012</v>
          </cell>
          <cell r="Z3755" t="str">
            <v>2012-36</v>
          </cell>
        </row>
        <row r="3756">
          <cell r="G3756" t="str">
            <v>CKD---1HC5</v>
          </cell>
          <cell r="W3756">
            <v>2012</v>
          </cell>
          <cell r="Z3756" t="str">
            <v>2012-46</v>
          </cell>
        </row>
        <row r="3757">
          <cell r="G3757" t="str">
            <v>CKD---1HC5</v>
          </cell>
          <cell r="W3757">
            <v>2012</v>
          </cell>
          <cell r="Z3757" t="str">
            <v>2012-47</v>
          </cell>
        </row>
        <row r="3758">
          <cell r="G3758" t="str">
            <v>CKD---1HC5</v>
          </cell>
          <cell r="W3758">
            <v>2012</v>
          </cell>
          <cell r="Z3758" t="str">
            <v>2012-47</v>
          </cell>
        </row>
        <row r="3759">
          <cell r="G3759" t="str">
            <v>CKD---1HC5</v>
          </cell>
          <cell r="W3759">
            <v>2012</v>
          </cell>
          <cell r="Z3759" t="str">
            <v>2012-46</v>
          </cell>
        </row>
        <row r="3760">
          <cell r="G3760" t="str">
            <v>CKD---1HC5</v>
          </cell>
          <cell r="W3760">
            <v>2012</v>
          </cell>
          <cell r="Z3760" t="str">
            <v>2012-47</v>
          </cell>
        </row>
        <row r="3761">
          <cell r="G3761" t="str">
            <v>CKD---1HC5</v>
          </cell>
          <cell r="W3761">
            <v>2012</v>
          </cell>
          <cell r="Z3761" t="str">
            <v>2012-47</v>
          </cell>
        </row>
        <row r="3762">
          <cell r="G3762" t="str">
            <v>CKD---1HC5</v>
          </cell>
          <cell r="W3762">
            <v>2012</v>
          </cell>
          <cell r="Z3762" t="str">
            <v>2012-46</v>
          </cell>
        </row>
        <row r="3763">
          <cell r="G3763" t="str">
            <v>CKD---10T5</v>
          </cell>
          <cell r="W3763">
            <v>2012</v>
          </cell>
          <cell r="Z3763" t="str">
            <v>2012-36</v>
          </cell>
        </row>
        <row r="3764">
          <cell r="G3764" t="str">
            <v>CKD---1HC5</v>
          </cell>
          <cell r="W3764">
            <v>2012</v>
          </cell>
          <cell r="Z3764" t="str">
            <v>2012-36</v>
          </cell>
        </row>
        <row r="3765">
          <cell r="G3765" t="str">
            <v>CKD---1HC5</v>
          </cell>
          <cell r="W3765">
            <v>2012</v>
          </cell>
          <cell r="Z3765" t="str">
            <v>2012-36</v>
          </cell>
        </row>
        <row r="3766">
          <cell r="G3766" t="str">
            <v>CKD---HCT6</v>
          </cell>
          <cell r="W3766">
            <v>2012</v>
          </cell>
          <cell r="Z3766" t="str">
            <v>2012-36</v>
          </cell>
        </row>
        <row r="3767">
          <cell r="G3767" t="str">
            <v>CKD---HCT8</v>
          </cell>
          <cell r="W3767">
            <v>2012</v>
          </cell>
          <cell r="Z3767" t="str">
            <v>2012-36</v>
          </cell>
        </row>
        <row r="3768">
          <cell r="G3768" t="str">
            <v>CKD---HCTX</v>
          </cell>
          <cell r="W3768">
            <v>2012</v>
          </cell>
          <cell r="Z3768" t="str">
            <v>2012-36</v>
          </cell>
        </row>
        <row r="3769">
          <cell r="G3769" t="str">
            <v>CKD---1HC5</v>
          </cell>
          <cell r="W3769">
            <v>2012</v>
          </cell>
          <cell r="Z3769" t="str">
            <v>2012-36</v>
          </cell>
        </row>
        <row r="3770">
          <cell r="G3770" t="str">
            <v>CKD---10T5</v>
          </cell>
          <cell r="W3770">
            <v>2013</v>
          </cell>
          <cell r="Z3770" t="str">
            <v>2013-01</v>
          </cell>
        </row>
        <row r="3771">
          <cell r="G3771" t="str">
            <v>CKD---HCT6</v>
          </cell>
          <cell r="W3771">
            <v>2013</v>
          </cell>
          <cell r="Z3771" t="str">
            <v>2013-01</v>
          </cell>
        </row>
        <row r="3772">
          <cell r="G3772" t="str">
            <v>CKD---HCT8</v>
          </cell>
          <cell r="W3772">
            <v>2013</v>
          </cell>
          <cell r="Z3772" t="str">
            <v>2013-01</v>
          </cell>
        </row>
        <row r="3773">
          <cell r="G3773" t="str">
            <v>CKD---10T5</v>
          </cell>
          <cell r="W3773">
            <v>2012</v>
          </cell>
          <cell r="Z3773" t="str">
            <v>2012-47</v>
          </cell>
        </row>
        <row r="3774">
          <cell r="G3774" t="str">
            <v>CKD---HCT6</v>
          </cell>
          <cell r="W3774">
            <v>2012</v>
          </cell>
          <cell r="Z3774" t="str">
            <v>2012-47</v>
          </cell>
        </row>
        <row r="3775">
          <cell r="G3775" t="str">
            <v>CKD---1HC5</v>
          </cell>
          <cell r="W3775">
            <v>2012</v>
          </cell>
          <cell r="Z3775" t="str">
            <v>2012-47</v>
          </cell>
        </row>
        <row r="3776">
          <cell r="G3776" t="str">
            <v>CKD---1HC5</v>
          </cell>
          <cell r="W3776">
            <v>2012</v>
          </cell>
          <cell r="Z3776" t="str">
            <v>2012-47</v>
          </cell>
        </row>
        <row r="3777">
          <cell r="G3777" t="str">
            <v>CKD---HCT6</v>
          </cell>
          <cell r="W3777">
            <v>2012</v>
          </cell>
          <cell r="Z3777" t="str">
            <v>2012-47</v>
          </cell>
        </row>
        <row r="3778">
          <cell r="G3778" t="str">
            <v>CKD---HCT8</v>
          </cell>
          <cell r="W3778">
            <v>2012</v>
          </cell>
          <cell r="Z3778" t="str">
            <v>2012-47</v>
          </cell>
        </row>
        <row r="3779">
          <cell r="G3779" t="str">
            <v>CKD---HCT6</v>
          </cell>
          <cell r="W3779">
            <v>2012</v>
          </cell>
          <cell r="Z3779" t="str">
            <v>2012-46</v>
          </cell>
        </row>
        <row r="3780">
          <cell r="G3780" t="str">
            <v>CKD---HCT8</v>
          </cell>
          <cell r="W3780">
            <v>2012</v>
          </cell>
          <cell r="Z3780" t="str">
            <v>2012-46</v>
          </cell>
        </row>
        <row r="3781">
          <cell r="G3781" t="str">
            <v>CKD---1HC5</v>
          </cell>
          <cell r="W3781">
            <v>2012</v>
          </cell>
          <cell r="Z3781" t="str">
            <v>2012-46</v>
          </cell>
        </row>
        <row r="3782">
          <cell r="G3782" t="str">
            <v>CKD---1HC5</v>
          </cell>
          <cell r="W3782">
            <v>2012</v>
          </cell>
          <cell r="Z3782" t="str">
            <v>2012-47</v>
          </cell>
        </row>
        <row r="3783">
          <cell r="G3783" t="str">
            <v>CKD---1HC5</v>
          </cell>
          <cell r="W3783">
            <v>2012</v>
          </cell>
          <cell r="Z3783" t="str">
            <v>2012-47</v>
          </cell>
        </row>
        <row r="3784">
          <cell r="G3784" t="str">
            <v>CKD---HCT6</v>
          </cell>
          <cell r="W3784">
            <v>2012</v>
          </cell>
          <cell r="Z3784" t="str">
            <v>2012-47</v>
          </cell>
        </row>
        <row r="3785">
          <cell r="G3785" t="str">
            <v>CKD---HCT8</v>
          </cell>
          <cell r="W3785">
            <v>2012</v>
          </cell>
          <cell r="Z3785" t="str">
            <v>2012-47</v>
          </cell>
        </row>
        <row r="3786">
          <cell r="G3786" t="str">
            <v>CKD---HCTX</v>
          </cell>
          <cell r="W3786">
            <v>2012</v>
          </cell>
          <cell r="Z3786" t="str">
            <v>2012-47</v>
          </cell>
        </row>
        <row r="3787">
          <cell r="G3787" t="str">
            <v>CKD---1HC5</v>
          </cell>
          <cell r="W3787">
            <v>2012</v>
          </cell>
          <cell r="Z3787" t="str">
            <v>2012-46</v>
          </cell>
        </row>
        <row r="3788">
          <cell r="G3788" t="str">
            <v>CKD---1HC5</v>
          </cell>
          <cell r="W3788">
            <v>2012</v>
          </cell>
          <cell r="Z3788" t="str">
            <v>2012-46</v>
          </cell>
        </row>
        <row r="3789">
          <cell r="G3789" t="str">
            <v>CKD---HCT8</v>
          </cell>
          <cell r="W3789">
            <v>2012</v>
          </cell>
          <cell r="Z3789" t="str">
            <v>2012-46</v>
          </cell>
        </row>
        <row r="3790">
          <cell r="G3790" t="str">
            <v>CKD---2JH3</v>
          </cell>
          <cell r="W3790">
            <v>2012</v>
          </cell>
          <cell r="Z3790" t="str">
            <v>2012-36</v>
          </cell>
        </row>
        <row r="3791">
          <cell r="G3791" t="str">
            <v>CKD---01K7</v>
          </cell>
          <cell r="W3791">
            <v>2012</v>
          </cell>
          <cell r="Z3791" t="str">
            <v>2012-36</v>
          </cell>
        </row>
        <row r="3792">
          <cell r="G3792" t="str">
            <v>CKD---1TL8</v>
          </cell>
          <cell r="W3792">
            <v>2012</v>
          </cell>
          <cell r="Z3792" t="str">
            <v>2012-36</v>
          </cell>
        </row>
        <row r="3793">
          <cell r="G3793" t="str">
            <v>CKD---1MT1</v>
          </cell>
          <cell r="W3793">
            <v>2013</v>
          </cell>
          <cell r="Z3793" t="str">
            <v>2013-01</v>
          </cell>
        </row>
        <row r="3794">
          <cell r="G3794" t="str">
            <v>MFM---1094</v>
          </cell>
          <cell r="W3794">
            <v>2013</v>
          </cell>
          <cell r="Z3794" t="str">
            <v>2013-01</v>
          </cell>
        </row>
        <row r="3795">
          <cell r="G3795" t="str">
            <v>CKD---1MT1</v>
          </cell>
          <cell r="W3795">
            <v>2012</v>
          </cell>
          <cell r="Z3795" t="str">
            <v>2012-47</v>
          </cell>
        </row>
        <row r="3796">
          <cell r="G3796" t="str">
            <v>MFM---1094</v>
          </cell>
          <cell r="W3796">
            <v>2012</v>
          </cell>
          <cell r="Z3796" t="str">
            <v>2012-47</v>
          </cell>
        </row>
        <row r="3797">
          <cell r="G3797" t="str">
            <v>CKD---01K7</v>
          </cell>
          <cell r="W3797">
            <v>2012</v>
          </cell>
          <cell r="Z3797" t="str">
            <v>2012-47</v>
          </cell>
        </row>
        <row r="3798">
          <cell r="G3798" t="str">
            <v>MFM---1094</v>
          </cell>
          <cell r="W3798">
            <v>2012</v>
          </cell>
          <cell r="Z3798" t="str">
            <v>2012-46</v>
          </cell>
        </row>
        <row r="3799">
          <cell r="G3799" t="str">
            <v>CKD---1TL8</v>
          </cell>
          <cell r="W3799">
            <v>2012</v>
          </cell>
          <cell r="Z3799" t="str">
            <v>2012-46</v>
          </cell>
        </row>
        <row r="3800">
          <cell r="G3800" t="str">
            <v>CKD---01K7</v>
          </cell>
          <cell r="W3800">
            <v>2012</v>
          </cell>
          <cell r="Z3800" t="str">
            <v>2012-46</v>
          </cell>
        </row>
        <row r="3801">
          <cell r="G3801" t="str">
            <v>CKD---1HC5</v>
          </cell>
          <cell r="W3801">
            <v>2012</v>
          </cell>
          <cell r="Z3801" t="str">
            <v>2012-51</v>
          </cell>
        </row>
        <row r="3802">
          <cell r="G3802" t="str">
            <v>CKD---1HC5</v>
          </cell>
          <cell r="W3802">
            <v>2012</v>
          </cell>
          <cell r="Z3802" t="str">
            <v>2012-37</v>
          </cell>
        </row>
        <row r="3803">
          <cell r="G3803" t="str">
            <v>CKD---1HC5</v>
          </cell>
          <cell r="W3803">
            <v>2012</v>
          </cell>
          <cell r="Z3803" t="str">
            <v>2012-37</v>
          </cell>
        </row>
        <row r="3804">
          <cell r="G3804" t="str">
            <v>CKD---HCT6</v>
          </cell>
          <cell r="W3804">
            <v>2012</v>
          </cell>
          <cell r="Z3804" t="str">
            <v>2012-37</v>
          </cell>
        </row>
        <row r="3805">
          <cell r="G3805" t="str">
            <v>MTEM---3760</v>
          </cell>
          <cell r="W3805">
            <v>2012</v>
          </cell>
          <cell r="Z3805" t="str">
            <v>2012-37</v>
          </cell>
        </row>
        <row r="3806">
          <cell r="G3806" t="str">
            <v>CKD---10T7</v>
          </cell>
          <cell r="W3806">
            <v>2012</v>
          </cell>
          <cell r="Z3806" t="str">
            <v>2012-37</v>
          </cell>
        </row>
        <row r="3807">
          <cell r="G3807" t="str">
            <v>SLI---2200</v>
          </cell>
          <cell r="W3807">
            <v>2012</v>
          </cell>
          <cell r="Z3807" t="str">
            <v>2012-41</v>
          </cell>
        </row>
        <row r="3808">
          <cell r="G3808" t="str">
            <v>CKD---1HC5</v>
          </cell>
          <cell r="W3808">
            <v>2012</v>
          </cell>
          <cell r="Z3808" t="str">
            <v>2012-47</v>
          </cell>
        </row>
        <row r="3809">
          <cell r="G3809" t="str">
            <v>CKD---1HC5</v>
          </cell>
          <cell r="W3809">
            <v>2012</v>
          </cell>
          <cell r="Z3809" t="str">
            <v>2012-48</v>
          </cell>
        </row>
        <row r="3810">
          <cell r="G3810" t="str">
            <v>CKD---1HC5</v>
          </cell>
          <cell r="W3810">
            <v>2012</v>
          </cell>
          <cell r="Z3810" t="str">
            <v>2012-47</v>
          </cell>
        </row>
        <row r="3811">
          <cell r="G3811" t="str">
            <v>CKD---1HC5</v>
          </cell>
          <cell r="W3811">
            <v>2012</v>
          </cell>
          <cell r="Z3811" t="str">
            <v>2012-48</v>
          </cell>
        </row>
        <row r="3812">
          <cell r="G3812" t="str">
            <v>CKD---1HC5</v>
          </cell>
          <cell r="W3812">
            <v>2012</v>
          </cell>
          <cell r="Z3812" t="str">
            <v>2012-48</v>
          </cell>
        </row>
        <row r="3813">
          <cell r="G3813" t="str">
            <v>CKD---1HC5</v>
          </cell>
          <cell r="W3813">
            <v>2012</v>
          </cell>
          <cell r="Z3813" t="str">
            <v>2012-47</v>
          </cell>
        </row>
        <row r="3814">
          <cell r="G3814" t="str">
            <v>CKD---1HC5</v>
          </cell>
          <cell r="W3814">
            <v>2012</v>
          </cell>
          <cell r="Z3814" t="str">
            <v>2012-44</v>
          </cell>
        </row>
        <row r="3815">
          <cell r="G3815" t="str">
            <v>MTEM---3760</v>
          </cell>
          <cell r="W3815">
            <v>2012</v>
          </cell>
          <cell r="Z3815" t="str">
            <v>2012-44</v>
          </cell>
        </row>
        <row r="3816">
          <cell r="G3816" t="str">
            <v>CKD---10T5</v>
          </cell>
          <cell r="W3816">
            <v>2012</v>
          </cell>
          <cell r="Z3816" t="str">
            <v>2012-37</v>
          </cell>
        </row>
        <row r="3817">
          <cell r="G3817" t="str">
            <v>CKD---HCT6</v>
          </cell>
          <cell r="W3817">
            <v>2012</v>
          </cell>
          <cell r="Z3817" t="str">
            <v>2012-37</v>
          </cell>
        </row>
        <row r="3818">
          <cell r="G3818" t="str">
            <v>CKD---1HC5</v>
          </cell>
          <cell r="W3818">
            <v>2012</v>
          </cell>
          <cell r="Z3818" t="str">
            <v>2012-37</v>
          </cell>
        </row>
        <row r="3819">
          <cell r="G3819" t="str">
            <v>CKD---1HC5</v>
          </cell>
          <cell r="W3819">
            <v>2012</v>
          </cell>
          <cell r="Z3819" t="str">
            <v>2012-37</v>
          </cell>
        </row>
        <row r="3820">
          <cell r="G3820" t="str">
            <v>CKD---HCT6</v>
          </cell>
          <cell r="W3820">
            <v>2012</v>
          </cell>
          <cell r="Z3820" t="str">
            <v>2012-37</v>
          </cell>
        </row>
        <row r="3821">
          <cell r="G3821" t="str">
            <v>CKD---HCT8</v>
          </cell>
          <cell r="W3821">
            <v>2012</v>
          </cell>
          <cell r="Z3821" t="str">
            <v>2012-37</v>
          </cell>
        </row>
        <row r="3822">
          <cell r="G3822" t="str">
            <v>CKD---HCTX</v>
          </cell>
          <cell r="W3822">
            <v>2012</v>
          </cell>
          <cell r="Z3822" t="str">
            <v>2012-37</v>
          </cell>
        </row>
        <row r="3823">
          <cell r="G3823" t="str">
            <v>CKD---1HC5</v>
          </cell>
          <cell r="W3823">
            <v>2012</v>
          </cell>
          <cell r="Z3823" t="str">
            <v>2012-37</v>
          </cell>
        </row>
        <row r="3824">
          <cell r="G3824" t="str">
            <v>CKD---10T5</v>
          </cell>
          <cell r="W3824">
            <v>2013</v>
          </cell>
          <cell r="Z3824" t="str">
            <v>2013-02</v>
          </cell>
        </row>
        <row r="3825">
          <cell r="G3825" t="str">
            <v>CKD---HCT6</v>
          </cell>
          <cell r="W3825">
            <v>2013</v>
          </cell>
          <cell r="Z3825" t="str">
            <v>2013-02</v>
          </cell>
        </row>
        <row r="3826">
          <cell r="G3826" t="str">
            <v>CKD---HCT8</v>
          </cell>
          <cell r="W3826">
            <v>2013</v>
          </cell>
          <cell r="Z3826" t="str">
            <v>2013-02</v>
          </cell>
        </row>
        <row r="3827">
          <cell r="G3827" t="str">
            <v>CKD---10T5</v>
          </cell>
          <cell r="W3827">
            <v>2012</v>
          </cell>
          <cell r="Z3827" t="str">
            <v>2012-48</v>
          </cell>
        </row>
        <row r="3828">
          <cell r="G3828" t="str">
            <v>CKD---HCT6</v>
          </cell>
          <cell r="W3828">
            <v>2012</v>
          </cell>
          <cell r="Z3828" t="str">
            <v>2012-48</v>
          </cell>
        </row>
        <row r="3829">
          <cell r="G3829" t="str">
            <v>CKD---1HC5</v>
          </cell>
          <cell r="W3829">
            <v>2012</v>
          </cell>
          <cell r="Z3829" t="str">
            <v>2012-48</v>
          </cell>
        </row>
        <row r="3830">
          <cell r="G3830" t="str">
            <v>CKD---HCT8</v>
          </cell>
          <cell r="W3830">
            <v>2012</v>
          </cell>
          <cell r="Z3830" t="str">
            <v>2012-48</v>
          </cell>
        </row>
        <row r="3831">
          <cell r="G3831" t="str">
            <v>CKD---HCT6</v>
          </cell>
          <cell r="W3831">
            <v>2012</v>
          </cell>
          <cell r="Z3831" t="str">
            <v>2012-47</v>
          </cell>
        </row>
        <row r="3832">
          <cell r="G3832" t="str">
            <v>CKD---HCT8</v>
          </cell>
          <cell r="W3832">
            <v>2012</v>
          </cell>
          <cell r="Z3832" t="str">
            <v>2012-47</v>
          </cell>
        </row>
        <row r="3833">
          <cell r="G3833" t="str">
            <v>CKD---1HC5</v>
          </cell>
          <cell r="W3833">
            <v>2012</v>
          </cell>
          <cell r="Z3833" t="str">
            <v>2012-47</v>
          </cell>
        </row>
        <row r="3834">
          <cell r="G3834" t="str">
            <v>CKD---HCT8</v>
          </cell>
          <cell r="W3834">
            <v>2012</v>
          </cell>
          <cell r="Z3834" t="str">
            <v>2012-37</v>
          </cell>
        </row>
        <row r="3835">
          <cell r="G3835" t="str">
            <v>CKD---HCTX</v>
          </cell>
          <cell r="W3835">
            <v>2012</v>
          </cell>
          <cell r="Z3835" t="str">
            <v>2012-37</v>
          </cell>
        </row>
        <row r="3836">
          <cell r="G3836" t="str">
            <v>CKD---1HC5</v>
          </cell>
          <cell r="W3836">
            <v>2012</v>
          </cell>
          <cell r="Z3836" t="str">
            <v>2012-48</v>
          </cell>
        </row>
        <row r="3837">
          <cell r="G3837" t="str">
            <v>CKD---1HC5</v>
          </cell>
          <cell r="W3837">
            <v>2012</v>
          </cell>
          <cell r="Z3837" t="str">
            <v>2012-48</v>
          </cell>
        </row>
        <row r="3838">
          <cell r="G3838" t="str">
            <v>CKD---HCT6</v>
          </cell>
          <cell r="W3838">
            <v>2012</v>
          </cell>
          <cell r="Z3838" t="str">
            <v>2012-48</v>
          </cell>
        </row>
        <row r="3839">
          <cell r="G3839" t="str">
            <v>CKD---HCT8</v>
          </cell>
          <cell r="W3839">
            <v>2012</v>
          </cell>
          <cell r="Z3839" t="str">
            <v>2012-48</v>
          </cell>
        </row>
        <row r="3840">
          <cell r="G3840" t="str">
            <v>CKD---HCTX</v>
          </cell>
          <cell r="W3840">
            <v>2012</v>
          </cell>
          <cell r="Z3840" t="str">
            <v>2012-48</v>
          </cell>
        </row>
        <row r="3841">
          <cell r="G3841" t="str">
            <v>CKD---1HC5</v>
          </cell>
          <cell r="W3841">
            <v>2012</v>
          </cell>
          <cell r="Z3841" t="str">
            <v>2012-47</v>
          </cell>
        </row>
        <row r="3842">
          <cell r="G3842" t="str">
            <v>CKD---1HC5</v>
          </cell>
          <cell r="W3842">
            <v>2012</v>
          </cell>
          <cell r="Z3842" t="str">
            <v>2012-47</v>
          </cell>
        </row>
        <row r="3843">
          <cell r="G3843" t="str">
            <v>CKD---HCT8</v>
          </cell>
          <cell r="W3843">
            <v>2012</v>
          </cell>
          <cell r="Z3843" t="str">
            <v>2012-47</v>
          </cell>
        </row>
        <row r="3844">
          <cell r="G3844" t="str">
            <v>CKD---1HC5</v>
          </cell>
          <cell r="W3844">
            <v>2012</v>
          </cell>
          <cell r="Z3844" t="str">
            <v>2012-44</v>
          </cell>
        </row>
        <row r="3845">
          <cell r="G3845" t="str">
            <v>CKD---HCT8</v>
          </cell>
          <cell r="W3845">
            <v>2012</v>
          </cell>
          <cell r="Z3845" t="str">
            <v>2012-44</v>
          </cell>
        </row>
        <row r="3846">
          <cell r="G3846" t="str">
            <v>CKD---HCTX</v>
          </cell>
          <cell r="W3846">
            <v>2012</v>
          </cell>
          <cell r="Z3846" t="str">
            <v>2012-44</v>
          </cell>
        </row>
        <row r="3847">
          <cell r="G3847" t="str">
            <v>CKD---2JH3</v>
          </cell>
          <cell r="W3847">
            <v>2012</v>
          </cell>
          <cell r="Z3847" t="str">
            <v>2012-37</v>
          </cell>
        </row>
        <row r="3848">
          <cell r="G3848" t="str">
            <v>MFM---1094</v>
          </cell>
          <cell r="W3848">
            <v>2012</v>
          </cell>
          <cell r="Z3848" t="str">
            <v>2012-37</v>
          </cell>
        </row>
        <row r="3849">
          <cell r="G3849" t="str">
            <v>CKD---01K7</v>
          </cell>
          <cell r="W3849">
            <v>2012</v>
          </cell>
          <cell r="Z3849" t="str">
            <v>2012-37</v>
          </cell>
        </row>
        <row r="3850">
          <cell r="G3850" t="str">
            <v>CKD---1TL8</v>
          </cell>
          <cell r="W3850">
            <v>2012</v>
          </cell>
          <cell r="Z3850" t="str">
            <v>2012-37</v>
          </cell>
        </row>
        <row r="3851">
          <cell r="G3851" t="str">
            <v>CKD---1MT1</v>
          </cell>
          <cell r="W3851">
            <v>2013</v>
          </cell>
          <cell r="Z3851" t="str">
            <v>2013-02</v>
          </cell>
        </row>
        <row r="3852">
          <cell r="G3852" t="str">
            <v>MFM---1094</v>
          </cell>
          <cell r="W3852">
            <v>2013</v>
          </cell>
          <cell r="Z3852" t="str">
            <v>2013-02</v>
          </cell>
        </row>
        <row r="3853">
          <cell r="G3853" t="str">
            <v>CKD---1MT1</v>
          </cell>
          <cell r="W3853">
            <v>2012</v>
          </cell>
          <cell r="Z3853" t="str">
            <v>2012-48</v>
          </cell>
        </row>
        <row r="3854">
          <cell r="G3854" t="str">
            <v>MFM---1094</v>
          </cell>
          <cell r="W3854">
            <v>2012</v>
          </cell>
          <cell r="Z3854" t="str">
            <v>2012-48</v>
          </cell>
        </row>
        <row r="3855">
          <cell r="G3855" t="str">
            <v>MFM---1094</v>
          </cell>
          <cell r="W3855">
            <v>2012</v>
          </cell>
          <cell r="Z3855" t="str">
            <v>2012-47</v>
          </cell>
        </row>
        <row r="3856">
          <cell r="G3856" t="str">
            <v>CKD---1TL8</v>
          </cell>
          <cell r="W3856">
            <v>2012</v>
          </cell>
          <cell r="Z3856" t="str">
            <v>2012-47</v>
          </cell>
        </row>
        <row r="3857">
          <cell r="G3857" t="str">
            <v>CKD---01K7</v>
          </cell>
          <cell r="W3857">
            <v>2012</v>
          </cell>
          <cell r="Z3857" t="str">
            <v>2012-47</v>
          </cell>
        </row>
        <row r="3858">
          <cell r="G3858" t="str">
            <v>CKD---1HC5</v>
          </cell>
          <cell r="W3858">
            <v>2012</v>
          </cell>
          <cell r="Z3858" t="str">
            <v>2012-52</v>
          </cell>
        </row>
        <row r="3859">
          <cell r="G3859" t="str">
            <v>CKD---1HC5</v>
          </cell>
          <cell r="W3859">
            <v>2012</v>
          </cell>
          <cell r="Z3859" t="str">
            <v>2012-38</v>
          </cell>
        </row>
        <row r="3860">
          <cell r="G3860" t="str">
            <v>CKD---1HC5</v>
          </cell>
          <cell r="W3860">
            <v>2012</v>
          </cell>
          <cell r="Z3860" t="str">
            <v>2012-38</v>
          </cell>
        </row>
        <row r="3861">
          <cell r="W3861">
            <v>2012</v>
          </cell>
          <cell r="Z3861" t="str">
            <v>2012-38</v>
          </cell>
        </row>
        <row r="3862">
          <cell r="G3862" t="str">
            <v>CKD---10T7</v>
          </cell>
          <cell r="W3862">
            <v>2012</v>
          </cell>
          <cell r="Z3862" t="str">
            <v>2012-38</v>
          </cell>
        </row>
        <row r="3863">
          <cell r="G3863" t="str">
            <v>CKD---1HC5</v>
          </cell>
          <cell r="W3863">
            <v>2012</v>
          </cell>
          <cell r="Z3863" t="str">
            <v>2012-49</v>
          </cell>
        </row>
        <row r="3864">
          <cell r="G3864" t="str">
            <v>CKD---1HC5</v>
          </cell>
          <cell r="W3864">
            <v>2012</v>
          </cell>
          <cell r="Z3864" t="str">
            <v>2012-49</v>
          </cell>
        </row>
        <row r="3865">
          <cell r="G3865" t="str">
            <v>CKD---1HC5</v>
          </cell>
          <cell r="W3865">
            <v>2012</v>
          </cell>
          <cell r="Z3865" t="str">
            <v>2012-48</v>
          </cell>
        </row>
        <row r="3866">
          <cell r="G3866" t="str">
            <v>CKD---1HC5</v>
          </cell>
          <cell r="W3866">
            <v>2012</v>
          </cell>
          <cell r="Z3866" t="str">
            <v>2012-49</v>
          </cell>
        </row>
        <row r="3867">
          <cell r="G3867" t="str">
            <v>CKD---1HC5</v>
          </cell>
          <cell r="W3867">
            <v>2012</v>
          </cell>
          <cell r="Z3867" t="str">
            <v>2012-49</v>
          </cell>
        </row>
        <row r="3868">
          <cell r="G3868" t="str">
            <v>CKD---1HC5</v>
          </cell>
          <cell r="W3868">
            <v>2012</v>
          </cell>
          <cell r="Z3868" t="str">
            <v>2012-48</v>
          </cell>
        </row>
        <row r="3869">
          <cell r="G3869" t="str">
            <v>CKD---10T5</v>
          </cell>
          <cell r="W3869">
            <v>2012</v>
          </cell>
          <cell r="Z3869" t="str">
            <v>2012-38</v>
          </cell>
        </row>
        <row r="3870">
          <cell r="G3870" t="str">
            <v>CKD---HCT6</v>
          </cell>
          <cell r="W3870">
            <v>2012</v>
          </cell>
          <cell r="Z3870" t="str">
            <v>2012-38</v>
          </cell>
        </row>
        <row r="3871">
          <cell r="G3871" t="str">
            <v>CKD---1HC5</v>
          </cell>
          <cell r="W3871">
            <v>2012</v>
          </cell>
          <cell r="Z3871" t="str">
            <v>2012-38</v>
          </cell>
        </row>
        <row r="3872">
          <cell r="G3872" t="str">
            <v>CKD---1HC5</v>
          </cell>
          <cell r="W3872">
            <v>2012</v>
          </cell>
          <cell r="Z3872" t="str">
            <v>2012-38</v>
          </cell>
        </row>
        <row r="3873">
          <cell r="G3873" t="str">
            <v>CKD---HCT6</v>
          </cell>
          <cell r="W3873">
            <v>2012</v>
          </cell>
          <cell r="Z3873" t="str">
            <v>2012-38</v>
          </cell>
        </row>
        <row r="3874">
          <cell r="G3874" t="str">
            <v>CKD---HCT8</v>
          </cell>
          <cell r="W3874">
            <v>2012</v>
          </cell>
          <cell r="Z3874" t="str">
            <v>2012-38</v>
          </cell>
        </row>
        <row r="3875">
          <cell r="G3875" t="str">
            <v>CKD---HCTX</v>
          </cell>
          <cell r="W3875">
            <v>2012</v>
          </cell>
          <cell r="Z3875" t="str">
            <v>2012-38</v>
          </cell>
        </row>
        <row r="3876">
          <cell r="G3876" t="str">
            <v>CKD---1HC5</v>
          </cell>
          <cell r="W3876">
            <v>2012</v>
          </cell>
          <cell r="Z3876" t="str">
            <v>2012-38</v>
          </cell>
        </row>
        <row r="3877">
          <cell r="G3877" t="str">
            <v>CKD---10T5</v>
          </cell>
          <cell r="W3877">
            <v>2013</v>
          </cell>
          <cell r="Z3877" t="str">
            <v>2013-03</v>
          </cell>
        </row>
        <row r="3878">
          <cell r="G3878" t="str">
            <v>CKD---10T5</v>
          </cell>
          <cell r="W3878">
            <v>2012</v>
          </cell>
          <cell r="Z3878" t="str">
            <v>2012-49</v>
          </cell>
        </row>
        <row r="3879">
          <cell r="G3879" t="str">
            <v>CKD---1HC5</v>
          </cell>
          <cell r="W3879">
            <v>2012</v>
          </cell>
          <cell r="Z3879" t="str">
            <v>2012-49</v>
          </cell>
        </row>
        <row r="3880">
          <cell r="G3880" t="str">
            <v>CKD---1HC5</v>
          </cell>
          <cell r="W3880">
            <v>2012</v>
          </cell>
          <cell r="Z3880" t="str">
            <v>2012-49</v>
          </cell>
        </row>
        <row r="3881">
          <cell r="G3881" t="str">
            <v>CKD---HCT6</v>
          </cell>
          <cell r="W3881">
            <v>2012</v>
          </cell>
          <cell r="Z3881" t="str">
            <v>2012-49</v>
          </cell>
        </row>
        <row r="3882">
          <cell r="G3882" t="str">
            <v>CKD---HCT8</v>
          </cell>
          <cell r="W3882">
            <v>2012</v>
          </cell>
          <cell r="Z3882" t="str">
            <v>2012-49</v>
          </cell>
        </row>
        <row r="3883">
          <cell r="G3883" t="str">
            <v>CKD---HCT6</v>
          </cell>
          <cell r="W3883">
            <v>2012</v>
          </cell>
          <cell r="Z3883" t="str">
            <v>2012-48</v>
          </cell>
        </row>
        <row r="3884">
          <cell r="G3884" t="str">
            <v>CKD---HCT8</v>
          </cell>
          <cell r="W3884">
            <v>2012</v>
          </cell>
          <cell r="Z3884" t="str">
            <v>2012-48</v>
          </cell>
        </row>
        <row r="3885">
          <cell r="G3885" t="str">
            <v>CKD---1HC5</v>
          </cell>
          <cell r="W3885">
            <v>2012</v>
          </cell>
          <cell r="Z3885" t="str">
            <v>2012-49</v>
          </cell>
        </row>
        <row r="3886">
          <cell r="G3886" t="str">
            <v>CKD---1HC5</v>
          </cell>
          <cell r="W3886">
            <v>2012</v>
          </cell>
          <cell r="Z3886" t="str">
            <v>2012-49</v>
          </cell>
        </row>
        <row r="3887">
          <cell r="G3887" t="str">
            <v>CKD---HCT6</v>
          </cell>
          <cell r="W3887">
            <v>2012</v>
          </cell>
          <cell r="Z3887" t="str">
            <v>2012-49</v>
          </cell>
        </row>
        <row r="3888">
          <cell r="G3888" t="str">
            <v>CKD---HCT8</v>
          </cell>
          <cell r="W3888">
            <v>2012</v>
          </cell>
          <cell r="Z3888" t="str">
            <v>2012-49</v>
          </cell>
        </row>
        <row r="3889">
          <cell r="G3889" t="str">
            <v>CKD---HCTX</v>
          </cell>
          <cell r="W3889">
            <v>2012</v>
          </cell>
          <cell r="Z3889" t="str">
            <v>2012-49</v>
          </cell>
        </row>
        <row r="3890">
          <cell r="G3890" t="str">
            <v>CKD---1HC5</v>
          </cell>
          <cell r="W3890">
            <v>2012</v>
          </cell>
          <cell r="Z3890" t="str">
            <v>2012-48</v>
          </cell>
        </row>
        <row r="3891">
          <cell r="G3891" t="str">
            <v>CKD---1HC5</v>
          </cell>
          <cell r="W3891">
            <v>2012</v>
          </cell>
          <cell r="Z3891" t="str">
            <v>2012-48</v>
          </cell>
        </row>
        <row r="3892">
          <cell r="G3892" t="str">
            <v>CKD---HCT8</v>
          </cell>
          <cell r="W3892">
            <v>2012</v>
          </cell>
          <cell r="Z3892" t="str">
            <v>2012-48</v>
          </cell>
        </row>
        <row r="3893">
          <cell r="G3893" t="str">
            <v>CKD---2JH3</v>
          </cell>
          <cell r="W3893">
            <v>2012</v>
          </cell>
          <cell r="Z3893" t="str">
            <v>2012-38</v>
          </cell>
        </row>
        <row r="3894">
          <cell r="G3894" t="str">
            <v>MFM---1094</v>
          </cell>
          <cell r="W3894">
            <v>2012</v>
          </cell>
          <cell r="Z3894" t="str">
            <v>2012-38</v>
          </cell>
        </row>
        <row r="3895">
          <cell r="G3895" t="str">
            <v>CKD---01K7</v>
          </cell>
          <cell r="W3895">
            <v>2012</v>
          </cell>
          <cell r="Z3895" t="str">
            <v>2012-38</v>
          </cell>
        </row>
        <row r="3896">
          <cell r="G3896" t="str">
            <v>CKD---1TL8</v>
          </cell>
          <cell r="W3896">
            <v>2012</v>
          </cell>
          <cell r="Z3896" t="str">
            <v>2012-38</v>
          </cell>
        </row>
        <row r="3897">
          <cell r="G3897" t="str">
            <v>CKD---1MT1</v>
          </cell>
          <cell r="W3897">
            <v>2013</v>
          </cell>
          <cell r="Z3897" t="str">
            <v>2013-03</v>
          </cell>
        </row>
        <row r="3898">
          <cell r="G3898" t="str">
            <v>CKD---1MT1</v>
          </cell>
          <cell r="W3898">
            <v>2012</v>
          </cell>
          <cell r="Z3898" t="str">
            <v>2012-49</v>
          </cell>
        </row>
        <row r="3899">
          <cell r="G3899" t="str">
            <v>CKD---01K7</v>
          </cell>
          <cell r="W3899">
            <v>2012</v>
          </cell>
          <cell r="Z3899" t="str">
            <v>2012-49</v>
          </cell>
        </row>
        <row r="3900">
          <cell r="G3900" t="str">
            <v>MFM---1094</v>
          </cell>
          <cell r="W3900">
            <v>2012</v>
          </cell>
          <cell r="Z3900" t="str">
            <v>2012-48</v>
          </cell>
        </row>
        <row r="3901">
          <cell r="G3901" t="str">
            <v>CKD---01K7</v>
          </cell>
          <cell r="W3901">
            <v>2012</v>
          </cell>
          <cell r="Z3901" t="str">
            <v>2012-48</v>
          </cell>
        </row>
        <row r="3902">
          <cell r="G3902" t="str">
            <v>CKD---1HC5</v>
          </cell>
          <cell r="W3902">
            <v>2013</v>
          </cell>
          <cell r="Z3902" t="str">
            <v>2013-01</v>
          </cell>
        </row>
        <row r="3903">
          <cell r="G3903" t="str">
            <v>CKD---1HC5</v>
          </cell>
          <cell r="W3903">
            <v>2012</v>
          </cell>
          <cell r="Z3903" t="str">
            <v>2012-39</v>
          </cell>
        </row>
        <row r="3904">
          <cell r="G3904" t="str">
            <v>CKD---1HC5</v>
          </cell>
          <cell r="W3904">
            <v>2012</v>
          </cell>
          <cell r="Z3904" t="str">
            <v>2012-39</v>
          </cell>
        </row>
        <row r="3905">
          <cell r="G3905" t="str">
            <v>CKD---HCT6</v>
          </cell>
          <cell r="W3905">
            <v>2012</v>
          </cell>
          <cell r="Z3905" t="str">
            <v>2012-39</v>
          </cell>
        </row>
        <row r="3906">
          <cell r="G3906" t="str">
            <v>CKD---10T7</v>
          </cell>
          <cell r="W3906">
            <v>2012</v>
          </cell>
          <cell r="Z3906" t="str">
            <v>2012-39</v>
          </cell>
        </row>
        <row r="3907">
          <cell r="G3907" t="str">
            <v>MFM---7444</v>
          </cell>
          <cell r="W3907">
            <v>2012</v>
          </cell>
          <cell r="Z3907" t="str">
            <v>2012-43</v>
          </cell>
        </row>
        <row r="3908">
          <cell r="G3908" t="str">
            <v>SLI---2200</v>
          </cell>
          <cell r="W3908">
            <v>2012</v>
          </cell>
          <cell r="Z3908" t="str">
            <v>2012-43</v>
          </cell>
        </row>
        <row r="3909">
          <cell r="G3909" t="str">
            <v>CKD---1HC5</v>
          </cell>
          <cell r="W3909">
            <v>2012</v>
          </cell>
          <cell r="Z3909" t="str">
            <v>2012-49</v>
          </cell>
        </row>
        <row r="3910">
          <cell r="G3910" t="str">
            <v>CKD---1HC5</v>
          </cell>
          <cell r="W3910">
            <v>2012</v>
          </cell>
          <cell r="Z3910" t="str">
            <v>2012-50</v>
          </cell>
        </row>
        <row r="3911">
          <cell r="G3911" t="str">
            <v>CKD---1HC5</v>
          </cell>
          <cell r="W3911">
            <v>2012</v>
          </cell>
          <cell r="Z3911" t="str">
            <v>2012-50</v>
          </cell>
        </row>
        <row r="3912">
          <cell r="G3912" t="str">
            <v>CKD---1HC5</v>
          </cell>
          <cell r="W3912">
            <v>2012</v>
          </cell>
          <cell r="Z3912" t="str">
            <v>2012-49</v>
          </cell>
        </row>
        <row r="3913">
          <cell r="G3913" t="str">
            <v>CKD---1HC5</v>
          </cell>
          <cell r="W3913">
            <v>2012</v>
          </cell>
          <cell r="Z3913" t="str">
            <v>2012-50</v>
          </cell>
        </row>
        <row r="3914">
          <cell r="G3914" t="str">
            <v>CKD---1HC5</v>
          </cell>
          <cell r="W3914">
            <v>2012</v>
          </cell>
          <cell r="Z3914" t="str">
            <v>2012-50</v>
          </cell>
        </row>
        <row r="3915">
          <cell r="G3915" t="str">
            <v>CKD---1HC5</v>
          </cell>
          <cell r="W3915">
            <v>2012</v>
          </cell>
          <cell r="Z3915" t="str">
            <v>2012-49</v>
          </cell>
        </row>
        <row r="3916">
          <cell r="G3916" t="str">
            <v>CKD---1HC5</v>
          </cell>
          <cell r="W3916">
            <v>2012</v>
          </cell>
          <cell r="Z3916" t="str">
            <v>2012-46</v>
          </cell>
        </row>
        <row r="3917">
          <cell r="W3917">
            <v>2012</v>
          </cell>
          <cell r="Z3917" t="str">
            <v>2012-46</v>
          </cell>
        </row>
        <row r="3918">
          <cell r="G3918" t="str">
            <v>CKD---1HC5</v>
          </cell>
          <cell r="W3918">
            <v>2012</v>
          </cell>
          <cell r="Z3918" t="str">
            <v>2012-47</v>
          </cell>
        </row>
        <row r="3919">
          <cell r="G3919" t="str">
            <v>SLI---2200</v>
          </cell>
          <cell r="W3919">
            <v>2012</v>
          </cell>
          <cell r="Z3919" t="str">
            <v>2012-47</v>
          </cell>
        </row>
        <row r="3920">
          <cell r="G3920" t="str">
            <v>CKD---10T5</v>
          </cell>
          <cell r="W3920">
            <v>2012</v>
          </cell>
          <cell r="Z3920" t="str">
            <v>2012-39</v>
          </cell>
        </row>
        <row r="3921">
          <cell r="G3921" t="str">
            <v>CKD---HCT6</v>
          </cell>
          <cell r="W3921">
            <v>2012</v>
          </cell>
          <cell r="Z3921" t="str">
            <v>2012-39</v>
          </cell>
        </row>
        <row r="3922">
          <cell r="G3922" t="str">
            <v>CKD---1HC5</v>
          </cell>
          <cell r="W3922">
            <v>2012</v>
          </cell>
          <cell r="Z3922" t="str">
            <v>2012-39</v>
          </cell>
        </row>
        <row r="3923">
          <cell r="G3923" t="str">
            <v>CKD---1HC5</v>
          </cell>
          <cell r="W3923">
            <v>2012</v>
          </cell>
          <cell r="Z3923" t="str">
            <v>2012-39</v>
          </cell>
        </row>
        <row r="3924">
          <cell r="G3924" t="str">
            <v>CKD---HCT6</v>
          </cell>
          <cell r="W3924">
            <v>2012</v>
          </cell>
          <cell r="Z3924" t="str">
            <v>2012-39</v>
          </cell>
        </row>
        <row r="3925">
          <cell r="G3925" t="str">
            <v>CKD---HCT8</v>
          </cell>
          <cell r="W3925">
            <v>2012</v>
          </cell>
          <cell r="Z3925" t="str">
            <v>2012-39</v>
          </cell>
        </row>
        <row r="3926">
          <cell r="G3926" t="str">
            <v>CKD---HCTX</v>
          </cell>
          <cell r="W3926">
            <v>2012</v>
          </cell>
          <cell r="Z3926" t="str">
            <v>2012-39</v>
          </cell>
        </row>
        <row r="3927">
          <cell r="G3927" t="str">
            <v>CKD---1HC5</v>
          </cell>
          <cell r="W3927">
            <v>2012</v>
          </cell>
          <cell r="Z3927" t="str">
            <v>2012-39</v>
          </cell>
        </row>
        <row r="3928">
          <cell r="G3928" t="str">
            <v>CKD---10T5</v>
          </cell>
          <cell r="W3928">
            <v>2012</v>
          </cell>
          <cell r="Z3928" t="str">
            <v>2012-50</v>
          </cell>
        </row>
        <row r="3929">
          <cell r="G3929" t="str">
            <v>CKD---HCT6</v>
          </cell>
          <cell r="W3929">
            <v>2012</v>
          </cell>
          <cell r="Z3929" t="str">
            <v>2012-50</v>
          </cell>
        </row>
        <row r="3930">
          <cell r="G3930" t="str">
            <v>CKD---1HC5</v>
          </cell>
          <cell r="W3930">
            <v>2012</v>
          </cell>
          <cell r="Z3930" t="str">
            <v>2012-50</v>
          </cell>
        </row>
        <row r="3931">
          <cell r="G3931" t="str">
            <v>CKD---1HC5</v>
          </cell>
          <cell r="W3931">
            <v>2012</v>
          </cell>
          <cell r="Z3931" t="str">
            <v>2012-50</v>
          </cell>
        </row>
        <row r="3932">
          <cell r="G3932" t="str">
            <v>CKD---HCT6</v>
          </cell>
          <cell r="W3932">
            <v>2012</v>
          </cell>
          <cell r="Z3932" t="str">
            <v>2012-50</v>
          </cell>
        </row>
        <row r="3933">
          <cell r="G3933" t="str">
            <v>CKD---HCT8</v>
          </cell>
          <cell r="W3933">
            <v>2012</v>
          </cell>
          <cell r="Z3933" t="str">
            <v>2012-50</v>
          </cell>
        </row>
        <row r="3934">
          <cell r="G3934" t="str">
            <v>CKD---HCT6</v>
          </cell>
          <cell r="W3934">
            <v>2012</v>
          </cell>
          <cell r="Z3934" t="str">
            <v>2012-49</v>
          </cell>
        </row>
        <row r="3935">
          <cell r="G3935" t="str">
            <v>CKD---HCT8</v>
          </cell>
          <cell r="W3935">
            <v>2012</v>
          </cell>
          <cell r="Z3935" t="str">
            <v>2012-49</v>
          </cell>
        </row>
        <row r="3936">
          <cell r="G3936" t="str">
            <v>CKD---1HC5</v>
          </cell>
          <cell r="W3936">
            <v>2012</v>
          </cell>
          <cell r="Z3936" t="str">
            <v>2012-39</v>
          </cell>
        </row>
        <row r="3937">
          <cell r="G3937" t="str">
            <v>CKD---1HC5</v>
          </cell>
          <cell r="W3937">
            <v>2012</v>
          </cell>
          <cell r="Z3937" t="str">
            <v>2012-50</v>
          </cell>
        </row>
        <row r="3938">
          <cell r="G3938" t="str">
            <v>CKD---HCT6</v>
          </cell>
          <cell r="W3938">
            <v>2012</v>
          </cell>
          <cell r="Z3938" t="str">
            <v>2012-50</v>
          </cell>
        </row>
        <row r="3939">
          <cell r="G3939" t="str">
            <v>CKD---HCT8</v>
          </cell>
          <cell r="W3939">
            <v>2012</v>
          </cell>
          <cell r="Z3939" t="str">
            <v>2012-50</v>
          </cell>
        </row>
        <row r="3940">
          <cell r="G3940" t="str">
            <v>CKD---HCTX</v>
          </cell>
          <cell r="W3940">
            <v>2012</v>
          </cell>
          <cell r="Z3940" t="str">
            <v>2012-50</v>
          </cell>
        </row>
        <row r="3941">
          <cell r="G3941" t="str">
            <v>CKD---1HC5</v>
          </cell>
          <cell r="W3941">
            <v>2012</v>
          </cell>
          <cell r="Z3941" t="str">
            <v>2012-49</v>
          </cell>
        </row>
        <row r="3942">
          <cell r="G3942" t="str">
            <v>CKD---1HC5</v>
          </cell>
          <cell r="W3942">
            <v>2012</v>
          </cell>
          <cell r="Z3942" t="str">
            <v>2012-49</v>
          </cell>
        </row>
        <row r="3943">
          <cell r="G3943" t="str">
            <v>CKD---HCT8</v>
          </cell>
          <cell r="W3943">
            <v>2012</v>
          </cell>
          <cell r="Z3943" t="str">
            <v>2012-49</v>
          </cell>
        </row>
        <row r="3944">
          <cell r="G3944" t="str">
            <v>CKD---1HC5</v>
          </cell>
          <cell r="W3944">
            <v>2012</v>
          </cell>
          <cell r="Z3944" t="str">
            <v>2012-46</v>
          </cell>
        </row>
        <row r="3945">
          <cell r="G3945" t="str">
            <v>CKD---10T5</v>
          </cell>
          <cell r="W3945">
            <v>2012</v>
          </cell>
          <cell r="Z3945" t="str">
            <v>2012-46</v>
          </cell>
        </row>
        <row r="3946">
          <cell r="G3946" t="str">
            <v>CKD---1HC5</v>
          </cell>
          <cell r="W3946">
            <v>2012</v>
          </cell>
          <cell r="Z3946" t="str">
            <v>2012-46</v>
          </cell>
        </row>
        <row r="3947">
          <cell r="G3947" t="str">
            <v>CKD---HCT6</v>
          </cell>
          <cell r="W3947">
            <v>2012</v>
          </cell>
          <cell r="Z3947" t="str">
            <v>2012-46</v>
          </cell>
        </row>
        <row r="3948">
          <cell r="G3948" t="str">
            <v>CKD---HCT8</v>
          </cell>
          <cell r="W3948">
            <v>2012</v>
          </cell>
          <cell r="Z3948" t="str">
            <v>2012-46</v>
          </cell>
        </row>
        <row r="3949">
          <cell r="G3949" t="str">
            <v>CKD---HCTX</v>
          </cell>
          <cell r="W3949">
            <v>2012</v>
          </cell>
          <cell r="Z3949" t="str">
            <v>2012-46</v>
          </cell>
        </row>
        <row r="3950">
          <cell r="G3950" t="str">
            <v>CKD---2JH3</v>
          </cell>
          <cell r="W3950">
            <v>2012</v>
          </cell>
          <cell r="Z3950" t="str">
            <v>2012-39</v>
          </cell>
        </row>
        <row r="3951">
          <cell r="G3951" t="str">
            <v>MFM---1094</v>
          </cell>
          <cell r="W3951">
            <v>2012</v>
          </cell>
          <cell r="Z3951" t="str">
            <v>2012-39</v>
          </cell>
        </row>
        <row r="3952">
          <cell r="G3952" t="str">
            <v>CKD---01K7</v>
          </cell>
          <cell r="W3952">
            <v>2012</v>
          </cell>
          <cell r="Z3952" t="str">
            <v>2012-39</v>
          </cell>
        </row>
        <row r="3953">
          <cell r="G3953" t="str">
            <v>CKD---1TL8</v>
          </cell>
          <cell r="W3953">
            <v>2012</v>
          </cell>
          <cell r="Z3953" t="str">
            <v>2012-39</v>
          </cell>
        </row>
        <row r="3954">
          <cell r="G3954" t="str">
            <v>CKD---1MT1</v>
          </cell>
          <cell r="W3954">
            <v>2012</v>
          </cell>
          <cell r="Z3954" t="str">
            <v>2012-50</v>
          </cell>
        </row>
        <row r="3955">
          <cell r="G3955" t="str">
            <v>MFM---1094</v>
          </cell>
          <cell r="W3955">
            <v>2012</v>
          </cell>
          <cell r="Z3955" t="str">
            <v>2012-50</v>
          </cell>
        </row>
        <row r="3956">
          <cell r="G3956" t="str">
            <v>CKD---01K7</v>
          </cell>
          <cell r="W3956">
            <v>2012</v>
          </cell>
          <cell r="Z3956" t="str">
            <v>2012-50</v>
          </cell>
        </row>
        <row r="3957">
          <cell r="G3957" t="str">
            <v>MFM---1094</v>
          </cell>
          <cell r="W3957">
            <v>2012</v>
          </cell>
          <cell r="Z3957" t="str">
            <v>2012-49</v>
          </cell>
        </row>
        <row r="3958">
          <cell r="G3958" t="str">
            <v>CKD---01K7</v>
          </cell>
          <cell r="W3958">
            <v>2012</v>
          </cell>
          <cell r="Z3958" t="str">
            <v>2012-49</v>
          </cell>
        </row>
        <row r="3959">
          <cell r="G3959" t="str">
            <v>CKD---01K7</v>
          </cell>
          <cell r="W3959">
            <v>2012</v>
          </cell>
          <cell r="Z3959" t="str">
            <v>2012-46</v>
          </cell>
        </row>
        <row r="3960">
          <cell r="G3960" t="str">
            <v>CKD---2JH3</v>
          </cell>
          <cell r="W3960">
            <v>2012</v>
          </cell>
          <cell r="Z3960" t="str">
            <v>2012-46</v>
          </cell>
        </row>
        <row r="3961">
          <cell r="G3961" t="str">
            <v>MFM---1094</v>
          </cell>
          <cell r="W3961">
            <v>2012</v>
          </cell>
          <cell r="Z3961" t="str">
            <v>2012-49</v>
          </cell>
        </row>
        <row r="3962">
          <cell r="G3962" t="str">
            <v>CKD---01K7</v>
          </cell>
          <cell r="W3962">
            <v>2012</v>
          </cell>
          <cell r="Z3962" t="str">
            <v>2012-49</v>
          </cell>
        </row>
        <row r="3963">
          <cell r="G3963" t="str">
            <v>CKD---01K7</v>
          </cell>
          <cell r="W3963">
            <v>2012</v>
          </cell>
          <cell r="Z3963" t="str">
            <v>2012-46</v>
          </cell>
        </row>
        <row r="3964">
          <cell r="G3964" t="str">
            <v>CKD---2JH3</v>
          </cell>
          <cell r="W3964">
            <v>2012</v>
          </cell>
          <cell r="Z3964" t="str">
            <v>2012-46</v>
          </cell>
        </row>
        <row r="3965">
          <cell r="G3965" t="str">
            <v>CKD---1HC5</v>
          </cell>
          <cell r="W3965">
            <v>2013</v>
          </cell>
          <cell r="Z3965" t="str">
            <v>2013-02</v>
          </cell>
        </row>
        <row r="3966">
          <cell r="G3966" t="str">
            <v>CKD---1HC5</v>
          </cell>
          <cell r="W3966">
            <v>2012</v>
          </cell>
          <cell r="Z3966" t="str">
            <v>2012-40</v>
          </cell>
        </row>
        <row r="3967">
          <cell r="G3967" t="str">
            <v>CKD---1HC5</v>
          </cell>
          <cell r="W3967">
            <v>2012</v>
          </cell>
          <cell r="Z3967" t="str">
            <v>2012-40</v>
          </cell>
        </row>
        <row r="3968">
          <cell r="G3968" t="str">
            <v>CKD---HCT6</v>
          </cell>
          <cell r="W3968">
            <v>2012</v>
          </cell>
          <cell r="Z3968" t="str">
            <v>2012-40</v>
          </cell>
        </row>
        <row r="3969">
          <cell r="G3969" t="str">
            <v>CKD---10T7</v>
          </cell>
          <cell r="W3969">
            <v>2012</v>
          </cell>
          <cell r="Z3969" t="str">
            <v>2012-40</v>
          </cell>
        </row>
        <row r="3970">
          <cell r="G3970" t="str">
            <v>SLI---2200</v>
          </cell>
          <cell r="W3970">
            <v>2012</v>
          </cell>
          <cell r="Z3970" t="str">
            <v>2012-44</v>
          </cell>
        </row>
        <row r="3971">
          <cell r="G3971" t="str">
            <v>CKD---1HC5</v>
          </cell>
          <cell r="W3971">
            <v>2012</v>
          </cell>
          <cell r="Z3971" t="str">
            <v>2012-50</v>
          </cell>
        </row>
        <row r="3972">
          <cell r="G3972" t="str">
            <v>CKD---1HC5</v>
          </cell>
          <cell r="W3972">
            <v>2012</v>
          </cell>
          <cell r="Z3972" t="str">
            <v>2012-51</v>
          </cell>
        </row>
        <row r="3973">
          <cell r="G3973" t="str">
            <v>CKD---1HC5</v>
          </cell>
          <cell r="W3973">
            <v>2012</v>
          </cell>
          <cell r="Z3973" t="str">
            <v>2012-50</v>
          </cell>
        </row>
        <row r="3974">
          <cell r="G3974" t="str">
            <v>CKD---1HC5</v>
          </cell>
          <cell r="W3974">
            <v>2012</v>
          </cell>
          <cell r="Z3974" t="str">
            <v>2012-51</v>
          </cell>
        </row>
        <row r="3975">
          <cell r="G3975" t="str">
            <v>CKD---1HC5</v>
          </cell>
          <cell r="W3975">
            <v>2012</v>
          </cell>
          <cell r="Z3975" t="str">
            <v>2012-51</v>
          </cell>
        </row>
        <row r="3976">
          <cell r="G3976" t="str">
            <v>CKD---1HC5</v>
          </cell>
          <cell r="W3976">
            <v>2012</v>
          </cell>
          <cell r="Z3976" t="str">
            <v>2012-50</v>
          </cell>
        </row>
        <row r="3977">
          <cell r="G3977" t="str">
            <v>CKD---1HC5</v>
          </cell>
          <cell r="W3977">
            <v>2012</v>
          </cell>
          <cell r="Z3977" t="str">
            <v>2012-47</v>
          </cell>
        </row>
        <row r="3978">
          <cell r="W3978">
            <v>2012</v>
          </cell>
          <cell r="Z3978" t="str">
            <v>2012-47</v>
          </cell>
        </row>
        <row r="3979">
          <cell r="G3979" t="str">
            <v>CKD---1HC5</v>
          </cell>
          <cell r="W3979">
            <v>2012</v>
          </cell>
          <cell r="Z3979" t="str">
            <v>2012-48</v>
          </cell>
        </row>
        <row r="3980">
          <cell r="G3980" t="str">
            <v>MFM---7444</v>
          </cell>
          <cell r="W3980">
            <v>2012</v>
          </cell>
          <cell r="Z3980" t="str">
            <v>2012-48</v>
          </cell>
        </row>
        <row r="3981">
          <cell r="G3981" t="str">
            <v>SLI---2200</v>
          </cell>
          <cell r="W3981">
            <v>2012</v>
          </cell>
          <cell r="Z3981" t="str">
            <v>2012-48</v>
          </cell>
        </row>
        <row r="3982">
          <cell r="G3982" t="str">
            <v>CKD---10T5</v>
          </cell>
          <cell r="W3982">
            <v>2012</v>
          </cell>
          <cell r="Z3982" t="str">
            <v>2012-40</v>
          </cell>
        </row>
        <row r="3983">
          <cell r="G3983" t="str">
            <v>CKD---1HC5</v>
          </cell>
          <cell r="W3983">
            <v>2012</v>
          </cell>
          <cell r="Z3983" t="str">
            <v>2012-40</v>
          </cell>
        </row>
        <row r="3984">
          <cell r="G3984" t="str">
            <v>CKD---1HC5</v>
          </cell>
          <cell r="W3984">
            <v>2012</v>
          </cell>
          <cell r="Z3984" t="str">
            <v>2012-40</v>
          </cell>
        </row>
        <row r="3985">
          <cell r="G3985" t="str">
            <v>CKD---HCT6</v>
          </cell>
          <cell r="W3985">
            <v>2012</v>
          </cell>
          <cell r="Z3985" t="str">
            <v>2012-40</v>
          </cell>
        </row>
        <row r="3986">
          <cell r="G3986" t="str">
            <v>CKD---HCT8</v>
          </cell>
          <cell r="W3986">
            <v>2012</v>
          </cell>
          <cell r="Z3986" t="str">
            <v>2012-40</v>
          </cell>
        </row>
        <row r="3987">
          <cell r="G3987" t="str">
            <v>CKD---HCTX</v>
          </cell>
          <cell r="W3987">
            <v>2012</v>
          </cell>
          <cell r="Z3987" t="str">
            <v>2012-40</v>
          </cell>
        </row>
        <row r="3988">
          <cell r="G3988" t="str">
            <v>CKD---1HC5</v>
          </cell>
          <cell r="W3988">
            <v>2012</v>
          </cell>
          <cell r="Z3988" t="str">
            <v>2012-40</v>
          </cell>
        </row>
        <row r="3989">
          <cell r="G3989" t="str">
            <v>CKD---10T5</v>
          </cell>
          <cell r="W3989">
            <v>2013</v>
          </cell>
          <cell r="Z3989" t="str">
            <v>2013-05</v>
          </cell>
        </row>
        <row r="3990">
          <cell r="G3990" t="str">
            <v>CKD---10T5</v>
          </cell>
          <cell r="W3990">
            <v>2012</v>
          </cell>
          <cell r="Z3990" t="str">
            <v>2012-51</v>
          </cell>
        </row>
        <row r="3991">
          <cell r="G3991" t="str">
            <v>CKD---HCT6</v>
          </cell>
          <cell r="W3991">
            <v>2012</v>
          </cell>
          <cell r="Z3991" t="str">
            <v>2012-51</v>
          </cell>
        </row>
        <row r="3992">
          <cell r="G3992" t="str">
            <v>CKD---1HC5</v>
          </cell>
          <cell r="W3992">
            <v>2012</v>
          </cell>
          <cell r="Z3992" t="str">
            <v>2012-51</v>
          </cell>
        </row>
        <row r="3993">
          <cell r="G3993" t="str">
            <v>CKD---HCT6</v>
          </cell>
          <cell r="W3993">
            <v>2012</v>
          </cell>
          <cell r="Z3993" t="str">
            <v>2012-51</v>
          </cell>
        </row>
        <row r="3994">
          <cell r="G3994" t="str">
            <v>CKD---HCT6</v>
          </cell>
          <cell r="W3994">
            <v>2012</v>
          </cell>
          <cell r="Z3994" t="str">
            <v>2012-50</v>
          </cell>
        </row>
        <row r="3995">
          <cell r="G3995" t="str">
            <v>CKD---1HC5</v>
          </cell>
          <cell r="W3995">
            <v>2012</v>
          </cell>
          <cell r="Z3995" t="str">
            <v>2012-51</v>
          </cell>
        </row>
        <row r="3996">
          <cell r="G3996" t="str">
            <v>CKD---1HC5</v>
          </cell>
          <cell r="W3996">
            <v>2012</v>
          </cell>
          <cell r="Z3996" t="str">
            <v>2012-51</v>
          </cell>
        </row>
        <row r="3997">
          <cell r="G3997" t="str">
            <v>CKD---HCT6</v>
          </cell>
          <cell r="W3997">
            <v>2012</v>
          </cell>
          <cell r="Z3997" t="str">
            <v>2012-51</v>
          </cell>
        </row>
        <row r="3998">
          <cell r="G3998" t="str">
            <v>CKD---HCT8</v>
          </cell>
          <cell r="W3998">
            <v>2012</v>
          </cell>
          <cell r="Z3998" t="str">
            <v>2012-51</v>
          </cell>
        </row>
        <row r="3999">
          <cell r="G3999" t="str">
            <v>CKD---HCTX</v>
          </cell>
          <cell r="W3999">
            <v>2012</v>
          </cell>
          <cell r="Z3999" t="str">
            <v>2012-51</v>
          </cell>
        </row>
        <row r="4000">
          <cell r="G4000" t="str">
            <v>CKD---1HC5</v>
          </cell>
          <cell r="W4000">
            <v>2012</v>
          </cell>
          <cell r="Z4000" t="str">
            <v>2012-50</v>
          </cell>
        </row>
        <row r="4001">
          <cell r="G4001" t="str">
            <v>CKD---1HC5</v>
          </cell>
          <cell r="W4001">
            <v>2012</v>
          </cell>
          <cell r="Z4001" t="str">
            <v>2012-50</v>
          </cell>
        </row>
        <row r="4002">
          <cell r="G4002" t="str">
            <v>CKD---HCT8</v>
          </cell>
          <cell r="W4002">
            <v>2012</v>
          </cell>
          <cell r="Z4002" t="str">
            <v>2012-50</v>
          </cell>
        </row>
        <row r="4003">
          <cell r="G4003" t="str">
            <v>CKD---1HC5</v>
          </cell>
          <cell r="W4003">
            <v>2012</v>
          </cell>
          <cell r="Z4003" t="str">
            <v>2012-47</v>
          </cell>
        </row>
        <row r="4004">
          <cell r="G4004" t="str">
            <v>CKD---10T5</v>
          </cell>
          <cell r="W4004">
            <v>2012</v>
          </cell>
          <cell r="Z4004" t="str">
            <v>2012-47</v>
          </cell>
        </row>
        <row r="4005">
          <cell r="G4005" t="str">
            <v>CKD---1HC5</v>
          </cell>
          <cell r="W4005">
            <v>2012</v>
          </cell>
          <cell r="Z4005" t="str">
            <v>2012-47</v>
          </cell>
        </row>
        <row r="4006">
          <cell r="G4006" t="str">
            <v>CKD---HCT6</v>
          </cell>
          <cell r="W4006">
            <v>2012</v>
          </cell>
          <cell r="Z4006" t="str">
            <v>2012-47</v>
          </cell>
        </row>
        <row r="4007">
          <cell r="G4007" t="str">
            <v>CKD---HCT8</v>
          </cell>
          <cell r="W4007">
            <v>2012</v>
          </cell>
          <cell r="Z4007" t="str">
            <v>2012-47</v>
          </cell>
        </row>
        <row r="4008">
          <cell r="G4008" t="str">
            <v>CKD---HCTX</v>
          </cell>
          <cell r="W4008">
            <v>2012</v>
          </cell>
          <cell r="Z4008" t="str">
            <v>2012-47</v>
          </cell>
        </row>
        <row r="4009">
          <cell r="G4009" t="str">
            <v>CKD---HCT6</v>
          </cell>
          <cell r="W4009">
            <v>2012</v>
          </cell>
          <cell r="Z4009" t="str">
            <v>2012-48</v>
          </cell>
        </row>
        <row r="4010">
          <cell r="G4010" t="str">
            <v>CKD---2JH3</v>
          </cell>
          <cell r="W4010">
            <v>2012</v>
          </cell>
          <cell r="Z4010" t="str">
            <v>2012-40</v>
          </cell>
        </row>
        <row r="4011">
          <cell r="G4011" t="str">
            <v>CKD---01K7</v>
          </cell>
          <cell r="W4011">
            <v>2012</v>
          </cell>
          <cell r="Z4011" t="str">
            <v>2012-40</v>
          </cell>
        </row>
        <row r="4012">
          <cell r="G4012" t="str">
            <v>CKD---1TL8</v>
          </cell>
          <cell r="W4012">
            <v>2012</v>
          </cell>
          <cell r="Z4012" t="str">
            <v>2012-40</v>
          </cell>
        </row>
        <row r="4013">
          <cell r="G4013" t="str">
            <v>CKD---1MT1</v>
          </cell>
          <cell r="W4013">
            <v>2013</v>
          </cell>
          <cell r="Z4013" t="str">
            <v>2013-05</v>
          </cell>
        </row>
        <row r="4014">
          <cell r="G4014" t="str">
            <v>CKD---1MT1</v>
          </cell>
          <cell r="W4014">
            <v>2012</v>
          </cell>
          <cell r="Z4014" t="str">
            <v>2012-51</v>
          </cell>
        </row>
        <row r="4015">
          <cell r="G4015" t="str">
            <v>MFM---1094</v>
          </cell>
          <cell r="W4015">
            <v>2012</v>
          </cell>
          <cell r="Z4015" t="str">
            <v>2012-51</v>
          </cell>
        </row>
        <row r="4016">
          <cell r="G4016" t="str">
            <v>MFM---1094</v>
          </cell>
          <cell r="W4016">
            <v>2012</v>
          </cell>
          <cell r="Z4016" t="str">
            <v>2012-50</v>
          </cell>
        </row>
        <row r="4017">
          <cell r="G4017" t="str">
            <v>CKD---01K7</v>
          </cell>
          <cell r="W4017">
            <v>2012</v>
          </cell>
          <cell r="Z4017" t="str">
            <v>2012-50</v>
          </cell>
        </row>
        <row r="4018">
          <cell r="G4018" t="str">
            <v>CKD---01K7</v>
          </cell>
          <cell r="W4018">
            <v>2012</v>
          </cell>
          <cell r="Z4018" t="str">
            <v>2012-47</v>
          </cell>
        </row>
        <row r="4019">
          <cell r="G4019" t="str">
            <v>CKD---2JH3</v>
          </cell>
          <cell r="W4019">
            <v>2012</v>
          </cell>
          <cell r="Z4019" t="str">
            <v>2012-47</v>
          </cell>
        </row>
        <row r="4020">
          <cell r="G4020" t="str">
            <v>CKD---1HC5</v>
          </cell>
          <cell r="W4020">
            <v>2012</v>
          </cell>
          <cell r="Z4020" t="str">
            <v>2012-41</v>
          </cell>
        </row>
        <row r="4021">
          <cell r="G4021" t="str">
            <v>CKD---1HC5</v>
          </cell>
          <cell r="W4021">
            <v>2012</v>
          </cell>
          <cell r="Z4021" t="str">
            <v>2012-41</v>
          </cell>
        </row>
        <row r="4022">
          <cell r="G4022" t="str">
            <v>CKD---HCT6</v>
          </cell>
          <cell r="W4022">
            <v>2012</v>
          </cell>
          <cell r="Z4022" t="str">
            <v>2012-41</v>
          </cell>
        </row>
        <row r="4023">
          <cell r="G4023" t="str">
            <v>SLI---2200</v>
          </cell>
          <cell r="W4023">
            <v>2012</v>
          </cell>
          <cell r="Z4023" t="str">
            <v>2012-45</v>
          </cell>
        </row>
        <row r="4024">
          <cell r="G4024" t="str">
            <v>CKD---1HC5</v>
          </cell>
          <cell r="W4024">
            <v>2012</v>
          </cell>
          <cell r="Z4024" t="str">
            <v>2012-51</v>
          </cell>
        </row>
        <row r="4025">
          <cell r="G4025" t="str">
            <v>CKD---1HC5</v>
          </cell>
          <cell r="W4025">
            <v>2012</v>
          </cell>
          <cell r="Z4025" t="str">
            <v>2012-52</v>
          </cell>
        </row>
        <row r="4026">
          <cell r="G4026" t="str">
            <v>CKD---1HC5</v>
          </cell>
          <cell r="W4026">
            <v>2012</v>
          </cell>
          <cell r="Z4026" t="str">
            <v>2012-52</v>
          </cell>
        </row>
        <row r="4027">
          <cell r="G4027" t="str">
            <v>CKD---1HC5</v>
          </cell>
          <cell r="W4027">
            <v>2012</v>
          </cell>
          <cell r="Z4027" t="str">
            <v>2012-51</v>
          </cell>
        </row>
        <row r="4028">
          <cell r="G4028" t="str">
            <v>CKD---1HC5</v>
          </cell>
          <cell r="W4028">
            <v>2012</v>
          </cell>
          <cell r="Z4028" t="str">
            <v>2012-52</v>
          </cell>
        </row>
        <row r="4029">
          <cell r="G4029" t="str">
            <v>CKD---1HC5</v>
          </cell>
          <cell r="W4029">
            <v>2012</v>
          </cell>
          <cell r="Z4029" t="str">
            <v>2012-52</v>
          </cell>
        </row>
        <row r="4030">
          <cell r="G4030" t="str">
            <v>CKD---1HC5</v>
          </cell>
          <cell r="W4030">
            <v>2012</v>
          </cell>
          <cell r="Z4030" t="str">
            <v>2012-48</v>
          </cell>
        </row>
        <row r="4031">
          <cell r="G4031" t="str">
            <v>CKD---1HC5</v>
          </cell>
          <cell r="W4031">
            <v>2012</v>
          </cell>
          <cell r="Z4031" t="str">
            <v>2012-49</v>
          </cell>
        </row>
        <row r="4032">
          <cell r="G4032" t="str">
            <v>SLI---2200</v>
          </cell>
          <cell r="W4032">
            <v>2012</v>
          </cell>
          <cell r="Z4032" t="str">
            <v>2012-49</v>
          </cell>
        </row>
        <row r="4033">
          <cell r="G4033" t="str">
            <v>CKD---10T5</v>
          </cell>
          <cell r="W4033">
            <v>2012</v>
          </cell>
          <cell r="Z4033" t="str">
            <v>2012-41</v>
          </cell>
        </row>
        <row r="4034">
          <cell r="G4034" t="str">
            <v>CKD---HCT6</v>
          </cell>
          <cell r="W4034">
            <v>2012</v>
          </cell>
          <cell r="Z4034" t="str">
            <v>2012-41</v>
          </cell>
        </row>
        <row r="4035">
          <cell r="G4035" t="str">
            <v>CKD---1HC5</v>
          </cell>
          <cell r="W4035">
            <v>2012</v>
          </cell>
          <cell r="Z4035" t="str">
            <v>2012-41</v>
          </cell>
        </row>
        <row r="4036">
          <cell r="G4036" t="str">
            <v>CKD---1HC5</v>
          </cell>
          <cell r="W4036">
            <v>2012</v>
          </cell>
          <cell r="Z4036" t="str">
            <v>2012-41</v>
          </cell>
        </row>
        <row r="4037">
          <cell r="G4037" t="str">
            <v>CKD---HCT6</v>
          </cell>
          <cell r="W4037">
            <v>2012</v>
          </cell>
          <cell r="Z4037" t="str">
            <v>2012-41</v>
          </cell>
        </row>
        <row r="4038">
          <cell r="G4038" t="str">
            <v>CKD---HCT8</v>
          </cell>
          <cell r="W4038">
            <v>2012</v>
          </cell>
          <cell r="Z4038" t="str">
            <v>2012-41</v>
          </cell>
        </row>
        <row r="4039">
          <cell r="G4039" t="str">
            <v>CKD---HCTX</v>
          </cell>
          <cell r="W4039">
            <v>2012</v>
          </cell>
          <cell r="Z4039" t="str">
            <v>2012-41</v>
          </cell>
        </row>
        <row r="4040">
          <cell r="G4040" t="str">
            <v>CKD---1HC5</v>
          </cell>
          <cell r="W4040">
            <v>2012</v>
          </cell>
          <cell r="Z4040" t="str">
            <v>2012-41</v>
          </cell>
        </row>
        <row r="4041">
          <cell r="G4041" t="str">
            <v>CKD---10T5</v>
          </cell>
          <cell r="W4041">
            <v>2013</v>
          </cell>
          <cell r="Z4041" t="str">
            <v>2013-06</v>
          </cell>
        </row>
        <row r="4042">
          <cell r="G4042" t="str">
            <v>CKD---HCT6</v>
          </cell>
          <cell r="W4042">
            <v>2013</v>
          </cell>
          <cell r="Z4042" t="str">
            <v>2013-06</v>
          </cell>
        </row>
        <row r="4043">
          <cell r="G4043" t="str">
            <v>CKD---10T5</v>
          </cell>
          <cell r="W4043">
            <v>2012</v>
          </cell>
          <cell r="Z4043" t="str">
            <v>2012-52</v>
          </cell>
        </row>
        <row r="4044">
          <cell r="G4044" t="str">
            <v>CKD---HCT6</v>
          </cell>
          <cell r="W4044">
            <v>2012</v>
          </cell>
          <cell r="Z4044" t="str">
            <v>2012-52</v>
          </cell>
        </row>
        <row r="4045">
          <cell r="G4045" t="str">
            <v>CKD---1HC5</v>
          </cell>
          <cell r="W4045">
            <v>2012</v>
          </cell>
          <cell r="Z4045" t="str">
            <v>2012-52</v>
          </cell>
        </row>
        <row r="4046">
          <cell r="G4046" t="str">
            <v>CKD---1HC5</v>
          </cell>
          <cell r="W4046">
            <v>2012</v>
          </cell>
          <cell r="Z4046" t="str">
            <v>2012-52</v>
          </cell>
        </row>
        <row r="4047">
          <cell r="G4047" t="str">
            <v>CKD---HCT6</v>
          </cell>
          <cell r="W4047">
            <v>2012</v>
          </cell>
          <cell r="Z4047" t="str">
            <v>2012-52</v>
          </cell>
        </row>
        <row r="4048">
          <cell r="G4048" t="str">
            <v>CKD---HCT8</v>
          </cell>
          <cell r="W4048">
            <v>2012</v>
          </cell>
          <cell r="Z4048" t="str">
            <v>2012-52</v>
          </cell>
        </row>
        <row r="4049">
          <cell r="G4049" t="str">
            <v>CKD---HCT8</v>
          </cell>
          <cell r="W4049">
            <v>2012</v>
          </cell>
          <cell r="Z4049" t="str">
            <v>2012-51</v>
          </cell>
        </row>
        <row r="4050">
          <cell r="G4050" t="str">
            <v>CKD---HCT6</v>
          </cell>
          <cell r="W4050">
            <v>2012</v>
          </cell>
          <cell r="Z4050" t="str">
            <v>2012-41</v>
          </cell>
        </row>
        <row r="4051">
          <cell r="G4051" t="str">
            <v>CKD---1HC5</v>
          </cell>
          <cell r="W4051">
            <v>2012</v>
          </cell>
          <cell r="Z4051" t="str">
            <v>2012-52</v>
          </cell>
        </row>
        <row r="4052">
          <cell r="G4052" t="str">
            <v>CKD---1HC5</v>
          </cell>
          <cell r="W4052">
            <v>2012</v>
          </cell>
          <cell r="Z4052" t="str">
            <v>2012-52</v>
          </cell>
        </row>
        <row r="4053">
          <cell r="G4053" t="str">
            <v>CKD---HCT6</v>
          </cell>
          <cell r="W4053">
            <v>2012</v>
          </cell>
          <cell r="Z4053" t="str">
            <v>2012-52</v>
          </cell>
        </row>
        <row r="4054">
          <cell r="G4054" t="str">
            <v>CKD---HCT8</v>
          </cell>
          <cell r="W4054">
            <v>2012</v>
          </cell>
          <cell r="Z4054" t="str">
            <v>2012-52</v>
          </cell>
        </row>
        <row r="4055">
          <cell r="G4055" t="str">
            <v>CKD---HCTX</v>
          </cell>
          <cell r="W4055">
            <v>2012</v>
          </cell>
          <cell r="Z4055" t="str">
            <v>2012-52</v>
          </cell>
        </row>
        <row r="4056">
          <cell r="G4056" t="str">
            <v>CKD---1HC5</v>
          </cell>
          <cell r="W4056">
            <v>2012</v>
          </cell>
          <cell r="Z4056" t="str">
            <v>2012-48</v>
          </cell>
        </row>
        <row r="4057">
          <cell r="G4057" t="str">
            <v>CKD---10T5</v>
          </cell>
          <cell r="W4057">
            <v>2012</v>
          </cell>
          <cell r="Z4057" t="str">
            <v>2012-48</v>
          </cell>
        </row>
        <row r="4058">
          <cell r="G4058" t="str">
            <v>CKD---1HC5</v>
          </cell>
          <cell r="W4058">
            <v>2012</v>
          </cell>
          <cell r="Z4058" t="str">
            <v>2012-48</v>
          </cell>
        </row>
        <row r="4059">
          <cell r="G4059" t="str">
            <v>CKD---HCT6</v>
          </cell>
          <cell r="W4059">
            <v>2012</v>
          </cell>
          <cell r="Z4059" t="str">
            <v>2012-48</v>
          </cell>
        </row>
        <row r="4060">
          <cell r="G4060" t="str">
            <v>CKD---HCT8</v>
          </cell>
          <cell r="W4060">
            <v>2012</v>
          </cell>
          <cell r="Z4060" t="str">
            <v>2012-48</v>
          </cell>
        </row>
        <row r="4061">
          <cell r="G4061" t="str">
            <v>CKD---HCTX</v>
          </cell>
          <cell r="W4061">
            <v>2012</v>
          </cell>
          <cell r="Z4061" t="str">
            <v>2012-48</v>
          </cell>
        </row>
        <row r="4062">
          <cell r="G4062" t="str">
            <v>CKD---HCT6</v>
          </cell>
          <cell r="W4062">
            <v>2012</v>
          </cell>
          <cell r="Z4062" t="str">
            <v>2012-49</v>
          </cell>
        </row>
        <row r="4063">
          <cell r="G4063" t="str">
            <v>CKD---2JH3</v>
          </cell>
          <cell r="W4063">
            <v>2012</v>
          </cell>
          <cell r="Z4063" t="str">
            <v>2012-41</v>
          </cell>
        </row>
        <row r="4064">
          <cell r="G4064" t="str">
            <v>MFM---1094</v>
          </cell>
          <cell r="W4064">
            <v>2012</v>
          </cell>
          <cell r="Z4064" t="str">
            <v>2012-41</v>
          </cell>
        </row>
        <row r="4065">
          <cell r="G4065" t="str">
            <v>CKD---01K7</v>
          </cell>
          <cell r="W4065">
            <v>2012</v>
          </cell>
          <cell r="Z4065" t="str">
            <v>2012-41</v>
          </cell>
        </row>
        <row r="4066">
          <cell r="G4066" t="str">
            <v>CKD---1TL8</v>
          </cell>
          <cell r="W4066">
            <v>2012</v>
          </cell>
          <cell r="Z4066" t="str">
            <v>2012-41</v>
          </cell>
        </row>
        <row r="4067">
          <cell r="G4067" t="str">
            <v>CKD---1MT1</v>
          </cell>
          <cell r="W4067">
            <v>2013</v>
          </cell>
          <cell r="Z4067" t="str">
            <v>2013-06</v>
          </cell>
        </row>
        <row r="4068">
          <cell r="G4068" t="str">
            <v>MFM---1094</v>
          </cell>
          <cell r="W4068">
            <v>2013</v>
          </cell>
          <cell r="Z4068" t="str">
            <v>2013-06</v>
          </cell>
        </row>
        <row r="4069">
          <cell r="G4069" t="str">
            <v>CKD---1MT1</v>
          </cell>
          <cell r="W4069">
            <v>2012</v>
          </cell>
          <cell r="Z4069" t="str">
            <v>2012-52</v>
          </cell>
        </row>
        <row r="4070">
          <cell r="G4070" t="str">
            <v>MFM---1094</v>
          </cell>
          <cell r="W4070">
            <v>2012</v>
          </cell>
          <cell r="Z4070" t="str">
            <v>2012-52</v>
          </cell>
        </row>
        <row r="4071">
          <cell r="G4071" t="str">
            <v>CKD---01K7</v>
          </cell>
          <cell r="W4071">
            <v>2012</v>
          </cell>
          <cell r="Z4071" t="str">
            <v>2012-52</v>
          </cell>
        </row>
        <row r="4072">
          <cell r="G4072" t="str">
            <v>CKD---01K7</v>
          </cell>
          <cell r="W4072">
            <v>2012</v>
          </cell>
          <cell r="Z4072" t="str">
            <v>2012-48</v>
          </cell>
        </row>
        <row r="4073">
          <cell r="G4073" t="str">
            <v>CKD---2JH3</v>
          </cell>
          <cell r="W4073">
            <v>2012</v>
          </cell>
          <cell r="Z4073" t="str">
            <v>2012-48</v>
          </cell>
        </row>
        <row r="4074">
          <cell r="G4074" t="str">
            <v>CKD---1HC5</v>
          </cell>
          <cell r="W4074">
            <v>2013</v>
          </cell>
          <cell r="Z4074" t="str">
            <v>2013-04</v>
          </cell>
        </row>
        <row r="4075">
          <cell r="G4075" t="str">
            <v>CKD---1HC5</v>
          </cell>
          <cell r="W4075">
            <v>2012</v>
          </cell>
          <cell r="Z4075" t="str">
            <v>2012-42</v>
          </cell>
        </row>
        <row r="4076">
          <cell r="G4076" t="str">
            <v>CKD---1HC5</v>
          </cell>
          <cell r="W4076">
            <v>2012</v>
          </cell>
          <cell r="Z4076" t="str">
            <v>2012-42</v>
          </cell>
        </row>
        <row r="4077">
          <cell r="G4077" t="str">
            <v>CKD---HCT6</v>
          </cell>
          <cell r="W4077">
            <v>2012</v>
          </cell>
          <cell r="Z4077" t="str">
            <v>2012-42</v>
          </cell>
        </row>
        <row r="4078">
          <cell r="G4078" t="str">
            <v>CKD---10T7</v>
          </cell>
          <cell r="W4078">
            <v>2012</v>
          </cell>
          <cell r="Z4078" t="str">
            <v>2012-42</v>
          </cell>
        </row>
        <row r="4079">
          <cell r="G4079" t="str">
            <v>SLI---2200</v>
          </cell>
          <cell r="W4079">
            <v>2012</v>
          </cell>
          <cell r="Z4079" t="str">
            <v>2012-46</v>
          </cell>
        </row>
        <row r="4080">
          <cell r="G4080" t="str">
            <v>CKD---1HC5</v>
          </cell>
          <cell r="W4080">
            <v>2012</v>
          </cell>
          <cell r="Z4080" t="str">
            <v>2012-52</v>
          </cell>
        </row>
        <row r="4081">
          <cell r="G4081" t="str">
            <v>CKD---1HC5</v>
          </cell>
          <cell r="W4081">
            <v>2013</v>
          </cell>
          <cell r="Z4081" t="str">
            <v>2013-01</v>
          </cell>
        </row>
        <row r="4082">
          <cell r="G4082" t="str">
            <v>CKD---1HC5</v>
          </cell>
          <cell r="W4082">
            <v>2013</v>
          </cell>
          <cell r="Z4082" t="str">
            <v>2013-01</v>
          </cell>
        </row>
        <row r="4083">
          <cell r="G4083" t="str">
            <v>CKD---1HC5</v>
          </cell>
          <cell r="W4083">
            <v>2012</v>
          </cell>
          <cell r="Z4083" t="str">
            <v>2012-52</v>
          </cell>
        </row>
        <row r="4084">
          <cell r="G4084" t="str">
            <v>CKD---1HC5</v>
          </cell>
          <cell r="W4084">
            <v>2013</v>
          </cell>
          <cell r="Z4084" t="str">
            <v>2013-01</v>
          </cell>
        </row>
        <row r="4085">
          <cell r="G4085" t="str">
            <v>CKD---1HC5</v>
          </cell>
          <cell r="W4085">
            <v>2013</v>
          </cell>
          <cell r="Z4085" t="str">
            <v>2013-01</v>
          </cell>
        </row>
        <row r="4086">
          <cell r="G4086" t="str">
            <v>CKD---1HC5</v>
          </cell>
          <cell r="W4086">
            <v>2012</v>
          </cell>
          <cell r="Z4086" t="str">
            <v>2012-52</v>
          </cell>
        </row>
        <row r="4087">
          <cell r="G4087" t="str">
            <v>CKD---1HC5</v>
          </cell>
          <cell r="W4087">
            <v>2012</v>
          </cell>
          <cell r="Z4087" t="str">
            <v>2012-49</v>
          </cell>
        </row>
        <row r="4088">
          <cell r="G4088" t="str">
            <v>CKD---1HC5</v>
          </cell>
          <cell r="W4088">
            <v>2012</v>
          </cell>
          <cell r="Z4088" t="str">
            <v>2012-50</v>
          </cell>
        </row>
        <row r="4089">
          <cell r="G4089" t="str">
            <v>SLI---2200</v>
          </cell>
          <cell r="W4089">
            <v>2012</v>
          </cell>
          <cell r="Z4089" t="str">
            <v>2012-50</v>
          </cell>
        </row>
        <row r="4090">
          <cell r="G4090" t="str">
            <v>CKD---10T5</v>
          </cell>
          <cell r="W4090">
            <v>2012</v>
          </cell>
          <cell r="Z4090" t="str">
            <v>2012-42</v>
          </cell>
        </row>
        <row r="4091">
          <cell r="G4091" t="str">
            <v>CKD---HCT6</v>
          </cell>
          <cell r="W4091">
            <v>2012</v>
          </cell>
          <cell r="Z4091" t="str">
            <v>2012-42</v>
          </cell>
        </row>
        <row r="4092">
          <cell r="G4092" t="str">
            <v>CKD---1HC5</v>
          </cell>
          <cell r="W4092">
            <v>2012</v>
          </cell>
          <cell r="Z4092" t="str">
            <v>2012-42</v>
          </cell>
        </row>
        <row r="4093">
          <cell r="G4093" t="str">
            <v>CKD---1HC5</v>
          </cell>
          <cell r="W4093">
            <v>2012</v>
          </cell>
          <cell r="Z4093" t="str">
            <v>2012-42</v>
          </cell>
        </row>
        <row r="4094">
          <cell r="G4094" t="str">
            <v>CKD---HCT6</v>
          </cell>
          <cell r="W4094">
            <v>2012</v>
          </cell>
          <cell r="Z4094" t="str">
            <v>2012-42</v>
          </cell>
        </row>
        <row r="4095">
          <cell r="G4095" t="str">
            <v>CKD---HCT8</v>
          </cell>
          <cell r="W4095">
            <v>2012</v>
          </cell>
          <cell r="Z4095" t="str">
            <v>2012-42</v>
          </cell>
        </row>
        <row r="4096">
          <cell r="G4096" t="str">
            <v>CKD---HCTX</v>
          </cell>
          <cell r="W4096">
            <v>2012</v>
          </cell>
          <cell r="Z4096" t="str">
            <v>2012-42</v>
          </cell>
        </row>
        <row r="4097">
          <cell r="G4097" t="str">
            <v>CKD---1HC5</v>
          </cell>
          <cell r="W4097">
            <v>2012</v>
          </cell>
          <cell r="Z4097" t="str">
            <v>2012-42</v>
          </cell>
        </row>
        <row r="4098">
          <cell r="G4098" t="str">
            <v>CKD---10T5</v>
          </cell>
          <cell r="W4098">
            <v>2013</v>
          </cell>
          <cell r="Z4098" t="str">
            <v>2013-01</v>
          </cell>
        </row>
        <row r="4099">
          <cell r="G4099" t="str">
            <v>CKD---HCT6</v>
          </cell>
          <cell r="W4099">
            <v>2013</v>
          </cell>
          <cell r="Z4099" t="str">
            <v>2013-01</v>
          </cell>
        </row>
        <row r="4100">
          <cell r="G4100" t="str">
            <v>CKD---1HC5</v>
          </cell>
          <cell r="W4100">
            <v>2013</v>
          </cell>
          <cell r="Z4100" t="str">
            <v>2013-01</v>
          </cell>
        </row>
        <row r="4101">
          <cell r="G4101" t="str">
            <v>CKD---1HC5</v>
          </cell>
          <cell r="W4101">
            <v>2013</v>
          </cell>
          <cell r="Z4101" t="str">
            <v>2013-01</v>
          </cell>
        </row>
        <row r="4102">
          <cell r="G4102" t="str">
            <v>CKD---HCT6</v>
          </cell>
          <cell r="W4102">
            <v>2013</v>
          </cell>
          <cell r="Z4102" t="str">
            <v>2013-01</v>
          </cell>
        </row>
        <row r="4103">
          <cell r="G4103" t="str">
            <v>CKD---HCT8</v>
          </cell>
          <cell r="W4103">
            <v>2013</v>
          </cell>
          <cell r="Z4103" t="str">
            <v>2013-01</v>
          </cell>
        </row>
        <row r="4104">
          <cell r="G4104" t="str">
            <v>CKD---10T5</v>
          </cell>
          <cell r="W4104">
            <v>2012</v>
          </cell>
          <cell r="Z4104" t="str">
            <v>2012-52</v>
          </cell>
        </row>
        <row r="4105">
          <cell r="G4105" t="str">
            <v>CKD---HCT6</v>
          </cell>
          <cell r="W4105">
            <v>2012</v>
          </cell>
          <cell r="Z4105" t="str">
            <v>2012-52</v>
          </cell>
        </row>
        <row r="4106">
          <cell r="G4106" t="str">
            <v>CKD---HCT8</v>
          </cell>
          <cell r="W4106">
            <v>2012</v>
          </cell>
          <cell r="Z4106" t="str">
            <v>2012-52</v>
          </cell>
        </row>
        <row r="4107">
          <cell r="G4107" t="str">
            <v>CKD---1HC5</v>
          </cell>
          <cell r="W4107">
            <v>2013</v>
          </cell>
          <cell r="Z4107" t="str">
            <v>2013-01</v>
          </cell>
        </row>
        <row r="4108">
          <cell r="G4108" t="str">
            <v>CKD---1HC5</v>
          </cell>
          <cell r="W4108">
            <v>2013</v>
          </cell>
          <cell r="Z4108" t="str">
            <v>2013-01</v>
          </cell>
        </row>
        <row r="4109">
          <cell r="G4109" t="str">
            <v>CKD---HCT6</v>
          </cell>
          <cell r="W4109">
            <v>2013</v>
          </cell>
          <cell r="Z4109" t="str">
            <v>2013-01</v>
          </cell>
        </row>
        <row r="4110">
          <cell r="G4110" t="str">
            <v>CKD---HCT8</v>
          </cell>
          <cell r="W4110">
            <v>2013</v>
          </cell>
          <cell r="Z4110" t="str">
            <v>2013-01</v>
          </cell>
        </row>
        <row r="4111">
          <cell r="G4111" t="str">
            <v>CKD---HCTX</v>
          </cell>
          <cell r="W4111">
            <v>2013</v>
          </cell>
          <cell r="Z4111" t="str">
            <v>2013-01</v>
          </cell>
        </row>
        <row r="4112">
          <cell r="G4112" t="str">
            <v>CKD---1HC5</v>
          </cell>
          <cell r="W4112">
            <v>2012</v>
          </cell>
          <cell r="Z4112" t="str">
            <v>2012-52</v>
          </cell>
        </row>
        <row r="4113">
          <cell r="G4113" t="str">
            <v>CKD---1HC5</v>
          </cell>
          <cell r="W4113">
            <v>2012</v>
          </cell>
          <cell r="Z4113" t="str">
            <v>2012-52</v>
          </cell>
        </row>
        <row r="4114">
          <cell r="G4114" t="str">
            <v>CKD---HCT8</v>
          </cell>
          <cell r="W4114">
            <v>2012</v>
          </cell>
          <cell r="Z4114" t="str">
            <v>2012-52</v>
          </cell>
        </row>
        <row r="4115">
          <cell r="G4115" t="str">
            <v>CKD---1HC5</v>
          </cell>
          <cell r="W4115">
            <v>2012</v>
          </cell>
          <cell r="Z4115" t="str">
            <v>2012-49</v>
          </cell>
        </row>
        <row r="4116">
          <cell r="G4116" t="str">
            <v>CKD---10T5</v>
          </cell>
          <cell r="W4116">
            <v>2012</v>
          </cell>
          <cell r="Z4116" t="str">
            <v>2012-49</v>
          </cell>
        </row>
        <row r="4117">
          <cell r="G4117" t="str">
            <v>CKD---1HC5</v>
          </cell>
          <cell r="W4117">
            <v>2012</v>
          </cell>
          <cell r="Z4117" t="str">
            <v>2012-49</v>
          </cell>
        </row>
        <row r="4118">
          <cell r="G4118" t="str">
            <v>CKD---HCT6</v>
          </cell>
          <cell r="W4118">
            <v>2012</v>
          </cell>
          <cell r="Z4118" t="str">
            <v>2012-49</v>
          </cell>
        </row>
        <row r="4119">
          <cell r="G4119" t="str">
            <v>CKD---HCT8</v>
          </cell>
          <cell r="W4119">
            <v>2012</v>
          </cell>
          <cell r="Z4119" t="str">
            <v>2012-49</v>
          </cell>
        </row>
        <row r="4120">
          <cell r="G4120" t="str">
            <v>CKD---HCTX</v>
          </cell>
          <cell r="W4120">
            <v>2012</v>
          </cell>
          <cell r="Z4120" t="str">
            <v>2012-49</v>
          </cell>
        </row>
        <row r="4121">
          <cell r="G4121" t="str">
            <v>CKD---HCT6</v>
          </cell>
          <cell r="W4121">
            <v>2012</v>
          </cell>
          <cell r="Z4121" t="str">
            <v>2012-50</v>
          </cell>
        </row>
        <row r="4122">
          <cell r="G4122" t="str">
            <v>CKD---2JH3</v>
          </cell>
          <cell r="W4122">
            <v>2012</v>
          </cell>
          <cell r="Z4122" t="str">
            <v>2012-42</v>
          </cell>
        </row>
        <row r="4123">
          <cell r="G4123" t="str">
            <v>MFM---1094</v>
          </cell>
          <cell r="W4123">
            <v>2012</v>
          </cell>
          <cell r="Z4123" t="str">
            <v>2012-42</v>
          </cell>
        </row>
        <row r="4124">
          <cell r="G4124" t="str">
            <v>CKD---01K7</v>
          </cell>
          <cell r="W4124">
            <v>2012</v>
          </cell>
          <cell r="Z4124" t="str">
            <v>2012-42</v>
          </cell>
        </row>
        <row r="4125">
          <cell r="G4125" t="str">
            <v>CKD---1TL8</v>
          </cell>
          <cell r="W4125">
            <v>2012</v>
          </cell>
          <cell r="Z4125" t="str">
            <v>2012-42</v>
          </cell>
        </row>
        <row r="4126">
          <cell r="G4126" t="str">
            <v>CKD---1MT1</v>
          </cell>
          <cell r="W4126">
            <v>2013</v>
          </cell>
          <cell r="Z4126" t="str">
            <v>2013-01</v>
          </cell>
        </row>
        <row r="4127">
          <cell r="G4127" t="str">
            <v>MFM---1094</v>
          </cell>
          <cell r="W4127">
            <v>2013</v>
          </cell>
          <cell r="Z4127" t="str">
            <v>2013-01</v>
          </cell>
        </row>
        <row r="4128">
          <cell r="G4128" t="str">
            <v>CKD---01K7</v>
          </cell>
          <cell r="W4128">
            <v>2013</v>
          </cell>
          <cell r="Z4128" t="str">
            <v>2013-01</v>
          </cell>
        </row>
        <row r="4129">
          <cell r="G4129" t="str">
            <v>CKD---1MT1</v>
          </cell>
          <cell r="W4129">
            <v>2012</v>
          </cell>
          <cell r="Z4129" t="str">
            <v>2012-52</v>
          </cell>
        </row>
        <row r="4130">
          <cell r="G4130" t="str">
            <v>MFM---1094</v>
          </cell>
          <cell r="W4130">
            <v>2012</v>
          </cell>
          <cell r="Z4130" t="str">
            <v>2012-52</v>
          </cell>
        </row>
        <row r="4131">
          <cell r="G4131" t="str">
            <v>CKD---01K7</v>
          </cell>
          <cell r="W4131">
            <v>2012</v>
          </cell>
          <cell r="Z4131" t="str">
            <v>2012-52</v>
          </cell>
        </row>
        <row r="4132">
          <cell r="G4132" t="str">
            <v>CKD---01K7</v>
          </cell>
          <cell r="W4132">
            <v>2012</v>
          </cell>
          <cell r="Z4132" t="str">
            <v>2012-49</v>
          </cell>
        </row>
        <row r="4133">
          <cell r="G4133" t="str">
            <v>CKD---2JH3</v>
          </cell>
          <cell r="W4133">
            <v>2012</v>
          </cell>
          <cell r="Z4133" t="str">
            <v>2012-49</v>
          </cell>
        </row>
        <row r="4134">
          <cell r="G4134" t="str">
            <v>CKD---1HC5</v>
          </cell>
          <cell r="W4134">
            <v>2013</v>
          </cell>
          <cell r="Z4134" t="str">
            <v>2013-05</v>
          </cell>
        </row>
        <row r="4135">
          <cell r="G4135" t="str">
            <v>CKD---1HC5</v>
          </cell>
          <cell r="W4135">
            <v>2012</v>
          </cell>
          <cell r="Z4135" t="str">
            <v>2012-43</v>
          </cell>
        </row>
        <row r="4136">
          <cell r="G4136" t="str">
            <v>CKD---1HC5</v>
          </cell>
          <cell r="W4136">
            <v>2012</v>
          </cell>
          <cell r="Z4136" t="str">
            <v>2012-43</v>
          </cell>
        </row>
        <row r="4137">
          <cell r="G4137" t="str">
            <v>CKD---HCT6</v>
          </cell>
          <cell r="W4137">
            <v>2012</v>
          </cell>
          <cell r="Z4137" t="str">
            <v>2012-43</v>
          </cell>
        </row>
        <row r="4138">
          <cell r="G4138" t="str">
            <v>SLI---2200</v>
          </cell>
          <cell r="W4138">
            <v>2012</v>
          </cell>
          <cell r="Z4138" t="str">
            <v>2012-47</v>
          </cell>
        </row>
        <row r="4139">
          <cell r="G4139" t="str">
            <v>CKD---1HC5</v>
          </cell>
          <cell r="W4139">
            <v>2013</v>
          </cell>
          <cell r="Z4139" t="str">
            <v>2013-01</v>
          </cell>
        </row>
        <row r="4140">
          <cell r="G4140" t="str">
            <v>CKD---1HC5</v>
          </cell>
          <cell r="W4140">
            <v>2013</v>
          </cell>
          <cell r="Z4140" t="str">
            <v>2013-02</v>
          </cell>
        </row>
        <row r="4141">
          <cell r="G4141" t="str">
            <v>CKD---1HC5</v>
          </cell>
          <cell r="W4141">
            <v>2013</v>
          </cell>
          <cell r="Z4141" t="str">
            <v>2013-02</v>
          </cell>
        </row>
        <row r="4142">
          <cell r="G4142" t="str">
            <v>CKD---1HC5</v>
          </cell>
          <cell r="W4142">
            <v>2013</v>
          </cell>
          <cell r="Z4142" t="str">
            <v>2013-01</v>
          </cell>
        </row>
        <row r="4143">
          <cell r="G4143" t="str">
            <v>CKD---1HC5</v>
          </cell>
          <cell r="W4143">
            <v>2013</v>
          </cell>
          <cell r="Z4143" t="str">
            <v>2013-02</v>
          </cell>
        </row>
        <row r="4144">
          <cell r="G4144" t="str">
            <v>CKD---1HC5</v>
          </cell>
          <cell r="W4144">
            <v>2013</v>
          </cell>
          <cell r="Z4144" t="str">
            <v>2013-02</v>
          </cell>
        </row>
        <row r="4145">
          <cell r="G4145" t="str">
            <v>CKD---1HC5</v>
          </cell>
          <cell r="W4145">
            <v>2013</v>
          </cell>
          <cell r="Z4145" t="str">
            <v>2013-01</v>
          </cell>
        </row>
        <row r="4146">
          <cell r="G4146" t="str">
            <v>CKD---1HC5</v>
          </cell>
          <cell r="W4146">
            <v>2012</v>
          </cell>
          <cell r="Z4146" t="str">
            <v>2012-50</v>
          </cell>
        </row>
        <row r="4147">
          <cell r="G4147" t="str">
            <v>CKD---1HC5</v>
          </cell>
          <cell r="W4147">
            <v>2012</v>
          </cell>
          <cell r="Z4147" t="str">
            <v>2012-51</v>
          </cell>
        </row>
        <row r="4148">
          <cell r="G4148" t="str">
            <v>SLI---2200</v>
          </cell>
          <cell r="W4148">
            <v>2012</v>
          </cell>
          <cell r="Z4148" t="str">
            <v>2012-51</v>
          </cell>
        </row>
        <row r="4149">
          <cell r="G4149" t="str">
            <v>CKD---10T5</v>
          </cell>
          <cell r="W4149">
            <v>2012</v>
          </cell>
          <cell r="Z4149" t="str">
            <v>2012-43</v>
          </cell>
        </row>
        <row r="4150">
          <cell r="G4150" t="str">
            <v>CKD---HCT6</v>
          </cell>
          <cell r="W4150">
            <v>2012</v>
          </cell>
          <cell r="Z4150" t="str">
            <v>2012-43</v>
          </cell>
        </row>
        <row r="4151">
          <cell r="G4151" t="str">
            <v>CKD---1HC5</v>
          </cell>
          <cell r="W4151">
            <v>2012</v>
          </cell>
          <cell r="Z4151" t="str">
            <v>2012-43</v>
          </cell>
        </row>
        <row r="4152">
          <cell r="G4152" t="str">
            <v>CKD---1HC5</v>
          </cell>
          <cell r="W4152">
            <v>2012</v>
          </cell>
          <cell r="Z4152" t="str">
            <v>2012-43</v>
          </cell>
        </row>
        <row r="4153">
          <cell r="G4153" t="str">
            <v>CKD---HCT6</v>
          </cell>
          <cell r="W4153">
            <v>2012</v>
          </cell>
          <cell r="Z4153" t="str">
            <v>2012-43</v>
          </cell>
        </row>
        <row r="4154">
          <cell r="G4154" t="str">
            <v>CKD---HCT8</v>
          </cell>
          <cell r="W4154">
            <v>2012</v>
          </cell>
          <cell r="Z4154" t="str">
            <v>2012-43</v>
          </cell>
        </row>
        <row r="4155">
          <cell r="G4155" t="str">
            <v>CKD---HCTX</v>
          </cell>
          <cell r="W4155">
            <v>2012</v>
          </cell>
          <cell r="Z4155" t="str">
            <v>2012-43</v>
          </cell>
        </row>
        <row r="4156">
          <cell r="G4156" t="str">
            <v>CKD---1HC5</v>
          </cell>
          <cell r="W4156">
            <v>2012</v>
          </cell>
          <cell r="Z4156" t="str">
            <v>2012-43</v>
          </cell>
        </row>
        <row r="4157">
          <cell r="G4157" t="str">
            <v>CKD---10T5</v>
          </cell>
          <cell r="W4157">
            <v>2013</v>
          </cell>
          <cell r="Z4157" t="str">
            <v>2013-08</v>
          </cell>
        </row>
        <row r="4158">
          <cell r="G4158" t="str">
            <v>CKD---HCT8</v>
          </cell>
          <cell r="W4158">
            <v>2013</v>
          </cell>
          <cell r="Z4158" t="str">
            <v>2013-08</v>
          </cell>
        </row>
        <row r="4159">
          <cell r="G4159" t="str">
            <v>CKD---10T5</v>
          </cell>
          <cell r="W4159">
            <v>2013</v>
          </cell>
          <cell r="Z4159" t="str">
            <v>2013-02</v>
          </cell>
        </row>
        <row r="4160">
          <cell r="G4160" t="str">
            <v>CKD---HCT6</v>
          </cell>
          <cell r="W4160">
            <v>2013</v>
          </cell>
          <cell r="Z4160" t="str">
            <v>2013-02</v>
          </cell>
        </row>
        <row r="4161">
          <cell r="G4161" t="str">
            <v>CKD---1HC5</v>
          </cell>
          <cell r="W4161">
            <v>2013</v>
          </cell>
          <cell r="Z4161" t="str">
            <v>2013-02</v>
          </cell>
        </row>
        <row r="4162">
          <cell r="G4162" t="str">
            <v>CKD---1HC5</v>
          </cell>
          <cell r="W4162">
            <v>2013</v>
          </cell>
          <cell r="Z4162" t="str">
            <v>2013-02</v>
          </cell>
        </row>
        <row r="4163">
          <cell r="G4163" t="str">
            <v>CKD---HCT6</v>
          </cell>
          <cell r="W4163">
            <v>2013</v>
          </cell>
          <cell r="Z4163" t="str">
            <v>2013-02</v>
          </cell>
        </row>
        <row r="4164">
          <cell r="G4164" t="str">
            <v>CKD---HCT8</v>
          </cell>
          <cell r="W4164">
            <v>2013</v>
          </cell>
          <cell r="Z4164" t="str">
            <v>2013-02</v>
          </cell>
        </row>
        <row r="4165">
          <cell r="G4165" t="str">
            <v>CKD---10T5</v>
          </cell>
          <cell r="W4165">
            <v>2013</v>
          </cell>
          <cell r="Z4165" t="str">
            <v>2013-01</v>
          </cell>
        </row>
        <row r="4166">
          <cell r="G4166" t="str">
            <v>CKD---HCT8</v>
          </cell>
          <cell r="W4166">
            <v>2013</v>
          </cell>
          <cell r="Z4166" t="str">
            <v>2013-01</v>
          </cell>
        </row>
        <row r="4167">
          <cell r="G4167" t="str">
            <v>CKD---1HC5</v>
          </cell>
          <cell r="W4167">
            <v>2013</v>
          </cell>
          <cell r="Z4167" t="str">
            <v>2013-02</v>
          </cell>
        </row>
        <row r="4168">
          <cell r="G4168" t="str">
            <v>CKD---1HC5</v>
          </cell>
          <cell r="W4168">
            <v>2013</v>
          </cell>
          <cell r="Z4168" t="str">
            <v>2013-02</v>
          </cell>
        </row>
        <row r="4169">
          <cell r="G4169" t="str">
            <v>CKD---HCT6</v>
          </cell>
          <cell r="W4169">
            <v>2013</v>
          </cell>
          <cell r="Z4169" t="str">
            <v>2013-02</v>
          </cell>
        </row>
        <row r="4170">
          <cell r="G4170" t="str">
            <v>CKD---HCT8</v>
          </cell>
          <cell r="W4170">
            <v>2013</v>
          </cell>
          <cell r="Z4170" t="str">
            <v>2013-02</v>
          </cell>
        </row>
        <row r="4171">
          <cell r="G4171" t="str">
            <v>CKD---HCTX</v>
          </cell>
          <cell r="W4171">
            <v>2013</v>
          </cell>
          <cell r="Z4171" t="str">
            <v>2013-02</v>
          </cell>
        </row>
        <row r="4172">
          <cell r="G4172" t="str">
            <v>CKD---1HC5</v>
          </cell>
          <cell r="W4172">
            <v>2013</v>
          </cell>
          <cell r="Z4172" t="str">
            <v>2013-01</v>
          </cell>
        </row>
        <row r="4173">
          <cell r="G4173" t="str">
            <v>CKD---1HC5</v>
          </cell>
          <cell r="W4173">
            <v>2013</v>
          </cell>
          <cell r="Z4173" t="str">
            <v>2013-01</v>
          </cell>
        </row>
        <row r="4174">
          <cell r="G4174" t="str">
            <v>CKD---HCT8</v>
          </cell>
          <cell r="W4174">
            <v>2013</v>
          </cell>
          <cell r="Z4174" t="str">
            <v>2013-01</v>
          </cell>
        </row>
        <row r="4175">
          <cell r="G4175" t="str">
            <v>CKD---1HC5</v>
          </cell>
          <cell r="W4175">
            <v>2012</v>
          </cell>
          <cell r="Z4175" t="str">
            <v>2012-50</v>
          </cell>
        </row>
        <row r="4176">
          <cell r="G4176" t="str">
            <v>CKD---10T5</v>
          </cell>
          <cell r="W4176">
            <v>2012</v>
          </cell>
          <cell r="Z4176" t="str">
            <v>2012-50</v>
          </cell>
        </row>
        <row r="4177">
          <cell r="G4177" t="str">
            <v>CKD---1HC5</v>
          </cell>
          <cell r="W4177">
            <v>2012</v>
          </cell>
          <cell r="Z4177" t="str">
            <v>2012-50</v>
          </cell>
        </row>
        <row r="4178">
          <cell r="G4178" t="str">
            <v>CKD---HCT6</v>
          </cell>
          <cell r="W4178">
            <v>2012</v>
          </cell>
          <cell r="Z4178" t="str">
            <v>2012-50</v>
          </cell>
        </row>
        <row r="4179">
          <cell r="G4179" t="str">
            <v>CKD---HCT8</v>
          </cell>
          <cell r="W4179">
            <v>2012</v>
          </cell>
          <cell r="Z4179" t="str">
            <v>2012-50</v>
          </cell>
        </row>
        <row r="4180">
          <cell r="G4180" t="str">
            <v>CKD---HCTX</v>
          </cell>
          <cell r="W4180">
            <v>2012</v>
          </cell>
          <cell r="Z4180" t="str">
            <v>2012-50</v>
          </cell>
        </row>
        <row r="4181">
          <cell r="G4181" t="str">
            <v>CKD---HCT6</v>
          </cell>
          <cell r="W4181">
            <v>2012</v>
          </cell>
          <cell r="Z4181" t="str">
            <v>2012-51</v>
          </cell>
        </row>
        <row r="4182">
          <cell r="G4182" t="str">
            <v>CKD---2JH3</v>
          </cell>
          <cell r="W4182">
            <v>2012</v>
          </cell>
          <cell r="Z4182" t="str">
            <v>2012-43</v>
          </cell>
        </row>
        <row r="4183">
          <cell r="G4183" t="str">
            <v>MFM---1094</v>
          </cell>
          <cell r="W4183">
            <v>2012</v>
          </cell>
          <cell r="Z4183" t="str">
            <v>2012-43</v>
          </cell>
        </row>
        <row r="4184">
          <cell r="G4184" t="str">
            <v>CKD---01K7</v>
          </cell>
          <cell r="W4184">
            <v>2012</v>
          </cell>
          <cell r="Z4184" t="str">
            <v>2012-43</v>
          </cell>
        </row>
        <row r="4185">
          <cell r="G4185" t="str">
            <v>CKD---1TL8</v>
          </cell>
          <cell r="W4185">
            <v>2012</v>
          </cell>
          <cell r="Z4185" t="str">
            <v>2012-43</v>
          </cell>
        </row>
        <row r="4186">
          <cell r="G4186" t="str">
            <v>CKD---1MT1</v>
          </cell>
          <cell r="W4186">
            <v>2013</v>
          </cell>
          <cell r="Z4186" t="str">
            <v>2013-08</v>
          </cell>
        </row>
        <row r="4187">
          <cell r="G4187" t="str">
            <v>CKD---1MT1</v>
          </cell>
          <cell r="W4187">
            <v>2013</v>
          </cell>
          <cell r="Z4187" t="str">
            <v>2013-02</v>
          </cell>
        </row>
        <row r="4188">
          <cell r="G4188" t="str">
            <v>MFM---1094</v>
          </cell>
          <cell r="W4188">
            <v>2013</v>
          </cell>
          <cell r="Z4188" t="str">
            <v>2013-02</v>
          </cell>
        </row>
        <row r="4189">
          <cell r="G4189" t="str">
            <v>CKD---01K7</v>
          </cell>
          <cell r="W4189">
            <v>2013</v>
          </cell>
          <cell r="Z4189" t="str">
            <v>2013-02</v>
          </cell>
        </row>
        <row r="4190">
          <cell r="G4190" t="str">
            <v>CKD---1MT1</v>
          </cell>
          <cell r="W4190">
            <v>2013</v>
          </cell>
          <cell r="Z4190" t="str">
            <v>2013-01</v>
          </cell>
        </row>
        <row r="4191">
          <cell r="G4191" t="str">
            <v>CKD---01K7</v>
          </cell>
          <cell r="W4191">
            <v>2013</v>
          </cell>
          <cell r="Z4191" t="str">
            <v>2013-01</v>
          </cell>
        </row>
        <row r="4192">
          <cell r="G4192" t="str">
            <v>CKD---01K7</v>
          </cell>
          <cell r="W4192">
            <v>2012</v>
          </cell>
          <cell r="Z4192" t="str">
            <v>2012-50</v>
          </cell>
        </row>
        <row r="4193">
          <cell r="G4193" t="str">
            <v>CKD---2JH3</v>
          </cell>
          <cell r="W4193">
            <v>2012</v>
          </cell>
          <cell r="Z4193" t="str">
            <v>2012-50</v>
          </cell>
        </row>
        <row r="4194">
          <cell r="G4194" t="str">
            <v>CKD---1HC5</v>
          </cell>
          <cell r="W4194">
            <v>2012</v>
          </cell>
          <cell r="Z4194" t="str">
            <v>2012-44</v>
          </cell>
        </row>
        <row r="4195">
          <cell r="G4195" t="str">
            <v>CKD---1HC5</v>
          </cell>
          <cell r="W4195">
            <v>2012</v>
          </cell>
          <cell r="Z4195" t="str">
            <v>2012-44</v>
          </cell>
        </row>
        <row r="4196">
          <cell r="G4196" t="str">
            <v>CKD---HCT6</v>
          </cell>
          <cell r="W4196">
            <v>2012</v>
          </cell>
          <cell r="Z4196" t="str">
            <v>2012-44</v>
          </cell>
        </row>
        <row r="4197">
          <cell r="G4197" t="str">
            <v>CKD---1HC5</v>
          </cell>
          <cell r="W4197">
            <v>2013</v>
          </cell>
          <cell r="Z4197" t="str">
            <v>2013-02</v>
          </cell>
        </row>
        <row r="4198">
          <cell r="G4198" t="str">
            <v>CKD---1HC5</v>
          </cell>
          <cell r="W4198">
            <v>2013</v>
          </cell>
          <cell r="Z4198" t="str">
            <v>2013-03</v>
          </cell>
        </row>
        <row r="4199">
          <cell r="G4199" t="str">
            <v>CKD---1HC5</v>
          </cell>
          <cell r="W4199">
            <v>2013</v>
          </cell>
          <cell r="Z4199" t="str">
            <v>2013-03</v>
          </cell>
        </row>
        <row r="4200">
          <cell r="G4200" t="str">
            <v>CKD---1HC5</v>
          </cell>
          <cell r="W4200">
            <v>2013</v>
          </cell>
          <cell r="Z4200" t="str">
            <v>2013-02</v>
          </cell>
        </row>
        <row r="4201">
          <cell r="G4201" t="str">
            <v>CKD---1HC5</v>
          </cell>
          <cell r="W4201">
            <v>2013</v>
          </cell>
          <cell r="Z4201" t="str">
            <v>2013-03</v>
          </cell>
        </row>
        <row r="4202">
          <cell r="G4202" t="str">
            <v>CKD---1HC5</v>
          </cell>
          <cell r="W4202">
            <v>2013</v>
          </cell>
          <cell r="Z4202" t="str">
            <v>2013-03</v>
          </cell>
        </row>
        <row r="4203">
          <cell r="G4203" t="str">
            <v>CKD---1HC5</v>
          </cell>
          <cell r="W4203">
            <v>2013</v>
          </cell>
          <cell r="Z4203" t="str">
            <v>2013-02</v>
          </cell>
        </row>
        <row r="4204">
          <cell r="G4204" t="str">
            <v>CKD---1HC5</v>
          </cell>
          <cell r="W4204">
            <v>2012</v>
          </cell>
          <cell r="Z4204" t="str">
            <v>2012-51</v>
          </cell>
        </row>
        <row r="4205">
          <cell r="G4205" t="str">
            <v>CKD---1HC5</v>
          </cell>
          <cell r="W4205">
            <v>2012</v>
          </cell>
          <cell r="Z4205" t="str">
            <v>2012-52</v>
          </cell>
        </row>
        <row r="4206">
          <cell r="G4206" t="str">
            <v>SLI---2200</v>
          </cell>
          <cell r="W4206">
            <v>2012</v>
          </cell>
          <cell r="Z4206" t="str">
            <v>2012-52</v>
          </cell>
        </row>
        <row r="4207">
          <cell r="G4207" t="str">
            <v>CKD---10T5</v>
          </cell>
          <cell r="W4207">
            <v>2012</v>
          </cell>
          <cell r="Z4207" t="str">
            <v>2012-44</v>
          </cell>
        </row>
        <row r="4208">
          <cell r="G4208" t="str">
            <v>CKD---HCT6</v>
          </cell>
          <cell r="W4208">
            <v>2012</v>
          </cell>
          <cell r="Z4208" t="str">
            <v>2012-44</v>
          </cell>
        </row>
        <row r="4209">
          <cell r="G4209" t="str">
            <v>CKD---1HC5</v>
          </cell>
          <cell r="W4209">
            <v>2012</v>
          </cell>
          <cell r="Z4209" t="str">
            <v>2012-44</v>
          </cell>
        </row>
        <row r="4210">
          <cell r="G4210" t="str">
            <v>CKD---1HC5</v>
          </cell>
          <cell r="W4210">
            <v>2012</v>
          </cell>
          <cell r="Z4210" t="str">
            <v>2012-44</v>
          </cell>
        </row>
        <row r="4211">
          <cell r="G4211" t="str">
            <v>CKD---HCT6</v>
          </cell>
          <cell r="W4211">
            <v>2012</v>
          </cell>
          <cell r="Z4211" t="str">
            <v>2012-44</v>
          </cell>
        </row>
        <row r="4212">
          <cell r="G4212" t="str">
            <v>CKD---HCT8</v>
          </cell>
          <cell r="W4212">
            <v>2012</v>
          </cell>
          <cell r="Z4212" t="str">
            <v>2012-44</v>
          </cell>
        </row>
        <row r="4213">
          <cell r="G4213" t="str">
            <v>CKD---HCTX</v>
          </cell>
          <cell r="W4213">
            <v>2012</v>
          </cell>
          <cell r="Z4213" t="str">
            <v>2012-44</v>
          </cell>
        </row>
        <row r="4214">
          <cell r="G4214" t="str">
            <v>CKD---1HC5</v>
          </cell>
          <cell r="W4214">
            <v>2012</v>
          </cell>
          <cell r="Z4214" t="str">
            <v>2012-44</v>
          </cell>
        </row>
        <row r="4215">
          <cell r="G4215" t="str">
            <v>CKD---HCT8</v>
          </cell>
          <cell r="W4215">
            <v>2013</v>
          </cell>
          <cell r="Z4215" t="str">
            <v>2013-09</v>
          </cell>
        </row>
        <row r="4216">
          <cell r="G4216" t="str">
            <v>CKD---10T5</v>
          </cell>
          <cell r="W4216">
            <v>2013</v>
          </cell>
          <cell r="Z4216" t="str">
            <v>2013-03</v>
          </cell>
        </row>
        <row r="4217">
          <cell r="G4217" t="str">
            <v>CKD---1HC5</v>
          </cell>
          <cell r="W4217">
            <v>2013</v>
          </cell>
          <cell r="Z4217" t="str">
            <v>2013-03</v>
          </cell>
        </row>
        <row r="4218">
          <cell r="G4218" t="str">
            <v>CKD---1HC5</v>
          </cell>
          <cell r="W4218">
            <v>2013</v>
          </cell>
          <cell r="Z4218" t="str">
            <v>2013-03</v>
          </cell>
        </row>
        <row r="4219">
          <cell r="G4219" t="str">
            <v>CKD---HCT6</v>
          </cell>
          <cell r="W4219">
            <v>2013</v>
          </cell>
          <cell r="Z4219" t="str">
            <v>2013-03</v>
          </cell>
        </row>
        <row r="4220">
          <cell r="G4220" t="str">
            <v>CKD---HCT8</v>
          </cell>
          <cell r="W4220">
            <v>2013</v>
          </cell>
          <cell r="Z4220" t="str">
            <v>2013-03</v>
          </cell>
        </row>
        <row r="4221">
          <cell r="G4221" t="str">
            <v>CKD---10T5</v>
          </cell>
          <cell r="W4221">
            <v>2013</v>
          </cell>
          <cell r="Z4221" t="str">
            <v>2013-02</v>
          </cell>
        </row>
        <row r="4222">
          <cell r="G4222" t="str">
            <v>CKD---HCT6</v>
          </cell>
          <cell r="W4222">
            <v>2013</v>
          </cell>
          <cell r="Z4222" t="str">
            <v>2013-02</v>
          </cell>
        </row>
        <row r="4223">
          <cell r="G4223" t="str">
            <v>CKD---HCT8</v>
          </cell>
          <cell r="W4223">
            <v>2013</v>
          </cell>
          <cell r="Z4223" t="str">
            <v>2013-02</v>
          </cell>
        </row>
        <row r="4224">
          <cell r="G4224" t="str">
            <v>CKD---1HC5</v>
          </cell>
          <cell r="W4224">
            <v>2013</v>
          </cell>
          <cell r="Z4224" t="str">
            <v>2013-03</v>
          </cell>
        </row>
        <row r="4225">
          <cell r="G4225" t="str">
            <v>CKD---1HC5</v>
          </cell>
          <cell r="W4225">
            <v>2013</v>
          </cell>
          <cell r="Z4225" t="str">
            <v>2013-03</v>
          </cell>
        </row>
        <row r="4226">
          <cell r="G4226" t="str">
            <v>CKD---HCT6</v>
          </cell>
          <cell r="W4226">
            <v>2013</v>
          </cell>
          <cell r="Z4226" t="str">
            <v>2013-03</v>
          </cell>
        </row>
        <row r="4227">
          <cell r="G4227" t="str">
            <v>CKD---HCT8</v>
          </cell>
          <cell r="W4227">
            <v>2013</v>
          </cell>
          <cell r="Z4227" t="str">
            <v>2013-03</v>
          </cell>
        </row>
        <row r="4228">
          <cell r="G4228" t="str">
            <v>CKD---HCTX</v>
          </cell>
          <cell r="W4228">
            <v>2013</v>
          </cell>
          <cell r="Z4228" t="str">
            <v>2013-03</v>
          </cell>
        </row>
        <row r="4229">
          <cell r="G4229" t="str">
            <v>CKD---1HC5</v>
          </cell>
          <cell r="W4229">
            <v>2013</v>
          </cell>
          <cell r="Z4229" t="str">
            <v>2013-02</v>
          </cell>
        </row>
        <row r="4230">
          <cell r="G4230" t="str">
            <v>CKD---1HC5</v>
          </cell>
          <cell r="W4230">
            <v>2013</v>
          </cell>
          <cell r="Z4230" t="str">
            <v>2013-02</v>
          </cell>
        </row>
        <row r="4231">
          <cell r="G4231" t="str">
            <v>CKD---HCT8</v>
          </cell>
          <cell r="W4231">
            <v>2013</v>
          </cell>
          <cell r="Z4231" t="str">
            <v>2013-02</v>
          </cell>
        </row>
        <row r="4232">
          <cell r="G4232" t="str">
            <v>CKD---10T5</v>
          </cell>
          <cell r="W4232">
            <v>2012</v>
          </cell>
          <cell r="Z4232" t="str">
            <v>2012-51</v>
          </cell>
        </row>
        <row r="4233">
          <cell r="G4233" t="str">
            <v>CKD---1HC5</v>
          </cell>
          <cell r="W4233">
            <v>2012</v>
          </cell>
          <cell r="Z4233" t="str">
            <v>2012-51</v>
          </cell>
        </row>
        <row r="4234">
          <cell r="G4234" t="str">
            <v>CKD---HCT6</v>
          </cell>
          <cell r="W4234">
            <v>2012</v>
          </cell>
          <cell r="Z4234" t="str">
            <v>2012-51</v>
          </cell>
        </row>
        <row r="4235">
          <cell r="G4235" t="str">
            <v>CKD---HCT8</v>
          </cell>
          <cell r="W4235">
            <v>2012</v>
          </cell>
          <cell r="Z4235" t="str">
            <v>2012-51</v>
          </cell>
        </row>
        <row r="4236">
          <cell r="G4236" t="str">
            <v>CKD---HCTX</v>
          </cell>
          <cell r="W4236">
            <v>2012</v>
          </cell>
          <cell r="Z4236" t="str">
            <v>2012-51</v>
          </cell>
        </row>
        <row r="4237">
          <cell r="G4237" t="str">
            <v>CKD---HCT6</v>
          </cell>
          <cell r="W4237">
            <v>2012</v>
          </cell>
          <cell r="Z4237" t="str">
            <v>2012-52</v>
          </cell>
        </row>
        <row r="4238">
          <cell r="G4238" t="str">
            <v>CKD---2JH3</v>
          </cell>
          <cell r="W4238">
            <v>2012</v>
          </cell>
          <cell r="Z4238" t="str">
            <v>2012-44</v>
          </cell>
        </row>
        <row r="4239">
          <cell r="G4239" t="str">
            <v>MFM---1094</v>
          </cell>
          <cell r="W4239">
            <v>2012</v>
          </cell>
          <cell r="Z4239" t="str">
            <v>2012-44</v>
          </cell>
        </row>
        <row r="4240">
          <cell r="G4240" t="str">
            <v>CKD---01K7</v>
          </cell>
          <cell r="W4240">
            <v>2012</v>
          </cell>
          <cell r="Z4240" t="str">
            <v>2012-44</v>
          </cell>
        </row>
        <row r="4241">
          <cell r="G4241" t="str">
            <v>CKD---1TL8</v>
          </cell>
          <cell r="W4241">
            <v>2012</v>
          </cell>
          <cell r="Z4241" t="str">
            <v>2012-44</v>
          </cell>
        </row>
        <row r="4242">
          <cell r="G4242" t="str">
            <v>CKD---1MT1</v>
          </cell>
          <cell r="W4242">
            <v>2013</v>
          </cell>
          <cell r="Z4242" t="str">
            <v>2013-03</v>
          </cell>
        </row>
        <row r="4243">
          <cell r="G4243" t="str">
            <v>CKD---01K7</v>
          </cell>
          <cell r="W4243">
            <v>2013</v>
          </cell>
          <cell r="Z4243" t="str">
            <v>2013-03</v>
          </cell>
        </row>
        <row r="4244">
          <cell r="G4244" t="str">
            <v>CKD---1MT1</v>
          </cell>
          <cell r="W4244">
            <v>2013</v>
          </cell>
          <cell r="Z4244" t="str">
            <v>2013-02</v>
          </cell>
        </row>
        <row r="4245">
          <cell r="G4245" t="str">
            <v>MFM---1094</v>
          </cell>
          <cell r="W4245">
            <v>2013</v>
          </cell>
          <cell r="Z4245" t="str">
            <v>2013-02</v>
          </cell>
        </row>
        <row r="4246">
          <cell r="G4246" t="str">
            <v>CKD---01K7</v>
          </cell>
          <cell r="W4246">
            <v>2013</v>
          </cell>
          <cell r="Z4246" t="str">
            <v>2013-02</v>
          </cell>
        </row>
        <row r="4247">
          <cell r="G4247" t="str">
            <v>CKD---2JH3</v>
          </cell>
          <cell r="W4247">
            <v>2012</v>
          </cell>
          <cell r="Z4247" t="str">
            <v>2012-51</v>
          </cell>
        </row>
        <row r="4248">
          <cell r="G4248" t="str">
            <v>CKD---1HC5</v>
          </cell>
          <cell r="W4248">
            <v>2013</v>
          </cell>
          <cell r="Z4248" t="str">
            <v>2013-07</v>
          </cell>
        </row>
        <row r="4249">
          <cell r="G4249" t="str">
            <v>CKD---1HC5</v>
          </cell>
          <cell r="W4249">
            <v>2012</v>
          </cell>
          <cell r="Z4249" t="str">
            <v>2012-45</v>
          </cell>
        </row>
        <row r="4250">
          <cell r="G4250" t="str">
            <v>CKD---1HC5</v>
          </cell>
          <cell r="W4250">
            <v>2012</v>
          </cell>
          <cell r="Z4250" t="str">
            <v>2012-45</v>
          </cell>
        </row>
        <row r="4251">
          <cell r="G4251" t="str">
            <v>CKD---HCT6</v>
          </cell>
          <cell r="W4251">
            <v>2012</v>
          </cell>
          <cell r="Z4251" t="str">
            <v>2012-45</v>
          </cell>
        </row>
        <row r="4252">
          <cell r="G4252" t="str">
            <v>SLI---2200</v>
          </cell>
          <cell r="W4252">
            <v>2012</v>
          </cell>
          <cell r="Z4252" t="str">
            <v>2012-49</v>
          </cell>
        </row>
        <row r="4253">
          <cell r="G4253" t="str">
            <v>CKD---1HC5</v>
          </cell>
          <cell r="W4253">
            <v>2013</v>
          </cell>
          <cell r="Z4253" t="str">
            <v>2013-03</v>
          </cell>
        </row>
        <row r="4254">
          <cell r="G4254" t="str">
            <v>CKD---1HC5</v>
          </cell>
          <cell r="W4254">
            <v>2013</v>
          </cell>
          <cell r="Z4254" t="str">
            <v>2013-04</v>
          </cell>
        </row>
        <row r="4255">
          <cell r="G4255" t="str">
            <v>CKD---1HC5</v>
          </cell>
          <cell r="W4255">
            <v>2013</v>
          </cell>
          <cell r="Z4255" t="str">
            <v>2013-04</v>
          </cell>
        </row>
        <row r="4256">
          <cell r="G4256" t="str">
            <v>CKD---1HC5</v>
          </cell>
          <cell r="W4256">
            <v>2013</v>
          </cell>
          <cell r="Z4256" t="str">
            <v>2013-03</v>
          </cell>
        </row>
        <row r="4257">
          <cell r="G4257" t="str">
            <v>CKD---1HC5</v>
          </cell>
          <cell r="W4257">
            <v>2013</v>
          </cell>
          <cell r="Z4257" t="str">
            <v>2013-04</v>
          </cell>
        </row>
        <row r="4258">
          <cell r="G4258" t="str">
            <v>CKD---1HC5</v>
          </cell>
          <cell r="W4258">
            <v>2013</v>
          </cell>
          <cell r="Z4258" t="str">
            <v>2013-04</v>
          </cell>
        </row>
        <row r="4259">
          <cell r="G4259" t="str">
            <v>CKD---1HC5</v>
          </cell>
          <cell r="W4259">
            <v>2013</v>
          </cell>
          <cell r="Z4259" t="str">
            <v>2013-03</v>
          </cell>
        </row>
        <row r="4260">
          <cell r="G4260" t="str">
            <v>CKD---1HC5</v>
          </cell>
          <cell r="W4260">
            <v>2012</v>
          </cell>
          <cell r="Z4260" t="str">
            <v>2012-52</v>
          </cell>
        </row>
        <row r="4261">
          <cell r="G4261" t="str">
            <v>CKD---1HC5</v>
          </cell>
          <cell r="W4261">
            <v>2013</v>
          </cell>
          <cell r="Z4261" t="str">
            <v>2013-01</v>
          </cell>
        </row>
        <row r="4262">
          <cell r="G4262" t="str">
            <v>SLI---2200</v>
          </cell>
          <cell r="W4262">
            <v>2013</v>
          </cell>
          <cell r="Z4262" t="str">
            <v>2013-01</v>
          </cell>
        </row>
        <row r="4263">
          <cell r="G4263" t="str">
            <v>CKD---10T5</v>
          </cell>
          <cell r="W4263">
            <v>2012</v>
          </cell>
          <cell r="Z4263" t="str">
            <v>2012-45</v>
          </cell>
        </row>
        <row r="4264">
          <cell r="G4264" t="str">
            <v>CKD---HCT6</v>
          </cell>
          <cell r="W4264">
            <v>2012</v>
          </cell>
          <cell r="Z4264" t="str">
            <v>2012-45</v>
          </cell>
        </row>
        <row r="4265">
          <cell r="G4265" t="str">
            <v>CKD---1HC5</v>
          </cell>
          <cell r="W4265">
            <v>2012</v>
          </cell>
          <cell r="Z4265" t="str">
            <v>2012-45</v>
          </cell>
        </row>
        <row r="4266">
          <cell r="G4266" t="str">
            <v>CKD---1HC5</v>
          </cell>
          <cell r="W4266">
            <v>2012</v>
          </cell>
          <cell r="Z4266" t="str">
            <v>2012-45</v>
          </cell>
        </row>
        <row r="4267">
          <cell r="G4267" t="str">
            <v>CKD---HCT6</v>
          </cell>
          <cell r="W4267">
            <v>2012</v>
          </cell>
          <cell r="Z4267" t="str">
            <v>2012-45</v>
          </cell>
        </row>
        <row r="4268">
          <cell r="G4268" t="str">
            <v>CKD---HCT8</v>
          </cell>
          <cell r="W4268">
            <v>2012</v>
          </cell>
          <cell r="Z4268" t="str">
            <v>2012-45</v>
          </cell>
        </row>
        <row r="4269">
          <cell r="G4269" t="str">
            <v>CKD---HCTX</v>
          </cell>
          <cell r="W4269">
            <v>2012</v>
          </cell>
          <cell r="Z4269" t="str">
            <v>2012-45</v>
          </cell>
        </row>
        <row r="4270">
          <cell r="G4270" t="str">
            <v>CKD---1HC5</v>
          </cell>
          <cell r="W4270">
            <v>2012</v>
          </cell>
          <cell r="Z4270" t="str">
            <v>2012-45</v>
          </cell>
        </row>
        <row r="4271">
          <cell r="G4271" t="str">
            <v>CKD---HCT8</v>
          </cell>
          <cell r="W4271">
            <v>2013</v>
          </cell>
          <cell r="Z4271" t="str">
            <v>2013-10</v>
          </cell>
        </row>
        <row r="4272">
          <cell r="G4272" t="str">
            <v>CKD---10T5</v>
          </cell>
          <cell r="W4272">
            <v>2013</v>
          </cell>
          <cell r="Z4272" t="str">
            <v>2013-04</v>
          </cell>
        </row>
        <row r="4273">
          <cell r="G4273" t="str">
            <v>CKD---HCT6</v>
          </cell>
          <cell r="W4273">
            <v>2013</v>
          </cell>
          <cell r="Z4273" t="str">
            <v>2013-04</v>
          </cell>
        </row>
        <row r="4274">
          <cell r="G4274" t="str">
            <v>CKD---1HC5</v>
          </cell>
          <cell r="W4274">
            <v>2013</v>
          </cell>
          <cell r="Z4274" t="str">
            <v>2013-04</v>
          </cell>
        </row>
        <row r="4275">
          <cell r="G4275" t="str">
            <v>CKD---1HC5</v>
          </cell>
          <cell r="W4275">
            <v>2013</v>
          </cell>
          <cell r="Z4275" t="str">
            <v>2013-04</v>
          </cell>
        </row>
        <row r="4276">
          <cell r="G4276" t="str">
            <v>CKD---HCT6</v>
          </cell>
          <cell r="W4276">
            <v>2013</v>
          </cell>
          <cell r="Z4276" t="str">
            <v>2013-04</v>
          </cell>
        </row>
        <row r="4277">
          <cell r="G4277" t="str">
            <v>CKD---HCT8</v>
          </cell>
          <cell r="W4277">
            <v>2013</v>
          </cell>
          <cell r="Z4277" t="str">
            <v>2013-04</v>
          </cell>
        </row>
        <row r="4278">
          <cell r="G4278" t="str">
            <v>CKD---10T5</v>
          </cell>
          <cell r="W4278">
            <v>2013</v>
          </cell>
          <cell r="Z4278" t="str">
            <v>2013-03</v>
          </cell>
        </row>
        <row r="4279">
          <cell r="G4279" t="str">
            <v>CKD---HCT6</v>
          </cell>
          <cell r="W4279">
            <v>2013</v>
          </cell>
          <cell r="Z4279" t="str">
            <v>2013-03</v>
          </cell>
        </row>
        <row r="4280">
          <cell r="G4280" t="str">
            <v>CKD---HCT8</v>
          </cell>
          <cell r="W4280">
            <v>2013</v>
          </cell>
          <cell r="Z4280" t="str">
            <v>2013-03</v>
          </cell>
        </row>
        <row r="4281">
          <cell r="G4281" t="str">
            <v>CKD---1HC5</v>
          </cell>
          <cell r="W4281">
            <v>2013</v>
          </cell>
          <cell r="Z4281" t="str">
            <v>2013-04</v>
          </cell>
        </row>
        <row r="4282">
          <cell r="G4282" t="str">
            <v>CKD---1HC5</v>
          </cell>
          <cell r="W4282">
            <v>2013</v>
          </cell>
          <cell r="Z4282" t="str">
            <v>2013-04</v>
          </cell>
        </row>
        <row r="4283">
          <cell r="G4283" t="str">
            <v>CKD---HCT6</v>
          </cell>
          <cell r="W4283">
            <v>2013</v>
          </cell>
          <cell r="Z4283" t="str">
            <v>2013-04</v>
          </cell>
        </row>
        <row r="4284">
          <cell r="G4284" t="str">
            <v>CKD---HCT8</v>
          </cell>
          <cell r="W4284">
            <v>2013</v>
          </cell>
          <cell r="Z4284" t="str">
            <v>2013-04</v>
          </cell>
        </row>
        <row r="4285">
          <cell r="G4285" t="str">
            <v>CKD---HCTX</v>
          </cell>
          <cell r="W4285">
            <v>2013</v>
          </cell>
          <cell r="Z4285" t="str">
            <v>2013-04</v>
          </cell>
        </row>
        <row r="4286">
          <cell r="G4286" t="str">
            <v>CKD---1HC5</v>
          </cell>
          <cell r="W4286">
            <v>2013</v>
          </cell>
          <cell r="Z4286" t="str">
            <v>2013-03</v>
          </cell>
        </row>
        <row r="4287">
          <cell r="G4287" t="str">
            <v>CKD---HCT8</v>
          </cell>
          <cell r="W4287">
            <v>2013</v>
          </cell>
          <cell r="Z4287" t="str">
            <v>2013-03</v>
          </cell>
        </row>
        <row r="4288">
          <cell r="G4288" t="str">
            <v>CKD---10T5</v>
          </cell>
          <cell r="W4288">
            <v>2012</v>
          </cell>
          <cell r="Z4288" t="str">
            <v>2012-52</v>
          </cell>
        </row>
        <row r="4289">
          <cell r="G4289" t="str">
            <v>CKD---1HC5</v>
          </cell>
          <cell r="W4289">
            <v>2012</v>
          </cell>
          <cell r="Z4289" t="str">
            <v>2012-52</v>
          </cell>
        </row>
        <row r="4290">
          <cell r="G4290" t="str">
            <v>CKD---HCT6</v>
          </cell>
          <cell r="W4290">
            <v>2012</v>
          </cell>
          <cell r="Z4290" t="str">
            <v>2012-52</v>
          </cell>
        </row>
        <row r="4291">
          <cell r="G4291" t="str">
            <v>CKD---HCT8</v>
          </cell>
          <cell r="W4291">
            <v>2012</v>
          </cell>
          <cell r="Z4291" t="str">
            <v>2012-52</v>
          </cell>
        </row>
        <row r="4292">
          <cell r="G4292" t="str">
            <v>CKD---HCTX</v>
          </cell>
          <cell r="W4292">
            <v>2012</v>
          </cell>
          <cell r="Z4292" t="str">
            <v>2012-52</v>
          </cell>
        </row>
        <row r="4293">
          <cell r="G4293" t="str">
            <v>CKD---HCT6</v>
          </cell>
          <cell r="W4293">
            <v>2013</v>
          </cell>
          <cell r="Z4293" t="str">
            <v>2013-01</v>
          </cell>
        </row>
        <row r="4294">
          <cell r="G4294" t="str">
            <v>CKD---2JH3</v>
          </cell>
          <cell r="W4294">
            <v>2012</v>
          </cell>
          <cell r="Z4294" t="str">
            <v>2012-45</v>
          </cell>
        </row>
        <row r="4295">
          <cell r="G4295" t="str">
            <v>MFM---1094</v>
          </cell>
          <cell r="W4295">
            <v>2012</v>
          </cell>
          <cell r="Z4295" t="str">
            <v>2012-45</v>
          </cell>
        </row>
        <row r="4296">
          <cell r="G4296" t="str">
            <v>CKD---01K7</v>
          </cell>
          <cell r="W4296">
            <v>2012</v>
          </cell>
          <cell r="Z4296" t="str">
            <v>2012-45</v>
          </cell>
        </row>
        <row r="4297">
          <cell r="G4297" t="str">
            <v>CKD---1TL8</v>
          </cell>
          <cell r="W4297">
            <v>2012</v>
          </cell>
          <cell r="Z4297" t="str">
            <v>2012-45</v>
          </cell>
        </row>
        <row r="4298">
          <cell r="G4298" t="str">
            <v>CKD---1MT1</v>
          </cell>
          <cell r="W4298">
            <v>2013</v>
          </cell>
          <cell r="Z4298" t="str">
            <v>2013-04</v>
          </cell>
        </row>
        <row r="4299">
          <cell r="G4299" t="str">
            <v>MFM---1094</v>
          </cell>
          <cell r="W4299">
            <v>2013</v>
          </cell>
          <cell r="Z4299" t="str">
            <v>2013-04</v>
          </cell>
        </row>
        <row r="4300">
          <cell r="G4300" t="str">
            <v>CKD---01K7</v>
          </cell>
          <cell r="W4300">
            <v>2013</v>
          </cell>
          <cell r="Z4300" t="str">
            <v>2013-04</v>
          </cell>
        </row>
        <row r="4301">
          <cell r="G4301" t="str">
            <v>CKD---1MT1</v>
          </cell>
          <cell r="W4301">
            <v>2013</v>
          </cell>
          <cell r="Z4301" t="str">
            <v>2013-03</v>
          </cell>
        </row>
        <row r="4302">
          <cell r="G4302" t="str">
            <v>MFM---1094</v>
          </cell>
          <cell r="W4302">
            <v>2013</v>
          </cell>
          <cell r="Z4302" t="str">
            <v>2013-03</v>
          </cell>
        </row>
        <row r="4303">
          <cell r="G4303" t="str">
            <v>CKD---2JH3</v>
          </cell>
          <cell r="W4303">
            <v>2012</v>
          </cell>
          <cell r="Z4303" t="str">
            <v>2012-52</v>
          </cell>
        </row>
        <row r="4304">
          <cell r="G4304" t="str">
            <v>CKD---1HC5</v>
          </cell>
          <cell r="W4304">
            <v>2013</v>
          </cell>
          <cell r="Z4304" t="str">
            <v>2013-08</v>
          </cell>
        </row>
        <row r="4305">
          <cell r="G4305" t="str">
            <v>CKD---1HC5</v>
          </cell>
          <cell r="W4305">
            <v>2012</v>
          </cell>
          <cell r="Z4305" t="str">
            <v>2012-46</v>
          </cell>
        </row>
        <row r="4306">
          <cell r="G4306" t="str">
            <v>CKD---1HC5</v>
          </cell>
          <cell r="W4306">
            <v>2012</v>
          </cell>
          <cell r="Z4306" t="str">
            <v>2012-46</v>
          </cell>
        </row>
        <row r="4307">
          <cell r="G4307" t="str">
            <v>CKD---HCT6</v>
          </cell>
          <cell r="W4307">
            <v>2012</v>
          </cell>
          <cell r="Z4307" t="str">
            <v>2012-46</v>
          </cell>
        </row>
        <row r="4308">
          <cell r="G4308" t="str">
            <v>CKD---10T7</v>
          </cell>
          <cell r="W4308">
            <v>2012</v>
          </cell>
          <cell r="Z4308" t="str">
            <v>2012-46</v>
          </cell>
        </row>
        <row r="4309">
          <cell r="G4309" t="str">
            <v>SLI---2200</v>
          </cell>
          <cell r="W4309">
            <v>2012</v>
          </cell>
          <cell r="Z4309" t="str">
            <v>2012-50</v>
          </cell>
        </row>
        <row r="4310">
          <cell r="G4310" t="str">
            <v>CKD---1HC5</v>
          </cell>
          <cell r="W4310">
            <v>2013</v>
          </cell>
          <cell r="Z4310" t="str">
            <v>2013-04</v>
          </cell>
        </row>
        <row r="4311">
          <cell r="G4311" t="str">
            <v>CKD---1HC5</v>
          </cell>
          <cell r="W4311">
            <v>2013</v>
          </cell>
          <cell r="Z4311" t="str">
            <v>2013-05</v>
          </cell>
        </row>
        <row r="4312">
          <cell r="G4312" t="str">
            <v>CKD---1HC5</v>
          </cell>
          <cell r="W4312">
            <v>2013</v>
          </cell>
          <cell r="Z4312" t="str">
            <v>2013-05</v>
          </cell>
        </row>
        <row r="4313">
          <cell r="G4313" t="str">
            <v>CKD---1HC5</v>
          </cell>
          <cell r="W4313">
            <v>2013</v>
          </cell>
          <cell r="Z4313" t="str">
            <v>2013-04</v>
          </cell>
        </row>
        <row r="4314">
          <cell r="G4314" t="str">
            <v>CKD---1HC5</v>
          </cell>
          <cell r="W4314">
            <v>2013</v>
          </cell>
          <cell r="Z4314" t="str">
            <v>2013-05</v>
          </cell>
        </row>
        <row r="4315">
          <cell r="G4315" t="str">
            <v>CKD---1HC5</v>
          </cell>
          <cell r="W4315">
            <v>2013</v>
          </cell>
          <cell r="Z4315" t="str">
            <v>2013-05</v>
          </cell>
        </row>
        <row r="4316">
          <cell r="G4316" t="str">
            <v>CKD---1HC5</v>
          </cell>
          <cell r="W4316">
            <v>2013</v>
          </cell>
          <cell r="Z4316" t="str">
            <v>2013-04</v>
          </cell>
        </row>
        <row r="4317">
          <cell r="G4317" t="str">
            <v>CKD---1HC5</v>
          </cell>
          <cell r="W4317">
            <v>2013</v>
          </cell>
          <cell r="Z4317" t="str">
            <v>2013-01</v>
          </cell>
        </row>
        <row r="4318">
          <cell r="G4318" t="str">
            <v>CKD---1HC5</v>
          </cell>
          <cell r="W4318">
            <v>2013</v>
          </cell>
          <cell r="Z4318" t="str">
            <v>2013-02</v>
          </cell>
        </row>
        <row r="4319">
          <cell r="G4319" t="str">
            <v>SLI---2200</v>
          </cell>
          <cell r="W4319">
            <v>2013</v>
          </cell>
          <cell r="Z4319" t="str">
            <v>2013-02</v>
          </cell>
        </row>
        <row r="4320">
          <cell r="G4320" t="str">
            <v>CKD---10T5</v>
          </cell>
          <cell r="W4320">
            <v>2012</v>
          </cell>
          <cell r="Z4320" t="str">
            <v>2012-46</v>
          </cell>
        </row>
        <row r="4321">
          <cell r="G4321" t="str">
            <v>CKD---HCT6</v>
          </cell>
          <cell r="W4321">
            <v>2012</v>
          </cell>
          <cell r="Z4321" t="str">
            <v>2012-46</v>
          </cell>
        </row>
        <row r="4322">
          <cell r="G4322" t="str">
            <v>CKD---1HC5</v>
          </cell>
          <cell r="W4322">
            <v>2012</v>
          </cell>
          <cell r="Z4322" t="str">
            <v>2012-46</v>
          </cell>
        </row>
        <row r="4323">
          <cell r="G4323" t="str">
            <v>CKD---1HC5</v>
          </cell>
          <cell r="W4323">
            <v>2012</v>
          </cell>
          <cell r="Z4323" t="str">
            <v>2012-46</v>
          </cell>
        </row>
        <row r="4324">
          <cell r="G4324" t="str">
            <v>CKD---HCT6</v>
          </cell>
          <cell r="W4324">
            <v>2012</v>
          </cell>
          <cell r="Z4324" t="str">
            <v>2012-46</v>
          </cell>
        </row>
        <row r="4325">
          <cell r="G4325" t="str">
            <v>CKD---HCT8</v>
          </cell>
          <cell r="W4325">
            <v>2012</v>
          </cell>
          <cell r="Z4325" t="str">
            <v>2012-46</v>
          </cell>
        </row>
        <row r="4326">
          <cell r="G4326" t="str">
            <v>CKD---HCTX</v>
          </cell>
          <cell r="W4326">
            <v>2012</v>
          </cell>
          <cell r="Z4326" t="str">
            <v>2012-46</v>
          </cell>
        </row>
        <row r="4327">
          <cell r="G4327" t="str">
            <v>CKD---1HC5</v>
          </cell>
          <cell r="W4327">
            <v>2012</v>
          </cell>
          <cell r="Z4327" t="str">
            <v>2012-46</v>
          </cell>
        </row>
        <row r="4328">
          <cell r="G4328" t="str">
            <v>CKD---HCT6</v>
          </cell>
          <cell r="W4328">
            <v>2013</v>
          </cell>
          <cell r="Z4328" t="str">
            <v>2013-11</v>
          </cell>
        </row>
        <row r="4329">
          <cell r="G4329" t="str">
            <v>CKD---HCT8</v>
          </cell>
          <cell r="W4329">
            <v>2013</v>
          </cell>
          <cell r="Z4329" t="str">
            <v>2013-11</v>
          </cell>
        </row>
        <row r="4330">
          <cell r="G4330" t="str">
            <v>CKD---10T5</v>
          </cell>
          <cell r="W4330">
            <v>2013</v>
          </cell>
          <cell r="Z4330" t="str">
            <v>2013-05</v>
          </cell>
        </row>
        <row r="4331">
          <cell r="G4331" t="str">
            <v>CKD---HCT6</v>
          </cell>
          <cell r="W4331">
            <v>2013</v>
          </cell>
          <cell r="Z4331" t="str">
            <v>2013-05</v>
          </cell>
        </row>
        <row r="4332">
          <cell r="G4332" t="str">
            <v>CKD---1HC5</v>
          </cell>
          <cell r="W4332">
            <v>2013</v>
          </cell>
          <cell r="Z4332" t="str">
            <v>2013-05</v>
          </cell>
        </row>
        <row r="4333">
          <cell r="G4333" t="str">
            <v>CKD---1HC5</v>
          </cell>
          <cell r="W4333">
            <v>2013</v>
          </cell>
          <cell r="Z4333" t="str">
            <v>2013-05</v>
          </cell>
        </row>
        <row r="4334">
          <cell r="G4334" t="str">
            <v>CKD---HCT6</v>
          </cell>
          <cell r="W4334">
            <v>2013</v>
          </cell>
          <cell r="Z4334" t="str">
            <v>2013-05</v>
          </cell>
        </row>
        <row r="4335">
          <cell r="G4335" t="str">
            <v>CKD---HCT8</v>
          </cell>
          <cell r="W4335">
            <v>2013</v>
          </cell>
          <cell r="Z4335" t="str">
            <v>2013-05</v>
          </cell>
        </row>
        <row r="4336">
          <cell r="G4336" t="str">
            <v>CKD---10T5</v>
          </cell>
          <cell r="W4336">
            <v>2013</v>
          </cell>
          <cell r="Z4336" t="str">
            <v>2013-04</v>
          </cell>
        </row>
        <row r="4337">
          <cell r="G4337" t="str">
            <v>CKD---HCT8</v>
          </cell>
          <cell r="W4337">
            <v>2013</v>
          </cell>
          <cell r="Z4337" t="str">
            <v>2013-04</v>
          </cell>
        </row>
        <row r="4338">
          <cell r="G4338" t="str">
            <v>CKD---HCT6</v>
          </cell>
          <cell r="W4338">
            <v>2012</v>
          </cell>
          <cell r="Z4338" t="str">
            <v>2012-46</v>
          </cell>
        </row>
        <row r="4339">
          <cell r="G4339" t="str">
            <v>CKD---HCT8</v>
          </cell>
          <cell r="W4339">
            <v>2012</v>
          </cell>
          <cell r="Z4339" t="str">
            <v>2012-46</v>
          </cell>
        </row>
        <row r="4340">
          <cell r="G4340" t="str">
            <v>CKD---HCTX</v>
          </cell>
          <cell r="W4340">
            <v>2012</v>
          </cell>
          <cell r="Z4340" t="str">
            <v>2012-46</v>
          </cell>
        </row>
        <row r="4341">
          <cell r="G4341" t="str">
            <v>CKD---1HC5</v>
          </cell>
          <cell r="W4341">
            <v>2013</v>
          </cell>
          <cell r="Z4341" t="str">
            <v>2013-05</v>
          </cell>
        </row>
        <row r="4342">
          <cell r="G4342" t="str">
            <v>CKD---1HC5</v>
          </cell>
          <cell r="W4342">
            <v>2013</v>
          </cell>
          <cell r="Z4342" t="str">
            <v>2013-05</v>
          </cell>
        </row>
        <row r="4343">
          <cell r="G4343" t="str">
            <v>CKD---HCT6</v>
          </cell>
          <cell r="W4343">
            <v>2013</v>
          </cell>
          <cell r="Z4343" t="str">
            <v>2013-05</v>
          </cell>
        </row>
        <row r="4344">
          <cell r="G4344" t="str">
            <v>CKD---HCT8</v>
          </cell>
          <cell r="W4344">
            <v>2013</v>
          </cell>
          <cell r="Z4344" t="str">
            <v>2013-05</v>
          </cell>
        </row>
        <row r="4345">
          <cell r="G4345" t="str">
            <v>CKD---HCTX</v>
          </cell>
          <cell r="W4345">
            <v>2013</v>
          </cell>
          <cell r="Z4345" t="str">
            <v>2013-05</v>
          </cell>
        </row>
        <row r="4346">
          <cell r="G4346" t="str">
            <v>CKD---1HC5</v>
          </cell>
          <cell r="W4346">
            <v>2013</v>
          </cell>
          <cell r="Z4346" t="str">
            <v>2013-04</v>
          </cell>
        </row>
        <row r="4347">
          <cell r="G4347" t="str">
            <v>CKD---HCT8</v>
          </cell>
          <cell r="W4347">
            <v>2013</v>
          </cell>
          <cell r="Z4347" t="str">
            <v>2013-04</v>
          </cell>
        </row>
        <row r="4348">
          <cell r="G4348" t="str">
            <v>CKD---10T5</v>
          </cell>
          <cell r="W4348">
            <v>2013</v>
          </cell>
          <cell r="Z4348" t="str">
            <v>2013-01</v>
          </cell>
        </row>
        <row r="4349">
          <cell r="G4349" t="str">
            <v>CKD---1HC5</v>
          </cell>
          <cell r="W4349">
            <v>2013</v>
          </cell>
          <cell r="Z4349" t="str">
            <v>2013-01</v>
          </cell>
        </row>
        <row r="4350">
          <cell r="G4350" t="str">
            <v>CKD---HCT6</v>
          </cell>
          <cell r="W4350">
            <v>2013</v>
          </cell>
          <cell r="Z4350" t="str">
            <v>2013-01</v>
          </cell>
        </row>
        <row r="4351">
          <cell r="G4351" t="str">
            <v>CKD---HCT8</v>
          </cell>
          <cell r="W4351">
            <v>2013</v>
          </cell>
          <cell r="Z4351" t="str">
            <v>2013-01</v>
          </cell>
        </row>
        <row r="4352">
          <cell r="G4352" t="str">
            <v>CKD---HCTX</v>
          </cell>
          <cell r="W4352">
            <v>2013</v>
          </cell>
          <cell r="Z4352" t="str">
            <v>2013-01</v>
          </cell>
        </row>
        <row r="4353">
          <cell r="G4353" t="str">
            <v>CKD---HCT6</v>
          </cell>
          <cell r="W4353">
            <v>2013</v>
          </cell>
          <cell r="Z4353" t="str">
            <v>2013-02</v>
          </cell>
        </row>
        <row r="4354">
          <cell r="G4354" t="str">
            <v>CKD---2JH3</v>
          </cell>
          <cell r="W4354">
            <v>2012</v>
          </cell>
          <cell r="Z4354" t="str">
            <v>2012-46</v>
          </cell>
        </row>
        <row r="4355">
          <cell r="G4355" t="str">
            <v>MFM---1094</v>
          </cell>
          <cell r="W4355">
            <v>2012</v>
          </cell>
          <cell r="Z4355" t="str">
            <v>2012-46</v>
          </cell>
        </row>
        <row r="4356">
          <cell r="G4356" t="str">
            <v>CKD---01K7</v>
          </cell>
          <cell r="W4356">
            <v>2012</v>
          </cell>
          <cell r="Z4356" t="str">
            <v>2012-46</v>
          </cell>
        </row>
        <row r="4357">
          <cell r="G4357" t="str">
            <v>CKD---1TL8</v>
          </cell>
          <cell r="W4357">
            <v>2012</v>
          </cell>
          <cell r="Z4357" t="str">
            <v>2012-46</v>
          </cell>
        </row>
        <row r="4358">
          <cell r="G4358" t="str">
            <v>MFM---1094</v>
          </cell>
          <cell r="W4358">
            <v>2013</v>
          </cell>
          <cell r="Z4358" t="str">
            <v>2013-11</v>
          </cell>
        </row>
        <row r="4359">
          <cell r="G4359" t="str">
            <v>CKD---1MT1</v>
          </cell>
          <cell r="W4359">
            <v>2013</v>
          </cell>
          <cell r="Z4359" t="str">
            <v>2013-05</v>
          </cell>
        </row>
        <row r="4360">
          <cell r="G4360" t="str">
            <v>MFM---1094</v>
          </cell>
          <cell r="W4360">
            <v>2013</v>
          </cell>
          <cell r="Z4360" t="str">
            <v>2013-05</v>
          </cell>
        </row>
        <row r="4361">
          <cell r="G4361" t="str">
            <v>CKD---01K7</v>
          </cell>
          <cell r="W4361">
            <v>2013</v>
          </cell>
          <cell r="Z4361" t="str">
            <v>2013-05</v>
          </cell>
        </row>
        <row r="4362">
          <cell r="G4362" t="str">
            <v>CKD---1MT1</v>
          </cell>
          <cell r="W4362">
            <v>2013</v>
          </cell>
          <cell r="Z4362" t="str">
            <v>2013-04</v>
          </cell>
        </row>
        <row r="4363">
          <cell r="G4363" t="str">
            <v>CKD---2JH3</v>
          </cell>
          <cell r="W4363">
            <v>2013</v>
          </cell>
          <cell r="Z4363" t="str">
            <v>2013-01</v>
          </cell>
        </row>
        <row r="4364">
          <cell r="G4364" t="str">
            <v>CKD---1HC5</v>
          </cell>
          <cell r="W4364">
            <v>2012</v>
          </cell>
          <cell r="Z4364" t="str">
            <v>2012-47</v>
          </cell>
        </row>
        <row r="4365">
          <cell r="G4365" t="str">
            <v>CKD---1HC5</v>
          </cell>
          <cell r="W4365">
            <v>2012</v>
          </cell>
          <cell r="Z4365" t="str">
            <v>2012-47</v>
          </cell>
        </row>
        <row r="4366">
          <cell r="G4366" t="str">
            <v>CKD---HCT6</v>
          </cell>
          <cell r="W4366">
            <v>2012</v>
          </cell>
          <cell r="Z4366" t="str">
            <v>2012-47</v>
          </cell>
        </row>
        <row r="4367">
          <cell r="G4367" t="str">
            <v>CKD---10T7</v>
          </cell>
          <cell r="W4367">
            <v>2012</v>
          </cell>
          <cell r="Z4367" t="str">
            <v>2012-47</v>
          </cell>
        </row>
        <row r="4368">
          <cell r="G4368" t="str">
            <v>CKD---1HC5</v>
          </cell>
          <cell r="W4368">
            <v>2012</v>
          </cell>
          <cell r="Z4368" t="str">
            <v>2012-51</v>
          </cell>
        </row>
        <row r="4369">
          <cell r="G4369" t="str">
            <v>SLI---2200</v>
          </cell>
          <cell r="W4369">
            <v>2012</v>
          </cell>
          <cell r="Z4369" t="str">
            <v>2012-51</v>
          </cell>
        </row>
        <row r="4370">
          <cell r="G4370" t="str">
            <v>CKD---1HC5</v>
          </cell>
          <cell r="W4370">
            <v>2013</v>
          </cell>
          <cell r="Z4370" t="str">
            <v>2013-05</v>
          </cell>
        </row>
        <row r="4371">
          <cell r="G4371" t="str">
            <v>CKD---1HC5</v>
          </cell>
          <cell r="W4371">
            <v>2013</v>
          </cell>
          <cell r="Z4371" t="str">
            <v>2013-06</v>
          </cell>
        </row>
        <row r="4372">
          <cell r="G4372" t="str">
            <v>CKD---1HC5</v>
          </cell>
          <cell r="W4372">
            <v>2013</v>
          </cell>
          <cell r="Z4372" t="str">
            <v>2013-06</v>
          </cell>
        </row>
        <row r="4373">
          <cell r="G4373" t="str">
            <v>CKD---1HC5</v>
          </cell>
          <cell r="W4373">
            <v>2013</v>
          </cell>
          <cell r="Z4373" t="str">
            <v>2013-05</v>
          </cell>
        </row>
        <row r="4374">
          <cell r="G4374" t="str">
            <v>CKD---1HC5</v>
          </cell>
          <cell r="W4374">
            <v>2013</v>
          </cell>
          <cell r="Z4374" t="str">
            <v>2013-06</v>
          </cell>
        </row>
        <row r="4375">
          <cell r="G4375" t="str">
            <v>CKD---1HC5</v>
          </cell>
          <cell r="W4375">
            <v>2013</v>
          </cell>
          <cell r="Z4375" t="str">
            <v>2013-06</v>
          </cell>
        </row>
        <row r="4376">
          <cell r="G4376" t="str">
            <v>CKD---1HC5</v>
          </cell>
          <cell r="W4376">
            <v>2013</v>
          </cell>
          <cell r="Z4376" t="str">
            <v>2013-05</v>
          </cell>
        </row>
        <row r="4377">
          <cell r="G4377" t="str">
            <v>CKD---1HC5</v>
          </cell>
          <cell r="W4377">
            <v>2013</v>
          </cell>
          <cell r="Z4377" t="str">
            <v>2013-02</v>
          </cell>
        </row>
        <row r="4378">
          <cell r="G4378" t="str">
            <v>CKD---1HC5</v>
          </cell>
          <cell r="W4378">
            <v>2013</v>
          </cell>
          <cell r="Z4378" t="str">
            <v>2013-03</v>
          </cell>
        </row>
        <row r="4379">
          <cell r="G4379" t="str">
            <v>SLI---2200</v>
          </cell>
          <cell r="W4379">
            <v>2013</v>
          </cell>
          <cell r="Z4379" t="str">
            <v>2013-03</v>
          </cell>
        </row>
        <row r="4380">
          <cell r="G4380" t="str">
            <v>CKD---10T5</v>
          </cell>
          <cell r="W4380">
            <v>2012</v>
          </cell>
          <cell r="Z4380" t="str">
            <v>2012-47</v>
          </cell>
        </row>
        <row r="4381">
          <cell r="G4381" t="str">
            <v>CKD---HCT6</v>
          </cell>
          <cell r="W4381">
            <v>2012</v>
          </cell>
          <cell r="Z4381" t="str">
            <v>2012-47</v>
          </cell>
        </row>
        <row r="4382">
          <cell r="G4382" t="str">
            <v>CKD---1HC5</v>
          </cell>
          <cell r="W4382">
            <v>2012</v>
          </cell>
          <cell r="Z4382" t="str">
            <v>2012-47</v>
          </cell>
        </row>
        <row r="4383">
          <cell r="G4383" t="str">
            <v>CKD---1HC5</v>
          </cell>
          <cell r="W4383">
            <v>2012</v>
          </cell>
          <cell r="Z4383" t="str">
            <v>2012-47</v>
          </cell>
        </row>
        <row r="4384">
          <cell r="G4384" t="str">
            <v>CKD---HCT6</v>
          </cell>
          <cell r="W4384">
            <v>2012</v>
          </cell>
          <cell r="Z4384" t="str">
            <v>2012-47</v>
          </cell>
        </row>
        <row r="4385">
          <cell r="G4385" t="str">
            <v>CKD---HCT8</v>
          </cell>
          <cell r="W4385">
            <v>2012</v>
          </cell>
          <cell r="Z4385" t="str">
            <v>2012-47</v>
          </cell>
        </row>
        <row r="4386">
          <cell r="G4386" t="str">
            <v>CKD---HCTX</v>
          </cell>
          <cell r="W4386">
            <v>2012</v>
          </cell>
          <cell r="Z4386" t="str">
            <v>2012-47</v>
          </cell>
        </row>
        <row r="4387">
          <cell r="G4387" t="str">
            <v>CKD---1HC5</v>
          </cell>
          <cell r="W4387">
            <v>2012</v>
          </cell>
          <cell r="Z4387" t="str">
            <v>2012-47</v>
          </cell>
        </row>
        <row r="4388">
          <cell r="G4388" t="str">
            <v>CKD---HCT6</v>
          </cell>
          <cell r="W4388">
            <v>2013</v>
          </cell>
          <cell r="Z4388" t="str">
            <v>2013-12</v>
          </cell>
        </row>
        <row r="4389">
          <cell r="G4389" t="str">
            <v>CKD---HCT8</v>
          </cell>
          <cell r="W4389">
            <v>2013</v>
          </cell>
          <cell r="Z4389" t="str">
            <v>2013-12</v>
          </cell>
        </row>
        <row r="4390">
          <cell r="G4390" t="str">
            <v>CKD---10T5</v>
          </cell>
          <cell r="W4390">
            <v>2013</v>
          </cell>
          <cell r="Z4390" t="str">
            <v>2013-06</v>
          </cell>
        </row>
        <row r="4391">
          <cell r="G4391" t="str">
            <v>CKD---HCT6</v>
          </cell>
          <cell r="W4391">
            <v>2013</v>
          </cell>
          <cell r="Z4391" t="str">
            <v>2013-06</v>
          </cell>
        </row>
        <row r="4392">
          <cell r="G4392" t="str">
            <v>CKD---1HC5</v>
          </cell>
          <cell r="W4392">
            <v>2013</v>
          </cell>
          <cell r="Z4392" t="str">
            <v>2013-06</v>
          </cell>
        </row>
        <row r="4393">
          <cell r="G4393" t="str">
            <v>CKD---1HC5</v>
          </cell>
          <cell r="W4393">
            <v>2013</v>
          </cell>
          <cell r="Z4393" t="str">
            <v>2013-06</v>
          </cell>
        </row>
        <row r="4394">
          <cell r="G4394" t="str">
            <v>CKD---HCT6</v>
          </cell>
          <cell r="W4394">
            <v>2013</v>
          </cell>
          <cell r="Z4394" t="str">
            <v>2013-06</v>
          </cell>
        </row>
        <row r="4395">
          <cell r="G4395" t="str">
            <v>CKD---HCT8</v>
          </cell>
          <cell r="W4395">
            <v>2013</v>
          </cell>
          <cell r="Z4395" t="str">
            <v>2013-06</v>
          </cell>
        </row>
        <row r="4396">
          <cell r="G4396" t="str">
            <v>CKD---10T5</v>
          </cell>
          <cell r="W4396">
            <v>2013</v>
          </cell>
          <cell r="Z4396" t="str">
            <v>2013-05</v>
          </cell>
        </row>
        <row r="4397">
          <cell r="G4397" t="str">
            <v>CKD---HCT6</v>
          </cell>
          <cell r="W4397">
            <v>2013</v>
          </cell>
          <cell r="Z4397" t="str">
            <v>2013-05</v>
          </cell>
        </row>
        <row r="4398">
          <cell r="G4398" t="str">
            <v>CKD---HCT8</v>
          </cell>
          <cell r="W4398">
            <v>2013</v>
          </cell>
          <cell r="Z4398" t="str">
            <v>2013-05</v>
          </cell>
        </row>
        <row r="4399">
          <cell r="G4399" t="str">
            <v>CKD---1HC5</v>
          </cell>
          <cell r="W4399">
            <v>2013</v>
          </cell>
          <cell r="Z4399" t="str">
            <v>2013-06</v>
          </cell>
        </row>
        <row r="4400">
          <cell r="G4400" t="str">
            <v>CKD---1HC5</v>
          </cell>
          <cell r="W4400">
            <v>2013</v>
          </cell>
          <cell r="Z4400" t="str">
            <v>2013-06</v>
          </cell>
        </row>
        <row r="4401">
          <cell r="G4401" t="str">
            <v>CKD---HCT6</v>
          </cell>
          <cell r="W4401">
            <v>2013</v>
          </cell>
          <cell r="Z4401" t="str">
            <v>2013-06</v>
          </cell>
        </row>
        <row r="4402">
          <cell r="G4402" t="str">
            <v>CKD---HCT8</v>
          </cell>
          <cell r="W4402">
            <v>2013</v>
          </cell>
          <cell r="Z4402" t="str">
            <v>2013-06</v>
          </cell>
        </row>
        <row r="4403">
          <cell r="G4403" t="str">
            <v>CKD---HCTX</v>
          </cell>
          <cell r="W4403">
            <v>2013</v>
          </cell>
          <cell r="Z4403" t="str">
            <v>2013-06</v>
          </cell>
        </row>
        <row r="4404">
          <cell r="G4404" t="str">
            <v>CKD---1HC5</v>
          </cell>
          <cell r="W4404">
            <v>2013</v>
          </cell>
          <cell r="Z4404" t="str">
            <v>2013-05</v>
          </cell>
        </row>
        <row r="4405">
          <cell r="G4405" t="str">
            <v>CKD---HCT8</v>
          </cell>
          <cell r="W4405">
            <v>2013</v>
          </cell>
          <cell r="Z4405" t="str">
            <v>2013-05</v>
          </cell>
        </row>
        <row r="4406">
          <cell r="G4406" t="str">
            <v>CKD---10T5</v>
          </cell>
          <cell r="W4406">
            <v>2013</v>
          </cell>
          <cell r="Z4406" t="str">
            <v>2013-02</v>
          </cell>
        </row>
        <row r="4407">
          <cell r="G4407" t="str">
            <v>CKD---1HC5</v>
          </cell>
          <cell r="W4407">
            <v>2013</v>
          </cell>
          <cell r="Z4407" t="str">
            <v>2013-02</v>
          </cell>
        </row>
        <row r="4408">
          <cell r="G4408" t="str">
            <v>CKD---HCT6</v>
          </cell>
          <cell r="W4408">
            <v>2013</v>
          </cell>
          <cell r="Z4408" t="str">
            <v>2013-02</v>
          </cell>
        </row>
        <row r="4409">
          <cell r="G4409" t="str">
            <v>CKD---HCT8</v>
          </cell>
          <cell r="W4409">
            <v>2013</v>
          </cell>
          <cell r="Z4409" t="str">
            <v>2013-02</v>
          </cell>
        </row>
        <row r="4410">
          <cell r="G4410" t="str">
            <v>CKD---HCTX</v>
          </cell>
          <cell r="W4410">
            <v>2013</v>
          </cell>
          <cell r="Z4410" t="str">
            <v>2013-02</v>
          </cell>
        </row>
        <row r="4411">
          <cell r="G4411" t="str">
            <v>CKD---HCT6</v>
          </cell>
          <cell r="W4411">
            <v>2013</v>
          </cell>
          <cell r="Z4411" t="str">
            <v>2013-03</v>
          </cell>
        </row>
        <row r="4412">
          <cell r="G4412" t="str">
            <v>CKD---2JH3</v>
          </cell>
          <cell r="W4412">
            <v>2012</v>
          </cell>
          <cell r="Z4412" t="str">
            <v>2012-47</v>
          </cell>
        </row>
        <row r="4413">
          <cell r="G4413" t="str">
            <v>MFM---1094</v>
          </cell>
          <cell r="W4413">
            <v>2012</v>
          </cell>
          <cell r="Z4413" t="str">
            <v>2012-47</v>
          </cell>
        </row>
        <row r="4414">
          <cell r="G4414" t="str">
            <v>CKD---01K7</v>
          </cell>
          <cell r="W4414">
            <v>2012</v>
          </cell>
          <cell r="Z4414" t="str">
            <v>2012-47</v>
          </cell>
        </row>
        <row r="4415">
          <cell r="G4415" t="str">
            <v>CKD---1TL8</v>
          </cell>
          <cell r="W4415">
            <v>2012</v>
          </cell>
          <cell r="Z4415" t="str">
            <v>2012-47</v>
          </cell>
        </row>
        <row r="4416">
          <cell r="G4416" t="str">
            <v>MFM---1094</v>
          </cell>
          <cell r="W4416">
            <v>2013</v>
          </cell>
          <cell r="Z4416" t="str">
            <v>2013-12</v>
          </cell>
        </row>
        <row r="4417">
          <cell r="G4417" t="str">
            <v>CKD---1MT1</v>
          </cell>
          <cell r="W4417">
            <v>2013</v>
          </cell>
          <cell r="Z4417" t="str">
            <v>2013-06</v>
          </cell>
        </row>
        <row r="4418">
          <cell r="G4418" t="str">
            <v>MFM---1094</v>
          </cell>
          <cell r="W4418">
            <v>2013</v>
          </cell>
          <cell r="Z4418" t="str">
            <v>2013-06</v>
          </cell>
        </row>
        <row r="4419">
          <cell r="G4419" t="str">
            <v>CKD---01K7</v>
          </cell>
          <cell r="W4419">
            <v>2013</v>
          </cell>
          <cell r="Z4419" t="str">
            <v>2013-06</v>
          </cell>
        </row>
        <row r="4420">
          <cell r="G4420" t="str">
            <v>CKD---1MT1</v>
          </cell>
          <cell r="W4420">
            <v>2013</v>
          </cell>
          <cell r="Z4420" t="str">
            <v>2013-05</v>
          </cell>
        </row>
        <row r="4421">
          <cell r="G4421" t="str">
            <v>MFM---1094</v>
          </cell>
          <cell r="W4421">
            <v>2013</v>
          </cell>
          <cell r="Z4421" t="str">
            <v>2013-05</v>
          </cell>
        </row>
        <row r="4422">
          <cell r="G4422" t="str">
            <v>CKD---2JH3</v>
          </cell>
          <cell r="W4422">
            <v>2013</v>
          </cell>
          <cell r="Z4422" t="str">
            <v>2013-02</v>
          </cell>
        </row>
        <row r="4423">
          <cell r="G4423" t="str">
            <v>CKD---1HC5</v>
          </cell>
          <cell r="W4423">
            <v>2013</v>
          </cell>
          <cell r="Z4423" t="str">
            <v>2013-10</v>
          </cell>
        </row>
        <row r="4424">
          <cell r="G4424" t="str">
            <v>CKD---1HC5</v>
          </cell>
          <cell r="W4424">
            <v>2012</v>
          </cell>
          <cell r="Z4424" t="str">
            <v>2012-48</v>
          </cell>
        </row>
        <row r="4425">
          <cell r="G4425" t="str">
            <v>CKD---1HC5</v>
          </cell>
          <cell r="W4425">
            <v>2012</v>
          </cell>
          <cell r="Z4425" t="str">
            <v>2012-48</v>
          </cell>
        </row>
        <row r="4426">
          <cell r="G4426" t="str">
            <v>CKD---HCT6</v>
          </cell>
          <cell r="W4426">
            <v>2012</v>
          </cell>
          <cell r="Z4426" t="str">
            <v>2012-48</v>
          </cell>
        </row>
        <row r="4427">
          <cell r="G4427" t="str">
            <v>CKD---10T7</v>
          </cell>
          <cell r="W4427">
            <v>2012</v>
          </cell>
          <cell r="Z4427" t="str">
            <v>2012-48</v>
          </cell>
        </row>
        <row r="4428">
          <cell r="G4428" t="str">
            <v>CKD---1HC5</v>
          </cell>
          <cell r="W4428">
            <v>2012</v>
          </cell>
          <cell r="Z4428" t="str">
            <v>2012-52</v>
          </cell>
        </row>
        <row r="4429">
          <cell r="G4429" t="str">
            <v>SLI---2200</v>
          </cell>
          <cell r="W4429">
            <v>2012</v>
          </cell>
          <cell r="Z4429" t="str">
            <v>2012-52</v>
          </cell>
        </row>
        <row r="4430">
          <cell r="G4430" t="str">
            <v>CKD---1HC5</v>
          </cell>
          <cell r="W4430">
            <v>2013</v>
          </cell>
          <cell r="Z4430" t="str">
            <v>2013-07</v>
          </cell>
        </row>
        <row r="4431">
          <cell r="G4431" t="str">
            <v>CKD---1HC5</v>
          </cell>
          <cell r="W4431">
            <v>2013</v>
          </cell>
          <cell r="Z4431" t="str">
            <v>2013-07</v>
          </cell>
        </row>
        <row r="4432">
          <cell r="G4432" t="str">
            <v>CKD---1HC5</v>
          </cell>
          <cell r="W4432">
            <v>2013</v>
          </cell>
          <cell r="Z4432" t="str">
            <v>2013-06</v>
          </cell>
        </row>
        <row r="4433">
          <cell r="G4433" t="str">
            <v>MFM---7444</v>
          </cell>
          <cell r="W4433">
            <v>2012</v>
          </cell>
          <cell r="Z4433" t="str">
            <v>2012-48</v>
          </cell>
        </row>
        <row r="4434">
          <cell r="G4434" t="str">
            <v>CKD---1HC5</v>
          </cell>
          <cell r="W4434">
            <v>2013</v>
          </cell>
          <cell r="Z4434" t="str">
            <v>2013-07</v>
          </cell>
        </row>
        <row r="4435">
          <cell r="G4435" t="str">
            <v>CKD---1HC5</v>
          </cell>
          <cell r="W4435">
            <v>2013</v>
          </cell>
          <cell r="Z4435" t="str">
            <v>2013-07</v>
          </cell>
        </row>
        <row r="4436">
          <cell r="G4436" t="str">
            <v>CKD---1HC5</v>
          </cell>
          <cell r="W4436">
            <v>2013</v>
          </cell>
          <cell r="Z4436" t="str">
            <v>2013-06</v>
          </cell>
        </row>
        <row r="4437">
          <cell r="G4437" t="str">
            <v>CKD---1HC5</v>
          </cell>
          <cell r="W4437">
            <v>2013</v>
          </cell>
          <cell r="Z4437" t="str">
            <v>2013-03</v>
          </cell>
        </row>
        <row r="4438">
          <cell r="G4438" t="str">
            <v>CKD---1HC5</v>
          </cell>
          <cell r="W4438">
            <v>2013</v>
          </cell>
          <cell r="Z4438" t="str">
            <v>2013-04</v>
          </cell>
        </row>
        <row r="4439">
          <cell r="G4439" t="str">
            <v>CKD---10T5</v>
          </cell>
          <cell r="W4439">
            <v>2012</v>
          </cell>
          <cell r="Z4439" t="str">
            <v>2012-48</v>
          </cell>
        </row>
        <row r="4440">
          <cell r="G4440" t="str">
            <v>CKD---HCT6</v>
          </cell>
          <cell r="W4440">
            <v>2012</v>
          </cell>
          <cell r="Z4440" t="str">
            <v>2012-48</v>
          </cell>
        </row>
        <row r="4441">
          <cell r="G4441" t="str">
            <v>CKD---1HC5</v>
          </cell>
          <cell r="W4441">
            <v>2012</v>
          </cell>
          <cell r="Z4441" t="str">
            <v>2012-48</v>
          </cell>
        </row>
        <row r="4442">
          <cell r="G4442" t="str">
            <v>CKD---1HC5</v>
          </cell>
          <cell r="W4442">
            <v>2012</v>
          </cell>
          <cell r="Z4442" t="str">
            <v>2012-48</v>
          </cell>
        </row>
        <row r="4443">
          <cell r="G4443" t="str">
            <v>CKD---HCT6</v>
          </cell>
          <cell r="W4443">
            <v>2012</v>
          </cell>
          <cell r="Z4443" t="str">
            <v>2012-48</v>
          </cell>
        </row>
        <row r="4444">
          <cell r="G4444" t="str">
            <v>CKD---HCT8</v>
          </cell>
          <cell r="W4444">
            <v>2012</v>
          </cell>
          <cell r="Z4444" t="str">
            <v>2012-48</v>
          </cell>
        </row>
        <row r="4445">
          <cell r="G4445" t="str">
            <v>CKD---HCTX</v>
          </cell>
          <cell r="W4445">
            <v>2012</v>
          </cell>
          <cell r="Z4445" t="str">
            <v>2012-48</v>
          </cell>
        </row>
        <row r="4446">
          <cell r="G4446" t="str">
            <v>CKD---1HC5</v>
          </cell>
          <cell r="W4446">
            <v>2012</v>
          </cell>
          <cell r="Z4446" t="str">
            <v>2012-48</v>
          </cell>
        </row>
        <row r="4447">
          <cell r="G4447" t="str">
            <v>CKD---HCT6</v>
          </cell>
          <cell r="W4447">
            <v>2013</v>
          </cell>
          <cell r="Z4447" t="str">
            <v>2013-13</v>
          </cell>
        </row>
        <row r="4448">
          <cell r="G4448" t="str">
            <v>CKD---10T5</v>
          </cell>
          <cell r="W4448">
            <v>2013</v>
          </cell>
          <cell r="Z4448" t="str">
            <v>2013-07</v>
          </cell>
        </row>
        <row r="4449">
          <cell r="G4449" t="str">
            <v>CKD---HCT6</v>
          </cell>
          <cell r="W4449">
            <v>2013</v>
          </cell>
          <cell r="Z4449" t="str">
            <v>2013-07</v>
          </cell>
        </row>
        <row r="4450">
          <cell r="G4450" t="str">
            <v>CKD---1HC5</v>
          </cell>
          <cell r="W4450">
            <v>2013</v>
          </cell>
          <cell r="Z4450" t="str">
            <v>2013-07</v>
          </cell>
        </row>
        <row r="4451">
          <cell r="G4451" t="str">
            <v>CKD---1HC5</v>
          </cell>
          <cell r="W4451">
            <v>2013</v>
          </cell>
          <cell r="Z4451" t="str">
            <v>2013-07</v>
          </cell>
        </row>
        <row r="4452">
          <cell r="G4452" t="str">
            <v>CKD---HCT6</v>
          </cell>
          <cell r="W4452">
            <v>2013</v>
          </cell>
          <cell r="Z4452" t="str">
            <v>2013-07</v>
          </cell>
        </row>
        <row r="4453">
          <cell r="G4453" t="str">
            <v>CKD---HCT8</v>
          </cell>
          <cell r="W4453">
            <v>2013</v>
          </cell>
          <cell r="Z4453" t="str">
            <v>2013-07</v>
          </cell>
        </row>
        <row r="4454">
          <cell r="G4454" t="str">
            <v>CKD---10T5</v>
          </cell>
          <cell r="W4454">
            <v>2013</v>
          </cell>
          <cell r="Z4454" t="str">
            <v>2013-06</v>
          </cell>
        </row>
        <row r="4455">
          <cell r="G4455" t="str">
            <v>CKD---HCT6</v>
          </cell>
          <cell r="W4455">
            <v>2013</v>
          </cell>
          <cell r="Z4455" t="str">
            <v>2013-06</v>
          </cell>
        </row>
        <row r="4456">
          <cell r="G4456" t="str">
            <v>CKD---HCT8</v>
          </cell>
          <cell r="W4456">
            <v>2013</v>
          </cell>
          <cell r="Z4456" t="str">
            <v>2013-06</v>
          </cell>
        </row>
        <row r="4457">
          <cell r="G4457" t="str">
            <v>CKD---1HC5</v>
          </cell>
          <cell r="W4457">
            <v>2013</v>
          </cell>
          <cell r="Z4457" t="str">
            <v>2013-07</v>
          </cell>
        </row>
        <row r="4458">
          <cell r="G4458" t="str">
            <v>CKD---HCT6</v>
          </cell>
          <cell r="W4458">
            <v>2013</v>
          </cell>
          <cell r="Z4458" t="str">
            <v>2013-07</v>
          </cell>
        </row>
        <row r="4459">
          <cell r="G4459" t="str">
            <v>CKD---HCT8</v>
          </cell>
          <cell r="W4459">
            <v>2013</v>
          </cell>
          <cell r="Z4459" t="str">
            <v>2013-07</v>
          </cell>
        </row>
        <row r="4460">
          <cell r="G4460" t="str">
            <v>CKD---HCTX</v>
          </cell>
          <cell r="W4460">
            <v>2013</v>
          </cell>
          <cell r="Z4460" t="str">
            <v>2013-07</v>
          </cell>
        </row>
        <row r="4461">
          <cell r="G4461" t="str">
            <v>CKD---1HC5</v>
          </cell>
          <cell r="W4461">
            <v>2013</v>
          </cell>
          <cell r="Z4461" t="str">
            <v>2013-06</v>
          </cell>
        </row>
        <row r="4462">
          <cell r="G4462" t="str">
            <v>CKD---1HC5</v>
          </cell>
          <cell r="W4462">
            <v>2013</v>
          </cell>
          <cell r="Z4462" t="str">
            <v>2013-06</v>
          </cell>
        </row>
        <row r="4463">
          <cell r="G4463" t="str">
            <v>CKD---HCT8</v>
          </cell>
          <cell r="W4463">
            <v>2013</v>
          </cell>
          <cell r="Z4463" t="str">
            <v>2013-06</v>
          </cell>
        </row>
        <row r="4464">
          <cell r="G4464" t="str">
            <v>CKD---10T5</v>
          </cell>
          <cell r="W4464">
            <v>2013</v>
          </cell>
          <cell r="Z4464" t="str">
            <v>2013-03</v>
          </cell>
        </row>
        <row r="4465">
          <cell r="G4465" t="str">
            <v>CKD---1HC5</v>
          </cell>
          <cell r="W4465">
            <v>2013</v>
          </cell>
          <cell r="Z4465" t="str">
            <v>2013-03</v>
          </cell>
        </row>
        <row r="4466">
          <cell r="G4466" t="str">
            <v>CKD---HCT6</v>
          </cell>
          <cell r="W4466">
            <v>2013</v>
          </cell>
          <cell r="Z4466" t="str">
            <v>2013-03</v>
          </cell>
        </row>
        <row r="4467">
          <cell r="G4467" t="str">
            <v>CKD---HCT8</v>
          </cell>
          <cell r="W4467">
            <v>2013</v>
          </cell>
          <cell r="Z4467" t="str">
            <v>2013-03</v>
          </cell>
        </row>
        <row r="4468">
          <cell r="G4468" t="str">
            <v>CKD---HCTX</v>
          </cell>
          <cell r="W4468">
            <v>2013</v>
          </cell>
          <cell r="Z4468" t="str">
            <v>2013-03</v>
          </cell>
        </row>
        <row r="4469">
          <cell r="G4469" t="str">
            <v>CKD---HCT6</v>
          </cell>
          <cell r="W4469">
            <v>2013</v>
          </cell>
          <cell r="Z4469" t="str">
            <v>2013-04</v>
          </cell>
        </row>
        <row r="4470">
          <cell r="G4470" t="str">
            <v>CKD---2JH3</v>
          </cell>
          <cell r="W4470">
            <v>2012</v>
          </cell>
          <cell r="Z4470" t="str">
            <v>2012-48</v>
          </cell>
        </row>
        <row r="4471">
          <cell r="G4471" t="str">
            <v>MFM---1094</v>
          </cell>
          <cell r="W4471">
            <v>2012</v>
          </cell>
          <cell r="Z4471" t="str">
            <v>2012-48</v>
          </cell>
        </row>
        <row r="4472">
          <cell r="G4472" t="str">
            <v>CKD---01K7</v>
          </cell>
          <cell r="W4472">
            <v>2012</v>
          </cell>
          <cell r="Z4472" t="str">
            <v>2012-48</v>
          </cell>
        </row>
        <row r="4473">
          <cell r="G4473" t="str">
            <v>CKD---1TL8</v>
          </cell>
          <cell r="W4473">
            <v>2012</v>
          </cell>
          <cell r="Z4473" t="str">
            <v>2012-48</v>
          </cell>
        </row>
        <row r="4474">
          <cell r="G4474" t="str">
            <v>MFM---1094</v>
          </cell>
          <cell r="W4474">
            <v>2013</v>
          </cell>
          <cell r="Z4474" t="str">
            <v>2013-13</v>
          </cell>
        </row>
        <row r="4475">
          <cell r="G4475" t="str">
            <v>CKD---1HC5</v>
          </cell>
          <cell r="W4475">
            <v>2013</v>
          </cell>
          <cell r="Z4475" t="str">
            <v>2013-11</v>
          </cell>
        </row>
        <row r="4476">
          <cell r="G4476" t="str">
            <v>CKD---1HC5</v>
          </cell>
          <cell r="W4476">
            <v>2012</v>
          </cell>
          <cell r="Z4476" t="str">
            <v>2012-49</v>
          </cell>
        </row>
        <row r="4477">
          <cell r="G4477" t="str">
            <v>CKD---1HC5</v>
          </cell>
          <cell r="W4477">
            <v>2012</v>
          </cell>
          <cell r="Z4477" t="str">
            <v>2012-49</v>
          </cell>
        </row>
        <row r="4478">
          <cell r="G4478" t="str">
            <v>CKD---HCT6</v>
          </cell>
          <cell r="W4478">
            <v>2012</v>
          </cell>
          <cell r="Z4478" t="str">
            <v>2012-49</v>
          </cell>
        </row>
        <row r="4479">
          <cell r="G4479" t="str">
            <v>CKD---10T7</v>
          </cell>
          <cell r="W4479">
            <v>2012</v>
          </cell>
          <cell r="Z4479" t="str">
            <v>2012-49</v>
          </cell>
        </row>
        <row r="4480">
          <cell r="G4480" t="str">
            <v>CKD---1HC5</v>
          </cell>
          <cell r="W4480">
            <v>2013</v>
          </cell>
          <cell r="Z4480" t="str">
            <v>2013-01</v>
          </cell>
        </row>
        <row r="4481">
          <cell r="G4481" t="str">
            <v>SLI---2200</v>
          </cell>
          <cell r="W4481">
            <v>2013</v>
          </cell>
          <cell r="Z4481" t="str">
            <v>2013-01</v>
          </cell>
        </row>
        <row r="4482">
          <cell r="G4482" t="str">
            <v>CKD---1HC5</v>
          </cell>
          <cell r="W4482">
            <v>2013</v>
          </cell>
          <cell r="Z4482" t="str">
            <v>2013-08</v>
          </cell>
        </row>
        <row r="4483">
          <cell r="G4483" t="str">
            <v>CKD---1HC5</v>
          </cell>
          <cell r="W4483">
            <v>2013</v>
          </cell>
          <cell r="Z4483" t="str">
            <v>2013-08</v>
          </cell>
        </row>
        <row r="4484">
          <cell r="G4484" t="str">
            <v>CKD---1HC5</v>
          </cell>
          <cell r="W4484">
            <v>2013</v>
          </cell>
          <cell r="Z4484" t="str">
            <v>2013-07</v>
          </cell>
        </row>
        <row r="4485">
          <cell r="G4485" t="str">
            <v>CKD---1HC5</v>
          </cell>
          <cell r="W4485">
            <v>2013</v>
          </cell>
          <cell r="Z4485" t="str">
            <v>2013-08</v>
          </cell>
        </row>
        <row r="4486">
          <cell r="G4486" t="str">
            <v>CKD---1HC5</v>
          </cell>
          <cell r="W4486">
            <v>2013</v>
          </cell>
          <cell r="Z4486" t="str">
            <v>2013-04</v>
          </cell>
        </row>
        <row r="4487">
          <cell r="G4487" t="str">
            <v>CKD---1HC5</v>
          </cell>
          <cell r="W4487">
            <v>2013</v>
          </cell>
          <cell r="Z4487" t="str">
            <v>2013-05</v>
          </cell>
        </row>
        <row r="4488">
          <cell r="G4488" t="str">
            <v>SLI---2200</v>
          </cell>
          <cell r="W4488">
            <v>2013</v>
          </cell>
          <cell r="Z4488" t="str">
            <v>2013-05</v>
          </cell>
        </row>
        <row r="4489">
          <cell r="G4489" t="str">
            <v>CKD---10T5</v>
          </cell>
          <cell r="W4489">
            <v>2012</v>
          </cell>
          <cell r="Z4489" t="str">
            <v>2012-49</v>
          </cell>
        </row>
        <row r="4490">
          <cell r="G4490" t="str">
            <v>CKD---HCT6</v>
          </cell>
          <cell r="W4490">
            <v>2012</v>
          </cell>
          <cell r="Z4490" t="str">
            <v>2012-49</v>
          </cell>
        </row>
        <row r="4491">
          <cell r="G4491" t="str">
            <v>CKD---1HC5</v>
          </cell>
          <cell r="W4491">
            <v>2012</v>
          </cell>
          <cell r="Z4491" t="str">
            <v>2012-49</v>
          </cell>
        </row>
        <row r="4492">
          <cell r="G4492" t="str">
            <v>CKD---1HC5</v>
          </cell>
          <cell r="W4492">
            <v>2012</v>
          </cell>
          <cell r="Z4492" t="str">
            <v>2012-49</v>
          </cell>
        </row>
        <row r="4493">
          <cell r="G4493" t="str">
            <v>CKD---HCT6</v>
          </cell>
          <cell r="W4493">
            <v>2012</v>
          </cell>
          <cell r="Z4493" t="str">
            <v>2012-49</v>
          </cell>
        </row>
        <row r="4494">
          <cell r="G4494" t="str">
            <v>CKD---HCT8</v>
          </cell>
          <cell r="W4494">
            <v>2012</v>
          </cell>
          <cell r="Z4494" t="str">
            <v>2012-49</v>
          </cell>
        </row>
        <row r="4495">
          <cell r="G4495" t="str">
            <v>CKD---HCTX</v>
          </cell>
          <cell r="W4495">
            <v>2012</v>
          </cell>
          <cell r="Z4495" t="str">
            <v>2012-49</v>
          </cell>
        </row>
        <row r="4496">
          <cell r="G4496" t="str">
            <v>CKD---1HC5</v>
          </cell>
          <cell r="W4496">
            <v>2012</v>
          </cell>
          <cell r="Z4496" t="str">
            <v>2012-49</v>
          </cell>
        </row>
        <row r="4497">
          <cell r="G4497" t="str">
            <v>CKD---HCT6</v>
          </cell>
          <cell r="W4497">
            <v>2013</v>
          </cell>
          <cell r="Z4497" t="str">
            <v>2013-14</v>
          </cell>
        </row>
        <row r="4498">
          <cell r="G4498" t="str">
            <v>CKD---HCT8</v>
          </cell>
          <cell r="W4498">
            <v>2013</v>
          </cell>
          <cell r="Z4498" t="str">
            <v>2013-14</v>
          </cell>
        </row>
        <row r="4499">
          <cell r="G4499" t="str">
            <v>CKD---10T5</v>
          </cell>
          <cell r="W4499">
            <v>2013</v>
          </cell>
          <cell r="Z4499" t="str">
            <v>2013-08</v>
          </cell>
        </row>
        <row r="4500">
          <cell r="G4500" t="str">
            <v>CKD---1HC5</v>
          </cell>
          <cell r="W4500">
            <v>2013</v>
          </cell>
          <cell r="Z4500" t="str">
            <v>2013-08</v>
          </cell>
        </row>
        <row r="4501">
          <cell r="G4501" t="str">
            <v>CKD---1HC5</v>
          </cell>
          <cell r="W4501">
            <v>2013</v>
          </cell>
          <cell r="Z4501" t="str">
            <v>2013-08</v>
          </cell>
        </row>
        <row r="4502">
          <cell r="G4502" t="str">
            <v>CKD---HCT6</v>
          </cell>
          <cell r="W4502">
            <v>2013</v>
          </cell>
          <cell r="Z4502" t="str">
            <v>2013-08</v>
          </cell>
        </row>
        <row r="4503">
          <cell r="G4503" t="str">
            <v>CKD---HCT8</v>
          </cell>
          <cell r="W4503">
            <v>2013</v>
          </cell>
          <cell r="Z4503" t="str">
            <v>2013-08</v>
          </cell>
        </row>
        <row r="4504">
          <cell r="G4504" t="str">
            <v>CKD---10T5</v>
          </cell>
          <cell r="W4504">
            <v>2013</v>
          </cell>
          <cell r="Z4504" t="str">
            <v>2013-07</v>
          </cell>
        </row>
        <row r="4505">
          <cell r="G4505" t="str">
            <v>CKD---HCT8</v>
          </cell>
          <cell r="W4505">
            <v>2013</v>
          </cell>
          <cell r="Z4505" t="str">
            <v>2013-07</v>
          </cell>
        </row>
        <row r="4506">
          <cell r="G4506" t="str">
            <v>CKD---1HC5</v>
          </cell>
          <cell r="W4506">
            <v>2013</v>
          </cell>
          <cell r="Z4506" t="str">
            <v>2013-08</v>
          </cell>
        </row>
        <row r="4507">
          <cell r="G4507" t="str">
            <v>CKD---HCT6</v>
          </cell>
          <cell r="W4507">
            <v>2013</v>
          </cell>
          <cell r="Z4507" t="str">
            <v>2013-08</v>
          </cell>
        </row>
        <row r="4508">
          <cell r="G4508" t="str">
            <v>CKD---HCT8</v>
          </cell>
          <cell r="W4508">
            <v>2013</v>
          </cell>
          <cell r="Z4508" t="str">
            <v>2013-08</v>
          </cell>
        </row>
        <row r="4509">
          <cell r="G4509" t="str">
            <v>CKD---HCTX</v>
          </cell>
          <cell r="W4509">
            <v>2013</v>
          </cell>
          <cell r="Z4509" t="str">
            <v>2013-08</v>
          </cell>
        </row>
        <row r="4510">
          <cell r="G4510" t="str">
            <v>CKD---1HC5</v>
          </cell>
          <cell r="W4510">
            <v>2013</v>
          </cell>
          <cell r="Z4510" t="str">
            <v>2013-07</v>
          </cell>
        </row>
        <row r="4511">
          <cell r="G4511" t="str">
            <v>CKD---HCT8</v>
          </cell>
          <cell r="W4511">
            <v>2013</v>
          </cell>
          <cell r="Z4511" t="str">
            <v>2013-07</v>
          </cell>
        </row>
        <row r="4512">
          <cell r="G4512" t="str">
            <v>CKD---1HC5</v>
          </cell>
          <cell r="W4512">
            <v>2013</v>
          </cell>
          <cell r="Z4512" t="str">
            <v>2013-04</v>
          </cell>
        </row>
        <row r="4513">
          <cell r="G4513" t="str">
            <v>CKD---HCT6</v>
          </cell>
          <cell r="W4513">
            <v>2013</v>
          </cell>
          <cell r="Z4513" t="str">
            <v>2013-04</v>
          </cell>
        </row>
        <row r="4514">
          <cell r="G4514" t="str">
            <v>CKD---HCT8</v>
          </cell>
          <cell r="W4514">
            <v>2013</v>
          </cell>
          <cell r="Z4514" t="str">
            <v>2013-04</v>
          </cell>
        </row>
        <row r="4515">
          <cell r="G4515" t="str">
            <v>CKD---1HC5</v>
          </cell>
          <cell r="W4515">
            <v>2013</v>
          </cell>
          <cell r="Z4515" t="str">
            <v>2013-12</v>
          </cell>
        </row>
        <row r="4516">
          <cell r="G4516" t="str">
            <v>CKD---1HC5</v>
          </cell>
          <cell r="W4516">
            <v>2012</v>
          </cell>
          <cell r="Z4516" t="str">
            <v>2012-50</v>
          </cell>
        </row>
        <row r="4517">
          <cell r="G4517" t="str">
            <v>CKD---1HC5</v>
          </cell>
          <cell r="W4517">
            <v>2012</v>
          </cell>
          <cell r="Z4517" t="str">
            <v>2012-50</v>
          </cell>
        </row>
        <row r="4518">
          <cell r="G4518" t="str">
            <v>CKD---HCT6</v>
          </cell>
          <cell r="W4518">
            <v>2012</v>
          </cell>
          <cell r="Z4518" t="str">
            <v>2012-50</v>
          </cell>
        </row>
        <row r="4519">
          <cell r="G4519" t="str">
            <v>CKD---10T7</v>
          </cell>
          <cell r="W4519">
            <v>2012</v>
          </cell>
          <cell r="Z4519" t="str">
            <v>2012-50</v>
          </cell>
        </row>
        <row r="4520">
          <cell r="G4520" t="str">
            <v>CKD---1HC5</v>
          </cell>
          <cell r="W4520">
            <v>2013</v>
          </cell>
          <cell r="Z4520" t="str">
            <v>2013-02</v>
          </cell>
        </row>
        <row r="4521">
          <cell r="G4521" t="str">
            <v>CKD---1HC5</v>
          </cell>
          <cell r="W4521">
            <v>2013</v>
          </cell>
          <cell r="Z4521" t="str">
            <v>2013-09</v>
          </cell>
        </row>
        <row r="4522">
          <cell r="G4522" t="str">
            <v>CKD---1HC5</v>
          </cell>
          <cell r="W4522">
            <v>2013</v>
          </cell>
          <cell r="Z4522" t="str">
            <v>2013-09</v>
          </cell>
        </row>
        <row r="4523">
          <cell r="G4523" t="str">
            <v>CKD---1HC5</v>
          </cell>
          <cell r="W4523">
            <v>2013</v>
          </cell>
          <cell r="Z4523" t="str">
            <v>2013-08</v>
          </cell>
        </row>
        <row r="4524">
          <cell r="G4524" t="str">
            <v>CKD---1HC5</v>
          </cell>
          <cell r="W4524">
            <v>2013</v>
          </cell>
          <cell r="Z4524" t="str">
            <v>2013-09</v>
          </cell>
        </row>
        <row r="4525">
          <cell r="G4525" t="str">
            <v>CKD---1HC5</v>
          </cell>
          <cell r="W4525">
            <v>2013</v>
          </cell>
          <cell r="Z4525" t="str">
            <v>2013-05</v>
          </cell>
        </row>
        <row r="4526">
          <cell r="G4526" t="str">
            <v>CKD---1HC5</v>
          </cell>
          <cell r="W4526">
            <v>2013</v>
          </cell>
          <cell r="Z4526" t="str">
            <v>2013-06</v>
          </cell>
        </row>
        <row r="4527">
          <cell r="G4527" t="str">
            <v>SLI---2200</v>
          </cell>
          <cell r="W4527">
            <v>2013</v>
          </cell>
          <cell r="Z4527" t="str">
            <v>2013-06</v>
          </cell>
        </row>
        <row r="4528">
          <cell r="G4528" t="str">
            <v>CKD---10T5</v>
          </cell>
          <cell r="W4528">
            <v>2012</v>
          </cell>
          <cell r="Z4528" t="str">
            <v>2012-50</v>
          </cell>
        </row>
        <row r="4529">
          <cell r="G4529" t="str">
            <v>CKD---HCT6</v>
          </cell>
          <cell r="W4529">
            <v>2012</v>
          </cell>
          <cell r="Z4529" t="str">
            <v>2012-50</v>
          </cell>
        </row>
        <row r="4530">
          <cell r="G4530" t="str">
            <v>CKD---1HC5</v>
          </cell>
          <cell r="W4530">
            <v>2012</v>
          </cell>
          <cell r="Z4530" t="str">
            <v>2012-50</v>
          </cell>
        </row>
        <row r="4531">
          <cell r="G4531" t="str">
            <v>CKD---1HC5</v>
          </cell>
          <cell r="W4531">
            <v>2012</v>
          </cell>
          <cell r="Z4531" t="str">
            <v>2012-50</v>
          </cell>
        </row>
        <row r="4532">
          <cell r="G4532" t="str">
            <v>CKD---HCT6</v>
          </cell>
          <cell r="W4532">
            <v>2012</v>
          </cell>
          <cell r="Z4532" t="str">
            <v>2012-50</v>
          </cell>
        </row>
        <row r="4533">
          <cell r="G4533" t="str">
            <v>CKD---HCT8</v>
          </cell>
          <cell r="W4533">
            <v>2012</v>
          </cell>
          <cell r="Z4533" t="str">
            <v>2012-50</v>
          </cell>
        </row>
        <row r="4534">
          <cell r="G4534" t="str">
            <v>CKD---HCTX</v>
          </cell>
          <cell r="W4534">
            <v>2012</v>
          </cell>
          <cell r="Z4534" t="str">
            <v>2012-50</v>
          </cell>
        </row>
        <row r="4535">
          <cell r="G4535" t="str">
            <v>CKD---1HC5</v>
          </cell>
          <cell r="W4535">
            <v>2012</v>
          </cell>
          <cell r="Z4535" t="str">
            <v>2012-50</v>
          </cell>
        </row>
        <row r="4536">
          <cell r="G4536" t="str">
            <v>CKD---HCT6</v>
          </cell>
          <cell r="W4536">
            <v>2013</v>
          </cell>
          <cell r="Z4536" t="str">
            <v>2013-15</v>
          </cell>
        </row>
        <row r="4537">
          <cell r="G4537" t="str">
            <v>CKD---HCT8</v>
          </cell>
          <cell r="W4537">
            <v>2013</v>
          </cell>
          <cell r="Z4537" t="str">
            <v>2013-15</v>
          </cell>
        </row>
        <row r="4538">
          <cell r="G4538" t="str">
            <v>CKD---10T5</v>
          </cell>
          <cell r="W4538">
            <v>2013</v>
          </cell>
          <cell r="Z4538" t="str">
            <v>2013-09</v>
          </cell>
        </row>
        <row r="4539">
          <cell r="G4539" t="str">
            <v>CKD---HCT6</v>
          </cell>
          <cell r="W4539">
            <v>2013</v>
          </cell>
          <cell r="Z4539" t="str">
            <v>2013-09</v>
          </cell>
        </row>
        <row r="4540">
          <cell r="G4540" t="str">
            <v>CKD---1HC5</v>
          </cell>
          <cell r="W4540">
            <v>2013</v>
          </cell>
          <cell r="Z4540" t="str">
            <v>2013-09</v>
          </cell>
        </row>
        <row r="4541">
          <cell r="G4541" t="str">
            <v>CKD---1HC5</v>
          </cell>
          <cell r="W4541">
            <v>2013</v>
          </cell>
          <cell r="Z4541" t="str">
            <v>2013-09</v>
          </cell>
        </row>
        <row r="4542">
          <cell r="G4542" t="str">
            <v>CKD---HCT6</v>
          </cell>
          <cell r="W4542">
            <v>2013</v>
          </cell>
          <cell r="Z4542" t="str">
            <v>2013-09</v>
          </cell>
        </row>
        <row r="4543">
          <cell r="G4543" t="str">
            <v>CKD---HCT8</v>
          </cell>
          <cell r="W4543">
            <v>2013</v>
          </cell>
          <cell r="Z4543" t="str">
            <v>2013-09</v>
          </cell>
        </row>
        <row r="4544">
          <cell r="G4544" t="str">
            <v>CKD---HCT8</v>
          </cell>
          <cell r="W4544">
            <v>2013</v>
          </cell>
          <cell r="Z4544" t="str">
            <v>2013-08</v>
          </cell>
        </row>
        <row r="4545">
          <cell r="G4545" t="str">
            <v>CKD---HCT6</v>
          </cell>
          <cell r="W4545">
            <v>2012</v>
          </cell>
          <cell r="Z4545" t="str">
            <v>2012-50</v>
          </cell>
        </row>
        <row r="4546">
          <cell r="G4546" t="str">
            <v>CKD---HCT8</v>
          </cell>
          <cell r="W4546">
            <v>2012</v>
          </cell>
          <cell r="Z4546" t="str">
            <v>2012-50</v>
          </cell>
        </row>
        <row r="4547">
          <cell r="G4547" t="str">
            <v>CKD---1HC5</v>
          </cell>
          <cell r="W4547">
            <v>2013</v>
          </cell>
          <cell r="Z4547" t="str">
            <v>2013-09</v>
          </cell>
        </row>
        <row r="4548">
          <cell r="G4548" t="str">
            <v>CKD---HCT6</v>
          </cell>
          <cell r="W4548">
            <v>2013</v>
          </cell>
          <cell r="Z4548" t="str">
            <v>2013-09</v>
          </cell>
        </row>
        <row r="4549">
          <cell r="W4549">
            <v>0</v>
          </cell>
          <cell r="Z4549" t="str">
            <v>0-00</v>
          </cell>
        </row>
        <row r="4550">
          <cell r="W4550">
            <v>0</v>
          </cell>
          <cell r="Z4550" t="str">
            <v>0-00</v>
          </cell>
        </row>
        <row r="4551">
          <cell r="W4551">
            <v>0</v>
          </cell>
          <cell r="Z4551" t="str">
            <v>0-00</v>
          </cell>
        </row>
        <row r="4552">
          <cell r="W4552">
            <v>0</v>
          </cell>
          <cell r="Z4552" t="str">
            <v>0-00</v>
          </cell>
        </row>
        <row r="4553">
          <cell r="W4553">
            <v>0</v>
          </cell>
          <cell r="Z4553" t="str">
            <v>0-00</v>
          </cell>
        </row>
        <row r="4554">
          <cell r="W4554">
            <v>0</v>
          </cell>
          <cell r="Z4554" t="str">
            <v>0-00</v>
          </cell>
        </row>
        <row r="4555">
          <cell r="W4555">
            <v>0</v>
          </cell>
          <cell r="Z4555" t="str">
            <v>0-00</v>
          </cell>
        </row>
        <row r="4556">
          <cell r="W4556">
            <v>0</v>
          </cell>
          <cell r="Z4556" t="str">
            <v>0-00</v>
          </cell>
        </row>
        <row r="4557">
          <cell r="W4557">
            <v>0</v>
          </cell>
          <cell r="Z4557" t="str">
            <v>0-00</v>
          </cell>
        </row>
        <row r="4558">
          <cell r="W4558">
            <v>0</v>
          </cell>
          <cell r="Z4558" t="str">
            <v>0-00</v>
          </cell>
        </row>
        <row r="4559">
          <cell r="W4559">
            <v>0</v>
          </cell>
          <cell r="Z4559" t="str">
            <v>0-00</v>
          </cell>
        </row>
        <row r="4560">
          <cell r="W4560">
            <v>0</v>
          </cell>
          <cell r="Z4560" t="str">
            <v>0-00</v>
          </cell>
        </row>
        <row r="4561">
          <cell r="W4561">
            <v>0</v>
          </cell>
          <cell r="Z4561" t="str">
            <v>0-00</v>
          </cell>
        </row>
        <row r="4562">
          <cell r="W4562">
            <v>0</v>
          </cell>
          <cell r="Z4562" t="str">
            <v>0-00</v>
          </cell>
        </row>
        <row r="4563">
          <cell r="W4563">
            <v>0</v>
          </cell>
          <cell r="Z4563" t="str">
            <v>0-00</v>
          </cell>
        </row>
        <row r="4564">
          <cell r="W4564">
            <v>0</v>
          </cell>
          <cell r="Z4564" t="str">
            <v>0-00</v>
          </cell>
        </row>
        <row r="4565">
          <cell r="W4565">
            <v>0</v>
          </cell>
          <cell r="Z4565" t="str">
            <v>0-00</v>
          </cell>
        </row>
        <row r="4566">
          <cell r="W4566">
            <v>0</v>
          </cell>
          <cell r="Z4566" t="str">
            <v>0-00</v>
          </cell>
        </row>
        <row r="4567">
          <cell r="W4567">
            <v>0</v>
          </cell>
          <cell r="Z4567" t="str">
            <v>0-00</v>
          </cell>
        </row>
        <row r="4568">
          <cell r="W4568">
            <v>0</v>
          </cell>
          <cell r="Z4568" t="str">
            <v>0-00</v>
          </cell>
        </row>
        <row r="4569">
          <cell r="W4569">
            <v>0</v>
          </cell>
          <cell r="Z4569" t="str">
            <v>0-00</v>
          </cell>
        </row>
        <row r="4570">
          <cell r="W4570">
            <v>0</v>
          </cell>
          <cell r="Z4570" t="str">
            <v>0-00</v>
          </cell>
        </row>
        <row r="4571">
          <cell r="W4571">
            <v>0</v>
          </cell>
          <cell r="Z4571" t="str">
            <v>0-00</v>
          </cell>
        </row>
        <row r="4572">
          <cell r="W4572">
            <v>0</v>
          </cell>
          <cell r="Z4572" t="str">
            <v>0-00</v>
          </cell>
        </row>
        <row r="4573">
          <cell r="W4573">
            <v>0</v>
          </cell>
          <cell r="Z4573" t="str">
            <v>0-00</v>
          </cell>
        </row>
        <row r="4574">
          <cell r="W4574">
            <v>0</v>
          </cell>
          <cell r="Z4574" t="str">
            <v>0-00</v>
          </cell>
        </row>
        <row r="4575">
          <cell r="W4575">
            <v>0</v>
          </cell>
          <cell r="Z4575" t="str">
            <v>0-00</v>
          </cell>
        </row>
        <row r="4576">
          <cell r="W4576">
            <v>0</v>
          </cell>
          <cell r="Z4576" t="str">
            <v>0-00</v>
          </cell>
        </row>
        <row r="4577">
          <cell r="W4577">
            <v>0</v>
          </cell>
          <cell r="Z4577" t="str">
            <v>0-00</v>
          </cell>
        </row>
        <row r="4578">
          <cell r="W4578">
            <v>0</v>
          </cell>
          <cell r="Z4578" t="str">
            <v>0-00</v>
          </cell>
        </row>
        <row r="4579">
          <cell r="W4579">
            <v>0</v>
          </cell>
          <cell r="Z4579" t="str">
            <v>0-00</v>
          </cell>
        </row>
        <row r="4580">
          <cell r="W4580">
            <v>0</v>
          </cell>
          <cell r="Z4580" t="str">
            <v>0-00</v>
          </cell>
        </row>
        <row r="4581">
          <cell r="W4581">
            <v>0</v>
          </cell>
          <cell r="Z4581" t="str">
            <v>0-00</v>
          </cell>
        </row>
        <row r="4582">
          <cell r="W4582">
            <v>0</v>
          </cell>
          <cell r="Z4582" t="str">
            <v>0-00</v>
          </cell>
        </row>
        <row r="4583">
          <cell r="W4583">
            <v>0</v>
          </cell>
          <cell r="Z4583" t="str">
            <v>0-00</v>
          </cell>
        </row>
        <row r="4584">
          <cell r="W4584">
            <v>0</v>
          </cell>
          <cell r="Z4584" t="str">
            <v>0-00</v>
          </cell>
        </row>
        <row r="4585">
          <cell r="W4585">
            <v>0</v>
          </cell>
          <cell r="Z4585" t="str">
            <v>0-00</v>
          </cell>
        </row>
        <row r="4586">
          <cell r="W4586">
            <v>0</v>
          </cell>
          <cell r="Z4586" t="str">
            <v>0-00</v>
          </cell>
        </row>
        <row r="4587">
          <cell r="W4587">
            <v>0</v>
          </cell>
          <cell r="Z4587" t="str">
            <v>0-00</v>
          </cell>
        </row>
        <row r="4588">
          <cell r="W4588">
            <v>0</v>
          </cell>
          <cell r="Z4588" t="str">
            <v>0-00</v>
          </cell>
        </row>
        <row r="4589">
          <cell r="W4589">
            <v>0</v>
          </cell>
          <cell r="Z4589" t="str">
            <v>0-00</v>
          </cell>
        </row>
        <row r="4590">
          <cell r="W4590">
            <v>0</v>
          </cell>
          <cell r="Z4590" t="str">
            <v>0-00</v>
          </cell>
        </row>
        <row r="4591">
          <cell r="W4591">
            <v>0</v>
          </cell>
          <cell r="Z4591" t="str">
            <v>0-00</v>
          </cell>
        </row>
        <row r="4592">
          <cell r="W4592">
            <v>0</v>
          </cell>
          <cell r="Z4592" t="str">
            <v>0-00</v>
          </cell>
        </row>
        <row r="4593">
          <cell r="W4593">
            <v>0</v>
          </cell>
          <cell r="Z4593" t="str">
            <v>0-00</v>
          </cell>
        </row>
        <row r="4594">
          <cell r="W4594">
            <v>0</v>
          </cell>
          <cell r="Z4594" t="str">
            <v>0-00</v>
          </cell>
        </row>
        <row r="4595">
          <cell r="W4595">
            <v>0</v>
          </cell>
          <cell r="Z4595" t="str">
            <v>0-00</v>
          </cell>
        </row>
        <row r="4596">
          <cell r="W4596">
            <v>0</v>
          </cell>
          <cell r="Z4596" t="str">
            <v>0-00</v>
          </cell>
        </row>
        <row r="4597">
          <cell r="W4597">
            <v>0</v>
          </cell>
          <cell r="Z4597" t="str">
            <v>0-00</v>
          </cell>
        </row>
        <row r="4598">
          <cell r="W4598">
            <v>0</v>
          </cell>
          <cell r="Z4598" t="str">
            <v>0-00</v>
          </cell>
        </row>
        <row r="4599">
          <cell r="W4599">
            <v>0</v>
          </cell>
          <cell r="Z4599" t="str">
            <v>0-00</v>
          </cell>
        </row>
        <row r="4600">
          <cell r="W4600">
            <v>0</v>
          </cell>
          <cell r="Z4600" t="str">
            <v>0-00</v>
          </cell>
        </row>
        <row r="4601">
          <cell r="W4601">
            <v>0</v>
          </cell>
          <cell r="Z4601" t="str">
            <v>0-00</v>
          </cell>
        </row>
        <row r="4602">
          <cell r="W4602">
            <v>0</v>
          </cell>
          <cell r="Z4602" t="str">
            <v>0-00</v>
          </cell>
        </row>
        <row r="4603">
          <cell r="W4603">
            <v>0</v>
          </cell>
          <cell r="Z4603" t="str">
            <v>0-00</v>
          </cell>
        </row>
        <row r="4604">
          <cell r="W4604">
            <v>0</v>
          </cell>
          <cell r="Z4604" t="str">
            <v>0-00</v>
          </cell>
        </row>
        <row r="4605">
          <cell r="W4605">
            <v>0</v>
          </cell>
          <cell r="Z4605" t="str">
            <v>0-00</v>
          </cell>
        </row>
        <row r="4606">
          <cell r="W4606">
            <v>0</v>
          </cell>
          <cell r="Z4606" t="str">
            <v>0-00</v>
          </cell>
        </row>
        <row r="4607">
          <cell r="W4607">
            <v>0</v>
          </cell>
          <cell r="Z4607" t="str">
            <v>0-00</v>
          </cell>
        </row>
        <row r="4608">
          <cell r="W4608">
            <v>0</v>
          </cell>
          <cell r="Z4608" t="str">
            <v>0-00</v>
          </cell>
        </row>
        <row r="4609">
          <cell r="W4609">
            <v>0</v>
          </cell>
          <cell r="Z4609" t="str">
            <v>0-00</v>
          </cell>
        </row>
        <row r="4610">
          <cell r="W4610">
            <v>0</v>
          </cell>
          <cell r="Z4610" t="str">
            <v>0-00</v>
          </cell>
        </row>
        <row r="4611">
          <cell r="W4611">
            <v>0</v>
          </cell>
          <cell r="Z4611" t="str">
            <v>0-00</v>
          </cell>
        </row>
        <row r="4612">
          <cell r="W4612">
            <v>0</v>
          </cell>
          <cell r="Z4612" t="str">
            <v>0-00</v>
          </cell>
        </row>
        <row r="4613">
          <cell r="W4613">
            <v>0</v>
          </cell>
          <cell r="Z4613" t="str">
            <v>0-00</v>
          </cell>
        </row>
        <row r="4614">
          <cell r="W4614">
            <v>0</v>
          </cell>
          <cell r="Z4614" t="str">
            <v>0-00</v>
          </cell>
        </row>
        <row r="4615">
          <cell r="W4615">
            <v>0</v>
          </cell>
          <cell r="Z4615" t="str">
            <v>0-00</v>
          </cell>
        </row>
        <row r="4616">
          <cell r="W4616">
            <v>0</v>
          </cell>
          <cell r="Z4616" t="str">
            <v>0-00</v>
          </cell>
        </row>
        <row r="4617">
          <cell r="W4617">
            <v>0</v>
          </cell>
          <cell r="Z4617" t="str">
            <v>0-00</v>
          </cell>
        </row>
        <row r="4618">
          <cell r="W4618">
            <v>0</v>
          </cell>
          <cell r="Z4618" t="str">
            <v>0-00</v>
          </cell>
        </row>
        <row r="4619">
          <cell r="W4619">
            <v>0</v>
          </cell>
          <cell r="Z4619" t="str">
            <v>0-00</v>
          </cell>
        </row>
        <row r="4620">
          <cell r="W4620">
            <v>0</v>
          </cell>
          <cell r="Z4620" t="str">
            <v>0-00</v>
          </cell>
        </row>
        <row r="4621">
          <cell r="W4621">
            <v>0</v>
          </cell>
          <cell r="Z4621" t="str">
            <v>0-00</v>
          </cell>
        </row>
        <row r="4622">
          <cell r="W4622">
            <v>0</v>
          </cell>
          <cell r="Z4622" t="str">
            <v>0-00</v>
          </cell>
        </row>
        <row r="4623">
          <cell r="W4623">
            <v>0</v>
          </cell>
          <cell r="Z4623" t="str">
            <v>0-00</v>
          </cell>
        </row>
        <row r="4624">
          <cell r="W4624">
            <v>0</v>
          </cell>
          <cell r="Z4624" t="str">
            <v>0-00</v>
          </cell>
        </row>
        <row r="4625">
          <cell r="W4625">
            <v>0</v>
          </cell>
          <cell r="Z4625" t="str">
            <v>0-00</v>
          </cell>
        </row>
        <row r="4626">
          <cell r="W4626">
            <v>0</v>
          </cell>
          <cell r="Z4626" t="str">
            <v>0-00</v>
          </cell>
        </row>
        <row r="4627">
          <cell r="W4627">
            <v>0</v>
          </cell>
          <cell r="Z4627" t="str">
            <v>0-00</v>
          </cell>
        </row>
        <row r="4628">
          <cell r="W4628">
            <v>0</v>
          </cell>
          <cell r="Z4628" t="str">
            <v>0-00</v>
          </cell>
        </row>
        <row r="4629">
          <cell r="W4629">
            <v>0</v>
          </cell>
          <cell r="Z4629" t="str">
            <v>0-00</v>
          </cell>
        </row>
        <row r="4630">
          <cell r="W4630">
            <v>0</v>
          </cell>
          <cell r="Z4630" t="str">
            <v>0-00</v>
          </cell>
        </row>
        <row r="4631">
          <cell r="W4631">
            <v>0</v>
          </cell>
          <cell r="Z4631" t="str">
            <v>0-00</v>
          </cell>
        </row>
        <row r="4632">
          <cell r="W4632">
            <v>0</v>
          </cell>
          <cell r="Z4632" t="str">
            <v>0-00</v>
          </cell>
        </row>
        <row r="4633">
          <cell r="W4633">
            <v>0</v>
          </cell>
          <cell r="Z4633" t="str">
            <v>0-00</v>
          </cell>
        </row>
        <row r="4634">
          <cell r="W4634">
            <v>0</v>
          </cell>
          <cell r="Z4634" t="str">
            <v>0-00</v>
          </cell>
        </row>
        <row r="4635">
          <cell r="W4635">
            <v>0</v>
          </cell>
          <cell r="Z4635" t="str">
            <v>0-00</v>
          </cell>
        </row>
        <row r="4636">
          <cell r="W4636">
            <v>0</v>
          </cell>
          <cell r="Z4636" t="str">
            <v>0-00</v>
          </cell>
        </row>
        <row r="4637">
          <cell r="W4637">
            <v>0</v>
          </cell>
          <cell r="Z4637" t="str">
            <v>0-00</v>
          </cell>
        </row>
        <row r="4638">
          <cell r="W4638">
            <v>0</v>
          </cell>
          <cell r="Z4638" t="str">
            <v>0-00</v>
          </cell>
        </row>
        <row r="4639">
          <cell r="W4639">
            <v>0</v>
          </cell>
          <cell r="Z4639" t="str">
            <v>0-00</v>
          </cell>
        </row>
        <row r="4640">
          <cell r="W4640">
            <v>0</v>
          </cell>
          <cell r="Z4640" t="str">
            <v>0-00</v>
          </cell>
        </row>
        <row r="4641">
          <cell r="W4641">
            <v>0</v>
          </cell>
          <cell r="Z4641" t="str">
            <v>0-00</v>
          </cell>
        </row>
        <row r="4642">
          <cell r="W4642">
            <v>0</v>
          </cell>
          <cell r="Z4642" t="str">
            <v>0-00</v>
          </cell>
        </row>
        <row r="4643">
          <cell r="W4643">
            <v>0</v>
          </cell>
          <cell r="Z4643" t="str">
            <v>0-00</v>
          </cell>
        </row>
        <row r="4644">
          <cell r="W4644">
            <v>0</v>
          </cell>
          <cell r="Z4644" t="str">
            <v>0-00</v>
          </cell>
        </row>
        <row r="4645">
          <cell r="W4645">
            <v>0</v>
          </cell>
          <cell r="Z4645" t="str">
            <v>0-00</v>
          </cell>
        </row>
        <row r="4646">
          <cell r="W4646">
            <v>0</v>
          </cell>
          <cell r="Z4646" t="str">
            <v>0-00</v>
          </cell>
        </row>
        <row r="4647">
          <cell r="W4647">
            <v>0</v>
          </cell>
          <cell r="Z4647" t="str">
            <v>0-00</v>
          </cell>
        </row>
        <row r="4648">
          <cell r="W4648">
            <v>0</v>
          </cell>
          <cell r="Z4648" t="str">
            <v>0-00</v>
          </cell>
        </row>
        <row r="4649">
          <cell r="W4649">
            <v>0</v>
          </cell>
          <cell r="Z4649" t="str">
            <v>0-00</v>
          </cell>
        </row>
        <row r="4650">
          <cell r="W4650">
            <v>0</v>
          </cell>
          <cell r="Z4650" t="str">
            <v>0-00</v>
          </cell>
        </row>
        <row r="4651">
          <cell r="W4651">
            <v>0</v>
          </cell>
          <cell r="Z4651" t="str">
            <v>0-00</v>
          </cell>
        </row>
        <row r="4652">
          <cell r="W4652">
            <v>0</v>
          </cell>
          <cell r="Z4652" t="str">
            <v>0-00</v>
          </cell>
        </row>
        <row r="4653">
          <cell r="W4653">
            <v>0</v>
          </cell>
          <cell r="Z4653" t="str">
            <v>0-00</v>
          </cell>
        </row>
        <row r="4654">
          <cell r="W4654">
            <v>0</v>
          </cell>
          <cell r="Z4654" t="str">
            <v>0-00</v>
          </cell>
        </row>
        <row r="4655">
          <cell r="W4655">
            <v>0</v>
          </cell>
          <cell r="Z4655" t="str">
            <v>0-00</v>
          </cell>
        </row>
        <row r="4656">
          <cell r="W4656">
            <v>0</v>
          </cell>
          <cell r="Z4656" t="str">
            <v>0-00</v>
          </cell>
        </row>
        <row r="4657">
          <cell r="W4657">
            <v>0</v>
          </cell>
          <cell r="Z4657" t="str">
            <v>0-00</v>
          </cell>
        </row>
        <row r="4658">
          <cell r="W4658">
            <v>0</v>
          </cell>
          <cell r="Z4658" t="str">
            <v>0-00</v>
          </cell>
        </row>
        <row r="4659">
          <cell r="W4659">
            <v>0</v>
          </cell>
          <cell r="Z4659" t="str">
            <v>0-00</v>
          </cell>
        </row>
        <row r="4660">
          <cell r="W4660">
            <v>0</v>
          </cell>
          <cell r="Z4660" t="str">
            <v>0-00</v>
          </cell>
        </row>
        <row r="4661">
          <cell r="W4661">
            <v>0</v>
          </cell>
          <cell r="Z4661" t="str">
            <v>0-00</v>
          </cell>
        </row>
        <row r="4662">
          <cell r="W4662">
            <v>0</v>
          </cell>
          <cell r="Z4662" t="str">
            <v>0-00</v>
          </cell>
        </row>
        <row r="4663">
          <cell r="W4663">
            <v>0</v>
          </cell>
          <cell r="Z4663" t="str">
            <v>0-00</v>
          </cell>
        </row>
        <row r="4664">
          <cell r="W4664">
            <v>0</v>
          </cell>
          <cell r="Z4664" t="str">
            <v>0-00</v>
          </cell>
        </row>
        <row r="4665">
          <cell r="W4665">
            <v>0</v>
          </cell>
          <cell r="Z4665" t="str">
            <v>0-00</v>
          </cell>
        </row>
        <row r="4666">
          <cell r="W4666">
            <v>0</v>
          </cell>
          <cell r="Z4666" t="str">
            <v>0-00</v>
          </cell>
        </row>
        <row r="4667">
          <cell r="W4667">
            <v>0</v>
          </cell>
          <cell r="Z4667" t="str">
            <v>0-00</v>
          </cell>
        </row>
        <row r="4668">
          <cell r="W4668">
            <v>0</v>
          </cell>
          <cell r="Z4668" t="str">
            <v>0-00</v>
          </cell>
        </row>
        <row r="4669">
          <cell r="W4669">
            <v>0</v>
          </cell>
          <cell r="Z4669" t="str">
            <v>0-00</v>
          </cell>
        </row>
        <row r="4670">
          <cell r="W4670">
            <v>0</v>
          </cell>
          <cell r="Z4670" t="str">
            <v>0-00</v>
          </cell>
        </row>
        <row r="4671">
          <cell r="W4671">
            <v>0</v>
          </cell>
          <cell r="Z4671" t="str">
            <v>0-00</v>
          </cell>
        </row>
        <row r="4672">
          <cell r="W4672">
            <v>0</v>
          </cell>
          <cell r="Z4672" t="str">
            <v>0-00</v>
          </cell>
        </row>
        <row r="4673">
          <cell r="W4673">
            <v>0</v>
          </cell>
          <cell r="Z4673" t="str">
            <v>0-00</v>
          </cell>
        </row>
        <row r="4674">
          <cell r="W4674">
            <v>0</v>
          </cell>
          <cell r="Z4674" t="str">
            <v>0-00</v>
          </cell>
        </row>
        <row r="4675">
          <cell r="W4675">
            <v>0</v>
          </cell>
          <cell r="Z4675" t="str">
            <v>0-00</v>
          </cell>
        </row>
        <row r="4676">
          <cell r="W4676">
            <v>0</v>
          </cell>
          <cell r="Z4676" t="str">
            <v>0-00</v>
          </cell>
        </row>
        <row r="4677">
          <cell r="W4677">
            <v>0</v>
          </cell>
          <cell r="Z4677" t="str">
            <v>0-00</v>
          </cell>
        </row>
        <row r="4678">
          <cell r="W4678">
            <v>0</v>
          </cell>
          <cell r="Z4678" t="str">
            <v>0-00</v>
          </cell>
        </row>
        <row r="4679">
          <cell r="W4679">
            <v>0</v>
          </cell>
          <cell r="Z4679" t="str">
            <v>0-00</v>
          </cell>
        </row>
        <row r="4680">
          <cell r="W4680">
            <v>0</v>
          </cell>
          <cell r="Z4680" t="str">
            <v>0-00</v>
          </cell>
        </row>
        <row r="4681">
          <cell r="W4681">
            <v>0</v>
          </cell>
          <cell r="Z4681" t="str">
            <v>0-00</v>
          </cell>
        </row>
        <row r="4682">
          <cell r="W4682">
            <v>0</v>
          </cell>
          <cell r="Z4682" t="str">
            <v>0-00</v>
          </cell>
        </row>
        <row r="4683">
          <cell r="W4683">
            <v>0</v>
          </cell>
          <cell r="Z4683" t="str">
            <v>0-00</v>
          </cell>
        </row>
        <row r="4684">
          <cell r="W4684">
            <v>0</v>
          </cell>
          <cell r="Z4684" t="str">
            <v>0-00</v>
          </cell>
        </row>
        <row r="4685">
          <cell r="W4685">
            <v>0</v>
          </cell>
          <cell r="Z4685" t="str">
            <v>0-00</v>
          </cell>
        </row>
        <row r="4686">
          <cell r="W4686">
            <v>0</v>
          </cell>
          <cell r="Z4686" t="str">
            <v>0-00</v>
          </cell>
        </row>
        <row r="4687">
          <cell r="W4687">
            <v>0</v>
          </cell>
          <cell r="Z4687" t="str">
            <v>0-00</v>
          </cell>
        </row>
        <row r="4688">
          <cell r="W4688">
            <v>0</v>
          </cell>
          <cell r="Z4688" t="str">
            <v>0-00</v>
          </cell>
        </row>
        <row r="4689">
          <cell r="W4689">
            <v>0</v>
          </cell>
          <cell r="Z4689" t="str">
            <v>0-00</v>
          </cell>
        </row>
        <row r="4690">
          <cell r="W4690">
            <v>0</v>
          </cell>
          <cell r="Z4690" t="str">
            <v>0-00</v>
          </cell>
        </row>
        <row r="4691">
          <cell r="W4691">
            <v>0</v>
          </cell>
          <cell r="Z4691" t="str">
            <v>0-00</v>
          </cell>
        </row>
        <row r="4692">
          <cell r="W4692">
            <v>0</v>
          </cell>
          <cell r="Z4692" t="str">
            <v>0-00</v>
          </cell>
        </row>
        <row r="4693">
          <cell r="W4693">
            <v>0</v>
          </cell>
          <cell r="Z4693" t="str">
            <v>0-00</v>
          </cell>
        </row>
        <row r="4694">
          <cell r="W4694">
            <v>0</v>
          </cell>
          <cell r="Z4694" t="str">
            <v>0-00</v>
          </cell>
        </row>
        <row r="4695">
          <cell r="W4695">
            <v>0</v>
          </cell>
          <cell r="Z4695" t="str">
            <v>0-00</v>
          </cell>
        </row>
        <row r="4696">
          <cell r="W4696">
            <v>0</v>
          </cell>
          <cell r="Z4696" t="str">
            <v>0-00</v>
          </cell>
        </row>
        <row r="4697">
          <cell r="W4697">
            <v>0</v>
          </cell>
          <cell r="Z4697" t="str">
            <v>0-00</v>
          </cell>
        </row>
        <row r="4698">
          <cell r="W4698">
            <v>0</v>
          </cell>
          <cell r="Z4698" t="str">
            <v>0-00</v>
          </cell>
        </row>
        <row r="4699">
          <cell r="W4699">
            <v>0</v>
          </cell>
          <cell r="Z4699" t="str">
            <v>0-00</v>
          </cell>
        </row>
        <row r="4700">
          <cell r="W4700">
            <v>0</v>
          </cell>
          <cell r="Z4700" t="str">
            <v>0-00</v>
          </cell>
        </row>
        <row r="4701">
          <cell r="W4701">
            <v>0</v>
          </cell>
          <cell r="Z4701" t="str">
            <v>0-00</v>
          </cell>
        </row>
        <row r="4702">
          <cell r="W4702">
            <v>0</v>
          </cell>
          <cell r="Z4702" t="str">
            <v>0-00</v>
          </cell>
        </row>
        <row r="4703">
          <cell r="W4703">
            <v>0</v>
          </cell>
          <cell r="Z4703" t="str">
            <v>0-00</v>
          </cell>
        </row>
        <row r="4704">
          <cell r="W4704">
            <v>0</v>
          </cell>
          <cell r="Z4704" t="str">
            <v>0-00</v>
          </cell>
        </row>
        <row r="4705">
          <cell r="W4705">
            <v>0</v>
          </cell>
          <cell r="Z4705" t="str">
            <v>0-00</v>
          </cell>
        </row>
        <row r="4706">
          <cell r="W4706">
            <v>0</v>
          </cell>
          <cell r="Z4706" t="str">
            <v>0-00</v>
          </cell>
        </row>
        <row r="4707">
          <cell r="W4707">
            <v>0</v>
          </cell>
          <cell r="Z4707" t="str">
            <v>0-00</v>
          </cell>
        </row>
        <row r="4708">
          <cell r="W4708">
            <v>0</v>
          </cell>
          <cell r="Z4708" t="str">
            <v>0-00</v>
          </cell>
        </row>
        <row r="4709">
          <cell r="W4709">
            <v>0</v>
          </cell>
          <cell r="Z4709" t="str">
            <v>0-00</v>
          </cell>
        </row>
        <row r="4710">
          <cell r="W4710">
            <v>0</v>
          </cell>
          <cell r="Z4710" t="str">
            <v>0-00</v>
          </cell>
        </row>
        <row r="4711">
          <cell r="W4711">
            <v>0</v>
          </cell>
          <cell r="Z4711" t="str">
            <v>0-00</v>
          </cell>
        </row>
        <row r="4712">
          <cell r="W4712">
            <v>0</v>
          </cell>
          <cell r="Z4712" t="str">
            <v>0-00</v>
          </cell>
        </row>
        <row r="4713">
          <cell r="W4713">
            <v>0</v>
          </cell>
          <cell r="Z4713" t="str">
            <v>0-00</v>
          </cell>
        </row>
        <row r="4714">
          <cell r="W4714">
            <v>0</v>
          </cell>
          <cell r="Z4714" t="str">
            <v>0-00</v>
          </cell>
        </row>
        <row r="4715">
          <cell r="W4715">
            <v>0</v>
          </cell>
          <cell r="Z4715" t="str">
            <v>0-00</v>
          </cell>
        </row>
        <row r="4716">
          <cell r="W4716">
            <v>0</v>
          </cell>
          <cell r="Z4716" t="str">
            <v>0-00</v>
          </cell>
        </row>
        <row r="4717">
          <cell r="W4717">
            <v>0</v>
          </cell>
          <cell r="Z4717" t="str">
            <v>0-00</v>
          </cell>
        </row>
        <row r="4718">
          <cell r="W4718">
            <v>0</v>
          </cell>
          <cell r="Z4718" t="str">
            <v>0-00</v>
          </cell>
        </row>
        <row r="4719">
          <cell r="W4719">
            <v>0</v>
          </cell>
          <cell r="Z4719" t="str">
            <v>0-00</v>
          </cell>
        </row>
        <row r="4720">
          <cell r="W4720">
            <v>0</v>
          </cell>
          <cell r="Z4720" t="str">
            <v>0-00</v>
          </cell>
        </row>
        <row r="4721">
          <cell r="W4721">
            <v>0</v>
          </cell>
          <cell r="Z4721" t="str">
            <v>0-00</v>
          </cell>
        </row>
        <row r="4722">
          <cell r="W4722">
            <v>0</v>
          </cell>
          <cell r="Z4722" t="str">
            <v>0-00</v>
          </cell>
        </row>
        <row r="4723">
          <cell r="W4723">
            <v>0</v>
          </cell>
          <cell r="Z4723" t="str">
            <v>0-00</v>
          </cell>
        </row>
        <row r="4724">
          <cell r="W4724">
            <v>0</v>
          </cell>
          <cell r="Z4724" t="str">
            <v>0-00</v>
          </cell>
        </row>
        <row r="4725">
          <cell r="W4725">
            <v>0</v>
          </cell>
          <cell r="Z4725" t="str">
            <v>0-00</v>
          </cell>
        </row>
        <row r="4726">
          <cell r="W4726">
            <v>0</v>
          </cell>
          <cell r="Z4726" t="str">
            <v>0-00</v>
          </cell>
        </row>
        <row r="4727">
          <cell r="W4727">
            <v>0</v>
          </cell>
          <cell r="Z4727" t="str">
            <v>0-00</v>
          </cell>
        </row>
        <row r="4728">
          <cell r="W4728">
            <v>0</v>
          </cell>
          <cell r="Z4728" t="str">
            <v>0-00</v>
          </cell>
        </row>
        <row r="4729">
          <cell r="W4729">
            <v>0</v>
          </cell>
          <cell r="Z4729" t="str">
            <v>0-00</v>
          </cell>
        </row>
        <row r="4730">
          <cell r="W4730">
            <v>0</v>
          </cell>
          <cell r="Z4730" t="str">
            <v>0-00</v>
          </cell>
        </row>
        <row r="4731">
          <cell r="W4731">
            <v>0</v>
          </cell>
          <cell r="Z4731" t="str">
            <v>0-00</v>
          </cell>
        </row>
        <row r="4732">
          <cell r="W4732">
            <v>0</v>
          </cell>
          <cell r="Z4732" t="str">
            <v>0-00</v>
          </cell>
        </row>
        <row r="4733">
          <cell r="W4733">
            <v>0</v>
          </cell>
          <cell r="Z4733" t="str">
            <v>0-00</v>
          </cell>
        </row>
        <row r="4734">
          <cell r="W4734">
            <v>0</v>
          </cell>
          <cell r="Z4734" t="str">
            <v>0-00</v>
          </cell>
        </row>
        <row r="4735">
          <cell r="W4735">
            <v>0</v>
          </cell>
          <cell r="Z4735" t="str">
            <v>0-00</v>
          </cell>
        </row>
        <row r="4736">
          <cell r="W4736">
            <v>0</v>
          </cell>
          <cell r="Z4736" t="str">
            <v>0-00</v>
          </cell>
        </row>
        <row r="4737">
          <cell r="W4737">
            <v>0</v>
          </cell>
          <cell r="Z4737" t="str">
            <v>0-00</v>
          </cell>
        </row>
        <row r="4738">
          <cell r="W4738">
            <v>0</v>
          </cell>
          <cell r="Z4738" t="str">
            <v>0-00</v>
          </cell>
        </row>
        <row r="4739">
          <cell r="W4739">
            <v>0</v>
          </cell>
          <cell r="Z4739" t="str">
            <v>0-00</v>
          </cell>
        </row>
        <row r="4740">
          <cell r="W4740">
            <v>0</v>
          </cell>
          <cell r="Z4740" t="str">
            <v>0-00</v>
          </cell>
        </row>
        <row r="4741">
          <cell r="W4741">
            <v>0</v>
          </cell>
          <cell r="Z4741" t="str">
            <v>0-00</v>
          </cell>
        </row>
        <row r="4742">
          <cell r="W4742">
            <v>0</v>
          </cell>
          <cell r="Z4742" t="str">
            <v>0-00</v>
          </cell>
        </row>
        <row r="4743">
          <cell r="W4743">
            <v>0</v>
          </cell>
          <cell r="Z4743" t="str">
            <v>0-00</v>
          </cell>
        </row>
        <row r="4744">
          <cell r="W4744">
            <v>0</v>
          </cell>
          <cell r="Z4744" t="str">
            <v>0-00</v>
          </cell>
        </row>
        <row r="4745">
          <cell r="W4745">
            <v>0</v>
          </cell>
          <cell r="Z4745" t="str">
            <v>0-00</v>
          </cell>
        </row>
        <row r="4746">
          <cell r="W4746">
            <v>0</v>
          </cell>
          <cell r="Z4746" t="str">
            <v>0-00</v>
          </cell>
        </row>
        <row r="4747">
          <cell r="W4747">
            <v>0</v>
          </cell>
          <cell r="Z4747" t="str">
            <v>0-00</v>
          </cell>
        </row>
        <row r="4748">
          <cell r="W4748">
            <v>0</v>
          </cell>
          <cell r="Z4748" t="str">
            <v>0-00</v>
          </cell>
        </row>
        <row r="4749">
          <cell r="W4749">
            <v>0</v>
          </cell>
          <cell r="Z4749" t="str">
            <v>0-00</v>
          </cell>
        </row>
        <row r="4750">
          <cell r="W4750">
            <v>0</v>
          </cell>
          <cell r="Z4750" t="str">
            <v>0-00</v>
          </cell>
        </row>
        <row r="4751">
          <cell r="W4751">
            <v>0</v>
          </cell>
          <cell r="Z4751" t="str">
            <v>0-00</v>
          </cell>
        </row>
        <row r="4752">
          <cell r="W4752">
            <v>0</v>
          </cell>
          <cell r="Z4752" t="str">
            <v>0-00</v>
          </cell>
        </row>
        <row r="4753">
          <cell r="W4753">
            <v>0</v>
          </cell>
          <cell r="Z4753" t="str">
            <v>0-00</v>
          </cell>
        </row>
        <row r="4754">
          <cell r="W4754">
            <v>0</v>
          </cell>
          <cell r="Z4754" t="str">
            <v>0-00</v>
          </cell>
        </row>
        <row r="4755">
          <cell r="W4755">
            <v>0</v>
          </cell>
          <cell r="Z4755" t="str">
            <v>0-00</v>
          </cell>
        </row>
        <row r="4756">
          <cell r="W4756">
            <v>0</v>
          </cell>
          <cell r="Z4756" t="str">
            <v>0-00</v>
          </cell>
        </row>
        <row r="4757">
          <cell r="W4757">
            <v>0</v>
          </cell>
          <cell r="Z4757" t="str">
            <v>0-00</v>
          </cell>
        </row>
        <row r="4758">
          <cell r="W4758">
            <v>0</v>
          </cell>
          <cell r="Z4758" t="str">
            <v>0-00</v>
          </cell>
        </row>
        <row r="4759">
          <cell r="W4759">
            <v>0</v>
          </cell>
          <cell r="Z4759" t="str">
            <v>0-00</v>
          </cell>
        </row>
        <row r="4760">
          <cell r="W4760">
            <v>0</v>
          </cell>
          <cell r="Z4760" t="str">
            <v>0-00</v>
          </cell>
        </row>
        <row r="4761">
          <cell r="W4761">
            <v>0</v>
          </cell>
          <cell r="Z4761" t="str">
            <v>0-00</v>
          </cell>
        </row>
        <row r="4762">
          <cell r="W4762">
            <v>0</v>
          </cell>
          <cell r="Z4762" t="str">
            <v>0-00</v>
          </cell>
        </row>
        <row r="4763">
          <cell r="W4763">
            <v>0</v>
          </cell>
          <cell r="Z4763" t="str">
            <v>0-00</v>
          </cell>
        </row>
        <row r="4764">
          <cell r="W4764">
            <v>0</v>
          </cell>
          <cell r="Z4764" t="str">
            <v>0-00</v>
          </cell>
        </row>
        <row r="4765">
          <cell r="W4765">
            <v>0</v>
          </cell>
          <cell r="Z4765" t="str">
            <v>0-00</v>
          </cell>
        </row>
        <row r="4766">
          <cell r="W4766">
            <v>0</v>
          </cell>
          <cell r="Z4766" t="str">
            <v>0-00</v>
          </cell>
        </row>
        <row r="4767">
          <cell r="W4767">
            <v>0</v>
          </cell>
          <cell r="Z4767" t="str">
            <v>0-00</v>
          </cell>
        </row>
        <row r="4768">
          <cell r="W4768">
            <v>0</v>
          </cell>
          <cell r="Z4768" t="str">
            <v>0-00</v>
          </cell>
        </row>
        <row r="4769">
          <cell r="W4769">
            <v>0</v>
          </cell>
          <cell r="Z4769" t="str">
            <v>0-00</v>
          </cell>
        </row>
        <row r="4770">
          <cell r="W4770">
            <v>0</v>
          </cell>
          <cell r="Z4770" t="str">
            <v>0-00</v>
          </cell>
        </row>
        <row r="4771">
          <cell r="W4771">
            <v>0</v>
          </cell>
          <cell r="Z4771" t="str">
            <v>0-00</v>
          </cell>
        </row>
        <row r="4772">
          <cell r="W4772">
            <v>0</v>
          </cell>
          <cell r="Z4772" t="str">
            <v>0-00</v>
          </cell>
        </row>
        <row r="4773">
          <cell r="W4773">
            <v>0</v>
          </cell>
          <cell r="Z4773" t="str">
            <v>0-00</v>
          </cell>
        </row>
        <row r="4774">
          <cell r="W4774">
            <v>0</v>
          </cell>
          <cell r="Z4774" t="str">
            <v>0-00</v>
          </cell>
        </row>
        <row r="4775">
          <cell r="W4775">
            <v>0</v>
          </cell>
          <cell r="Z4775" t="str">
            <v>0-00</v>
          </cell>
        </row>
        <row r="4776">
          <cell r="W4776">
            <v>0</v>
          </cell>
          <cell r="Z4776" t="str">
            <v>0-00</v>
          </cell>
        </row>
        <row r="4777">
          <cell r="W4777">
            <v>0</v>
          </cell>
          <cell r="Z4777" t="str">
            <v>0-00</v>
          </cell>
        </row>
        <row r="4778">
          <cell r="W4778">
            <v>0</v>
          </cell>
          <cell r="Z4778" t="str">
            <v>0-00</v>
          </cell>
        </row>
        <row r="4779">
          <cell r="W4779">
            <v>0</v>
          </cell>
          <cell r="Z4779" t="str">
            <v>0-00</v>
          </cell>
        </row>
        <row r="4780">
          <cell r="W4780">
            <v>0</v>
          </cell>
          <cell r="Z4780" t="str">
            <v>0-00</v>
          </cell>
        </row>
        <row r="4781">
          <cell r="W4781">
            <v>0</v>
          </cell>
          <cell r="Z4781" t="str">
            <v>0-00</v>
          </cell>
        </row>
        <row r="4782">
          <cell r="W4782">
            <v>0</v>
          </cell>
          <cell r="Z4782" t="str">
            <v>0-00</v>
          </cell>
        </row>
        <row r="4783">
          <cell r="W4783">
            <v>0</v>
          </cell>
          <cell r="Z4783" t="str">
            <v>0-00</v>
          </cell>
        </row>
        <row r="4784">
          <cell r="W4784">
            <v>0</v>
          </cell>
          <cell r="Z4784" t="str">
            <v>0-00</v>
          </cell>
        </row>
        <row r="4785">
          <cell r="W4785">
            <v>0</v>
          </cell>
          <cell r="Z4785" t="str">
            <v>0-00</v>
          </cell>
        </row>
        <row r="4786">
          <cell r="W4786">
            <v>0</v>
          </cell>
          <cell r="Z4786" t="str">
            <v>0-00</v>
          </cell>
        </row>
        <row r="4787">
          <cell r="W4787">
            <v>0</v>
          </cell>
          <cell r="Z4787" t="str">
            <v>0-00</v>
          </cell>
        </row>
        <row r="4788">
          <cell r="W4788">
            <v>0</v>
          </cell>
          <cell r="Z4788" t="str">
            <v>0-00</v>
          </cell>
        </row>
        <row r="4789">
          <cell r="W4789">
            <v>0</v>
          </cell>
          <cell r="Z4789" t="str">
            <v>0-00</v>
          </cell>
        </row>
        <row r="4790">
          <cell r="W4790">
            <v>0</v>
          </cell>
          <cell r="Z4790" t="str">
            <v>0-00</v>
          </cell>
        </row>
        <row r="4791">
          <cell r="W4791">
            <v>0</v>
          </cell>
          <cell r="Z4791" t="str">
            <v>0-00</v>
          </cell>
        </row>
        <row r="4792">
          <cell r="W4792">
            <v>0</v>
          </cell>
          <cell r="Z4792" t="str">
            <v>0-00</v>
          </cell>
        </row>
        <row r="4793">
          <cell r="W4793">
            <v>0</v>
          </cell>
          <cell r="Z4793" t="str">
            <v>0-00</v>
          </cell>
        </row>
        <row r="4794">
          <cell r="W4794">
            <v>0</v>
          </cell>
          <cell r="Z4794" t="str">
            <v>0-00</v>
          </cell>
        </row>
        <row r="4795">
          <cell r="W4795">
            <v>0</v>
          </cell>
          <cell r="Z4795" t="str">
            <v>0-00</v>
          </cell>
        </row>
        <row r="4796">
          <cell r="W4796">
            <v>0</v>
          </cell>
          <cell r="Z4796" t="str">
            <v>0-00</v>
          </cell>
        </row>
        <row r="4797">
          <cell r="W4797">
            <v>0</v>
          </cell>
          <cell r="Z4797" t="str">
            <v>0-00</v>
          </cell>
        </row>
        <row r="4798">
          <cell r="W4798">
            <v>0</v>
          </cell>
          <cell r="Z4798" t="str">
            <v>0-00</v>
          </cell>
        </row>
        <row r="4799">
          <cell r="W4799">
            <v>0</v>
          </cell>
          <cell r="Z4799" t="str">
            <v>0-00</v>
          </cell>
        </row>
        <row r="4800">
          <cell r="W4800">
            <v>0</v>
          </cell>
          <cell r="Z4800" t="str">
            <v>0-00</v>
          </cell>
        </row>
        <row r="4801">
          <cell r="W4801">
            <v>0</v>
          </cell>
          <cell r="Z4801" t="str">
            <v>0-00</v>
          </cell>
        </row>
        <row r="4802">
          <cell r="W4802">
            <v>0</v>
          </cell>
          <cell r="Z4802" t="str">
            <v>0-00</v>
          </cell>
        </row>
        <row r="4803">
          <cell r="W4803">
            <v>0</v>
          </cell>
          <cell r="Z4803" t="str">
            <v>0-00</v>
          </cell>
        </row>
        <row r="4804">
          <cell r="W4804">
            <v>0</v>
          </cell>
          <cell r="Z4804" t="str">
            <v>0-00</v>
          </cell>
        </row>
        <row r="4805">
          <cell r="W4805">
            <v>0</v>
          </cell>
          <cell r="Z4805" t="str">
            <v>0-00</v>
          </cell>
        </row>
        <row r="4806">
          <cell r="W4806">
            <v>0</v>
          </cell>
          <cell r="Z4806" t="str">
            <v>0-00</v>
          </cell>
        </row>
        <row r="4807">
          <cell r="W4807">
            <v>0</v>
          </cell>
          <cell r="Z4807" t="str">
            <v>0-00</v>
          </cell>
        </row>
        <row r="4808">
          <cell r="W4808">
            <v>0</v>
          </cell>
          <cell r="Z4808" t="str">
            <v>0-00</v>
          </cell>
        </row>
        <row r="4809">
          <cell r="W4809">
            <v>0</v>
          </cell>
          <cell r="Z4809" t="str">
            <v>0-00</v>
          </cell>
        </row>
        <row r="4810">
          <cell r="W4810">
            <v>0</v>
          </cell>
          <cell r="Z4810" t="str">
            <v>0-00</v>
          </cell>
        </row>
        <row r="4811">
          <cell r="W4811">
            <v>0</v>
          </cell>
          <cell r="Z4811" t="str">
            <v>0-00</v>
          </cell>
        </row>
        <row r="4812">
          <cell r="W4812">
            <v>0</v>
          </cell>
          <cell r="Z4812" t="str">
            <v>0-00</v>
          </cell>
        </row>
        <row r="4813">
          <cell r="W4813">
            <v>0</v>
          </cell>
          <cell r="Z4813" t="str">
            <v>0-00</v>
          </cell>
        </row>
        <row r="4814">
          <cell r="W4814">
            <v>0</v>
          </cell>
          <cell r="Z4814" t="str">
            <v>0-00</v>
          </cell>
        </row>
        <row r="4815">
          <cell r="W4815">
            <v>0</v>
          </cell>
          <cell r="Z4815" t="str">
            <v>0-00</v>
          </cell>
        </row>
        <row r="4816">
          <cell r="W4816">
            <v>0</v>
          </cell>
          <cell r="Z4816" t="str">
            <v>0-00</v>
          </cell>
        </row>
        <row r="4817">
          <cell r="W4817">
            <v>0</v>
          </cell>
          <cell r="Z4817" t="str">
            <v>0-00</v>
          </cell>
        </row>
        <row r="4818">
          <cell r="W4818">
            <v>0</v>
          </cell>
          <cell r="Z4818" t="str">
            <v>0-00</v>
          </cell>
        </row>
        <row r="4819">
          <cell r="W4819">
            <v>0</v>
          </cell>
          <cell r="Z4819" t="str">
            <v>0-00</v>
          </cell>
        </row>
        <row r="4820">
          <cell r="W4820">
            <v>0</v>
          </cell>
          <cell r="Z4820" t="str">
            <v>0-00</v>
          </cell>
        </row>
        <row r="4821">
          <cell r="W4821">
            <v>0</v>
          </cell>
          <cell r="Z4821" t="str">
            <v>0-00</v>
          </cell>
        </row>
        <row r="4822">
          <cell r="W4822">
            <v>0</v>
          </cell>
          <cell r="Z4822" t="str">
            <v>0-00</v>
          </cell>
        </row>
        <row r="4823">
          <cell r="W4823">
            <v>0</v>
          </cell>
          <cell r="Z4823" t="str">
            <v>0-00</v>
          </cell>
        </row>
        <row r="4824">
          <cell r="W4824">
            <v>0</v>
          </cell>
          <cell r="Z4824" t="str">
            <v>0-00</v>
          </cell>
        </row>
        <row r="4825">
          <cell r="W4825">
            <v>0</v>
          </cell>
          <cell r="Z4825" t="str">
            <v>0-00</v>
          </cell>
        </row>
        <row r="4826">
          <cell r="W4826">
            <v>0</v>
          </cell>
          <cell r="Z4826" t="str">
            <v>0-00</v>
          </cell>
        </row>
        <row r="4827">
          <cell r="W4827">
            <v>0</v>
          </cell>
          <cell r="Z4827" t="str">
            <v>0-00</v>
          </cell>
        </row>
        <row r="4828">
          <cell r="W4828">
            <v>0</v>
          </cell>
          <cell r="Z4828" t="str">
            <v>0-00</v>
          </cell>
        </row>
        <row r="4829">
          <cell r="W4829">
            <v>0</v>
          </cell>
          <cell r="Z4829" t="str">
            <v>0-00</v>
          </cell>
        </row>
        <row r="4830">
          <cell r="W4830">
            <v>0</v>
          </cell>
          <cell r="Z4830" t="str">
            <v>0-00</v>
          </cell>
        </row>
        <row r="4831">
          <cell r="W4831">
            <v>0</v>
          </cell>
          <cell r="Z4831" t="str">
            <v>0-00</v>
          </cell>
        </row>
        <row r="4832">
          <cell r="W4832">
            <v>0</v>
          </cell>
          <cell r="Z4832" t="str">
            <v>0-00</v>
          </cell>
        </row>
        <row r="4833">
          <cell r="W4833">
            <v>0</v>
          </cell>
          <cell r="Z4833" t="str">
            <v>0-00</v>
          </cell>
        </row>
        <row r="4834">
          <cell r="W4834">
            <v>0</v>
          </cell>
          <cell r="Z4834" t="str">
            <v>0-00</v>
          </cell>
        </row>
        <row r="4835">
          <cell r="W4835">
            <v>0</v>
          </cell>
          <cell r="Z4835" t="str">
            <v>0-00</v>
          </cell>
        </row>
        <row r="4836">
          <cell r="W4836">
            <v>0</v>
          </cell>
          <cell r="Z4836" t="str">
            <v>0-00</v>
          </cell>
        </row>
        <row r="4837">
          <cell r="W4837">
            <v>0</v>
          </cell>
          <cell r="Z4837" t="str">
            <v>0-00</v>
          </cell>
        </row>
        <row r="4838">
          <cell r="W4838">
            <v>0</v>
          </cell>
          <cell r="Z4838" t="str">
            <v>0-00</v>
          </cell>
        </row>
        <row r="4839">
          <cell r="W4839">
            <v>0</v>
          </cell>
          <cell r="Z4839" t="str">
            <v>0-00</v>
          </cell>
        </row>
        <row r="4840">
          <cell r="W4840">
            <v>0</v>
          </cell>
          <cell r="Z4840" t="str">
            <v>0-00</v>
          </cell>
        </row>
        <row r="4841">
          <cell r="W4841">
            <v>0</v>
          </cell>
          <cell r="Z4841" t="str">
            <v>0-00</v>
          </cell>
        </row>
        <row r="4842">
          <cell r="W4842">
            <v>0</v>
          </cell>
          <cell r="Z4842" t="str">
            <v>0-00</v>
          </cell>
        </row>
        <row r="4843">
          <cell r="W4843">
            <v>0</v>
          </cell>
          <cell r="Z4843" t="str">
            <v>0-00</v>
          </cell>
        </row>
        <row r="4844">
          <cell r="W4844">
            <v>0</v>
          </cell>
          <cell r="Z4844" t="str">
            <v>0-00</v>
          </cell>
        </row>
        <row r="4845">
          <cell r="W4845">
            <v>0</v>
          </cell>
          <cell r="Z4845" t="str">
            <v>0-00</v>
          </cell>
        </row>
        <row r="4846">
          <cell r="W4846">
            <v>0</v>
          </cell>
          <cell r="Z4846" t="str">
            <v>0-00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opératoire"/>
      <sheetName val="CM_PM01"/>
      <sheetName val="DATA"/>
      <sheetName val="Calculs"/>
      <sheetName val="Graphique de Situation"/>
      <sheetName val="Restitution"/>
      <sheetName val="Restitution (2)"/>
      <sheetName val="Documents"/>
      <sheetName val="Avertissement"/>
      <sheetName val="Méthodo"/>
      <sheetName val="Mode opératoire_old"/>
      <sheetName val="Table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 de Saisie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opératoire"/>
      <sheetName val="Pilotage"/>
      <sheetName val="Cycle de Vie"/>
      <sheetName val="QuestionnaireRéalisation"/>
      <sheetName val="Graphique de Situation"/>
      <sheetName val="DATA"/>
      <sheetName val="Conseils"/>
      <sheetName val="Avertissement"/>
      <sheetName val="Risques"/>
      <sheetName val="PD_20101005_R_Source"/>
      <sheetName val="PD_20101005_R_Traité"/>
      <sheetName val="PD_20101005_source"/>
      <sheetName val="PD_20101005_wk"/>
      <sheetName val="Méthodo"/>
      <sheetName val="Mode opératoire_old"/>
      <sheetName val="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10"/>
  <sheetViews>
    <sheetView tabSelected="1" workbookViewId="0">
      <selection activeCell="F17" sqref="F17"/>
    </sheetView>
  </sheetViews>
  <sheetFormatPr baseColWidth="10" defaultRowHeight="15" x14ac:dyDescent="0.25"/>
  <sheetData>
    <row r="3" spans="4:12" ht="15.75" thickBot="1" x14ac:dyDescent="0.3"/>
    <row r="4" spans="4:12" x14ac:dyDescent="0.25">
      <c r="F4" s="79" t="s">
        <v>78</v>
      </c>
      <c r="G4" s="80"/>
      <c r="H4" s="80"/>
      <c r="I4" s="80"/>
      <c r="J4" s="80"/>
      <c r="K4" s="80"/>
      <c r="L4" s="81"/>
    </row>
    <row r="5" spans="4:12" x14ac:dyDescent="0.25">
      <c r="F5" s="82"/>
      <c r="G5" s="83"/>
      <c r="H5" s="83"/>
      <c r="I5" s="83"/>
      <c r="J5" s="83"/>
      <c r="K5" s="83"/>
      <c r="L5" s="84"/>
    </row>
    <row r="6" spans="4:12" ht="15.75" thickBot="1" x14ac:dyDescent="0.3">
      <c r="F6" s="85"/>
      <c r="G6" s="86"/>
      <c r="H6" s="86"/>
      <c r="I6" s="86"/>
      <c r="J6" s="86"/>
      <c r="K6" s="86"/>
      <c r="L6" s="87"/>
    </row>
    <row r="10" spans="4:12" x14ac:dyDescent="0.25">
      <c r="D10" s="88" t="s">
        <v>79</v>
      </c>
      <c r="E10" s="89"/>
    </row>
  </sheetData>
  <mergeCells count="2">
    <mergeCell ref="F4:L6"/>
    <mergeCell ref="D10:E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6"/>
  <sheetViews>
    <sheetView showGridLines="0" zoomScale="80" workbookViewId="0">
      <selection activeCell="M28" sqref="M28"/>
    </sheetView>
  </sheetViews>
  <sheetFormatPr baseColWidth="10" defaultRowHeight="12.75" x14ac:dyDescent="0.2"/>
  <cols>
    <col min="1" max="1" width="3" style="2" bestFit="1" customWidth="1"/>
    <col min="2" max="2" width="28.85546875" style="2" customWidth="1"/>
    <col min="3" max="3" width="12.28515625" style="2" bestFit="1" customWidth="1"/>
    <col min="4" max="4" width="13.7109375" style="2" bestFit="1" customWidth="1"/>
    <col min="5" max="5" width="16.42578125" style="6" bestFit="1" customWidth="1"/>
    <col min="6" max="6" width="13.42578125" style="2" bestFit="1" customWidth="1"/>
    <col min="7" max="7" width="11.140625" style="2" customWidth="1"/>
    <col min="8" max="8" width="11.28515625" style="2" customWidth="1"/>
    <col min="9" max="9" width="11.5703125" style="2" bestFit="1" customWidth="1"/>
    <col min="10" max="256" width="11.42578125" style="2"/>
    <col min="257" max="257" width="3" style="2" bestFit="1" customWidth="1"/>
    <col min="258" max="258" width="28.85546875" style="2" customWidth="1"/>
    <col min="259" max="259" width="9.5703125" style="2" customWidth="1"/>
    <col min="260" max="260" width="11.42578125" style="2" customWidth="1"/>
    <col min="261" max="261" width="10.85546875" style="2" bestFit="1" customWidth="1"/>
    <col min="262" max="262" width="13.42578125" style="2" bestFit="1" customWidth="1"/>
    <col min="263" max="263" width="11.140625" style="2" customWidth="1"/>
    <col min="264" max="264" width="11.28515625" style="2" customWidth="1"/>
    <col min="265" max="265" width="11.5703125" style="2" bestFit="1" customWidth="1"/>
    <col min="266" max="512" width="11.42578125" style="2"/>
    <col min="513" max="513" width="3" style="2" bestFit="1" customWidth="1"/>
    <col min="514" max="514" width="28.85546875" style="2" customWidth="1"/>
    <col min="515" max="515" width="9.5703125" style="2" customWidth="1"/>
    <col min="516" max="516" width="11.42578125" style="2" customWidth="1"/>
    <col min="517" max="517" width="10.85546875" style="2" bestFit="1" customWidth="1"/>
    <col min="518" max="518" width="13.42578125" style="2" bestFit="1" customWidth="1"/>
    <col min="519" max="519" width="11.140625" style="2" customWidth="1"/>
    <col min="520" max="520" width="11.28515625" style="2" customWidth="1"/>
    <col min="521" max="521" width="11.5703125" style="2" bestFit="1" customWidth="1"/>
    <col min="522" max="768" width="11.42578125" style="2"/>
    <col min="769" max="769" width="3" style="2" bestFit="1" customWidth="1"/>
    <col min="770" max="770" width="28.85546875" style="2" customWidth="1"/>
    <col min="771" max="771" width="9.5703125" style="2" customWidth="1"/>
    <col min="772" max="772" width="11.42578125" style="2" customWidth="1"/>
    <col min="773" max="773" width="10.85546875" style="2" bestFit="1" customWidth="1"/>
    <col min="774" max="774" width="13.42578125" style="2" bestFit="1" customWidth="1"/>
    <col min="775" max="775" width="11.140625" style="2" customWidth="1"/>
    <col min="776" max="776" width="11.28515625" style="2" customWidth="1"/>
    <col min="777" max="777" width="11.5703125" style="2" bestFit="1" customWidth="1"/>
    <col min="778" max="1024" width="11.42578125" style="2"/>
    <col min="1025" max="1025" width="3" style="2" bestFit="1" customWidth="1"/>
    <col min="1026" max="1026" width="28.85546875" style="2" customWidth="1"/>
    <col min="1027" max="1027" width="9.5703125" style="2" customWidth="1"/>
    <col min="1028" max="1028" width="11.42578125" style="2" customWidth="1"/>
    <col min="1029" max="1029" width="10.85546875" style="2" bestFit="1" customWidth="1"/>
    <col min="1030" max="1030" width="13.42578125" style="2" bestFit="1" customWidth="1"/>
    <col min="1031" max="1031" width="11.140625" style="2" customWidth="1"/>
    <col min="1032" max="1032" width="11.28515625" style="2" customWidth="1"/>
    <col min="1033" max="1033" width="11.5703125" style="2" bestFit="1" customWidth="1"/>
    <col min="1034" max="1280" width="11.42578125" style="2"/>
    <col min="1281" max="1281" width="3" style="2" bestFit="1" customWidth="1"/>
    <col min="1282" max="1282" width="28.85546875" style="2" customWidth="1"/>
    <col min="1283" max="1283" width="9.5703125" style="2" customWidth="1"/>
    <col min="1284" max="1284" width="11.42578125" style="2" customWidth="1"/>
    <col min="1285" max="1285" width="10.85546875" style="2" bestFit="1" customWidth="1"/>
    <col min="1286" max="1286" width="13.42578125" style="2" bestFit="1" customWidth="1"/>
    <col min="1287" max="1287" width="11.140625" style="2" customWidth="1"/>
    <col min="1288" max="1288" width="11.28515625" style="2" customWidth="1"/>
    <col min="1289" max="1289" width="11.5703125" style="2" bestFit="1" customWidth="1"/>
    <col min="1290" max="1536" width="11.42578125" style="2"/>
    <col min="1537" max="1537" width="3" style="2" bestFit="1" customWidth="1"/>
    <col min="1538" max="1538" width="28.85546875" style="2" customWidth="1"/>
    <col min="1539" max="1539" width="9.5703125" style="2" customWidth="1"/>
    <col min="1540" max="1540" width="11.42578125" style="2" customWidth="1"/>
    <col min="1541" max="1541" width="10.85546875" style="2" bestFit="1" customWidth="1"/>
    <col min="1542" max="1542" width="13.42578125" style="2" bestFit="1" customWidth="1"/>
    <col min="1543" max="1543" width="11.140625" style="2" customWidth="1"/>
    <col min="1544" max="1544" width="11.28515625" style="2" customWidth="1"/>
    <col min="1545" max="1545" width="11.5703125" style="2" bestFit="1" customWidth="1"/>
    <col min="1546" max="1792" width="11.42578125" style="2"/>
    <col min="1793" max="1793" width="3" style="2" bestFit="1" customWidth="1"/>
    <col min="1794" max="1794" width="28.85546875" style="2" customWidth="1"/>
    <col min="1795" max="1795" width="9.5703125" style="2" customWidth="1"/>
    <col min="1796" max="1796" width="11.42578125" style="2" customWidth="1"/>
    <col min="1797" max="1797" width="10.85546875" style="2" bestFit="1" customWidth="1"/>
    <col min="1798" max="1798" width="13.42578125" style="2" bestFit="1" customWidth="1"/>
    <col min="1799" max="1799" width="11.140625" style="2" customWidth="1"/>
    <col min="1800" max="1800" width="11.28515625" style="2" customWidth="1"/>
    <col min="1801" max="1801" width="11.5703125" style="2" bestFit="1" customWidth="1"/>
    <col min="1802" max="2048" width="11.42578125" style="2"/>
    <col min="2049" max="2049" width="3" style="2" bestFit="1" customWidth="1"/>
    <col min="2050" max="2050" width="28.85546875" style="2" customWidth="1"/>
    <col min="2051" max="2051" width="9.5703125" style="2" customWidth="1"/>
    <col min="2052" max="2052" width="11.42578125" style="2" customWidth="1"/>
    <col min="2053" max="2053" width="10.85546875" style="2" bestFit="1" customWidth="1"/>
    <col min="2054" max="2054" width="13.42578125" style="2" bestFit="1" customWidth="1"/>
    <col min="2055" max="2055" width="11.140625" style="2" customWidth="1"/>
    <col min="2056" max="2056" width="11.28515625" style="2" customWidth="1"/>
    <col min="2057" max="2057" width="11.5703125" style="2" bestFit="1" customWidth="1"/>
    <col min="2058" max="2304" width="11.42578125" style="2"/>
    <col min="2305" max="2305" width="3" style="2" bestFit="1" customWidth="1"/>
    <col min="2306" max="2306" width="28.85546875" style="2" customWidth="1"/>
    <col min="2307" max="2307" width="9.5703125" style="2" customWidth="1"/>
    <col min="2308" max="2308" width="11.42578125" style="2" customWidth="1"/>
    <col min="2309" max="2309" width="10.85546875" style="2" bestFit="1" customWidth="1"/>
    <col min="2310" max="2310" width="13.42578125" style="2" bestFit="1" customWidth="1"/>
    <col min="2311" max="2311" width="11.140625" style="2" customWidth="1"/>
    <col min="2312" max="2312" width="11.28515625" style="2" customWidth="1"/>
    <col min="2313" max="2313" width="11.5703125" style="2" bestFit="1" customWidth="1"/>
    <col min="2314" max="2560" width="11.42578125" style="2"/>
    <col min="2561" max="2561" width="3" style="2" bestFit="1" customWidth="1"/>
    <col min="2562" max="2562" width="28.85546875" style="2" customWidth="1"/>
    <col min="2563" max="2563" width="9.5703125" style="2" customWidth="1"/>
    <col min="2564" max="2564" width="11.42578125" style="2" customWidth="1"/>
    <col min="2565" max="2565" width="10.85546875" style="2" bestFit="1" customWidth="1"/>
    <col min="2566" max="2566" width="13.42578125" style="2" bestFit="1" customWidth="1"/>
    <col min="2567" max="2567" width="11.140625" style="2" customWidth="1"/>
    <col min="2568" max="2568" width="11.28515625" style="2" customWidth="1"/>
    <col min="2569" max="2569" width="11.5703125" style="2" bestFit="1" customWidth="1"/>
    <col min="2570" max="2816" width="11.42578125" style="2"/>
    <col min="2817" max="2817" width="3" style="2" bestFit="1" customWidth="1"/>
    <col min="2818" max="2818" width="28.85546875" style="2" customWidth="1"/>
    <col min="2819" max="2819" width="9.5703125" style="2" customWidth="1"/>
    <col min="2820" max="2820" width="11.42578125" style="2" customWidth="1"/>
    <col min="2821" max="2821" width="10.85546875" style="2" bestFit="1" customWidth="1"/>
    <col min="2822" max="2822" width="13.42578125" style="2" bestFit="1" customWidth="1"/>
    <col min="2823" max="2823" width="11.140625" style="2" customWidth="1"/>
    <col min="2824" max="2824" width="11.28515625" style="2" customWidth="1"/>
    <col min="2825" max="2825" width="11.5703125" style="2" bestFit="1" customWidth="1"/>
    <col min="2826" max="3072" width="11.42578125" style="2"/>
    <col min="3073" max="3073" width="3" style="2" bestFit="1" customWidth="1"/>
    <col min="3074" max="3074" width="28.85546875" style="2" customWidth="1"/>
    <col min="3075" max="3075" width="9.5703125" style="2" customWidth="1"/>
    <col min="3076" max="3076" width="11.42578125" style="2" customWidth="1"/>
    <col min="3077" max="3077" width="10.85546875" style="2" bestFit="1" customWidth="1"/>
    <col min="3078" max="3078" width="13.42578125" style="2" bestFit="1" customWidth="1"/>
    <col min="3079" max="3079" width="11.140625" style="2" customWidth="1"/>
    <col min="3080" max="3080" width="11.28515625" style="2" customWidth="1"/>
    <col min="3081" max="3081" width="11.5703125" style="2" bestFit="1" customWidth="1"/>
    <col min="3082" max="3328" width="11.42578125" style="2"/>
    <col min="3329" max="3329" width="3" style="2" bestFit="1" customWidth="1"/>
    <col min="3330" max="3330" width="28.85546875" style="2" customWidth="1"/>
    <col min="3331" max="3331" width="9.5703125" style="2" customWidth="1"/>
    <col min="3332" max="3332" width="11.42578125" style="2" customWidth="1"/>
    <col min="3333" max="3333" width="10.85546875" style="2" bestFit="1" customWidth="1"/>
    <col min="3334" max="3334" width="13.42578125" style="2" bestFit="1" customWidth="1"/>
    <col min="3335" max="3335" width="11.140625" style="2" customWidth="1"/>
    <col min="3336" max="3336" width="11.28515625" style="2" customWidth="1"/>
    <col min="3337" max="3337" width="11.5703125" style="2" bestFit="1" customWidth="1"/>
    <col min="3338" max="3584" width="11.42578125" style="2"/>
    <col min="3585" max="3585" width="3" style="2" bestFit="1" customWidth="1"/>
    <col min="3586" max="3586" width="28.85546875" style="2" customWidth="1"/>
    <col min="3587" max="3587" width="9.5703125" style="2" customWidth="1"/>
    <col min="3588" max="3588" width="11.42578125" style="2" customWidth="1"/>
    <col min="3589" max="3589" width="10.85546875" style="2" bestFit="1" customWidth="1"/>
    <col min="3590" max="3590" width="13.42578125" style="2" bestFit="1" customWidth="1"/>
    <col min="3591" max="3591" width="11.140625" style="2" customWidth="1"/>
    <col min="3592" max="3592" width="11.28515625" style="2" customWidth="1"/>
    <col min="3593" max="3593" width="11.5703125" style="2" bestFit="1" customWidth="1"/>
    <col min="3594" max="3840" width="11.42578125" style="2"/>
    <col min="3841" max="3841" width="3" style="2" bestFit="1" customWidth="1"/>
    <col min="3842" max="3842" width="28.85546875" style="2" customWidth="1"/>
    <col min="3843" max="3843" width="9.5703125" style="2" customWidth="1"/>
    <col min="3844" max="3844" width="11.42578125" style="2" customWidth="1"/>
    <col min="3845" max="3845" width="10.85546875" style="2" bestFit="1" customWidth="1"/>
    <col min="3846" max="3846" width="13.42578125" style="2" bestFit="1" customWidth="1"/>
    <col min="3847" max="3847" width="11.140625" style="2" customWidth="1"/>
    <col min="3848" max="3848" width="11.28515625" style="2" customWidth="1"/>
    <col min="3849" max="3849" width="11.5703125" style="2" bestFit="1" customWidth="1"/>
    <col min="3850" max="4096" width="11.42578125" style="2"/>
    <col min="4097" max="4097" width="3" style="2" bestFit="1" customWidth="1"/>
    <col min="4098" max="4098" width="28.85546875" style="2" customWidth="1"/>
    <col min="4099" max="4099" width="9.5703125" style="2" customWidth="1"/>
    <col min="4100" max="4100" width="11.42578125" style="2" customWidth="1"/>
    <col min="4101" max="4101" width="10.85546875" style="2" bestFit="1" customWidth="1"/>
    <col min="4102" max="4102" width="13.42578125" style="2" bestFit="1" customWidth="1"/>
    <col min="4103" max="4103" width="11.140625" style="2" customWidth="1"/>
    <col min="4104" max="4104" width="11.28515625" style="2" customWidth="1"/>
    <col min="4105" max="4105" width="11.5703125" style="2" bestFit="1" customWidth="1"/>
    <col min="4106" max="4352" width="11.42578125" style="2"/>
    <col min="4353" max="4353" width="3" style="2" bestFit="1" customWidth="1"/>
    <col min="4354" max="4354" width="28.85546875" style="2" customWidth="1"/>
    <col min="4355" max="4355" width="9.5703125" style="2" customWidth="1"/>
    <col min="4356" max="4356" width="11.42578125" style="2" customWidth="1"/>
    <col min="4357" max="4357" width="10.85546875" style="2" bestFit="1" customWidth="1"/>
    <col min="4358" max="4358" width="13.42578125" style="2" bestFit="1" customWidth="1"/>
    <col min="4359" max="4359" width="11.140625" style="2" customWidth="1"/>
    <col min="4360" max="4360" width="11.28515625" style="2" customWidth="1"/>
    <col min="4361" max="4361" width="11.5703125" style="2" bestFit="1" customWidth="1"/>
    <col min="4362" max="4608" width="11.42578125" style="2"/>
    <col min="4609" max="4609" width="3" style="2" bestFit="1" customWidth="1"/>
    <col min="4610" max="4610" width="28.85546875" style="2" customWidth="1"/>
    <col min="4611" max="4611" width="9.5703125" style="2" customWidth="1"/>
    <col min="4612" max="4612" width="11.42578125" style="2" customWidth="1"/>
    <col min="4613" max="4613" width="10.85546875" style="2" bestFit="1" customWidth="1"/>
    <col min="4614" max="4614" width="13.42578125" style="2" bestFit="1" customWidth="1"/>
    <col min="4615" max="4615" width="11.140625" style="2" customWidth="1"/>
    <col min="4616" max="4616" width="11.28515625" style="2" customWidth="1"/>
    <col min="4617" max="4617" width="11.5703125" style="2" bestFit="1" customWidth="1"/>
    <col min="4618" max="4864" width="11.42578125" style="2"/>
    <col min="4865" max="4865" width="3" style="2" bestFit="1" customWidth="1"/>
    <col min="4866" max="4866" width="28.85546875" style="2" customWidth="1"/>
    <col min="4867" max="4867" width="9.5703125" style="2" customWidth="1"/>
    <col min="4868" max="4868" width="11.42578125" style="2" customWidth="1"/>
    <col min="4869" max="4869" width="10.85546875" style="2" bestFit="1" customWidth="1"/>
    <col min="4870" max="4870" width="13.42578125" style="2" bestFit="1" customWidth="1"/>
    <col min="4871" max="4871" width="11.140625" style="2" customWidth="1"/>
    <col min="4872" max="4872" width="11.28515625" style="2" customWidth="1"/>
    <col min="4873" max="4873" width="11.5703125" style="2" bestFit="1" customWidth="1"/>
    <col min="4874" max="5120" width="11.42578125" style="2"/>
    <col min="5121" max="5121" width="3" style="2" bestFit="1" customWidth="1"/>
    <col min="5122" max="5122" width="28.85546875" style="2" customWidth="1"/>
    <col min="5123" max="5123" width="9.5703125" style="2" customWidth="1"/>
    <col min="5124" max="5124" width="11.42578125" style="2" customWidth="1"/>
    <col min="5125" max="5125" width="10.85546875" style="2" bestFit="1" customWidth="1"/>
    <col min="5126" max="5126" width="13.42578125" style="2" bestFit="1" customWidth="1"/>
    <col min="5127" max="5127" width="11.140625" style="2" customWidth="1"/>
    <col min="5128" max="5128" width="11.28515625" style="2" customWidth="1"/>
    <col min="5129" max="5129" width="11.5703125" style="2" bestFit="1" customWidth="1"/>
    <col min="5130" max="5376" width="11.42578125" style="2"/>
    <col min="5377" max="5377" width="3" style="2" bestFit="1" customWidth="1"/>
    <col min="5378" max="5378" width="28.85546875" style="2" customWidth="1"/>
    <col min="5379" max="5379" width="9.5703125" style="2" customWidth="1"/>
    <col min="5380" max="5380" width="11.42578125" style="2" customWidth="1"/>
    <col min="5381" max="5381" width="10.85546875" style="2" bestFit="1" customWidth="1"/>
    <col min="5382" max="5382" width="13.42578125" style="2" bestFit="1" customWidth="1"/>
    <col min="5383" max="5383" width="11.140625" style="2" customWidth="1"/>
    <col min="5384" max="5384" width="11.28515625" style="2" customWidth="1"/>
    <col min="5385" max="5385" width="11.5703125" style="2" bestFit="1" customWidth="1"/>
    <col min="5386" max="5632" width="11.42578125" style="2"/>
    <col min="5633" max="5633" width="3" style="2" bestFit="1" customWidth="1"/>
    <col min="5634" max="5634" width="28.85546875" style="2" customWidth="1"/>
    <col min="5635" max="5635" width="9.5703125" style="2" customWidth="1"/>
    <col min="5636" max="5636" width="11.42578125" style="2" customWidth="1"/>
    <col min="5637" max="5637" width="10.85546875" style="2" bestFit="1" customWidth="1"/>
    <col min="5638" max="5638" width="13.42578125" style="2" bestFit="1" customWidth="1"/>
    <col min="5639" max="5639" width="11.140625" style="2" customWidth="1"/>
    <col min="5640" max="5640" width="11.28515625" style="2" customWidth="1"/>
    <col min="5641" max="5641" width="11.5703125" style="2" bestFit="1" customWidth="1"/>
    <col min="5642" max="5888" width="11.42578125" style="2"/>
    <col min="5889" max="5889" width="3" style="2" bestFit="1" customWidth="1"/>
    <col min="5890" max="5890" width="28.85546875" style="2" customWidth="1"/>
    <col min="5891" max="5891" width="9.5703125" style="2" customWidth="1"/>
    <col min="5892" max="5892" width="11.42578125" style="2" customWidth="1"/>
    <col min="5893" max="5893" width="10.85546875" style="2" bestFit="1" customWidth="1"/>
    <col min="5894" max="5894" width="13.42578125" style="2" bestFit="1" customWidth="1"/>
    <col min="5895" max="5895" width="11.140625" style="2" customWidth="1"/>
    <col min="5896" max="5896" width="11.28515625" style="2" customWidth="1"/>
    <col min="5897" max="5897" width="11.5703125" style="2" bestFit="1" customWidth="1"/>
    <col min="5898" max="6144" width="11.42578125" style="2"/>
    <col min="6145" max="6145" width="3" style="2" bestFit="1" customWidth="1"/>
    <col min="6146" max="6146" width="28.85546875" style="2" customWidth="1"/>
    <col min="6147" max="6147" width="9.5703125" style="2" customWidth="1"/>
    <col min="6148" max="6148" width="11.42578125" style="2" customWidth="1"/>
    <col min="6149" max="6149" width="10.85546875" style="2" bestFit="1" customWidth="1"/>
    <col min="6150" max="6150" width="13.42578125" style="2" bestFit="1" customWidth="1"/>
    <col min="6151" max="6151" width="11.140625" style="2" customWidth="1"/>
    <col min="6152" max="6152" width="11.28515625" style="2" customWidth="1"/>
    <col min="6153" max="6153" width="11.5703125" style="2" bestFit="1" customWidth="1"/>
    <col min="6154" max="6400" width="11.42578125" style="2"/>
    <col min="6401" max="6401" width="3" style="2" bestFit="1" customWidth="1"/>
    <col min="6402" max="6402" width="28.85546875" style="2" customWidth="1"/>
    <col min="6403" max="6403" width="9.5703125" style="2" customWidth="1"/>
    <col min="6404" max="6404" width="11.42578125" style="2" customWidth="1"/>
    <col min="6405" max="6405" width="10.85546875" style="2" bestFit="1" customWidth="1"/>
    <col min="6406" max="6406" width="13.42578125" style="2" bestFit="1" customWidth="1"/>
    <col min="6407" max="6407" width="11.140625" style="2" customWidth="1"/>
    <col min="6408" max="6408" width="11.28515625" style="2" customWidth="1"/>
    <col min="6409" max="6409" width="11.5703125" style="2" bestFit="1" customWidth="1"/>
    <col min="6410" max="6656" width="11.42578125" style="2"/>
    <col min="6657" max="6657" width="3" style="2" bestFit="1" customWidth="1"/>
    <col min="6658" max="6658" width="28.85546875" style="2" customWidth="1"/>
    <col min="6659" max="6659" width="9.5703125" style="2" customWidth="1"/>
    <col min="6660" max="6660" width="11.42578125" style="2" customWidth="1"/>
    <col min="6661" max="6661" width="10.85546875" style="2" bestFit="1" customWidth="1"/>
    <col min="6662" max="6662" width="13.42578125" style="2" bestFit="1" customWidth="1"/>
    <col min="6663" max="6663" width="11.140625" style="2" customWidth="1"/>
    <col min="6664" max="6664" width="11.28515625" style="2" customWidth="1"/>
    <col min="6665" max="6665" width="11.5703125" style="2" bestFit="1" customWidth="1"/>
    <col min="6666" max="6912" width="11.42578125" style="2"/>
    <col min="6913" max="6913" width="3" style="2" bestFit="1" customWidth="1"/>
    <col min="6914" max="6914" width="28.85546875" style="2" customWidth="1"/>
    <col min="6915" max="6915" width="9.5703125" style="2" customWidth="1"/>
    <col min="6916" max="6916" width="11.42578125" style="2" customWidth="1"/>
    <col min="6917" max="6917" width="10.85546875" style="2" bestFit="1" customWidth="1"/>
    <col min="6918" max="6918" width="13.42578125" style="2" bestFit="1" customWidth="1"/>
    <col min="6919" max="6919" width="11.140625" style="2" customWidth="1"/>
    <col min="6920" max="6920" width="11.28515625" style="2" customWidth="1"/>
    <col min="6921" max="6921" width="11.5703125" style="2" bestFit="1" customWidth="1"/>
    <col min="6922" max="7168" width="11.42578125" style="2"/>
    <col min="7169" max="7169" width="3" style="2" bestFit="1" customWidth="1"/>
    <col min="7170" max="7170" width="28.85546875" style="2" customWidth="1"/>
    <col min="7171" max="7171" width="9.5703125" style="2" customWidth="1"/>
    <col min="7172" max="7172" width="11.42578125" style="2" customWidth="1"/>
    <col min="7173" max="7173" width="10.85546875" style="2" bestFit="1" customWidth="1"/>
    <col min="7174" max="7174" width="13.42578125" style="2" bestFit="1" customWidth="1"/>
    <col min="7175" max="7175" width="11.140625" style="2" customWidth="1"/>
    <col min="7176" max="7176" width="11.28515625" style="2" customWidth="1"/>
    <col min="7177" max="7177" width="11.5703125" style="2" bestFit="1" customWidth="1"/>
    <col min="7178" max="7424" width="11.42578125" style="2"/>
    <col min="7425" max="7425" width="3" style="2" bestFit="1" customWidth="1"/>
    <col min="7426" max="7426" width="28.85546875" style="2" customWidth="1"/>
    <col min="7427" max="7427" width="9.5703125" style="2" customWidth="1"/>
    <col min="7428" max="7428" width="11.42578125" style="2" customWidth="1"/>
    <col min="7429" max="7429" width="10.85546875" style="2" bestFit="1" customWidth="1"/>
    <col min="7430" max="7430" width="13.42578125" style="2" bestFit="1" customWidth="1"/>
    <col min="7431" max="7431" width="11.140625" style="2" customWidth="1"/>
    <col min="7432" max="7432" width="11.28515625" style="2" customWidth="1"/>
    <col min="7433" max="7433" width="11.5703125" style="2" bestFit="1" customWidth="1"/>
    <col min="7434" max="7680" width="11.42578125" style="2"/>
    <col min="7681" max="7681" width="3" style="2" bestFit="1" customWidth="1"/>
    <col min="7682" max="7682" width="28.85546875" style="2" customWidth="1"/>
    <col min="7683" max="7683" width="9.5703125" style="2" customWidth="1"/>
    <col min="7684" max="7684" width="11.42578125" style="2" customWidth="1"/>
    <col min="7685" max="7685" width="10.85546875" style="2" bestFit="1" customWidth="1"/>
    <col min="7686" max="7686" width="13.42578125" style="2" bestFit="1" customWidth="1"/>
    <col min="7687" max="7687" width="11.140625" style="2" customWidth="1"/>
    <col min="7688" max="7688" width="11.28515625" style="2" customWidth="1"/>
    <col min="7689" max="7689" width="11.5703125" style="2" bestFit="1" customWidth="1"/>
    <col min="7690" max="7936" width="11.42578125" style="2"/>
    <col min="7937" max="7937" width="3" style="2" bestFit="1" customWidth="1"/>
    <col min="7938" max="7938" width="28.85546875" style="2" customWidth="1"/>
    <col min="7939" max="7939" width="9.5703125" style="2" customWidth="1"/>
    <col min="7940" max="7940" width="11.42578125" style="2" customWidth="1"/>
    <col min="7941" max="7941" width="10.85546875" style="2" bestFit="1" customWidth="1"/>
    <col min="7942" max="7942" width="13.42578125" style="2" bestFit="1" customWidth="1"/>
    <col min="7943" max="7943" width="11.140625" style="2" customWidth="1"/>
    <col min="7944" max="7944" width="11.28515625" style="2" customWidth="1"/>
    <col min="7945" max="7945" width="11.5703125" style="2" bestFit="1" customWidth="1"/>
    <col min="7946" max="8192" width="11.42578125" style="2"/>
    <col min="8193" max="8193" width="3" style="2" bestFit="1" customWidth="1"/>
    <col min="8194" max="8194" width="28.85546875" style="2" customWidth="1"/>
    <col min="8195" max="8195" width="9.5703125" style="2" customWidth="1"/>
    <col min="8196" max="8196" width="11.42578125" style="2" customWidth="1"/>
    <col min="8197" max="8197" width="10.85546875" style="2" bestFit="1" customWidth="1"/>
    <col min="8198" max="8198" width="13.42578125" style="2" bestFit="1" customWidth="1"/>
    <col min="8199" max="8199" width="11.140625" style="2" customWidth="1"/>
    <col min="8200" max="8200" width="11.28515625" style="2" customWidth="1"/>
    <col min="8201" max="8201" width="11.5703125" style="2" bestFit="1" customWidth="1"/>
    <col min="8202" max="8448" width="11.42578125" style="2"/>
    <col min="8449" max="8449" width="3" style="2" bestFit="1" customWidth="1"/>
    <col min="8450" max="8450" width="28.85546875" style="2" customWidth="1"/>
    <col min="8451" max="8451" width="9.5703125" style="2" customWidth="1"/>
    <col min="8452" max="8452" width="11.42578125" style="2" customWidth="1"/>
    <col min="8453" max="8453" width="10.85546875" style="2" bestFit="1" customWidth="1"/>
    <col min="8454" max="8454" width="13.42578125" style="2" bestFit="1" customWidth="1"/>
    <col min="8455" max="8455" width="11.140625" style="2" customWidth="1"/>
    <col min="8456" max="8456" width="11.28515625" style="2" customWidth="1"/>
    <col min="8457" max="8457" width="11.5703125" style="2" bestFit="1" customWidth="1"/>
    <col min="8458" max="8704" width="11.42578125" style="2"/>
    <col min="8705" max="8705" width="3" style="2" bestFit="1" customWidth="1"/>
    <col min="8706" max="8706" width="28.85546875" style="2" customWidth="1"/>
    <col min="8707" max="8707" width="9.5703125" style="2" customWidth="1"/>
    <col min="8708" max="8708" width="11.42578125" style="2" customWidth="1"/>
    <col min="8709" max="8709" width="10.85546875" style="2" bestFit="1" customWidth="1"/>
    <col min="8710" max="8710" width="13.42578125" style="2" bestFit="1" customWidth="1"/>
    <col min="8711" max="8711" width="11.140625" style="2" customWidth="1"/>
    <col min="8712" max="8712" width="11.28515625" style="2" customWidth="1"/>
    <col min="8713" max="8713" width="11.5703125" style="2" bestFit="1" customWidth="1"/>
    <col min="8714" max="8960" width="11.42578125" style="2"/>
    <col min="8961" max="8961" width="3" style="2" bestFit="1" customWidth="1"/>
    <col min="8962" max="8962" width="28.85546875" style="2" customWidth="1"/>
    <col min="8963" max="8963" width="9.5703125" style="2" customWidth="1"/>
    <col min="8964" max="8964" width="11.42578125" style="2" customWidth="1"/>
    <col min="8965" max="8965" width="10.85546875" style="2" bestFit="1" customWidth="1"/>
    <col min="8966" max="8966" width="13.42578125" style="2" bestFit="1" customWidth="1"/>
    <col min="8967" max="8967" width="11.140625" style="2" customWidth="1"/>
    <col min="8968" max="8968" width="11.28515625" style="2" customWidth="1"/>
    <col min="8969" max="8969" width="11.5703125" style="2" bestFit="1" customWidth="1"/>
    <col min="8970" max="9216" width="11.42578125" style="2"/>
    <col min="9217" max="9217" width="3" style="2" bestFit="1" customWidth="1"/>
    <col min="9218" max="9218" width="28.85546875" style="2" customWidth="1"/>
    <col min="9219" max="9219" width="9.5703125" style="2" customWidth="1"/>
    <col min="9220" max="9220" width="11.42578125" style="2" customWidth="1"/>
    <col min="9221" max="9221" width="10.85546875" style="2" bestFit="1" customWidth="1"/>
    <col min="9222" max="9222" width="13.42578125" style="2" bestFit="1" customWidth="1"/>
    <col min="9223" max="9223" width="11.140625" style="2" customWidth="1"/>
    <col min="9224" max="9224" width="11.28515625" style="2" customWidth="1"/>
    <col min="9225" max="9225" width="11.5703125" style="2" bestFit="1" customWidth="1"/>
    <col min="9226" max="9472" width="11.42578125" style="2"/>
    <col min="9473" max="9473" width="3" style="2" bestFit="1" customWidth="1"/>
    <col min="9474" max="9474" width="28.85546875" style="2" customWidth="1"/>
    <col min="9475" max="9475" width="9.5703125" style="2" customWidth="1"/>
    <col min="9476" max="9476" width="11.42578125" style="2" customWidth="1"/>
    <col min="9477" max="9477" width="10.85546875" style="2" bestFit="1" customWidth="1"/>
    <col min="9478" max="9478" width="13.42578125" style="2" bestFit="1" customWidth="1"/>
    <col min="9479" max="9479" width="11.140625" style="2" customWidth="1"/>
    <col min="9480" max="9480" width="11.28515625" style="2" customWidth="1"/>
    <col min="9481" max="9481" width="11.5703125" style="2" bestFit="1" customWidth="1"/>
    <col min="9482" max="9728" width="11.42578125" style="2"/>
    <col min="9729" max="9729" width="3" style="2" bestFit="1" customWidth="1"/>
    <col min="9730" max="9730" width="28.85546875" style="2" customWidth="1"/>
    <col min="9731" max="9731" width="9.5703125" style="2" customWidth="1"/>
    <col min="9732" max="9732" width="11.42578125" style="2" customWidth="1"/>
    <col min="9733" max="9733" width="10.85546875" style="2" bestFit="1" customWidth="1"/>
    <col min="9734" max="9734" width="13.42578125" style="2" bestFit="1" customWidth="1"/>
    <col min="9735" max="9735" width="11.140625" style="2" customWidth="1"/>
    <col min="9736" max="9736" width="11.28515625" style="2" customWidth="1"/>
    <col min="9737" max="9737" width="11.5703125" style="2" bestFit="1" customWidth="1"/>
    <col min="9738" max="9984" width="11.42578125" style="2"/>
    <col min="9985" max="9985" width="3" style="2" bestFit="1" customWidth="1"/>
    <col min="9986" max="9986" width="28.85546875" style="2" customWidth="1"/>
    <col min="9987" max="9987" width="9.5703125" style="2" customWidth="1"/>
    <col min="9988" max="9988" width="11.42578125" style="2" customWidth="1"/>
    <col min="9989" max="9989" width="10.85546875" style="2" bestFit="1" customWidth="1"/>
    <col min="9990" max="9990" width="13.42578125" style="2" bestFit="1" customWidth="1"/>
    <col min="9991" max="9991" width="11.140625" style="2" customWidth="1"/>
    <col min="9992" max="9992" width="11.28515625" style="2" customWidth="1"/>
    <col min="9993" max="9993" width="11.5703125" style="2" bestFit="1" customWidth="1"/>
    <col min="9994" max="10240" width="11.42578125" style="2"/>
    <col min="10241" max="10241" width="3" style="2" bestFit="1" customWidth="1"/>
    <col min="10242" max="10242" width="28.85546875" style="2" customWidth="1"/>
    <col min="10243" max="10243" width="9.5703125" style="2" customWidth="1"/>
    <col min="10244" max="10244" width="11.42578125" style="2" customWidth="1"/>
    <col min="10245" max="10245" width="10.85546875" style="2" bestFit="1" customWidth="1"/>
    <col min="10246" max="10246" width="13.42578125" style="2" bestFit="1" customWidth="1"/>
    <col min="10247" max="10247" width="11.140625" style="2" customWidth="1"/>
    <col min="10248" max="10248" width="11.28515625" style="2" customWidth="1"/>
    <col min="10249" max="10249" width="11.5703125" style="2" bestFit="1" customWidth="1"/>
    <col min="10250" max="10496" width="11.42578125" style="2"/>
    <col min="10497" max="10497" width="3" style="2" bestFit="1" customWidth="1"/>
    <col min="10498" max="10498" width="28.85546875" style="2" customWidth="1"/>
    <col min="10499" max="10499" width="9.5703125" style="2" customWidth="1"/>
    <col min="10500" max="10500" width="11.42578125" style="2" customWidth="1"/>
    <col min="10501" max="10501" width="10.85546875" style="2" bestFit="1" customWidth="1"/>
    <col min="10502" max="10502" width="13.42578125" style="2" bestFit="1" customWidth="1"/>
    <col min="10503" max="10503" width="11.140625" style="2" customWidth="1"/>
    <col min="10504" max="10504" width="11.28515625" style="2" customWidth="1"/>
    <col min="10505" max="10505" width="11.5703125" style="2" bestFit="1" customWidth="1"/>
    <col min="10506" max="10752" width="11.42578125" style="2"/>
    <col min="10753" max="10753" width="3" style="2" bestFit="1" customWidth="1"/>
    <col min="10754" max="10754" width="28.85546875" style="2" customWidth="1"/>
    <col min="10755" max="10755" width="9.5703125" style="2" customWidth="1"/>
    <col min="10756" max="10756" width="11.42578125" style="2" customWidth="1"/>
    <col min="10757" max="10757" width="10.85546875" style="2" bestFit="1" customWidth="1"/>
    <col min="10758" max="10758" width="13.42578125" style="2" bestFit="1" customWidth="1"/>
    <col min="10759" max="10759" width="11.140625" style="2" customWidth="1"/>
    <col min="10760" max="10760" width="11.28515625" style="2" customWidth="1"/>
    <col min="10761" max="10761" width="11.5703125" style="2" bestFit="1" customWidth="1"/>
    <col min="10762" max="11008" width="11.42578125" style="2"/>
    <col min="11009" max="11009" width="3" style="2" bestFit="1" customWidth="1"/>
    <col min="11010" max="11010" width="28.85546875" style="2" customWidth="1"/>
    <col min="11011" max="11011" width="9.5703125" style="2" customWidth="1"/>
    <col min="11012" max="11012" width="11.42578125" style="2" customWidth="1"/>
    <col min="11013" max="11013" width="10.85546875" style="2" bestFit="1" customWidth="1"/>
    <col min="11014" max="11014" width="13.42578125" style="2" bestFit="1" customWidth="1"/>
    <col min="11015" max="11015" width="11.140625" style="2" customWidth="1"/>
    <col min="11016" max="11016" width="11.28515625" style="2" customWidth="1"/>
    <col min="11017" max="11017" width="11.5703125" style="2" bestFit="1" customWidth="1"/>
    <col min="11018" max="11264" width="11.42578125" style="2"/>
    <col min="11265" max="11265" width="3" style="2" bestFit="1" customWidth="1"/>
    <col min="11266" max="11266" width="28.85546875" style="2" customWidth="1"/>
    <col min="11267" max="11267" width="9.5703125" style="2" customWidth="1"/>
    <col min="11268" max="11268" width="11.42578125" style="2" customWidth="1"/>
    <col min="11269" max="11269" width="10.85546875" style="2" bestFit="1" customWidth="1"/>
    <col min="11270" max="11270" width="13.42578125" style="2" bestFit="1" customWidth="1"/>
    <col min="11271" max="11271" width="11.140625" style="2" customWidth="1"/>
    <col min="11272" max="11272" width="11.28515625" style="2" customWidth="1"/>
    <col min="11273" max="11273" width="11.5703125" style="2" bestFit="1" customWidth="1"/>
    <col min="11274" max="11520" width="11.42578125" style="2"/>
    <col min="11521" max="11521" width="3" style="2" bestFit="1" customWidth="1"/>
    <col min="11522" max="11522" width="28.85546875" style="2" customWidth="1"/>
    <col min="11523" max="11523" width="9.5703125" style="2" customWidth="1"/>
    <col min="11524" max="11524" width="11.42578125" style="2" customWidth="1"/>
    <col min="11525" max="11525" width="10.85546875" style="2" bestFit="1" customWidth="1"/>
    <col min="11526" max="11526" width="13.42578125" style="2" bestFit="1" customWidth="1"/>
    <col min="11527" max="11527" width="11.140625" style="2" customWidth="1"/>
    <col min="11528" max="11528" width="11.28515625" style="2" customWidth="1"/>
    <col min="11529" max="11529" width="11.5703125" style="2" bestFit="1" customWidth="1"/>
    <col min="11530" max="11776" width="11.42578125" style="2"/>
    <col min="11777" max="11777" width="3" style="2" bestFit="1" customWidth="1"/>
    <col min="11778" max="11778" width="28.85546875" style="2" customWidth="1"/>
    <col min="11779" max="11779" width="9.5703125" style="2" customWidth="1"/>
    <col min="11780" max="11780" width="11.42578125" style="2" customWidth="1"/>
    <col min="11781" max="11781" width="10.85546875" style="2" bestFit="1" customWidth="1"/>
    <col min="11782" max="11782" width="13.42578125" style="2" bestFit="1" customWidth="1"/>
    <col min="11783" max="11783" width="11.140625" style="2" customWidth="1"/>
    <col min="11784" max="11784" width="11.28515625" style="2" customWidth="1"/>
    <col min="11785" max="11785" width="11.5703125" style="2" bestFit="1" customWidth="1"/>
    <col min="11786" max="12032" width="11.42578125" style="2"/>
    <col min="12033" max="12033" width="3" style="2" bestFit="1" customWidth="1"/>
    <col min="12034" max="12034" width="28.85546875" style="2" customWidth="1"/>
    <col min="12035" max="12035" width="9.5703125" style="2" customWidth="1"/>
    <col min="12036" max="12036" width="11.42578125" style="2" customWidth="1"/>
    <col min="12037" max="12037" width="10.85546875" style="2" bestFit="1" customWidth="1"/>
    <col min="12038" max="12038" width="13.42578125" style="2" bestFit="1" customWidth="1"/>
    <col min="12039" max="12039" width="11.140625" style="2" customWidth="1"/>
    <col min="12040" max="12040" width="11.28515625" style="2" customWidth="1"/>
    <col min="12041" max="12041" width="11.5703125" style="2" bestFit="1" customWidth="1"/>
    <col min="12042" max="12288" width="11.42578125" style="2"/>
    <col min="12289" max="12289" width="3" style="2" bestFit="1" customWidth="1"/>
    <col min="12290" max="12290" width="28.85546875" style="2" customWidth="1"/>
    <col min="12291" max="12291" width="9.5703125" style="2" customWidth="1"/>
    <col min="12292" max="12292" width="11.42578125" style="2" customWidth="1"/>
    <col min="12293" max="12293" width="10.85546875" style="2" bestFit="1" customWidth="1"/>
    <col min="12294" max="12294" width="13.42578125" style="2" bestFit="1" customWidth="1"/>
    <col min="12295" max="12295" width="11.140625" style="2" customWidth="1"/>
    <col min="12296" max="12296" width="11.28515625" style="2" customWidth="1"/>
    <col min="12297" max="12297" width="11.5703125" style="2" bestFit="1" customWidth="1"/>
    <col min="12298" max="12544" width="11.42578125" style="2"/>
    <col min="12545" max="12545" width="3" style="2" bestFit="1" customWidth="1"/>
    <col min="12546" max="12546" width="28.85546875" style="2" customWidth="1"/>
    <col min="12547" max="12547" width="9.5703125" style="2" customWidth="1"/>
    <col min="12548" max="12548" width="11.42578125" style="2" customWidth="1"/>
    <col min="12549" max="12549" width="10.85546875" style="2" bestFit="1" customWidth="1"/>
    <col min="12550" max="12550" width="13.42578125" style="2" bestFit="1" customWidth="1"/>
    <col min="12551" max="12551" width="11.140625" style="2" customWidth="1"/>
    <col min="12552" max="12552" width="11.28515625" style="2" customWidth="1"/>
    <col min="12553" max="12553" width="11.5703125" style="2" bestFit="1" customWidth="1"/>
    <col min="12554" max="12800" width="11.42578125" style="2"/>
    <col min="12801" max="12801" width="3" style="2" bestFit="1" customWidth="1"/>
    <col min="12802" max="12802" width="28.85546875" style="2" customWidth="1"/>
    <col min="12803" max="12803" width="9.5703125" style="2" customWidth="1"/>
    <col min="12804" max="12804" width="11.42578125" style="2" customWidth="1"/>
    <col min="12805" max="12805" width="10.85546875" style="2" bestFit="1" customWidth="1"/>
    <col min="12806" max="12806" width="13.42578125" style="2" bestFit="1" customWidth="1"/>
    <col min="12807" max="12807" width="11.140625" style="2" customWidth="1"/>
    <col min="12808" max="12808" width="11.28515625" style="2" customWidth="1"/>
    <col min="12809" max="12809" width="11.5703125" style="2" bestFit="1" customWidth="1"/>
    <col min="12810" max="13056" width="11.42578125" style="2"/>
    <col min="13057" max="13057" width="3" style="2" bestFit="1" customWidth="1"/>
    <col min="13058" max="13058" width="28.85546875" style="2" customWidth="1"/>
    <col min="13059" max="13059" width="9.5703125" style="2" customWidth="1"/>
    <col min="13060" max="13060" width="11.42578125" style="2" customWidth="1"/>
    <col min="13061" max="13061" width="10.85546875" style="2" bestFit="1" customWidth="1"/>
    <col min="13062" max="13062" width="13.42578125" style="2" bestFit="1" customWidth="1"/>
    <col min="13063" max="13063" width="11.140625" style="2" customWidth="1"/>
    <col min="13064" max="13064" width="11.28515625" style="2" customWidth="1"/>
    <col min="13065" max="13065" width="11.5703125" style="2" bestFit="1" customWidth="1"/>
    <col min="13066" max="13312" width="11.42578125" style="2"/>
    <col min="13313" max="13313" width="3" style="2" bestFit="1" customWidth="1"/>
    <col min="13314" max="13314" width="28.85546875" style="2" customWidth="1"/>
    <col min="13315" max="13315" width="9.5703125" style="2" customWidth="1"/>
    <col min="13316" max="13316" width="11.42578125" style="2" customWidth="1"/>
    <col min="13317" max="13317" width="10.85546875" style="2" bestFit="1" customWidth="1"/>
    <col min="13318" max="13318" width="13.42578125" style="2" bestFit="1" customWidth="1"/>
    <col min="13319" max="13319" width="11.140625" style="2" customWidth="1"/>
    <col min="13320" max="13320" width="11.28515625" style="2" customWidth="1"/>
    <col min="13321" max="13321" width="11.5703125" style="2" bestFit="1" customWidth="1"/>
    <col min="13322" max="13568" width="11.42578125" style="2"/>
    <col min="13569" max="13569" width="3" style="2" bestFit="1" customWidth="1"/>
    <col min="13570" max="13570" width="28.85546875" style="2" customWidth="1"/>
    <col min="13571" max="13571" width="9.5703125" style="2" customWidth="1"/>
    <col min="13572" max="13572" width="11.42578125" style="2" customWidth="1"/>
    <col min="13573" max="13573" width="10.85546875" style="2" bestFit="1" customWidth="1"/>
    <col min="13574" max="13574" width="13.42578125" style="2" bestFit="1" customWidth="1"/>
    <col min="13575" max="13575" width="11.140625" style="2" customWidth="1"/>
    <col min="13576" max="13576" width="11.28515625" style="2" customWidth="1"/>
    <col min="13577" max="13577" width="11.5703125" style="2" bestFit="1" customWidth="1"/>
    <col min="13578" max="13824" width="11.42578125" style="2"/>
    <col min="13825" max="13825" width="3" style="2" bestFit="1" customWidth="1"/>
    <col min="13826" max="13826" width="28.85546875" style="2" customWidth="1"/>
    <col min="13827" max="13827" width="9.5703125" style="2" customWidth="1"/>
    <col min="13828" max="13828" width="11.42578125" style="2" customWidth="1"/>
    <col min="13829" max="13829" width="10.85546875" style="2" bestFit="1" customWidth="1"/>
    <col min="13830" max="13830" width="13.42578125" style="2" bestFit="1" customWidth="1"/>
    <col min="13831" max="13831" width="11.140625" style="2" customWidth="1"/>
    <col min="13832" max="13832" width="11.28515625" style="2" customWidth="1"/>
    <col min="13833" max="13833" width="11.5703125" style="2" bestFit="1" customWidth="1"/>
    <col min="13834" max="14080" width="11.42578125" style="2"/>
    <col min="14081" max="14081" width="3" style="2" bestFit="1" customWidth="1"/>
    <col min="14082" max="14082" width="28.85546875" style="2" customWidth="1"/>
    <col min="14083" max="14083" width="9.5703125" style="2" customWidth="1"/>
    <col min="14084" max="14084" width="11.42578125" style="2" customWidth="1"/>
    <col min="14085" max="14085" width="10.85546875" style="2" bestFit="1" customWidth="1"/>
    <col min="14086" max="14086" width="13.42578125" style="2" bestFit="1" customWidth="1"/>
    <col min="14087" max="14087" width="11.140625" style="2" customWidth="1"/>
    <col min="14088" max="14088" width="11.28515625" style="2" customWidth="1"/>
    <col min="14089" max="14089" width="11.5703125" style="2" bestFit="1" customWidth="1"/>
    <col min="14090" max="14336" width="11.42578125" style="2"/>
    <col min="14337" max="14337" width="3" style="2" bestFit="1" customWidth="1"/>
    <col min="14338" max="14338" width="28.85546875" style="2" customWidth="1"/>
    <col min="14339" max="14339" width="9.5703125" style="2" customWidth="1"/>
    <col min="14340" max="14340" width="11.42578125" style="2" customWidth="1"/>
    <col min="14341" max="14341" width="10.85546875" style="2" bestFit="1" customWidth="1"/>
    <col min="14342" max="14342" width="13.42578125" style="2" bestFit="1" customWidth="1"/>
    <col min="14343" max="14343" width="11.140625" style="2" customWidth="1"/>
    <col min="14344" max="14344" width="11.28515625" style="2" customWidth="1"/>
    <col min="14345" max="14345" width="11.5703125" style="2" bestFit="1" customWidth="1"/>
    <col min="14346" max="14592" width="11.42578125" style="2"/>
    <col min="14593" max="14593" width="3" style="2" bestFit="1" customWidth="1"/>
    <col min="14594" max="14594" width="28.85546875" style="2" customWidth="1"/>
    <col min="14595" max="14595" width="9.5703125" style="2" customWidth="1"/>
    <col min="14596" max="14596" width="11.42578125" style="2" customWidth="1"/>
    <col min="14597" max="14597" width="10.85546875" style="2" bestFit="1" customWidth="1"/>
    <col min="14598" max="14598" width="13.42578125" style="2" bestFit="1" customWidth="1"/>
    <col min="14599" max="14599" width="11.140625" style="2" customWidth="1"/>
    <col min="14600" max="14600" width="11.28515625" style="2" customWidth="1"/>
    <col min="14601" max="14601" width="11.5703125" style="2" bestFit="1" customWidth="1"/>
    <col min="14602" max="14848" width="11.42578125" style="2"/>
    <col min="14849" max="14849" width="3" style="2" bestFit="1" customWidth="1"/>
    <col min="14850" max="14850" width="28.85546875" style="2" customWidth="1"/>
    <col min="14851" max="14851" width="9.5703125" style="2" customWidth="1"/>
    <col min="14852" max="14852" width="11.42578125" style="2" customWidth="1"/>
    <col min="14853" max="14853" width="10.85546875" style="2" bestFit="1" customWidth="1"/>
    <col min="14854" max="14854" width="13.42578125" style="2" bestFit="1" customWidth="1"/>
    <col min="14855" max="14855" width="11.140625" style="2" customWidth="1"/>
    <col min="14856" max="14856" width="11.28515625" style="2" customWidth="1"/>
    <col min="14857" max="14857" width="11.5703125" style="2" bestFit="1" customWidth="1"/>
    <col min="14858" max="15104" width="11.42578125" style="2"/>
    <col min="15105" max="15105" width="3" style="2" bestFit="1" customWidth="1"/>
    <col min="15106" max="15106" width="28.85546875" style="2" customWidth="1"/>
    <col min="15107" max="15107" width="9.5703125" style="2" customWidth="1"/>
    <col min="15108" max="15108" width="11.42578125" style="2" customWidth="1"/>
    <col min="15109" max="15109" width="10.85546875" style="2" bestFit="1" customWidth="1"/>
    <col min="15110" max="15110" width="13.42578125" style="2" bestFit="1" customWidth="1"/>
    <col min="15111" max="15111" width="11.140625" style="2" customWidth="1"/>
    <col min="15112" max="15112" width="11.28515625" style="2" customWidth="1"/>
    <col min="15113" max="15113" width="11.5703125" style="2" bestFit="1" customWidth="1"/>
    <col min="15114" max="15360" width="11.42578125" style="2"/>
    <col min="15361" max="15361" width="3" style="2" bestFit="1" customWidth="1"/>
    <col min="15362" max="15362" width="28.85546875" style="2" customWidth="1"/>
    <col min="15363" max="15363" width="9.5703125" style="2" customWidth="1"/>
    <col min="15364" max="15364" width="11.42578125" style="2" customWidth="1"/>
    <col min="15365" max="15365" width="10.85546875" style="2" bestFit="1" customWidth="1"/>
    <col min="15366" max="15366" width="13.42578125" style="2" bestFit="1" customWidth="1"/>
    <col min="15367" max="15367" width="11.140625" style="2" customWidth="1"/>
    <col min="15368" max="15368" width="11.28515625" style="2" customWidth="1"/>
    <col min="15369" max="15369" width="11.5703125" style="2" bestFit="1" customWidth="1"/>
    <col min="15370" max="15616" width="11.42578125" style="2"/>
    <col min="15617" max="15617" width="3" style="2" bestFit="1" customWidth="1"/>
    <col min="15618" max="15618" width="28.85546875" style="2" customWidth="1"/>
    <col min="15619" max="15619" width="9.5703125" style="2" customWidth="1"/>
    <col min="15620" max="15620" width="11.42578125" style="2" customWidth="1"/>
    <col min="15621" max="15621" width="10.85546875" style="2" bestFit="1" customWidth="1"/>
    <col min="15622" max="15622" width="13.42578125" style="2" bestFit="1" customWidth="1"/>
    <col min="15623" max="15623" width="11.140625" style="2" customWidth="1"/>
    <col min="15624" max="15624" width="11.28515625" style="2" customWidth="1"/>
    <col min="15625" max="15625" width="11.5703125" style="2" bestFit="1" customWidth="1"/>
    <col min="15626" max="15872" width="11.42578125" style="2"/>
    <col min="15873" max="15873" width="3" style="2" bestFit="1" customWidth="1"/>
    <col min="15874" max="15874" width="28.85546875" style="2" customWidth="1"/>
    <col min="15875" max="15875" width="9.5703125" style="2" customWidth="1"/>
    <col min="15876" max="15876" width="11.42578125" style="2" customWidth="1"/>
    <col min="15877" max="15877" width="10.85546875" style="2" bestFit="1" customWidth="1"/>
    <col min="15878" max="15878" width="13.42578125" style="2" bestFit="1" customWidth="1"/>
    <col min="15879" max="15879" width="11.140625" style="2" customWidth="1"/>
    <col min="15880" max="15880" width="11.28515625" style="2" customWidth="1"/>
    <col min="15881" max="15881" width="11.5703125" style="2" bestFit="1" customWidth="1"/>
    <col min="15882" max="16128" width="11.42578125" style="2"/>
    <col min="16129" max="16129" width="3" style="2" bestFit="1" customWidth="1"/>
    <col min="16130" max="16130" width="28.85546875" style="2" customWidth="1"/>
    <col min="16131" max="16131" width="9.5703125" style="2" customWidth="1"/>
    <col min="16132" max="16132" width="11.42578125" style="2" customWidth="1"/>
    <col min="16133" max="16133" width="10.85546875" style="2" bestFit="1" customWidth="1"/>
    <col min="16134" max="16134" width="13.42578125" style="2" bestFit="1" customWidth="1"/>
    <col min="16135" max="16135" width="11.140625" style="2" customWidth="1"/>
    <col min="16136" max="16136" width="11.28515625" style="2" customWidth="1"/>
    <col min="16137" max="16137" width="11.5703125" style="2" bestFit="1" customWidth="1"/>
    <col min="16138" max="16384" width="11.42578125" style="2"/>
  </cols>
  <sheetData>
    <row r="1" spans="1:13" s="3" customFormat="1" ht="18.75" thickBot="1" x14ac:dyDescent="0.25">
      <c r="E1" s="4"/>
      <c r="H1" s="5"/>
      <c r="I1" s="5"/>
      <c r="J1" s="5"/>
      <c r="K1" s="5"/>
      <c r="L1" s="5"/>
      <c r="M1" s="5"/>
    </row>
    <row r="2" spans="1:13" ht="13.5" customHeight="1" x14ac:dyDescent="0.2">
      <c r="H2" s="90" t="s">
        <v>62</v>
      </c>
      <c r="I2" s="91"/>
      <c r="J2" s="91"/>
      <c r="K2" s="91"/>
      <c r="L2" s="91"/>
      <c r="M2" s="92"/>
    </row>
    <row r="3" spans="1:13" ht="13.5" customHeight="1" thickBot="1" x14ac:dyDescent="0.25">
      <c r="H3" s="93"/>
      <c r="I3" s="94"/>
      <c r="J3" s="94"/>
      <c r="K3" s="94"/>
      <c r="L3" s="94"/>
      <c r="M3" s="95"/>
    </row>
    <row r="5" spans="1:13" ht="24.75" customHeight="1" x14ac:dyDescent="0.2">
      <c r="A5" s="96" t="s">
        <v>0</v>
      </c>
      <c r="B5" s="96" t="s">
        <v>1</v>
      </c>
      <c r="C5" s="96" t="s">
        <v>75</v>
      </c>
      <c r="D5" s="96" t="s">
        <v>77</v>
      </c>
      <c r="E5" s="96" t="s">
        <v>76</v>
      </c>
      <c r="F5" s="96" t="s">
        <v>2</v>
      </c>
      <c r="G5" s="96" t="s">
        <v>3</v>
      </c>
      <c r="H5" s="96" t="s">
        <v>4</v>
      </c>
      <c r="I5" s="96" t="s">
        <v>5</v>
      </c>
    </row>
    <row r="6" spans="1:13" x14ac:dyDescent="0.2">
      <c r="A6" s="7">
        <v>1</v>
      </c>
      <c r="B6" s="7" t="s">
        <v>67</v>
      </c>
      <c r="C6" s="8" t="str">
        <f t="shared" ref="C6:C36" si="0">MID(B6,9,8)</f>
        <v>192/2012</v>
      </c>
      <c r="D6" s="8" t="str">
        <f>TEXT(E6,"mmmm")</f>
        <v>juillet</v>
      </c>
      <c r="E6" s="9">
        <f>DATE(RIGHT(C6,4),1,1)+LEFT(C6,SEARCH("/",C6)-1)-1</f>
        <v>41100</v>
      </c>
      <c r="F6" s="7" t="str">
        <f t="shared" ref="F6:F36" si="1">MID(B6,1,3)</f>
        <v>FRX</v>
      </c>
      <c r="G6" s="7" t="str">
        <f t="shared" ref="G6:G36" si="2">MID(B6,5,3)</f>
        <v>MAX</v>
      </c>
      <c r="H6" s="7" t="s">
        <v>6</v>
      </c>
      <c r="I6" s="7">
        <v>600</v>
      </c>
    </row>
    <row r="7" spans="1:13" x14ac:dyDescent="0.2">
      <c r="A7" s="7">
        <v>2</v>
      </c>
      <c r="B7" s="7" t="s">
        <v>68</v>
      </c>
      <c r="C7" s="8" t="str">
        <f t="shared" si="0"/>
        <v>206/2012</v>
      </c>
      <c r="D7" s="8" t="str">
        <f t="shared" ref="D7:D20" si="3">TEXT(E7,"mmmm")</f>
        <v>juillet</v>
      </c>
      <c r="E7" s="9">
        <f t="shared" ref="E7:E20" si="4">DATE(RIGHT(C7,4),1,1)+LEFT(C7,SEARCH("/",C7)-1)-1</f>
        <v>41114</v>
      </c>
      <c r="F7" s="7" t="str">
        <f t="shared" si="1"/>
        <v>FRX</v>
      </c>
      <c r="G7" s="7" t="str">
        <f t="shared" si="2"/>
        <v>SAM</v>
      </c>
      <c r="H7" s="7" t="s">
        <v>7</v>
      </c>
      <c r="I7" s="7" t="s">
        <v>8</v>
      </c>
      <c r="J7" s="10"/>
    </row>
    <row r="8" spans="1:13" x14ac:dyDescent="0.2">
      <c r="A8" s="7">
        <v>3</v>
      </c>
      <c r="B8" s="7" t="s">
        <v>69</v>
      </c>
      <c r="C8" s="8" t="str">
        <f t="shared" si="0"/>
        <v>269/2012</v>
      </c>
      <c r="D8" s="8" t="str">
        <f t="shared" si="3"/>
        <v>septembre</v>
      </c>
      <c r="E8" s="9">
        <f t="shared" si="4"/>
        <v>41177</v>
      </c>
      <c r="F8" s="7" t="str">
        <f t="shared" si="1"/>
        <v>FRX</v>
      </c>
      <c r="G8" s="7" t="str">
        <f t="shared" si="2"/>
        <v>BMW</v>
      </c>
      <c r="H8" s="7" t="s">
        <v>9</v>
      </c>
      <c r="I8" s="7" t="s">
        <v>8</v>
      </c>
      <c r="J8" s="10"/>
    </row>
    <row r="9" spans="1:13" x14ac:dyDescent="0.2">
      <c r="A9" s="7">
        <v>4</v>
      </c>
      <c r="B9" s="7" t="s">
        <v>70</v>
      </c>
      <c r="C9" s="8" t="str">
        <f t="shared" si="0"/>
        <v>121/2012</v>
      </c>
      <c r="D9" s="8" t="str">
        <f t="shared" si="3"/>
        <v>avril</v>
      </c>
      <c r="E9" s="9">
        <f t="shared" si="4"/>
        <v>41029</v>
      </c>
      <c r="F9" s="7" t="str">
        <f t="shared" si="1"/>
        <v>FRX</v>
      </c>
      <c r="G9" s="7" t="str">
        <f t="shared" si="2"/>
        <v>SMS</v>
      </c>
      <c r="H9" s="7" t="s">
        <v>7</v>
      </c>
      <c r="I9" s="7">
        <v>490</v>
      </c>
      <c r="J9" s="10"/>
    </row>
    <row r="10" spans="1:13" x14ac:dyDescent="0.2">
      <c r="A10" s="7">
        <v>5</v>
      </c>
      <c r="B10" s="7" t="s">
        <v>63</v>
      </c>
      <c r="C10" s="8" t="str">
        <f t="shared" si="0"/>
        <v>318/2012</v>
      </c>
      <c r="D10" s="8" t="str">
        <f t="shared" si="3"/>
        <v>novembre</v>
      </c>
      <c r="E10" s="9">
        <f t="shared" si="4"/>
        <v>41226</v>
      </c>
      <c r="F10" s="7" t="str">
        <f t="shared" si="1"/>
        <v>FRX</v>
      </c>
      <c r="G10" s="7" t="str">
        <f t="shared" si="2"/>
        <v>BMW</v>
      </c>
      <c r="H10" s="7" t="s">
        <v>9</v>
      </c>
      <c r="I10" s="7" t="s">
        <v>8</v>
      </c>
      <c r="J10" s="10"/>
    </row>
    <row r="11" spans="1:13" x14ac:dyDescent="0.2">
      <c r="A11" s="7">
        <v>6</v>
      </c>
      <c r="B11" s="7" t="s">
        <v>64</v>
      </c>
      <c r="C11" s="8" t="str">
        <f t="shared" si="0"/>
        <v>327/2012</v>
      </c>
      <c r="D11" s="8" t="str">
        <f t="shared" si="3"/>
        <v>novembre</v>
      </c>
      <c r="E11" s="9">
        <f t="shared" si="4"/>
        <v>41235</v>
      </c>
      <c r="F11" s="7" t="str">
        <f t="shared" si="1"/>
        <v>FRX</v>
      </c>
      <c r="G11" s="7" t="str">
        <f t="shared" si="2"/>
        <v>SAM</v>
      </c>
      <c r="H11" s="7" t="s">
        <v>7</v>
      </c>
      <c r="I11" s="7">
        <v>135</v>
      </c>
      <c r="J11" s="10"/>
    </row>
    <row r="12" spans="1:13" x14ac:dyDescent="0.2">
      <c r="A12" s="7">
        <v>7</v>
      </c>
      <c r="B12" s="7" t="s">
        <v>71</v>
      </c>
      <c r="C12" s="8" t="str">
        <f t="shared" si="0"/>
        <v>300/2012</v>
      </c>
      <c r="D12" s="8" t="str">
        <f t="shared" si="3"/>
        <v>octobre</v>
      </c>
      <c r="E12" s="9">
        <f t="shared" si="4"/>
        <v>41208</v>
      </c>
      <c r="F12" s="7" t="str">
        <f t="shared" si="1"/>
        <v>FRX</v>
      </c>
      <c r="G12" s="7" t="str">
        <f t="shared" si="2"/>
        <v>PGA</v>
      </c>
      <c r="H12" s="7" t="s">
        <v>10</v>
      </c>
      <c r="I12" s="7">
        <v>130</v>
      </c>
      <c r="J12" s="10"/>
    </row>
    <row r="13" spans="1:13" x14ac:dyDescent="0.2">
      <c r="A13" s="7">
        <v>8</v>
      </c>
      <c r="B13" s="7" t="s">
        <v>72</v>
      </c>
      <c r="C13" s="8" t="str">
        <f t="shared" si="0"/>
        <v xml:space="preserve">63/2012 </v>
      </c>
      <c r="D13" s="8" t="str">
        <f t="shared" si="3"/>
        <v>mars</v>
      </c>
      <c r="E13" s="9">
        <f t="shared" si="4"/>
        <v>4446</v>
      </c>
      <c r="F13" s="7" t="str">
        <f t="shared" si="1"/>
        <v>FRX</v>
      </c>
      <c r="G13" s="7" t="str">
        <f t="shared" si="2"/>
        <v>RM1</v>
      </c>
      <c r="H13" s="7" t="s">
        <v>11</v>
      </c>
      <c r="I13" s="7">
        <v>180</v>
      </c>
      <c r="J13" s="10"/>
    </row>
    <row r="14" spans="1:13" x14ac:dyDescent="0.2">
      <c r="A14" s="7">
        <v>9</v>
      </c>
      <c r="B14" s="7" t="s">
        <v>65</v>
      </c>
      <c r="C14" s="8" t="str">
        <f t="shared" si="0"/>
        <v>324/2012</v>
      </c>
      <c r="D14" s="8" t="str">
        <f t="shared" si="3"/>
        <v>novembre</v>
      </c>
      <c r="E14" s="9">
        <f t="shared" si="4"/>
        <v>41232</v>
      </c>
      <c r="F14" s="7" t="str">
        <f t="shared" si="1"/>
        <v>FRX</v>
      </c>
      <c r="G14" s="7" t="str">
        <f t="shared" si="2"/>
        <v>FOR</v>
      </c>
      <c r="H14" s="7" t="s">
        <v>12</v>
      </c>
      <c r="I14" s="7">
        <v>10</v>
      </c>
      <c r="J14" s="10"/>
    </row>
    <row r="15" spans="1:13" x14ac:dyDescent="0.2">
      <c r="A15" s="7">
        <v>10</v>
      </c>
      <c r="B15" s="7" t="s">
        <v>73</v>
      </c>
      <c r="C15" s="8" t="str">
        <f t="shared" si="0"/>
        <v>290/2012</v>
      </c>
      <c r="D15" s="8" t="str">
        <f t="shared" si="3"/>
        <v>octobre</v>
      </c>
      <c r="E15" s="9">
        <f t="shared" si="4"/>
        <v>41198</v>
      </c>
      <c r="F15" s="7" t="str">
        <f t="shared" si="1"/>
        <v>FRX</v>
      </c>
      <c r="G15" s="7" t="str">
        <f t="shared" si="2"/>
        <v>AMG</v>
      </c>
      <c r="H15" s="7" t="s">
        <v>13</v>
      </c>
      <c r="I15" s="7">
        <v>120</v>
      </c>
    </row>
    <row r="16" spans="1:13" x14ac:dyDescent="0.2">
      <c r="A16" s="7">
        <v>11</v>
      </c>
      <c r="B16" s="7" t="s">
        <v>74</v>
      </c>
      <c r="C16" s="8" t="str">
        <f t="shared" si="0"/>
        <v xml:space="preserve">99/2012 </v>
      </c>
      <c r="D16" s="8" t="str">
        <f t="shared" si="3"/>
        <v>avril</v>
      </c>
      <c r="E16" s="9">
        <f t="shared" si="4"/>
        <v>4482</v>
      </c>
      <c r="F16" s="7" t="str">
        <f t="shared" si="1"/>
        <v>FRX</v>
      </c>
      <c r="G16" s="7" t="str">
        <f t="shared" si="2"/>
        <v>AMG</v>
      </c>
      <c r="H16" s="7" t="s">
        <v>14</v>
      </c>
      <c r="I16" s="7">
        <v>200</v>
      </c>
    </row>
    <row r="17" spans="1:9" x14ac:dyDescent="0.2">
      <c r="A17" s="7">
        <v>12</v>
      </c>
      <c r="B17" s="7" t="s">
        <v>66</v>
      </c>
      <c r="C17" s="8" t="str">
        <f t="shared" si="0"/>
        <v>124/2012</v>
      </c>
      <c r="D17" s="8" t="str">
        <f t="shared" si="3"/>
        <v>mai</v>
      </c>
      <c r="E17" s="9">
        <f t="shared" si="4"/>
        <v>41032</v>
      </c>
      <c r="F17" s="7" t="str">
        <f t="shared" si="1"/>
        <v>FRX</v>
      </c>
      <c r="G17" s="7" t="str">
        <f t="shared" si="2"/>
        <v>AMD</v>
      </c>
      <c r="H17" s="7" t="s">
        <v>15</v>
      </c>
      <c r="I17" s="7">
        <v>201</v>
      </c>
    </row>
    <row r="18" spans="1:9" x14ac:dyDescent="0.2">
      <c r="A18" s="7">
        <v>13</v>
      </c>
      <c r="B18" s="11"/>
      <c r="C18" s="8" t="str">
        <f t="shared" si="0"/>
        <v/>
      </c>
      <c r="D18" s="8"/>
      <c r="E18" s="9"/>
      <c r="F18" s="7" t="str">
        <f t="shared" si="1"/>
        <v/>
      </c>
      <c r="G18" s="7" t="str">
        <f t="shared" si="2"/>
        <v/>
      </c>
      <c r="H18" s="7"/>
      <c r="I18" s="7"/>
    </row>
    <row r="19" spans="1:9" x14ac:dyDescent="0.2">
      <c r="A19" s="7">
        <v>14</v>
      </c>
      <c r="B19" s="11"/>
      <c r="C19" s="8" t="str">
        <f t="shared" si="0"/>
        <v/>
      </c>
      <c r="D19" s="8"/>
      <c r="E19" s="9"/>
      <c r="F19" s="7" t="str">
        <f t="shared" si="1"/>
        <v/>
      </c>
      <c r="G19" s="7" t="str">
        <f t="shared" si="2"/>
        <v/>
      </c>
      <c r="H19" s="7"/>
      <c r="I19" s="7"/>
    </row>
    <row r="20" spans="1:9" x14ac:dyDescent="0.2">
      <c r="A20" s="7">
        <v>15</v>
      </c>
      <c r="B20" s="11"/>
      <c r="C20" s="8" t="str">
        <f t="shared" si="0"/>
        <v/>
      </c>
      <c r="D20" s="8"/>
      <c r="E20" s="9"/>
      <c r="F20" s="7" t="str">
        <f t="shared" si="1"/>
        <v/>
      </c>
      <c r="G20" s="7" t="str">
        <f t="shared" si="2"/>
        <v/>
      </c>
      <c r="H20" s="7"/>
      <c r="I20" s="7"/>
    </row>
    <row r="21" spans="1:9" x14ac:dyDescent="0.2">
      <c r="A21" s="7"/>
      <c r="B21" s="11"/>
      <c r="C21" s="8" t="str">
        <f t="shared" si="0"/>
        <v/>
      </c>
      <c r="D21" s="8"/>
      <c r="E21" s="9"/>
      <c r="F21" s="7" t="str">
        <f t="shared" si="1"/>
        <v/>
      </c>
      <c r="G21" s="7" t="str">
        <f t="shared" si="2"/>
        <v/>
      </c>
      <c r="H21" s="7"/>
      <c r="I21" s="7"/>
    </row>
    <row r="22" spans="1:9" x14ac:dyDescent="0.2">
      <c r="A22" s="7"/>
      <c r="B22" s="11"/>
      <c r="C22" s="8" t="str">
        <f t="shared" si="0"/>
        <v/>
      </c>
      <c r="D22" s="8"/>
      <c r="E22" s="9"/>
      <c r="F22" s="7" t="str">
        <f t="shared" si="1"/>
        <v/>
      </c>
      <c r="G22" s="7" t="str">
        <f t="shared" si="2"/>
        <v/>
      </c>
      <c r="H22" s="7"/>
      <c r="I22" s="7"/>
    </row>
    <row r="23" spans="1:9" x14ac:dyDescent="0.2">
      <c r="A23" s="7"/>
      <c r="B23" s="11"/>
      <c r="C23" s="8" t="str">
        <f t="shared" si="0"/>
        <v/>
      </c>
      <c r="D23" s="8"/>
      <c r="E23" s="9"/>
      <c r="F23" s="7" t="str">
        <f t="shared" si="1"/>
        <v/>
      </c>
      <c r="G23" s="7" t="str">
        <f t="shared" si="2"/>
        <v/>
      </c>
      <c r="H23" s="7"/>
      <c r="I23" s="7"/>
    </row>
    <row r="24" spans="1:9" x14ac:dyDescent="0.2">
      <c r="A24" s="7"/>
      <c r="B24" s="11"/>
      <c r="C24" s="8" t="str">
        <f t="shared" si="0"/>
        <v/>
      </c>
      <c r="D24" s="8"/>
      <c r="E24" s="9"/>
      <c r="F24" s="7" t="str">
        <f t="shared" si="1"/>
        <v/>
      </c>
      <c r="G24" s="7" t="str">
        <f t="shared" si="2"/>
        <v/>
      </c>
      <c r="H24" s="7"/>
      <c r="I24" s="7"/>
    </row>
    <row r="25" spans="1:9" x14ac:dyDescent="0.2">
      <c r="A25" s="7"/>
      <c r="B25" s="11"/>
      <c r="C25" s="8" t="str">
        <f t="shared" si="0"/>
        <v/>
      </c>
      <c r="D25" s="8"/>
      <c r="E25" s="9"/>
      <c r="F25" s="7" t="str">
        <f t="shared" si="1"/>
        <v/>
      </c>
      <c r="G25" s="7" t="str">
        <f t="shared" si="2"/>
        <v/>
      </c>
      <c r="H25" s="7"/>
      <c r="I25" s="7"/>
    </row>
    <row r="26" spans="1:9" x14ac:dyDescent="0.2">
      <c r="A26" s="7"/>
      <c r="B26" s="11"/>
      <c r="C26" s="8" t="str">
        <f t="shared" si="0"/>
        <v/>
      </c>
      <c r="D26" s="8"/>
      <c r="E26" s="9"/>
      <c r="F26" s="7" t="str">
        <f t="shared" si="1"/>
        <v/>
      </c>
      <c r="G26" s="7" t="str">
        <f t="shared" si="2"/>
        <v/>
      </c>
      <c r="H26" s="7"/>
      <c r="I26" s="7"/>
    </row>
    <row r="27" spans="1:9" x14ac:dyDescent="0.2">
      <c r="A27" s="7"/>
      <c r="B27" s="11"/>
      <c r="C27" s="8" t="str">
        <f t="shared" si="0"/>
        <v/>
      </c>
      <c r="D27" s="8"/>
      <c r="E27" s="9"/>
      <c r="F27" s="7" t="str">
        <f t="shared" si="1"/>
        <v/>
      </c>
      <c r="G27" s="7" t="str">
        <f t="shared" si="2"/>
        <v/>
      </c>
      <c r="H27" s="7"/>
      <c r="I27" s="7"/>
    </row>
    <row r="28" spans="1:9" x14ac:dyDescent="0.2">
      <c r="A28" s="7"/>
      <c r="B28" s="11"/>
      <c r="C28" s="8" t="str">
        <f t="shared" si="0"/>
        <v/>
      </c>
      <c r="D28" s="8"/>
      <c r="E28" s="9"/>
      <c r="F28" s="7" t="str">
        <f t="shared" si="1"/>
        <v/>
      </c>
      <c r="G28" s="7" t="str">
        <f t="shared" si="2"/>
        <v/>
      </c>
      <c r="H28" s="7"/>
      <c r="I28" s="7"/>
    </row>
    <row r="29" spans="1:9" x14ac:dyDescent="0.2">
      <c r="A29" s="7"/>
      <c r="B29" s="11"/>
      <c r="C29" s="8" t="str">
        <f t="shared" si="0"/>
        <v/>
      </c>
      <c r="D29" s="8"/>
      <c r="E29" s="9"/>
      <c r="F29" s="7" t="str">
        <f t="shared" si="1"/>
        <v/>
      </c>
      <c r="G29" s="7" t="str">
        <f t="shared" si="2"/>
        <v/>
      </c>
      <c r="H29" s="7"/>
      <c r="I29" s="7"/>
    </row>
    <row r="30" spans="1:9" x14ac:dyDescent="0.2">
      <c r="A30" s="7"/>
      <c r="B30" s="11"/>
      <c r="C30" s="8" t="str">
        <f t="shared" si="0"/>
        <v/>
      </c>
      <c r="D30" s="8"/>
      <c r="E30" s="9"/>
      <c r="F30" s="7" t="str">
        <f t="shared" si="1"/>
        <v/>
      </c>
      <c r="G30" s="7" t="str">
        <f t="shared" si="2"/>
        <v/>
      </c>
      <c r="H30" s="7"/>
      <c r="I30" s="7"/>
    </row>
    <row r="31" spans="1:9" x14ac:dyDescent="0.2">
      <c r="A31" s="12"/>
      <c r="B31" s="11"/>
      <c r="C31" s="8" t="str">
        <f t="shared" si="0"/>
        <v/>
      </c>
      <c r="D31" s="8"/>
      <c r="E31" s="9"/>
      <c r="F31" s="7" t="str">
        <f t="shared" si="1"/>
        <v/>
      </c>
      <c r="G31" s="7" t="str">
        <f t="shared" si="2"/>
        <v/>
      </c>
      <c r="H31" s="7"/>
      <c r="I31" s="7"/>
    </row>
    <row r="32" spans="1:9" x14ac:dyDescent="0.2">
      <c r="A32" s="12"/>
      <c r="B32" s="11"/>
      <c r="C32" s="8" t="str">
        <f t="shared" si="0"/>
        <v/>
      </c>
      <c r="D32" s="8"/>
      <c r="E32" s="9"/>
      <c r="F32" s="7" t="str">
        <f t="shared" si="1"/>
        <v/>
      </c>
      <c r="G32" s="7" t="str">
        <f t="shared" si="2"/>
        <v/>
      </c>
      <c r="H32" s="7"/>
      <c r="I32" s="7"/>
    </row>
    <row r="33" spans="1:9" x14ac:dyDescent="0.2">
      <c r="A33" s="12"/>
      <c r="B33" s="11"/>
      <c r="C33" s="8" t="str">
        <f t="shared" si="0"/>
        <v/>
      </c>
      <c r="D33" s="8"/>
      <c r="E33" s="9"/>
      <c r="F33" s="7" t="str">
        <f t="shared" si="1"/>
        <v/>
      </c>
      <c r="G33" s="7" t="str">
        <f t="shared" si="2"/>
        <v/>
      </c>
      <c r="H33" s="7"/>
      <c r="I33" s="7"/>
    </row>
    <row r="34" spans="1:9" x14ac:dyDescent="0.2">
      <c r="A34" s="12"/>
      <c r="B34" s="11"/>
      <c r="C34" s="8" t="str">
        <f t="shared" si="0"/>
        <v/>
      </c>
      <c r="D34" s="8"/>
      <c r="E34" s="9"/>
      <c r="F34" s="7" t="str">
        <f t="shared" si="1"/>
        <v/>
      </c>
      <c r="G34" s="7" t="str">
        <f t="shared" si="2"/>
        <v/>
      </c>
      <c r="H34" s="7"/>
      <c r="I34" s="7"/>
    </row>
    <row r="35" spans="1:9" x14ac:dyDescent="0.2">
      <c r="A35" s="12"/>
      <c r="B35" s="11"/>
      <c r="C35" s="8" t="str">
        <f t="shared" si="0"/>
        <v/>
      </c>
      <c r="D35" s="8"/>
      <c r="E35" s="9"/>
      <c r="F35" s="7" t="str">
        <f t="shared" si="1"/>
        <v/>
      </c>
      <c r="G35" s="7" t="str">
        <f t="shared" si="2"/>
        <v/>
      </c>
      <c r="H35" s="7"/>
      <c r="I35" s="7"/>
    </row>
    <row r="36" spans="1:9" x14ac:dyDescent="0.2">
      <c r="A36" s="12"/>
      <c r="B36" s="11"/>
      <c r="C36" s="8" t="str">
        <f t="shared" si="0"/>
        <v/>
      </c>
      <c r="D36" s="8"/>
      <c r="E36" s="9"/>
      <c r="F36" s="7" t="str">
        <f t="shared" si="1"/>
        <v/>
      </c>
      <c r="G36" s="7" t="str">
        <f t="shared" si="2"/>
        <v/>
      </c>
      <c r="H36" s="7"/>
      <c r="I36" s="7"/>
    </row>
    <row r="37" spans="1:9" x14ac:dyDescent="0.2">
      <c r="A37" s="12"/>
      <c r="B37" s="11"/>
      <c r="C37" s="11"/>
      <c r="D37" s="11"/>
      <c r="E37" s="11"/>
      <c r="F37" s="11"/>
      <c r="G37" s="11"/>
      <c r="H37" s="11"/>
      <c r="I37" s="11"/>
    </row>
    <row r="38" spans="1:9" x14ac:dyDescent="0.2">
      <c r="A38" s="12"/>
      <c r="B38" s="11"/>
      <c r="C38" s="11"/>
      <c r="D38" s="11"/>
      <c r="E38" s="11"/>
      <c r="F38" s="11"/>
      <c r="G38" s="11"/>
      <c r="H38" s="11"/>
      <c r="I38" s="11"/>
    </row>
    <row r="39" spans="1:9" x14ac:dyDescent="0.2">
      <c r="A39" s="12"/>
      <c r="B39" s="11"/>
      <c r="C39" s="11"/>
      <c r="D39" s="11"/>
      <c r="E39" s="11"/>
      <c r="F39" s="11"/>
      <c r="G39" s="11"/>
      <c r="H39" s="11"/>
      <c r="I39" s="11"/>
    </row>
    <row r="40" spans="1:9" x14ac:dyDescent="0.2">
      <c r="A40" s="12"/>
      <c r="B40" s="11"/>
      <c r="C40" s="11"/>
      <c r="D40" s="11"/>
      <c r="E40" s="11"/>
      <c r="F40" s="11"/>
      <c r="G40" s="11"/>
      <c r="H40" s="11"/>
      <c r="I40" s="11"/>
    </row>
    <row r="41" spans="1:9" x14ac:dyDescent="0.2">
      <c r="A41" s="12"/>
      <c r="B41" s="11"/>
      <c r="C41" s="11"/>
      <c r="D41" s="11"/>
      <c r="E41" s="11"/>
      <c r="F41" s="11"/>
      <c r="G41" s="11"/>
      <c r="H41" s="11"/>
      <c r="I41" s="11"/>
    </row>
    <row r="42" spans="1:9" x14ac:dyDescent="0.2">
      <c r="A42" s="12"/>
      <c r="B42" s="11"/>
      <c r="C42" s="11"/>
      <c r="D42" s="11"/>
      <c r="E42" s="11"/>
      <c r="F42" s="11"/>
      <c r="G42" s="11"/>
      <c r="H42" s="11"/>
      <c r="I42" s="11"/>
    </row>
    <row r="43" spans="1:9" x14ac:dyDescent="0.2">
      <c r="A43" s="12"/>
      <c r="B43" s="11"/>
      <c r="C43" s="11"/>
      <c r="D43" s="11"/>
      <c r="E43" s="11"/>
      <c r="F43" s="11"/>
      <c r="G43" s="11"/>
      <c r="H43" s="11"/>
      <c r="I43" s="11"/>
    </row>
    <row r="44" spans="1:9" x14ac:dyDescent="0.2">
      <c r="A44" s="12"/>
      <c r="B44" s="11"/>
      <c r="C44" s="11"/>
      <c r="D44" s="11"/>
      <c r="E44" s="11"/>
      <c r="F44" s="11"/>
      <c r="G44" s="11"/>
      <c r="H44" s="11"/>
      <c r="I44" s="11"/>
    </row>
    <row r="45" spans="1:9" x14ac:dyDescent="0.2">
      <c r="A45" s="12"/>
      <c r="B45" s="11"/>
      <c r="C45" s="11"/>
      <c r="D45" s="11"/>
      <c r="E45" s="11"/>
      <c r="F45" s="11"/>
      <c r="G45" s="11"/>
      <c r="H45" s="11"/>
      <c r="I45" s="11"/>
    </row>
    <row r="46" spans="1:9" x14ac:dyDescent="0.2">
      <c r="A46" s="12"/>
      <c r="B46" s="11"/>
      <c r="C46" s="11"/>
      <c r="D46" s="11"/>
      <c r="E46" s="11"/>
      <c r="F46" s="11"/>
      <c r="G46" s="11"/>
      <c r="H46" s="11"/>
      <c r="I46" s="11"/>
    </row>
    <row r="47" spans="1:9" x14ac:dyDescent="0.2">
      <c r="A47" s="12"/>
      <c r="B47" s="11"/>
      <c r="C47" s="11"/>
      <c r="D47" s="11"/>
      <c r="E47" s="11"/>
      <c r="F47" s="11"/>
      <c r="G47" s="11"/>
      <c r="H47" s="11"/>
      <c r="I47" s="11"/>
    </row>
    <row r="48" spans="1:9" x14ac:dyDescent="0.2">
      <c r="A48" s="12"/>
      <c r="B48" s="11"/>
      <c r="C48" s="11"/>
      <c r="D48" s="11"/>
      <c r="E48" s="11"/>
      <c r="F48" s="11"/>
      <c r="G48" s="11"/>
      <c r="H48" s="11"/>
      <c r="I48" s="11"/>
    </row>
    <row r="49" spans="1:9" x14ac:dyDescent="0.2">
      <c r="A49" s="12"/>
      <c r="B49" s="11"/>
      <c r="C49" s="11"/>
      <c r="D49" s="11"/>
      <c r="E49" s="11"/>
      <c r="F49" s="11"/>
      <c r="G49" s="11"/>
      <c r="H49" s="11"/>
      <c r="I49" s="11"/>
    </row>
    <row r="50" spans="1:9" x14ac:dyDescent="0.2">
      <c r="A50" s="12"/>
      <c r="B50" s="11"/>
      <c r="C50" s="11"/>
      <c r="D50" s="11"/>
      <c r="E50" s="11"/>
      <c r="F50" s="11"/>
      <c r="G50" s="11"/>
      <c r="H50" s="11"/>
      <c r="I50" s="11"/>
    </row>
    <row r="51" spans="1:9" x14ac:dyDescent="0.2">
      <c r="A51" s="12"/>
      <c r="B51" s="11"/>
      <c r="C51" s="11"/>
      <c r="D51" s="11"/>
      <c r="E51" s="11"/>
      <c r="F51" s="11"/>
      <c r="G51" s="11"/>
      <c r="H51" s="11"/>
      <c r="I51" s="11"/>
    </row>
    <row r="52" spans="1:9" x14ac:dyDescent="0.2">
      <c r="A52" s="12"/>
      <c r="B52" s="11"/>
      <c r="C52" s="11"/>
      <c r="D52" s="11"/>
      <c r="E52" s="11"/>
      <c r="F52" s="11"/>
      <c r="G52" s="11"/>
      <c r="H52" s="11"/>
      <c r="I52" s="11"/>
    </row>
    <row r="53" spans="1:9" x14ac:dyDescent="0.2">
      <c r="A53" s="12"/>
      <c r="B53" s="11"/>
      <c r="C53" s="11"/>
      <c r="D53" s="11"/>
      <c r="E53" s="11"/>
      <c r="F53" s="11"/>
      <c r="G53" s="11"/>
      <c r="H53" s="11"/>
      <c r="I53" s="11"/>
    </row>
    <row r="54" spans="1:9" x14ac:dyDescent="0.2">
      <c r="A54" s="12"/>
      <c r="B54" s="11"/>
      <c r="C54" s="11"/>
      <c r="D54" s="11"/>
      <c r="E54" s="11"/>
      <c r="F54" s="11"/>
      <c r="G54" s="11"/>
      <c r="H54" s="11"/>
      <c r="I54" s="11"/>
    </row>
    <row r="55" spans="1:9" x14ac:dyDescent="0.2">
      <c r="A55" s="12"/>
      <c r="B55" s="11"/>
      <c r="C55" s="11"/>
      <c r="D55" s="11"/>
      <c r="E55" s="11"/>
      <c r="F55" s="11"/>
      <c r="G55" s="11"/>
      <c r="H55" s="11"/>
      <c r="I55" s="11"/>
    </row>
    <row r="56" spans="1:9" x14ac:dyDescent="0.2">
      <c r="A56" s="12"/>
      <c r="B56" s="11"/>
      <c r="C56" s="11"/>
      <c r="D56" s="11"/>
      <c r="E56" s="11"/>
      <c r="F56" s="11"/>
      <c r="G56" s="11"/>
      <c r="H56" s="11"/>
      <c r="I56" s="11"/>
    </row>
    <row r="57" spans="1:9" x14ac:dyDescent="0.2">
      <c r="A57" s="12"/>
      <c r="B57" s="11"/>
      <c r="C57" s="11"/>
      <c r="D57" s="11"/>
      <c r="E57" s="11"/>
      <c r="F57" s="11"/>
      <c r="G57" s="11"/>
      <c r="H57" s="11"/>
      <c r="I57" s="11"/>
    </row>
    <row r="58" spans="1:9" x14ac:dyDescent="0.2">
      <c r="A58" s="12"/>
      <c r="B58" s="11"/>
      <c r="C58" s="11"/>
      <c r="D58" s="11"/>
      <c r="E58" s="11"/>
      <c r="F58" s="11"/>
      <c r="G58" s="11"/>
      <c r="H58" s="11"/>
      <c r="I58" s="11"/>
    </row>
    <row r="59" spans="1:9" x14ac:dyDescent="0.2">
      <c r="A59" s="12"/>
      <c r="B59" s="11"/>
      <c r="C59" s="11"/>
      <c r="D59" s="11"/>
      <c r="E59" s="11"/>
      <c r="F59" s="11"/>
      <c r="G59" s="11"/>
      <c r="H59" s="11"/>
      <c r="I59" s="11"/>
    </row>
    <row r="60" spans="1:9" x14ac:dyDescent="0.2">
      <c r="A60" s="12"/>
      <c r="B60" s="11"/>
      <c r="C60" s="11"/>
      <c r="D60" s="11"/>
      <c r="E60" s="11"/>
      <c r="F60" s="11"/>
      <c r="G60" s="11"/>
      <c r="H60" s="11"/>
      <c r="I60" s="11"/>
    </row>
    <row r="61" spans="1:9" x14ac:dyDescent="0.2">
      <c r="A61" s="12"/>
      <c r="B61" s="11"/>
      <c r="C61" s="11"/>
      <c r="D61" s="11"/>
      <c r="E61" s="11"/>
      <c r="F61" s="11"/>
      <c r="G61" s="11"/>
      <c r="H61" s="11"/>
      <c r="I61" s="11"/>
    </row>
    <row r="62" spans="1:9" x14ac:dyDescent="0.2">
      <c r="A62" s="12"/>
      <c r="B62" s="11"/>
      <c r="C62" s="11"/>
      <c r="D62" s="11"/>
      <c r="E62" s="11"/>
      <c r="F62" s="11"/>
      <c r="G62" s="11"/>
      <c r="H62" s="11"/>
      <c r="I62" s="11"/>
    </row>
    <row r="63" spans="1:9" x14ac:dyDescent="0.2">
      <c r="A63" s="12"/>
      <c r="B63" s="11"/>
      <c r="C63" s="11"/>
      <c r="D63" s="11"/>
      <c r="E63" s="11"/>
      <c r="F63" s="11"/>
      <c r="G63" s="11"/>
      <c r="H63" s="11"/>
      <c r="I63" s="11"/>
    </row>
    <row r="64" spans="1:9" x14ac:dyDescent="0.2">
      <c r="A64" s="12"/>
      <c r="B64" s="11"/>
      <c r="C64" s="11"/>
      <c r="D64" s="11"/>
      <c r="E64" s="11"/>
      <c r="F64" s="11"/>
      <c r="G64" s="11"/>
      <c r="H64" s="11"/>
      <c r="I64" s="11"/>
    </row>
    <row r="65" spans="1:9" x14ac:dyDescent="0.2">
      <c r="A65" s="12"/>
      <c r="B65" s="11"/>
      <c r="C65" s="11"/>
      <c r="D65" s="11"/>
      <c r="E65" s="11"/>
      <c r="F65" s="11"/>
      <c r="G65" s="11"/>
      <c r="H65" s="11"/>
      <c r="I65" s="11"/>
    </row>
    <row r="66" spans="1:9" x14ac:dyDescent="0.2">
      <c r="A66" s="12"/>
      <c r="B66" s="11"/>
      <c r="C66" s="11"/>
      <c r="D66" s="11"/>
      <c r="E66" s="11"/>
      <c r="F66" s="11"/>
      <c r="G66" s="11"/>
      <c r="H66" s="11"/>
      <c r="I66" s="11"/>
    </row>
    <row r="67" spans="1:9" x14ac:dyDescent="0.2">
      <c r="A67" s="12"/>
      <c r="B67" s="11"/>
      <c r="C67" s="11"/>
      <c r="D67" s="11"/>
      <c r="E67" s="11"/>
      <c r="F67" s="11"/>
      <c r="G67" s="11"/>
      <c r="H67" s="11"/>
      <c r="I67" s="11"/>
    </row>
    <row r="68" spans="1:9" x14ac:dyDescent="0.2">
      <c r="A68" s="12"/>
      <c r="B68" s="11"/>
      <c r="C68" s="11"/>
      <c r="D68" s="11"/>
      <c r="E68" s="11"/>
      <c r="F68" s="11"/>
      <c r="G68" s="11"/>
      <c r="H68" s="11"/>
      <c r="I68" s="11"/>
    </row>
    <row r="69" spans="1:9" x14ac:dyDescent="0.2">
      <c r="A69" s="12"/>
      <c r="B69" s="11"/>
      <c r="C69" s="11"/>
      <c r="D69" s="11"/>
      <c r="E69" s="11"/>
      <c r="F69" s="11"/>
      <c r="G69" s="11"/>
      <c r="H69" s="11"/>
      <c r="I69" s="11"/>
    </row>
    <row r="70" spans="1:9" x14ac:dyDescent="0.2">
      <c r="A70" s="12"/>
      <c r="B70" s="11"/>
      <c r="C70" s="11"/>
      <c r="D70" s="11"/>
      <c r="E70" s="11"/>
      <c r="F70" s="11"/>
      <c r="G70" s="11"/>
      <c r="H70" s="11"/>
      <c r="I70" s="11"/>
    </row>
    <row r="71" spans="1:9" x14ac:dyDescent="0.2">
      <c r="A71" s="12"/>
      <c r="B71" s="11"/>
      <c r="C71" s="11"/>
      <c r="D71" s="11"/>
      <c r="E71" s="11"/>
      <c r="F71" s="11"/>
      <c r="G71" s="11"/>
      <c r="H71" s="11"/>
      <c r="I71" s="11"/>
    </row>
    <row r="72" spans="1:9" x14ac:dyDescent="0.2">
      <c r="A72" s="12"/>
      <c r="B72" s="11"/>
      <c r="C72" s="11"/>
      <c r="D72" s="11"/>
      <c r="E72" s="11"/>
      <c r="F72" s="11"/>
      <c r="G72" s="11"/>
      <c r="H72" s="11"/>
      <c r="I72" s="11"/>
    </row>
    <row r="73" spans="1:9" x14ac:dyDescent="0.2">
      <c r="A73" s="12"/>
      <c r="B73" s="11"/>
      <c r="C73" s="11"/>
      <c r="D73" s="11"/>
      <c r="E73" s="11"/>
      <c r="F73" s="11"/>
      <c r="G73" s="11"/>
      <c r="H73" s="11"/>
      <c r="I73" s="11"/>
    </row>
    <row r="74" spans="1:9" x14ac:dyDescent="0.2">
      <c r="A74" s="12"/>
      <c r="B74" s="11"/>
      <c r="C74" s="11"/>
      <c r="D74" s="11"/>
      <c r="E74" s="11"/>
      <c r="F74" s="11"/>
      <c r="G74" s="11"/>
      <c r="H74" s="11"/>
      <c r="I74" s="11"/>
    </row>
    <row r="75" spans="1:9" x14ac:dyDescent="0.2">
      <c r="A75" s="12"/>
      <c r="B75" s="11"/>
      <c r="C75" s="11"/>
      <c r="D75" s="11"/>
      <c r="E75" s="11"/>
      <c r="F75" s="11"/>
      <c r="G75" s="11"/>
      <c r="H75" s="11"/>
      <c r="I75" s="11"/>
    </row>
    <row r="76" spans="1:9" x14ac:dyDescent="0.2">
      <c r="A76" s="12"/>
      <c r="B76" s="11"/>
      <c r="C76" s="11"/>
      <c r="D76" s="11"/>
      <c r="E76" s="11"/>
      <c r="F76" s="11"/>
      <c r="G76" s="11"/>
      <c r="H76" s="11"/>
      <c r="I76" s="11"/>
    </row>
    <row r="77" spans="1:9" x14ac:dyDescent="0.2">
      <c r="A77" s="12"/>
      <c r="B77" s="11"/>
      <c r="C77" s="11"/>
      <c r="D77" s="11"/>
      <c r="E77" s="11"/>
      <c r="F77" s="11"/>
      <c r="G77" s="11"/>
      <c r="H77" s="11"/>
      <c r="I77" s="11"/>
    </row>
    <row r="78" spans="1:9" x14ac:dyDescent="0.2">
      <c r="A78" s="12"/>
      <c r="B78" s="11"/>
      <c r="C78" s="11"/>
      <c r="D78" s="11"/>
      <c r="E78" s="11"/>
      <c r="F78" s="11"/>
      <c r="G78" s="11"/>
      <c r="H78" s="11"/>
      <c r="I78" s="11"/>
    </row>
    <row r="79" spans="1:9" x14ac:dyDescent="0.2">
      <c r="A79" s="12"/>
      <c r="B79" s="11"/>
      <c r="C79" s="11"/>
      <c r="D79" s="11"/>
      <c r="E79" s="11"/>
      <c r="F79" s="11"/>
      <c r="G79" s="11"/>
      <c r="H79" s="11"/>
      <c r="I79" s="11"/>
    </row>
    <row r="80" spans="1:9" x14ac:dyDescent="0.2">
      <c r="A80" s="12"/>
      <c r="B80" s="11"/>
      <c r="C80" s="11"/>
      <c r="D80" s="11"/>
      <c r="E80" s="11"/>
      <c r="F80" s="11"/>
      <c r="G80" s="11"/>
      <c r="H80" s="11"/>
      <c r="I80" s="11"/>
    </row>
    <row r="81" spans="1:9" x14ac:dyDescent="0.2">
      <c r="A81" s="12"/>
      <c r="B81" s="11"/>
      <c r="C81" s="11"/>
      <c r="D81" s="11"/>
      <c r="E81" s="11"/>
      <c r="F81" s="11"/>
      <c r="G81" s="11"/>
      <c r="H81" s="11"/>
      <c r="I81" s="11"/>
    </row>
    <row r="82" spans="1:9" x14ac:dyDescent="0.2">
      <c r="A82" s="12"/>
      <c r="B82" s="11"/>
      <c r="C82" s="11"/>
      <c r="D82" s="11"/>
      <c r="E82" s="11"/>
      <c r="F82" s="11"/>
      <c r="G82" s="11"/>
      <c r="H82" s="11"/>
      <c r="I82" s="11"/>
    </row>
    <row r="83" spans="1:9" x14ac:dyDescent="0.2">
      <c r="A83" s="12"/>
      <c r="B83" s="11"/>
      <c r="C83" s="11"/>
      <c r="D83" s="11"/>
      <c r="E83" s="11"/>
      <c r="F83" s="11"/>
      <c r="G83" s="11"/>
      <c r="H83" s="11"/>
      <c r="I83" s="11"/>
    </row>
    <row r="84" spans="1:9" x14ac:dyDescent="0.2">
      <c r="A84" s="12"/>
      <c r="B84" s="11"/>
      <c r="C84" s="11"/>
      <c r="D84" s="11"/>
      <c r="E84" s="11"/>
      <c r="F84" s="11"/>
      <c r="G84" s="11"/>
      <c r="H84" s="11"/>
      <c r="I84" s="11"/>
    </row>
    <row r="85" spans="1:9" x14ac:dyDescent="0.2">
      <c r="A85" s="12"/>
      <c r="B85" s="11"/>
      <c r="C85" s="11"/>
      <c r="D85" s="11"/>
      <c r="E85" s="11"/>
      <c r="F85" s="11"/>
      <c r="G85" s="11"/>
      <c r="H85" s="11"/>
      <c r="I85" s="11"/>
    </row>
    <row r="86" spans="1:9" x14ac:dyDescent="0.2">
      <c r="A86" s="12"/>
      <c r="B86" s="11"/>
      <c r="C86" s="11"/>
      <c r="D86" s="11"/>
      <c r="E86" s="11"/>
      <c r="F86" s="11"/>
      <c r="G86" s="11"/>
      <c r="H86" s="11"/>
      <c r="I86" s="11"/>
    </row>
    <row r="87" spans="1:9" x14ac:dyDescent="0.2">
      <c r="A87" s="12"/>
      <c r="B87" s="11"/>
      <c r="C87" s="11"/>
      <c r="D87" s="11"/>
      <c r="E87" s="11"/>
      <c r="F87" s="11"/>
      <c r="G87" s="11"/>
      <c r="H87" s="11"/>
      <c r="I87" s="11"/>
    </row>
    <row r="88" spans="1:9" x14ac:dyDescent="0.2">
      <c r="A88" s="12"/>
      <c r="B88" s="11"/>
      <c r="C88" s="11"/>
      <c r="D88" s="11"/>
      <c r="E88" s="11"/>
      <c r="F88" s="11"/>
      <c r="G88" s="11"/>
      <c r="H88" s="11"/>
      <c r="I88" s="11"/>
    </row>
    <row r="89" spans="1:9" x14ac:dyDescent="0.2">
      <c r="A89" s="12"/>
      <c r="B89" s="11"/>
      <c r="C89" s="11"/>
      <c r="D89" s="11"/>
      <c r="E89" s="11"/>
      <c r="F89" s="11"/>
      <c r="G89" s="11"/>
      <c r="H89" s="11"/>
      <c r="I89" s="11"/>
    </row>
    <row r="90" spans="1:9" x14ac:dyDescent="0.2">
      <c r="A90" s="12"/>
      <c r="B90" s="11"/>
      <c r="C90" s="11"/>
      <c r="D90" s="11"/>
      <c r="E90" s="11"/>
      <c r="F90" s="11"/>
      <c r="G90" s="11"/>
      <c r="H90" s="11"/>
      <c r="I90" s="11"/>
    </row>
    <row r="91" spans="1:9" x14ac:dyDescent="0.2">
      <c r="A91" s="12"/>
      <c r="B91" s="11"/>
      <c r="C91" s="11"/>
      <c r="D91" s="11"/>
      <c r="E91" s="11"/>
      <c r="F91" s="11"/>
      <c r="G91" s="11"/>
      <c r="H91" s="11"/>
      <c r="I91" s="11"/>
    </row>
    <row r="92" spans="1:9" x14ac:dyDescent="0.2">
      <c r="A92" s="12"/>
      <c r="B92" s="11"/>
      <c r="C92" s="11"/>
      <c r="D92" s="11"/>
      <c r="E92" s="11"/>
      <c r="F92" s="11"/>
      <c r="G92" s="11"/>
      <c r="H92" s="11"/>
      <c r="I92" s="11"/>
    </row>
    <row r="93" spans="1:9" x14ac:dyDescent="0.2">
      <c r="A93" s="12"/>
      <c r="B93" s="11"/>
      <c r="C93" s="11"/>
      <c r="D93" s="11"/>
      <c r="E93" s="11"/>
      <c r="F93" s="11"/>
      <c r="G93" s="11"/>
      <c r="H93" s="11"/>
      <c r="I93" s="11"/>
    </row>
    <row r="94" spans="1:9" x14ac:dyDescent="0.2">
      <c r="A94" s="12"/>
      <c r="B94" s="11"/>
      <c r="C94" s="11"/>
      <c r="D94" s="11"/>
      <c r="E94" s="11"/>
      <c r="F94" s="11"/>
      <c r="G94" s="11"/>
      <c r="H94" s="11"/>
      <c r="I94" s="11"/>
    </row>
    <row r="95" spans="1:9" x14ac:dyDescent="0.2">
      <c r="A95" s="12"/>
      <c r="B95" s="11"/>
      <c r="C95" s="11"/>
      <c r="D95" s="11"/>
      <c r="E95" s="11"/>
      <c r="F95" s="11"/>
      <c r="G95" s="11"/>
      <c r="H95" s="11"/>
      <c r="I95" s="11"/>
    </row>
    <row r="96" spans="1:9" x14ac:dyDescent="0.2">
      <c r="B96" s="6"/>
      <c r="C96" s="6"/>
      <c r="D96" s="6"/>
      <c r="F96" s="6"/>
      <c r="G96" s="6"/>
      <c r="H96" s="6"/>
      <c r="I96" s="6"/>
    </row>
    <row r="97" spans="2:9" x14ac:dyDescent="0.2">
      <c r="B97" s="6"/>
      <c r="C97" s="6"/>
      <c r="D97" s="6"/>
      <c r="F97" s="6"/>
      <c r="G97" s="6"/>
      <c r="H97" s="6"/>
      <c r="I97" s="6"/>
    </row>
    <row r="98" spans="2:9" x14ac:dyDescent="0.2">
      <c r="B98" s="6"/>
      <c r="C98" s="6"/>
      <c r="D98" s="6"/>
      <c r="F98" s="6"/>
      <c r="G98" s="6"/>
      <c r="H98" s="6"/>
      <c r="I98" s="6"/>
    </row>
    <row r="99" spans="2:9" x14ac:dyDescent="0.2">
      <c r="B99" s="6"/>
      <c r="C99" s="6"/>
      <c r="D99" s="6"/>
      <c r="F99" s="6"/>
      <c r="G99" s="6"/>
      <c r="H99" s="6"/>
      <c r="I99" s="6"/>
    </row>
    <row r="100" spans="2:9" x14ac:dyDescent="0.2">
      <c r="B100" s="6"/>
      <c r="C100" s="6"/>
      <c r="D100" s="6"/>
      <c r="F100" s="6"/>
      <c r="G100" s="6"/>
      <c r="H100" s="6"/>
      <c r="I100" s="6"/>
    </row>
    <row r="101" spans="2:9" x14ac:dyDescent="0.2">
      <c r="B101" s="6"/>
      <c r="C101" s="6"/>
      <c r="D101" s="6"/>
      <c r="F101" s="6"/>
      <c r="G101" s="6"/>
      <c r="H101" s="6"/>
      <c r="I101" s="6"/>
    </row>
    <row r="102" spans="2:9" x14ac:dyDescent="0.2">
      <c r="B102" s="6"/>
      <c r="C102" s="6"/>
      <c r="D102" s="6"/>
      <c r="F102" s="6"/>
      <c r="G102" s="6"/>
      <c r="H102" s="6"/>
      <c r="I102" s="6"/>
    </row>
    <row r="103" spans="2:9" x14ac:dyDescent="0.2">
      <c r="B103" s="6"/>
      <c r="C103" s="6"/>
      <c r="D103" s="6"/>
      <c r="F103" s="6"/>
      <c r="G103" s="6"/>
      <c r="H103" s="6"/>
      <c r="I103" s="6"/>
    </row>
    <row r="104" spans="2:9" x14ac:dyDescent="0.2">
      <c r="B104" s="6"/>
      <c r="C104" s="6"/>
      <c r="D104" s="6"/>
      <c r="F104" s="6"/>
      <c r="G104" s="6"/>
      <c r="H104" s="6"/>
      <c r="I104" s="6"/>
    </row>
    <row r="105" spans="2:9" x14ac:dyDescent="0.2">
      <c r="B105" s="6"/>
      <c r="C105" s="6"/>
      <c r="D105" s="6"/>
      <c r="F105" s="6"/>
      <c r="G105" s="6"/>
      <c r="H105" s="6"/>
      <c r="I105" s="6"/>
    </row>
    <row r="106" spans="2:9" x14ac:dyDescent="0.2">
      <c r="B106" s="6"/>
      <c r="C106" s="6"/>
      <c r="D106" s="6"/>
      <c r="F106" s="6"/>
      <c r="G106" s="6"/>
      <c r="H106" s="6"/>
      <c r="I106" s="6"/>
    </row>
    <row r="107" spans="2:9" x14ac:dyDescent="0.2">
      <c r="B107" s="6"/>
      <c r="C107" s="6"/>
      <c r="D107" s="6"/>
      <c r="F107" s="6"/>
      <c r="G107" s="6"/>
      <c r="H107" s="6"/>
      <c r="I107" s="6"/>
    </row>
    <row r="108" spans="2:9" x14ac:dyDescent="0.2">
      <c r="B108" s="6"/>
      <c r="C108" s="6"/>
      <c r="D108" s="6"/>
      <c r="F108" s="6"/>
      <c r="G108" s="6"/>
      <c r="H108" s="6"/>
      <c r="I108" s="6"/>
    </row>
    <row r="109" spans="2:9" x14ac:dyDescent="0.2">
      <c r="B109" s="6"/>
      <c r="C109" s="6"/>
      <c r="D109" s="6"/>
      <c r="F109" s="6"/>
      <c r="G109" s="6"/>
      <c r="H109" s="6"/>
      <c r="I109" s="6"/>
    </row>
    <row r="110" spans="2:9" x14ac:dyDescent="0.2">
      <c r="B110" s="6"/>
      <c r="C110" s="6"/>
      <c r="D110" s="6"/>
      <c r="F110" s="6"/>
      <c r="G110" s="6"/>
      <c r="H110" s="6"/>
      <c r="I110" s="6"/>
    </row>
    <row r="111" spans="2:9" x14ac:dyDescent="0.2">
      <c r="B111" s="6"/>
      <c r="C111" s="6"/>
      <c r="D111" s="6"/>
      <c r="F111" s="6"/>
      <c r="G111" s="6"/>
      <c r="H111" s="6"/>
      <c r="I111" s="6"/>
    </row>
    <row r="112" spans="2:9" x14ac:dyDescent="0.2">
      <c r="B112" s="6"/>
      <c r="C112" s="6"/>
      <c r="D112" s="6"/>
      <c r="F112" s="6"/>
      <c r="G112" s="6"/>
      <c r="H112" s="6"/>
      <c r="I112" s="6"/>
    </row>
    <row r="113" spans="2:9" x14ac:dyDescent="0.2">
      <c r="B113" s="6"/>
      <c r="C113" s="6"/>
      <c r="D113" s="6"/>
      <c r="F113" s="6"/>
      <c r="G113" s="6"/>
      <c r="H113" s="6"/>
      <c r="I113" s="6"/>
    </row>
    <row r="114" spans="2:9" x14ac:dyDescent="0.2">
      <c r="B114" s="6"/>
      <c r="C114" s="6"/>
      <c r="D114" s="6"/>
      <c r="F114" s="6"/>
      <c r="G114" s="6"/>
      <c r="H114" s="6"/>
      <c r="I114" s="6"/>
    </row>
    <row r="115" spans="2:9" x14ac:dyDescent="0.2">
      <c r="B115" s="6"/>
      <c r="C115" s="6"/>
      <c r="D115" s="6"/>
      <c r="F115" s="6"/>
      <c r="G115" s="6"/>
      <c r="H115" s="6"/>
      <c r="I115" s="6"/>
    </row>
    <row r="116" spans="2:9" x14ac:dyDescent="0.2">
      <c r="B116" s="6"/>
      <c r="C116" s="6"/>
      <c r="D116" s="6"/>
      <c r="F116" s="6"/>
      <c r="G116" s="6"/>
      <c r="H116" s="6"/>
      <c r="I116" s="6"/>
    </row>
    <row r="117" spans="2:9" x14ac:dyDescent="0.2">
      <c r="B117" s="6"/>
      <c r="C117" s="6"/>
      <c r="D117" s="6"/>
      <c r="F117" s="6"/>
      <c r="G117" s="6"/>
      <c r="H117" s="6"/>
      <c r="I117" s="6"/>
    </row>
    <row r="118" spans="2:9" x14ac:dyDescent="0.2">
      <c r="B118" s="6"/>
      <c r="C118" s="6"/>
      <c r="D118" s="6"/>
      <c r="F118" s="6"/>
      <c r="G118" s="6"/>
      <c r="H118" s="6"/>
      <c r="I118" s="6"/>
    </row>
    <row r="119" spans="2:9" x14ac:dyDescent="0.2">
      <c r="B119" s="6"/>
      <c r="C119" s="6"/>
      <c r="D119" s="6"/>
      <c r="F119" s="6"/>
      <c r="G119" s="6"/>
      <c r="H119" s="6"/>
      <c r="I119" s="6"/>
    </row>
    <row r="120" spans="2:9" x14ac:dyDescent="0.2">
      <c r="B120" s="6"/>
      <c r="C120" s="6"/>
      <c r="D120" s="6"/>
      <c r="F120" s="6"/>
      <c r="G120" s="6"/>
      <c r="H120" s="6"/>
      <c r="I120" s="6"/>
    </row>
    <row r="121" spans="2:9" x14ac:dyDescent="0.2">
      <c r="B121" s="6"/>
      <c r="C121" s="6"/>
      <c r="D121" s="6"/>
      <c r="F121" s="6"/>
      <c r="G121" s="6"/>
      <c r="H121" s="6"/>
      <c r="I121" s="6"/>
    </row>
    <row r="122" spans="2:9" x14ac:dyDescent="0.2">
      <c r="B122" s="6"/>
      <c r="C122" s="6"/>
      <c r="D122" s="6"/>
      <c r="F122" s="6"/>
      <c r="G122" s="6"/>
      <c r="H122" s="6"/>
      <c r="I122" s="6"/>
    </row>
    <row r="123" spans="2:9" x14ac:dyDescent="0.2">
      <c r="B123" s="6"/>
      <c r="C123" s="6"/>
      <c r="D123" s="6"/>
      <c r="F123" s="6"/>
      <c r="G123" s="6"/>
      <c r="H123" s="6"/>
      <c r="I123" s="6"/>
    </row>
    <row r="124" spans="2:9" x14ac:dyDescent="0.2">
      <c r="B124" s="6"/>
      <c r="C124" s="6"/>
      <c r="D124" s="6"/>
      <c r="F124" s="6"/>
      <c r="G124" s="6"/>
      <c r="H124" s="6"/>
      <c r="I124" s="6"/>
    </row>
    <row r="125" spans="2:9" x14ac:dyDescent="0.2">
      <c r="B125" s="6"/>
      <c r="C125" s="6"/>
      <c r="D125" s="6"/>
      <c r="F125" s="6"/>
      <c r="G125" s="6"/>
      <c r="H125" s="6"/>
      <c r="I125" s="6"/>
    </row>
    <row r="126" spans="2:9" x14ac:dyDescent="0.2">
      <c r="B126" s="6"/>
      <c r="C126" s="6"/>
      <c r="D126" s="6"/>
      <c r="F126" s="6"/>
      <c r="G126" s="6"/>
      <c r="H126" s="6"/>
      <c r="I126" s="6"/>
    </row>
    <row r="127" spans="2:9" x14ac:dyDescent="0.2">
      <c r="B127" s="6"/>
      <c r="C127" s="6"/>
      <c r="D127" s="6"/>
      <c r="F127" s="6"/>
      <c r="G127" s="6"/>
      <c r="H127" s="6"/>
      <c r="I127" s="6"/>
    </row>
    <row r="128" spans="2:9" x14ac:dyDescent="0.2">
      <c r="B128" s="6"/>
      <c r="C128" s="6"/>
      <c r="D128" s="6"/>
      <c r="F128" s="6"/>
      <c r="G128" s="6"/>
      <c r="H128" s="6"/>
      <c r="I128" s="6"/>
    </row>
    <row r="129" spans="2:9" x14ac:dyDescent="0.2">
      <c r="B129" s="6"/>
      <c r="C129" s="6"/>
      <c r="D129" s="6"/>
      <c r="F129" s="6"/>
      <c r="G129" s="6"/>
      <c r="H129" s="6"/>
      <c r="I129" s="6"/>
    </row>
    <row r="130" spans="2:9" x14ac:dyDescent="0.2">
      <c r="B130" s="6"/>
      <c r="C130" s="6"/>
      <c r="D130" s="6"/>
      <c r="F130" s="6"/>
      <c r="G130" s="6"/>
      <c r="H130" s="6"/>
      <c r="I130" s="6"/>
    </row>
    <row r="131" spans="2:9" x14ac:dyDescent="0.2">
      <c r="B131" s="6"/>
      <c r="C131" s="6"/>
      <c r="D131" s="6"/>
      <c r="F131" s="6"/>
      <c r="G131" s="6"/>
      <c r="H131" s="6"/>
      <c r="I131" s="6"/>
    </row>
    <row r="132" spans="2:9" x14ac:dyDescent="0.2">
      <c r="B132" s="6"/>
      <c r="C132" s="6"/>
      <c r="D132" s="6"/>
      <c r="F132" s="6"/>
      <c r="G132" s="6"/>
      <c r="H132" s="6"/>
      <c r="I132" s="6"/>
    </row>
    <row r="133" spans="2:9" x14ac:dyDescent="0.2">
      <c r="B133" s="6"/>
      <c r="C133" s="6"/>
      <c r="D133" s="6"/>
      <c r="F133" s="6"/>
      <c r="G133" s="6"/>
      <c r="H133" s="6"/>
      <c r="I133" s="6"/>
    </row>
    <row r="134" spans="2:9" x14ac:dyDescent="0.2">
      <c r="B134" s="6"/>
      <c r="C134" s="6"/>
      <c r="D134" s="6"/>
      <c r="F134" s="6"/>
      <c r="G134" s="6"/>
      <c r="H134" s="6"/>
      <c r="I134" s="6"/>
    </row>
    <row r="135" spans="2:9" x14ac:dyDescent="0.2">
      <c r="B135" s="6"/>
      <c r="C135" s="6"/>
      <c r="D135" s="6"/>
      <c r="F135" s="6"/>
      <c r="G135" s="6"/>
      <c r="H135" s="6"/>
      <c r="I135" s="6"/>
    </row>
    <row r="136" spans="2:9" x14ac:dyDescent="0.2">
      <c r="B136" s="6"/>
      <c r="C136" s="6"/>
      <c r="D136" s="6"/>
      <c r="F136" s="6"/>
      <c r="G136" s="6"/>
      <c r="H136" s="6"/>
      <c r="I136" s="6"/>
    </row>
    <row r="137" spans="2:9" x14ac:dyDescent="0.2">
      <c r="B137" s="6"/>
      <c r="C137" s="6"/>
      <c r="D137" s="6"/>
      <c r="F137" s="6"/>
      <c r="G137" s="6"/>
      <c r="H137" s="6"/>
      <c r="I137" s="6"/>
    </row>
    <row r="138" spans="2:9" x14ac:dyDescent="0.2">
      <c r="B138" s="6"/>
      <c r="C138" s="6"/>
      <c r="D138" s="6"/>
      <c r="F138" s="6"/>
      <c r="G138" s="6"/>
      <c r="H138" s="6"/>
      <c r="I138" s="6"/>
    </row>
    <row r="139" spans="2:9" x14ac:dyDescent="0.2">
      <c r="B139" s="6"/>
      <c r="C139" s="6"/>
      <c r="D139" s="6"/>
      <c r="F139" s="6"/>
      <c r="G139" s="6"/>
      <c r="H139" s="6"/>
      <c r="I139" s="6"/>
    </row>
    <row r="140" spans="2:9" x14ac:dyDescent="0.2">
      <c r="B140" s="6"/>
      <c r="C140" s="6"/>
      <c r="D140" s="6"/>
      <c r="F140" s="6"/>
      <c r="G140" s="6"/>
      <c r="H140" s="6"/>
      <c r="I140" s="6"/>
    </row>
    <row r="141" spans="2:9" x14ac:dyDescent="0.2">
      <c r="B141" s="6"/>
      <c r="C141" s="6"/>
      <c r="D141" s="6"/>
      <c r="F141" s="6"/>
      <c r="G141" s="6"/>
      <c r="H141" s="6"/>
      <c r="I141" s="6"/>
    </row>
    <row r="142" spans="2:9" x14ac:dyDescent="0.2">
      <c r="B142" s="6"/>
      <c r="C142" s="6"/>
      <c r="D142" s="6"/>
      <c r="F142" s="6"/>
      <c r="G142" s="6"/>
      <c r="H142" s="6"/>
      <c r="I142" s="6"/>
    </row>
    <row r="143" spans="2:9" x14ac:dyDescent="0.2">
      <c r="B143" s="6"/>
      <c r="C143" s="6"/>
      <c r="D143" s="6"/>
      <c r="F143" s="6"/>
      <c r="G143" s="6"/>
      <c r="H143" s="6"/>
      <c r="I143" s="6"/>
    </row>
    <row r="144" spans="2:9" x14ac:dyDescent="0.2">
      <c r="B144" s="6"/>
      <c r="C144" s="6"/>
      <c r="D144" s="6"/>
      <c r="F144" s="6"/>
      <c r="G144" s="6"/>
      <c r="H144" s="6"/>
      <c r="I144" s="6"/>
    </row>
    <row r="145" spans="2:9" x14ac:dyDescent="0.2">
      <c r="B145" s="6"/>
      <c r="C145" s="6"/>
      <c r="D145" s="6"/>
      <c r="F145" s="6"/>
      <c r="G145" s="6"/>
      <c r="H145" s="6"/>
      <c r="I145" s="6"/>
    </row>
    <row r="146" spans="2:9" x14ac:dyDescent="0.2">
      <c r="B146" s="6"/>
      <c r="C146" s="6"/>
      <c r="D146" s="6"/>
      <c r="F146" s="6"/>
      <c r="G146" s="6"/>
      <c r="H146" s="6"/>
      <c r="I146" s="6"/>
    </row>
    <row r="147" spans="2:9" x14ac:dyDescent="0.2">
      <c r="B147" s="6"/>
      <c r="C147" s="6"/>
      <c r="D147" s="6"/>
      <c r="F147" s="6"/>
      <c r="G147" s="6"/>
      <c r="H147" s="6"/>
      <c r="I147" s="6"/>
    </row>
    <row r="148" spans="2:9" x14ac:dyDescent="0.2">
      <c r="B148" s="6"/>
      <c r="C148" s="6"/>
      <c r="D148" s="6"/>
      <c r="F148" s="6"/>
      <c r="G148" s="6"/>
      <c r="H148" s="6"/>
      <c r="I148" s="6"/>
    </row>
    <row r="149" spans="2:9" x14ac:dyDescent="0.2">
      <c r="B149" s="6"/>
      <c r="C149" s="6"/>
      <c r="D149" s="6"/>
      <c r="F149" s="6"/>
      <c r="G149" s="6"/>
      <c r="H149" s="6"/>
      <c r="I149" s="6"/>
    </row>
    <row r="150" spans="2:9" x14ac:dyDescent="0.2">
      <c r="B150" s="6"/>
      <c r="C150" s="6"/>
      <c r="D150" s="6"/>
      <c r="F150" s="6"/>
      <c r="G150" s="6"/>
      <c r="H150" s="6"/>
      <c r="I150" s="6"/>
    </row>
    <row r="151" spans="2:9" x14ac:dyDescent="0.2">
      <c r="B151" s="6"/>
      <c r="C151" s="6"/>
      <c r="D151" s="6"/>
      <c r="F151" s="6"/>
      <c r="G151" s="6"/>
      <c r="H151" s="6"/>
      <c r="I151" s="6"/>
    </row>
    <row r="152" spans="2:9" x14ac:dyDescent="0.2">
      <c r="B152" s="6"/>
      <c r="C152" s="6"/>
      <c r="D152" s="6"/>
      <c r="F152" s="6"/>
      <c r="G152" s="6"/>
      <c r="H152" s="6"/>
      <c r="I152" s="6"/>
    </row>
    <row r="153" spans="2:9" x14ac:dyDescent="0.2">
      <c r="B153" s="6"/>
      <c r="C153" s="6"/>
      <c r="D153" s="6"/>
      <c r="F153" s="6"/>
      <c r="G153" s="6"/>
      <c r="H153" s="6"/>
      <c r="I153" s="6"/>
    </row>
    <row r="154" spans="2:9" x14ac:dyDescent="0.2">
      <c r="B154" s="6"/>
      <c r="C154" s="6"/>
      <c r="D154" s="6"/>
      <c r="F154" s="6"/>
      <c r="G154" s="6"/>
      <c r="H154" s="6"/>
      <c r="I154" s="6"/>
    </row>
    <row r="155" spans="2:9" x14ac:dyDescent="0.2">
      <c r="B155" s="6"/>
      <c r="C155" s="6"/>
      <c r="D155" s="6"/>
      <c r="F155" s="6"/>
      <c r="G155" s="6"/>
      <c r="H155" s="6"/>
      <c r="I155" s="6"/>
    </row>
    <row r="156" spans="2:9" x14ac:dyDescent="0.2">
      <c r="B156" s="6"/>
      <c r="C156" s="6"/>
      <c r="D156" s="6"/>
      <c r="F156" s="6"/>
      <c r="G156" s="6"/>
      <c r="H156" s="6"/>
      <c r="I156" s="6"/>
    </row>
    <row r="157" spans="2:9" x14ac:dyDescent="0.2">
      <c r="B157" s="6"/>
      <c r="C157" s="6"/>
      <c r="D157" s="6"/>
      <c r="F157" s="6"/>
      <c r="G157" s="6"/>
      <c r="H157" s="6"/>
      <c r="I157" s="6"/>
    </row>
    <row r="158" spans="2:9" x14ac:dyDescent="0.2">
      <c r="B158" s="6"/>
      <c r="C158" s="6"/>
      <c r="D158" s="6"/>
      <c r="F158" s="6"/>
      <c r="G158" s="6"/>
      <c r="H158" s="6"/>
      <c r="I158" s="6"/>
    </row>
    <row r="159" spans="2:9" x14ac:dyDescent="0.2">
      <c r="B159" s="6"/>
      <c r="C159" s="6"/>
      <c r="D159" s="6"/>
      <c r="F159" s="6"/>
      <c r="G159" s="6"/>
      <c r="H159" s="6"/>
      <c r="I159" s="6"/>
    </row>
    <row r="160" spans="2:9" x14ac:dyDescent="0.2">
      <c r="B160" s="6"/>
      <c r="C160" s="6"/>
      <c r="D160" s="6"/>
      <c r="F160" s="6"/>
      <c r="G160" s="6"/>
      <c r="H160" s="6"/>
      <c r="I160" s="6"/>
    </row>
    <row r="161" spans="2:9" x14ac:dyDescent="0.2">
      <c r="B161" s="6"/>
      <c r="C161" s="6"/>
      <c r="D161" s="6"/>
      <c r="F161" s="6"/>
      <c r="G161" s="6"/>
      <c r="H161" s="6"/>
      <c r="I161" s="6"/>
    </row>
    <row r="162" spans="2:9" x14ac:dyDescent="0.2">
      <c r="B162" s="6"/>
      <c r="C162" s="6"/>
      <c r="D162" s="6"/>
      <c r="F162" s="6"/>
      <c r="G162" s="6"/>
      <c r="H162" s="6"/>
      <c r="I162" s="6"/>
    </row>
    <row r="163" spans="2:9" x14ac:dyDescent="0.2">
      <c r="B163" s="6"/>
      <c r="C163" s="6"/>
      <c r="D163" s="6"/>
      <c r="F163" s="6"/>
      <c r="G163" s="6"/>
      <c r="H163" s="6"/>
      <c r="I163" s="6"/>
    </row>
    <row r="164" spans="2:9" x14ac:dyDescent="0.2">
      <c r="B164" s="6"/>
      <c r="C164" s="6"/>
      <c r="D164" s="6"/>
      <c r="F164" s="6"/>
      <c r="G164" s="6"/>
      <c r="H164" s="6"/>
      <c r="I164" s="6"/>
    </row>
    <row r="165" spans="2:9" x14ac:dyDescent="0.2">
      <c r="B165" s="6"/>
      <c r="C165" s="6"/>
      <c r="D165" s="6"/>
      <c r="F165" s="6"/>
      <c r="G165" s="6"/>
      <c r="H165" s="6"/>
      <c r="I165" s="6"/>
    </row>
    <row r="166" spans="2:9" x14ac:dyDescent="0.2">
      <c r="B166" s="6"/>
      <c r="C166" s="6"/>
      <c r="D166" s="6"/>
      <c r="F166" s="6"/>
      <c r="G166" s="6"/>
      <c r="H166" s="6"/>
      <c r="I166" s="6"/>
    </row>
    <row r="167" spans="2:9" x14ac:dyDescent="0.2">
      <c r="B167" s="6"/>
      <c r="C167" s="6"/>
      <c r="D167" s="6"/>
      <c r="F167" s="6"/>
      <c r="G167" s="6"/>
      <c r="H167" s="6"/>
      <c r="I167" s="6"/>
    </row>
    <row r="168" spans="2:9" x14ac:dyDescent="0.2">
      <c r="B168" s="6"/>
      <c r="C168" s="6"/>
      <c r="D168" s="6"/>
      <c r="F168" s="6"/>
      <c r="G168" s="6"/>
      <c r="H168" s="6"/>
      <c r="I168" s="6"/>
    </row>
    <row r="169" spans="2:9" x14ac:dyDescent="0.2">
      <c r="B169" s="6"/>
      <c r="C169" s="6"/>
      <c r="D169" s="6"/>
      <c r="F169" s="6"/>
      <c r="G169" s="6"/>
      <c r="H169" s="6"/>
      <c r="I169" s="6"/>
    </row>
    <row r="170" spans="2:9" x14ac:dyDescent="0.2">
      <c r="B170" s="6"/>
      <c r="C170" s="6"/>
      <c r="D170" s="6"/>
      <c r="F170" s="6"/>
      <c r="G170" s="6"/>
      <c r="H170" s="6"/>
      <c r="I170" s="6"/>
    </row>
    <row r="171" spans="2:9" x14ac:dyDescent="0.2">
      <c r="B171" s="6"/>
      <c r="C171" s="6"/>
      <c r="D171" s="6"/>
      <c r="F171" s="6"/>
      <c r="G171" s="6"/>
      <c r="H171" s="6"/>
      <c r="I171" s="6"/>
    </row>
    <row r="172" spans="2:9" x14ac:dyDescent="0.2">
      <c r="B172" s="6"/>
      <c r="C172" s="6"/>
      <c r="D172" s="6"/>
      <c r="F172" s="6"/>
      <c r="G172" s="6"/>
      <c r="H172" s="6"/>
      <c r="I172" s="6"/>
    </row>
    <row r="173" spans="2:9" x14ac:dyDescent="0.2">
      <c r="B173" s="6"/>
      <c r="C173" s="6"/>
      <c r="D173" s="6"/>
      <c r="F173" s="6"/>
      <c r="G173" s="6"/>
      <c r="H173" s="6"/>
      <c r="I173" s="6"/>
    </row>
    <row r="174" spans="2:9" x14ac:dyDescent="0.2">
      <c r="B174" s="6"/>
      <c r="C174" s="6"/>
      <c r="D174" s="6"/>
      <c r="F174" s="6"/>
      <c r="G174" s="6"/>
      <c r="H174" s="6"/>
      <c r="I174" s="6"/>
    </row>
    <row r="175" spans="2:9" x14ac:dyDescent="0.2">
      <c r="B175" s="6"/>
      <c r="C175" s="6"/>
      <c r="D175" s="6"/>
      <c r="F175" s="6"/>
      <c r="G175" s="6"/>
      <c r="H175" s="6"/>
      <c r="I175" s="6"/>
    </row>
    <row r="176" spans="2:9" x14ac:dyDescent="0.2">
      <c r="B176" s="6"/>
      <c r="C176" s="6"/>
      <c r="D176" s="6"/>
      <c r="F176" s="6"/>
      <c r="G176" s="6"/>
      <c r="H176" s="6"/>
      <c r="I176" s="6"/>
    </row>
    <row r="177" spans="2:9" x14ac:dyDescent="0.2">
      <c r="B177" s="6"/>
      <c r="C177" s="6"/>
      <c r="D177" s="6"/>
      <c r="F177" s="6"/>
      <c r="G177" s="6"/>
      <c r="H177" s="6"/>
      <c r="I177" s="6"/>
    </row>
    <row r="178" spans="2:9" x14ac:dyDescent="0.2">
      <c r="B178" s="6"/>
      <c r="C178" s="6"/>
      <c r="D178" s="6"/>
      <c r="F178" s="6"/>
      <c r="G178" s="6"/>
      <c r="H178" s="6"/>
      <c r="I178" s="6"/>
    </row>
    <row r="179" spans="2:9" x14ac:dyDescent="0.2">
      <c r="B179" s="6"/>
      <c r="C179" s="6"/>
      <c r="D179" s="6"/>
      <c r="F179" s="6"/>
      <c r="G179" s="6"/>
      <c r="H179" s="6"/>
      <c r="I179" s="6"/>
    </row>
    <row r="180" spans="2:9" x14ac:dyDescent="0.2">
      <c r="B180" s="6"/>
      <c r="C180" s="6"/>
      <c r="D180" s="6"/>
      <c r="F180" s="6"/>
      <c r="G180" s="6"/>
      <c r="H180" s="6"/>
      <c r="I180" s="6"/>
    </row>
    <row r="181" spans="2:9" x14ac:dyDescent="0.2">
      <c r="B181" s="6"/>
      <c r="C181" s="6"/>
      <c r="D181" s="6"/>
      <c r="F181" s="6"/>
      <c r="G181" s="6"/>
      <c r="H181" s="6"/>
      <c r="I181" s="6"/>
    </row>
    <row r="182" spans="2:9" x14ac:dyDescent="0.2">
      <c r="B182" s="6"/>
      <c r="C182" s="6"/>
      <c r="D182" s="6"/>
      <c r="F182" s="6"/>
      <c r="G182" s="6"/>
      <c r="H182" s="6"/>
      <c r="I182" s="6"/>
    </row>
    <row r="183" spans="2:9" x14ac:dyDescent="0.2">
      <c r="B183" s="6"/>
      <c r="C183" s="6"/>
      <c r="D183" s="6"/>
      <c r="F183" s="6"/>
      <c r="G183" s="6"/>
      <c r="H183" s="6"/>
      <c r="I183" s="6"/>
    </row>
    <row r="184" spans="2:9" x14ac:dyDescent="0.2">
      <c r="B184" s="6"/>
      <c r="C184" s="6"/>
      <c r="D184" s="6"/>
      <c r="F184" s="6"/>
      <c r="G184" s="6"/>
      <c r="H184" s="6"/>
      <c r="I184" s="6"/>
    </row>
    <row r="185" spans="2:9" x14ac:dyDescent="0.2">
      <c r="B185" s="6"/>
      <c r="C185" s="6"/>
      <c r="D185" s="6"/>
      <c r="F185" s="6"/>
      <c r="G185" s="6"/>
      <c r="H185" s="6"/>
      <c r="I185" s="6"/>
    </row>
    <row r="186" spans="2:9" x14ac:dyDescent="0.2">
      <c r="B186" s="6"/>
      <c r="C186" s="6"/>
      <c r="D186" s="6"/>
      <c r="F186" s="6"/>
      <c r="G186" s="6"/>
      <c r="H186" s="6"/>
      <c r="I186" s="6"/>
    </row>
    <row r="187" spans="2:9" x14ac:dyDescent="0.2">
      <c r="B187" s="6"/>
      <c r="C187" s="6"/>
      <c r="D187" s="6"/>
      <c r="F187" s="6"/>
      <c r="G187" s="6"/>
      <c r="H187" s="6"/>
      <c r="I187" s="6"/>
    </row>
    <row r="188" spans="2:9" x14ac:dyDescent="0.2">
      <c r="B188" s="6"/>
      <c r="C188" s="6"/>
      <c r="D188" s="6"/>
      <c r="F188" s="6"/>
      <c r="G188" s="6"/>
      <c r="H188" s="6"/>
      <c r="I188" s="6"/>
    </row>
    <row r="189" spans="2:9" x14ac:dyDescent="0.2">
      <c r="B189" s="6"/>
      <c r="C189" s="6"/>
      <c r="D189" s="6"/>
      <c r="F189" s="6"/>
      <c r="G189" s="6"/>
      <c r="H189" s="6"/>
      <c r="I189" s="6"/>
    </row>
    <row r="190" spans="2:9" x14ac:dyDescent="0.2">
      <c r="B190" s="6"/>
      <c r="C190" s="6"/>
      <c r="D190" s="6"/>
      <c r="F190" s="6"/>
      <c r="G190" s="6"/>
      <c r="H190" s="6"/>
      <c r="I190" s="6"/>
    </row>
    <row r="191" spans="2:9" x14ac:dyDescent="0.2">
      <c r="B191" s="6"/>
      <c r="C191" s="6"/>
      <c r="D191" s="6"/>
      <c r="F191" s="6"/>
      <c r="G191" s="6"/>
      <c r="H191" s="6"/>
      <c r="I191" s="6"/>
    </row>
    <row r="192" spans="2:9" x14ac:dyDescent="0.2">
      <c r="B192" s="6"/>
      <c r="C192" s="6"/>
      <c r="D192" s="6"/>
      <c r="F192" s="6"/>
      <c r="G192" s="6"/>
      <c r="H192" s="6"/>
      <c r="I192" s="6"/>
    </row>
    <row r="193" spans="2:9" x14ac:dyDescent="0.2">
      <c r="B193" s="6"/>
      <c r="C193" s="6"/>
      <c r="D193" s="6"/>
      <c r="F193" s="6"/>
      <c r="G193" s="6"/>
      <c r="H193" s="6"/>
      <c r="I193" s="6"/>
    </row>
    <row r="194" spans="2:9" x14ac:dyDescent="0.2">
      <c r="B194" s="6"/>
      <c r="C194" s="6"/>
      <c r="D194" s="6"/>
      <c r="F194" s="6"/>
      <c r="G194" s="6"/>
      <c r="H194" s="6"/>
      <c r="I194" s="6"/>
    </row>
    <row r="195" spans="2:9" x14ac:dyDescent="0.2">
      <c r="B195" s="6"/>
      <c r="C195" s="6"/>
      <c r="D195" s="6"/>
      <c r="F195" s="6"/>
      <c r="G195" s="6"/>
      <c r="H195" s="6"/>
      <c r="I195" s="6"/>
    </row>
    <row r="196" spans="2:9" x14ac:dyDescent="0.2">
      <c r="B196" s="6"/>
      <c r="C196" s="6"/>
      <c r="D196" s="6"/>
      <c r="F196" s="6"/>
      <c r="G196" s="6"/>
      <c r="H196" s="6"/>
      <c r="I196" s="6"/>
    </row>
    <row r="197" spans="2:9" x14ac:dyDescent="0.2">
      <c r="B197" s="6"/>
      <c r="C197" s="6"/>
      <c r="D197" s="6"/>
      <c r="F197" s="6"/>
      <c r="G197" s="6"/>
      <c r="H197" s="6"/>
      <c r="I197" s="6"/>
    </row>
    <row r="198" spans="2:9" x14ac:dyDescent="0.2">
      <c r="B198" s="6"/>
      <c r="C198" s="6"/>
      <c r="D198" s="6"/>
      <c r="F198" s="6"/>
      <c r="G198" s="6"/>
      <c r="H198" s="6"/>
      <c r="I198" s="6"/>
    </row>
    <row r="199" spans="2:9" x14ac:dyDescent="0.2">
      <c r="B199" s="6"/>
      <c r="C199" s="6"/>
      <c r="D199" s="6"/>
      <c r="F199" s="6"/>
      <c r="G199" s="6"/>
      <c r="H199" s="6"/>
      <c r="I199" s="6"/>
    </row>
    <row r="200" spans="2:9" x14ac:dyDescent="0.2">
      <c r="B200" s="6"/>
      <c r="C200" s="6"/>
      <c r="D200" s="6"/>
      <c r="F200" s="6"/>
      <c r="G200" s="6"/>
      <c r="H200" s="6"/>
      <c r="I200" s="6"/>
    </row>
    <row r="201" spans="2:9" x14ac:dyDescent="0.2">
      <c r="B201" s="6"/>
      <c r="C201" s="6"/>
      <c r="D201" s="6"/>
      <c r="F201" s="6"/>
      <c r="G201" s="6"/>
      <c r="H201" s="6"/>
      <c r="I201" s="6"/>
    </row>
    <row r="202" spans="2:9" x14ac:dyDescent="0.2">
      <c r="B202" s="6"/>
      <c r="C202" s="6"/>
      <c r="D202" s="6"/>
      <c r="F202" s="6"/>
      <c r="G202" s="6"/>
      <c r="H202" s="6"/>
      <c r="I202" s="6"/>
    </row>
    <row r="203" spans="2:9" x14ac:dyDescent="0.2">
      <c r="B203" s="6"/>
      <c r="C203" s="6"/>
      <c r="D203" s="6"/>
      <c r="F203" s="6"/>
      <c r="G203" s="6"/>
      <c r="H203" s="6"/>
      <c r="I203" s="6"/>
    </row>
    <row r="204" spans="2:9" x14ac:dyDescent="0.2">
      <c r="B204" s="6"/>
      <c r="C204" s="6"/>
      <c r="D204" s="6"/>
      <c r="F204" s="6"/>
      <c r="G204" s="6"/>
      <c r="H204" s="6"/>
      <c r="I204" s="6"/>
    </row>
    <row r="205" spans="2:9" x14ac:dyDescent="0.2">
      <c r="B205" s="6"/>
      <c r="C205" s="6"/>
      <c r="D205" s="6"/>
      <c r="F205" s="6"/>
      <c r="G205" s="6"/>
      <c r="H205" s="6"/>
      <c r="I205" s="6"/>
    </row>
    <row r="206" spans="2:9" x14ac:dyDescent="0.2">
      <c r="B206" s="6"/>
      <c r="C206" s="6"/>
      <c r="D206" s="6"/>
      <c r="F206" s="6"/>
      <c r="G206" s="6"/>
      <c r="H206" s="6"/>
      <c r="I206" s="6"/>
    </row>
    <row r="207" spans="2:9" x14ac:dyDescent="0.2">
      <c r="B207" s="6"/>
      <c r="C207" s="6"/>
      <c r="D207" s="6"/>
      <c r="F207" s="6"/>
      <c r="G207" s="6"/>
      <c r="H207" s="6"/>
      <c r="I207" s="6"/>
    </row>
    <row r="208" spans="2:9" x14ac:dyDescent="0.2">
      <c r="B208" s="6"/>
      <c r="C208" s="6"/>
      <c r="D208" s="6"/>
      <c r="F208" s="6"/>
      <c r="G208" s="6"/>
      <c r="H208" s="6"/>
      <c r="I208" s="6"/>
    </row>
    <row r="209" spans="2:9" x14ac:dyDescent="0.2">
      <c r="B209" s="6"/>
      <c r="C209" s="6"/>
      <c r="D209" s="6"/>
      <c r="F209" s="6"/>
      <c r="G209" s="6"/>
      <c r="H209" s="6"/>
      <c r="I209" s="6"/>
    </row>
    <row r="210" spans="2:9" x14ac:dyDescent="0.2">
      <c r="B210" s="6"/>
      <c r="C210" s="6"/>
      <c r="D210" s="6"/>
      <c r="F210" s="6"/>
      <c r="G210" s="6"/>
      <c r="H210" s="6"/>
      <c r="I210" s="6"/>
    </row>
    <row r="211" spans="2:9" x14ac:dyDescent="0.2">
      <c r="B211" s="6"/>
      <c r="C211" s="6"/>
      <c r="D211" s="6"/>
      <c r="F211" s="6"/>
      <c r="G211" s="6"/>
      <c r="H211" s="6"/>
      <c r="I211" s="6"/>
    </row>
    <row r="212" spans="2:9" x14ac:dyDescent="0.2">
      <c r="B212" s="6"/>
      <c r="C212" s="6"/>
      <c r="D212" s="6"/>
      <c r="F212" s="6"/>
      <c r="G212" s="6"/>
      <c r="H212" s="6"/>
      <c r="I212" s="6"/>
    </row>
    <row r="213" spans="2:9" x14ac:dyDescent="0.2">
      <c r="B213" s="6"/>
      <c r="C213" s="6"/>
      <c r="D213" s="6"/>
      <c r="F213" s="6"/>
      <c r="G213" s="6"/>
      <c r="H213" s="6"/>
      <c r="I213" s="6"/>
    </row>
    <row r="214" spans="2:9" x14ac:dyDescent="0.2">
      <c r="B214" s="6"/>
      <c r="C214" s="6"/>
      <c r="D214" s="6"/>
      <c r="F214" s="6"/>
      <c r="G214" s="6"/>
      <c r="H214" s="6"/>
      <c r="I214" s="6"/>
    </row>
    <row r="215" spans="2:9" x14ac:dyDescent="0.2">
      <c r="B215" s="6"/>
      <c r="C215" s="6"/>
      <c r="D215" s="6"/>
      <c r="F215" s="6"/>
      <c r="G215" s="6"/>
      <c r="H215" s="6"/>
      <c r="I215" s="6"/>
    </row>
    <row r="216" spans="2:9" x14ac:dyDescent="0.2">
      <c r="B216" s="6"/>
      <c r="C216" s="6"/>
      <c r="D216" s="6"/>
      <c r="F216" s="6"/>
      <c r="G216" s="6"/>
      <c r="H216" s="6"/>
      <c r="I216" s="6"/>
    </row>
  </sheetData>
  <mergeCells count="1">
    <mergeCell ref="H2:M3"/>
  </mergeCells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38"/>
  <sheetViews>
    <sheetView showGridLines="0" zoomScale="80" workbookViewId="0">
      <selection activeCell="P24" sqref="P24"/>
    </sheetView>
  </sheetViews>
  <sheetFormatPr baseColWidth="10" defaultRowHeight="12.75" x14ac:dyDescent="0.2"/>
  <cols>
    <col min="1" max="1" width="13.140625" style="2" bestFit="1" customWidth="1"/>
    <col min="2" max="2" width="14.85546875" style="13" customWidth="1"/>
    <col min="3" max="15" width="7.7109375" style="2" customWidth="1"/>
    <col min="16" max="16" width="78.7109375" style="13" bestFit="1" customWidth="1"/>
    <col min="17" max="17" width="10.140625" style="2" bestFit="1" customWidth="1"/>
    <col min="18" max="18" width="7.7109375" style="2" customWidth="1"/>
    <col min="19" max="19" width="11.42578125" style="2"/>
    <col min="20" max="20" width="78.7109375" style="2" bestFit="1" customWidth="1"/>
    <col min="21" max="256" width="11.42578125" style="2"/>
    <col min="257" max="257" width="13.140625" style="2" bestFit="1" customWidth="1"/>
    <col min="258" max="258" width="14.85546875" style="2" customWidth="1"/>
    <col min="259" max="271" width="7.7109375" style="2" customWidth="1"/>
    <col min="272" max="272" width="78.7109375" style="2" bestFit="1" customWidth="1"/>
    <col min="273" max="273" width="10.140625" style="2" bestFit="1" customWidth="1"/>
    <col min="274" max="274" width="7.7109375" style="2" customWidth="1"/>
    <col min="275" max="275" width="11.42578125" style="2"/>
    <col min="276" max="276" width="78.7109375" style="2" bestFit="1" customWidth="1"/>
    <col min="277" max="512" width="11.42578125" style="2"/>
    <col min="513" max="513" width="13.140625" style="2" bestFit="1" customWidth="1"/>
    <col min="514" max="514" width="14.85546875" style="2" customWidth="1"/>
    <col min="515" max="527" width="7.7109375" style="2" customWidth="1"/>
    <col min="528" max="528" width="78.7109375" style="2" bestFit="1" customWidth="1"/>
    <col min="529" max="529" width="10.140625" style="2" bestFit="1" customWidth="1"/>
    <col min="530" max="530" width="7.7109375" style="2" customWidth="1"/>
    <col min="531" max="531" width="11.42578125" style="2"/>
    <col min="532" max="532" width="78.7109375" style="2" bestFit="1" customWidth="1"/>
    <col min="533" max="768" width="11.42578125" style="2"/>
    <col min="769" max="769" width="13.140625" style="2" bestFit="1" customWidth="1"/>
    <col min="770" max="770" width="14.85546875" style="2" customWidth="1"/>
    <col min="771" max="783" width="7.7109375" style="2" customWidth="1"/>
    <col min="784" max="784" width="78.7109375" style="2" bestFit="1" customWidth="1"/>
    <col min="785" max="785" width="10.140625" style="2" bestFit="1" customWidth="1"/>
    <col min="786" max="786" width="7.7109375" style="2" customWidth="1"/>
    <col min="787" max="787" width="11.42578125" style="2"/>
    <col min="788" max="788" width="78.7109375" style="2" bestFit="1" customWidth="1"/>
    <col min="789" max="1024" width="11.42578125" style="2"/>
    <col min="1025" max="1025" width="13.140625" style="2" bestFit="1" customWidth="1"/>
    <col min="1026" max="1026" width="14.85546875" style="2" customWidth="1"/>
    <col min="1027" max="1039" width="7.7109375" style="2" customWidth="1"/>
    <col min="1040" max="1040" width="78.7109375" style="2" bestFit="1" customWidth="1"/>
    <col min="1041" max="1041" width="10.140625" style="2" bestFit="1" customWidth="1"/>
    <col min="1042" max="1042" width="7.7109375" style="2" customWidth="1"/>
    <col min="1043" max="1043" width="11.42578125" style="2"/>
    <col min="1044" max="1044" width="78.7109375" style="2" bestFit="1" customWidth="1"/>
    <col min="1045" max="1280" width="11.42578125" style="2"/>
    <col min="1281" max="1281" width="13.140625" style="2" bestFit="1" customWidth="1"/>
    <col min="1282" max="1282" width="14.85546875" style="2" customWidth="1"/>
    <col min="1283" max="1295" width="7.7109375" style="2" customWidth="1"/>
    <col min="1296" max="1296" width="78.7109375" style="2" bestFit="1" customWidth="1"/>
    <col min="1297" max="1297" width="10.140625" style="2" bestFit="1" customWidth="1"/>
    <col min="1298" max="1298" width="7.7109375" style="2" customWidth="1"/>
    <col min="1299" max="1299" width="11.42578125" style="2"/>
    <col min="1300" max="1300" width="78.7109375" style="2" bestFit="1" customWidth="1"/>
    <col min="1301" max="1536" width="11.42578125" style="2"/>
    <col min="1537" max="1537" width="13.140625" style="2" bestFit="1" customWidth="1"/>
    <col min="1538" max="1538" width="14.85546875" style="2" customWidth="1"/>
    <col min="1539" max="1551" width="7.7109375" style="2" customWidth="1"/>
    <col min="1552" max="1552" width="78.7109375" style="2" bestFit="1" customWidth="1"/>
    <col min="1553" max="1553" width="10.140625" style="2" bestFit="1" customWidth="1"/>
    <col min="1554" max="1554" width="7.7109375" style="2" customWidth="1"/>
    <col min="1555" max="1555" width="11.42578125" style="2"/>
    <col min="1556" max="1556" width="78.7109375" style="2" bestFit="1" customWidth="1"/>
    <col min="1557" max="1792" width="11.42578125" style="2"/>
    <col min="1793" max="1793" width="13.140625" style="2" bestFit="1" customWidth="1"/>
    <col min="1794" max="1794" width="14.85546875" style="2" customWidth="1"/>
    <col min="1795" max="1807" width="7.7109375" style="2" customWidth="1"/>
    <col min="1808" max="1808" width="78.7109375" style="2" bestFit="1" customWidth="1"/>
    <col min="1809" max="1809" width="10.140625" style="2" bestFit="1" customWidth="1"/>
    <col min="1810" max="1810" width="7.7109375" style="2" customWidth="1"/>
    <col min="1811" max="1811" width="11.42578125" style="2"/>
    <col min="1812" max="1812" width="78.7109375" style="2" bestFit="1" customWidth="1"/>
    <col min="1813" max="2048" width="11.42578125" style="2"/>
    <col min="2049" max="2049" width="13.140625" style="2" bestFit="1" customWidth="1"/>
    <col min="2050" max="2050" width="14.85546875" style="2" customWidth="1"/>
    <col min="2051" max="2063" width="7.7109375" style="2" customWidth="1"/>
    <col min="2064" max="2064" width="78.7109375" style="2" bestFit="1" customWidth="1"/>
    <col min="2065" max="2065" width="10.140625" style="2" bestFit="1" customWidth="1"/>
    <col min="2066" max="2066" width="7.7109375" style="2" customWidth="1"/>
    <col min="2067" max="2067" width="11.42578125" style="2"/>
    <col min="2068" max="2068" width="78.7109375" style="2" bestFit="1" customWidth="1"/>
    <col min="2069" max="2304" width="11.42578125" style="2"/>
    <col min="2305" max="2305" width="13.140625" style="2" bestFit="1" customWidth="1"/>
    <col min="2306" max="2306" width="14.85546875" style="2" customWidth="1"/>
    <col min="2307" max="2319" width="7.7109375" style="2" customWidth="1"/>
    <col min="2320" max="2320" width="78.7109375" style="2" bestFit="1" customWidth="1"/>
    <col min="2321" max="2321" width="10.140625" style="2" bestFit="1" customWidth="1"/>
    <col min="2322" max="2322" width="7.7109375" style="2" customWidth="1"/>
    <col min="2323" max="2323" width="11.42578125" style="2"/>
    <col min="2324" max="2324" width="78.7109375" style="2" bestFit="1" customWidth="1"/>
    <col min="2325" max="2560" width="11.42578125" style="2"/>
    <col min="2561" max="2561" width="13.140625" style="2" bestFit="1" customWidth="1"/>
    <col min="2562" max="2562" width="14.85546875" style="2" customWidth="1"/>
    <col min="2563" max="2575" width="7.7109375" style="2" customWidth="1"/>
    <col min="2576" max="2576" width="78.7109375" style="2" bestFit="1" customWidth="1"/>
    <col min="2577" max="2577" width="10.140625" style="2" bestFit="1" customWidth="1"/>
    <col min="2578" max="2578" width="7.7109375" style="2" customWidth="1"/>
    <col min="2579" max="2579" width="11.42578125" style="2"/>
    <col min="2580" max="2580" width="78.7109375" style="2" bestFit="1" customWidth="1"/>
    <col min="2581" max="2816" width="11.42578125" style="2"/>
    <col min="2817" max="2817" width="13.140625" style="2" bestFit="1" customWidth="1"/>
    <col min="2818" max="2818" width="14.85546875" style="2" customWidth="1"/>
    <col min="2819" max="2831" width="7.7109375" style="2" customWidth="1"/>
    <col min="2832" max="2832" width="78.7109375" style="2" bestFit="1" customWidth="1"/>
    <col min="2833" max="2833" width="10.140625" style="2" bestFit="1" customWidth="1"/>
    <col min="2834" max="2834" width="7.7109375" style="2" customWidth="1"/>
    <col min="2835" max="2835" width="11.42578125" style="2"/>
    <col min="2836" max="2836" width="78.7109375" style="2" bestFit="1" customWidth="1"/>
    <col min="2837" max="3072" width="11.42578125" style="2"/>
    <col min="3073" max="3073" width="13.140625" style="2" bestFit="1" customWidth="1"/>
    <col min="3074" max="3074" width="14.85546875" style="2" customWidth="1"/>
    <col min="3075" max="3087" width="7.7109375" style="2" customWidth="1"/>
    <col min="3088" max="3088" width="78.7109375" style="2" bestFit="1" customWidth="1"/>
    <col min="3089" max="3089" width="10.140625" style="2" bestFit="1" customWidth="1"/>
    <col min="3090" max="3090" width="7.7109375" style="2" customWidth="1"/>
    <col min="3091" max="3091" width="11.42578125" style="2"/>
    <col min="3092" max="3092" width="78.7109375" style="2" bestFit="1" customWidth="1"/>
    <col min="3093" max="3328" width="11.42578125" style="2"/>
    <col min="3329" max="3329" width="13.140625" style="2" bestFit="1" customWidth="1"/>
    <col min="3330" max="3330" width="14.85546875" style="2" customWidth="1"/>
    <col min="3331" max="3343" width="7.7109375" style="2" customWidth="1"/>
    <col min="3344" max="3344" width="78.7109375" style="2" bestFit="1" customWidth="1"/>
    <col min="3345" max="3345" width="10.140625" style="2" bestFit="1" customWidth="1"/>
    <col min="3346" max="3346" width="7.7109375" style="2" customWidth="1"/>
    <col min="3347" max="3347" width="11.42578125" style="2"/>
    <col min="3348" max="3348" width="78.7109375" style="2" bestFit="1" customWidth="1"/>
    <col min="3349" max="3584" width="11.42578125" style="2"/>
    <col min="3585" max="3585" width="13.140625" style="2" bestFit="1" customWidth="1"/>
    <col min="3586" max="3586" width="14.85546875" style="2" customWidth="1"/>
    <col min="3587" max="3599" width="7.7109375" style="2" customWidth="1"/>
    <col min="3600" max="3600" width="78.7109375" style="2" bestFit="1" customWidth="1"/>
    <col min="3601" max="3601" width="10.140625" style="2" bestFit="1" customWidth="1"/>
    <col min="3602" max="3602" width="7.7109375" style="2" customWidth="1"/>
    <col min="3603" max="3603" width="11.42578125" style="2"/>
    <col min="3604" max="3604" width="78.7109375" style="2" bestFit="1" customWidth="1"/>
    <col min="3605" max="3840" width="11.42578125" style="2"/>
    <col min="3841" max="3841" width="13.140625" style="2" bestFit="1" customWidth="1"/>
    <col min="3842" max="3842" width="14.85546875" style="2" customWidth="1"/>
    <col min="3843" max="3855" width="7.7109375" style="2" customWidth="1"/>
    <col min="3856" max="3856" width="78.7109375" style="2" bestFit="1" customWidth="1"/>
    <col min="3857" max="3857" width="10.140625" style="2" bestFit="1" customWidth="1"/>
    <col min="3858" max="3858" width="7.7109375" style="2" customWidth="1"/>
    <col min="3859" max="3859" width="11.42578125" style="2"/>
    <col min="3860" max="3860" width="78.7109375" style="2" bestFit="1" customWidth="1"/>
    <col min="3861" max="4096" width="11.42578125" style="2"/>
    <col min="4097" max="4097" width="13.140625" style="2" bestFit="1" customWidth="1"/>
    <col min="4098" max="4098" width="14.85546875" style="2" customWidth="1"/>
    <col min="4099" max="4111" width="7.7109375" style="2" customWidth="1"/>
    <col min="4112" max="4112" width="78.7109375" style="2" bestFit="1" customWidth="1"/>
    <col min="4113" max="4113" width="10.140625" style="2" bestFit="1" customWidth="1"/>
    <col min="4114" max="4114" width="7.7109375" style="2" customWidth="1"/>
    <col min="4115" max="4115" width="11.42578125" style="2"/>
    <col min="4116" max="4116" width="78.7109375" style="2" bestFit="1" customWidth="1"/>
    <col min="4117" max="4352" width="11.42578125" style="2"/>
    <col min="4353" max="4353" width="13.140625" style="2" bestFit="1" customWidth="1"/>
    <col min="4354" max="4354" width="14.85546875" style="2" customWidth="1"/>
    <col min="4355" max="4367" width="7.7109375" style="2" customWidth="1"/>
    <col min="4368" max="4368" width="78.7109375" style="2" bestFit="1" customWidth="1"/>
    <col min="4369" max="4369" width="10.140625" style="2" bestFit="1" customWidth="1"/>
    <col min="4370" max="4370" width="7.7109375" style="2" customWidth="1"/>
    <col min="4371" max="4371" width="11.42578125" style="2"/>
    <col min="4372" max="4372" width="78.7109375" style="2" bestFit="1" customWidth="1"/>
    <col min="4373" max="4608" width="11.42578125" style="2"/>
    <col min="4609" max="4609" width="13.140625" style="2" bestFit="1" customWidth="1"/>
    <col min="4610" max="4610" width="14.85546875" style="2" customWidth="1"/>
    <col min="4611" max="4623" width="7.7109375" style="2" customWidth="1"/>
    <col min="4624" max="4624" width="78.7109375" style="2" bestFit="1" customWidth="1"/>
    <col min="4625" max="4625" width="10.140625" style="2" bestFit="1" customWidth="1"/>
    <col min="4626" max="4626" width="7.7109375" style="2" customWidth="1"/>
    <col min="4627" max="4627" width="11.42578125" style="2"/>
    <col min="4628" max="4628" width="78.7109375" style="2" bestFit="1" customWidth="1"/>
    <col min="4629" max="4864" width="11.42578125" style="2"/>
    <col min="4865" max="4865" width="13.140625" style="2" bestFit="1" customWidth="1"/>
    <col min="4866" max="4866" width="14.85546875" style="2" customWidth="1"/>
    <col min="4867" max="4879" width="7.7109375" style="2" customWidth="1"/>
    <col min="4880" max="4880" width="78.7109375" style="2" bestFit="1" customWidth="1"/>
    <col min="4881" max="4881" width="10.140625" style="2" bestFit="1" customWidth="1"/>
    <col min="4882" max="4882" width="7.7109375" style="2" customWidth="1"/>
    <col min="4883" max="4883" width="11.42578125" style="2"/>
    <col min="4884" max="4884" width="78.7109375" style="2" bestFit="1" customWidth="1"/>
    <col min="4885" max="5120" width="11.42578125" style="2"/>
    <col min="5121" max="5121" width="13.140625" style="2" bestFit="1" customWidth="1"/>
    <col min="5122" max="5122" width="14.85546875" style="2" customWidth="1"/>
    <col min="5123" max="5135" width="7.7109375" style="2" customWidth="1"/>
    <col min="5136" max="5136" width="78.7109375" style="2" bestFit="1" customWidth="1"/>
    <col min="5137" max="5137" width="10.140625" style="2" bestFit="1" customWidth="1"/>
    <col min="5138" max="5138" width="7.7109375" style="2" customWidth="1"/>
    <col min="5139" max="5139" width="11.42578125" style="2"/>
    <col min="5140" max="5140" width="78.7109375" style="2" bestFit="1" customWidth="1"/>
    <col min="5141" max="5376" width="11.42578125" style="2"/>
    <col min="5377" max="5377" width="13.140625" style="2" bestFit="1" customWidth="1"/>
    <col min="5378" max="5378" width="14.85546875" style="2" customWidth="1"/>
    <col min="5379" max="5391" width="7.7109375" style="2" customWidth="1"/>
    <col min="5392" max="5392" width="78.7109375" style="2" bestFit="1" customWidth="1"/>
    <col min="5393" max="5393" width="10.140625" style="2" bestFit="1" customWidth="1"/>
    <col min="5394" max="5394" width="7.7109375" style="2" customWidth="1"/>
    <col min="5395" max="5395" width="11.42578125" style="2"/>
    <col min="5396" max="5396" width="78.7109375" style="2" bestFit="1" customWidth="1"/>
    <col min="5397" max="5632" width="11.42578125" style="2"/>
    <col min="5633" max="5633" width="13.140625" style="2" bestFit="1" customWidth="1"/>
    <col min="5634" max="5634" width="14.85546875" style="2" customWidth="1"/>
    <col min="5635" max="5647" width="7.7109375" style="2" customWidth="1"/>
    <col min="5648" max="5648" width="78.7109375" style="2" bestFit="1" customWidth="1"/>
    <col min="5649" max="5649" width="10.140625" style="2" bestFit="1" customWidth="1"/>
    <col min="5650" max="5650" width="7.7109375" style="2" customWidth="1"/>
    <col min="5651" max="5651" width="11.42578125" style="2"/>
    <col min="5652" max="5652" width="78.7109375" style="2" bestFit="1" customWidth="1"/>
    <col min="5653" max="5888" width="11.42578125" style="2"/>
    <col min="5889" max="5889" width="13.140625" style="2" bestFit="1" customWidth="1"/>
    <col min="5890" max="5890" width="14.85546875" style="2" customWidth="1"/>
    <col min="5891" max="5903" width="7.7109375" style="2" customWidth="1"/>
    <col min="5904" max="5904" width="78.7109375" style="2" bestFit="1" customWidth="1"/>
    <col min="5905" max="5905" width="10.140625" style="2" bestFit="1" customWidth="1"/>
    <col min="5906" max="5906" width="7.7109375" style="2" customWidth="1"/>
    <col min="5907" max="5907" width="11.42578125" style="2"/>
    <col min="5908" max="5908" width="78.7109375" style="2" bestFit="1" customWidth="1"/>
    <col min="5909" max="6144" width="11.42578125" style="2"/>
    <col min="6145" max="6145" width="13.140625" style="2" bestFit="1" customWidth="1"/>
    <col min="6146" max="6146" width="14.85546875" style="2" customWidth="1"/>
    <col min="6147" max="6159" width="7.7109375" style="2" customWidth="1"/>
    <col min="6160" max="6160" width="78.7109375" style="2" bestFit="1" customWidth="1"/>
    <col min="6161" max="6161" width="10.140625" style="2" bestFit="1" customWidth="1"/>
    <col min="6162" max="6162" width="7.7109375" style="2" customWidth="1"/>
    <col min="6163" max="6163" width="11.42578125" style="2"/>
    <col min="6164" max="6164" width="78.7109375" style="2" bestFit="1" customWidth="1"/>
    <col min="6165" max="6400" width="11.42578125" style="2"/>
    <col min="6401" max="6401" width="13.140625" style="2" bestFit="1" customWidth="1"/>
    <col min="6402" max="6402" width="14.85546875" style="2" customWidth="1"/>
    <col min="6403" max="6415" width="7.7109375" style="2" customWidth="1"/>
    <col min="6416" max="6416" width="78.7109375" style="2" bestFit="1" customWidth="1"/>
    <col min="6417" max="6417" width="10.140625" style="2" bestFit="1" customWidth="1"/>
    <col min="6418" max="6418" width="7.7109375" style="2" customWidth="1"/>
    <col min="6419" max="6419" width="11.42578125" style="2"/>
    <col min="6420" max="6420" width="78.7109375" style="2" bestFit="1" customWidth="1"/>
    <col min="6421" max="6656" width="11.42578125" style="2"/>
    <col min="6657" max="6657" width="13.140625" style="2" bestFit="1" customWidth="1"/>
    <col min="6658" max="6658" width="14.85546875" style="2" customWidth="1"/>
    <col min="6659" max="6671" width="7.7109375" style="2" customWidth="1"/>
    <col min="6672" max="6672" width="78.7109375" style="2" bestFit="1" customWidth="1"/>
    <col min="6673" max="6673" width="10.140625" style="2" bestFit="1" customWidth="1"/>
    <col min="6674" max="6674" width="7.7109375" style="2" customWidth="1"/>
    <col min="6675" max="6675" width="11.42578125" style="2"/>
    <col min="6676" max="6676" width="78.7109375" style="2" bestFit="1" customWidth="1"/>
    <col min="6677" max="6912" width="11.42578125" style="2"/>
    <col min="6913" max="6913" width="13.140625" style="2" bestFit="1" customWidth="1"/>
    <col min="6914" max="6914" width="14.85546875" style="2" customWidth="1"/>
    <col min="6915" max="6927" width="7.7109375" style="2" customWidth="1"/>
    <col min="6928" max="6928" width="78.7109375" style="2" bestFit="1" customWidth="1"/>
    <col min="6929" max="6929" width="10.140625" style="2" bestFit="1" customWidth="1"/>
    <col min="6930" max="6930" width="7.7109375" style="2" customWidth="1"/>
    <col min="6931" max="6931" width="11.42578125" style="2"/>
    <col min="6932" max="6932" width="78.7109375" style="2" bestFit="1" customWidth="1"/>
    <col min="6933" max="7168" width="11.42578125" style="2"/>
    <col min="7169" max="7169" width="13.140625" style="2" bestFit="1" customWidth="1"/>
    <col min="7170" max="7170" width="14.85546875" style="2" customWidth="1"/>
    <col min="7171" max="7183" width="7.7109375" style="2" customWidth="1"/>
    <col min="7184" max="7184" width="78.7109375" style="2" bestFit="1" customWidth="1"/>
    <col min="7185" max="7185" width="10.140625" style="2" bestFit="1" customWidth="1"/>
    <col min="7186" max="7186" width="7.7109375" style="2" customWidth="1"/>
    <col min="7187" max="7187" width="11.42578125" style="2"/>
    <col min="7188" max="7188" width="78.7109375" style="2" bestFit="1" customWidth="1"/>
    <col min="7189" max="7424" width="11.42578125" style="2"/>
    <col min="7425" max="7425" width="13.140625" style="2" bestFit="1" customWidth="1"/>
    <col min="7426" max="7426" width="14.85546875" style="2" customWidth="1"/>
    <col min="7427" max="7439" width="7.7109375" style="2" customWidth="1"/>
    <col min="7440" max="7440" width="78.7109375" style="2" bestFit="1" customWidth="1"/>
    <col min="7441" max="7441" width="10.140625" style="2" bestFit="1" customWidth="1"/>
    <col min="7442" max="7442" width="7.7109375" style="2" customWidth="1"/>
    <col min="7443" max="7443" width="11.42578125" style="2"/>
    <col min="7444" max="7444" width="78.7109375" style="2" bestFit="1" customWidth="1"/>
    <col min="7445" max="7680" width="11.42578125" style="2"/>
    <col min="7681" max="7681" width="13.140625" style="2" bestFit="1" customWidth="1"/>
    <col min="7682" max="7682" width="14.85546875" style="2" customWidth="1"/>
    <col min="7683" max="7695" width="7.7109375" style="2" customWidth="1"/>
    <col min="7696" max="7696" width="78.7109375" style="2" bestFit="1" customWidth="1"/>
    <col min="7697" max="7697" width="10.140625" style="2" bestFit="1" customWidth="1"/>
    <col min="7698" max="7698" width="7.7109375" style="2" customWidth="1"/>
    <col min="7699" max="7699" width="11.42578125" style="2"/>
    <col min="7700" max="7700" width="78.7109375" style="2" bestFit="1" customWidth="1"/>
    <col min="7701" max="7936" width="11.42578125" style="2"/>
    <col min="7937" max="7937" width="13.140625" style="2" bestFit="1" customWidth="1"/>
    <col min="7938" max="7938" width="14.85546875" style="2" customWidth="1"/>
    <col min="7939" max="7951" width="7.7109375" style="2" customWidth="1"/>
    <col min="7952" max="7952" width="78.7109375" style="2" bestFit="1" customWidth="1"/>
    <col min="7953" max="7953" width="10.140625" style="2" bestFit="1" customWidth="1"/>
    <col min="7954" max="7954" width="7.7109375" style="2" customWidth="1"/>
    <col min="7955" max="7955" width="11.42578125" style="2"/>
    <col min="7956" max="7956" width="78.7109375" style="2" bestFit="1" customWidth="1"/>
    <col min="7957" max="8192" width="11.42578125" style="2"/>
    <col min="8193" max="8193" width="13.140625" style="2" bestFit="1" customWidth="1"/>
    <col min="8194" max="8194" width="14.85546875" style="2" customWidth="1"/>
    <col min="8195" max="8207" width="7.7109375" style="2" customWidth="1"/>
    <col min="8208" max="8208" width="78.7109375" style="2" bestFit="1" customWidth="1"/>
    <col min="8209" max="8209" width="10.140625" style="2" bestFit="1" customWidth="1"/>
    <col min="8210" max="8210" width="7.7109375" style="2" customWidth="1"/>
    <col min="8211" max="8211" width="11.42578125" style="2"/>
    <col min="8212" max="8212" width="78.7109375" style="2" bestFit="1" customWidth="1"/>
    <col min="8213" max="8448" width="11.42578125" style="2"/>
    <col min="8449" max="8449" width="13.140625" style="2" bestFit="1" customWidth="1"/>
    <col min="8450" max="8450" width="14.85546875" style="2" customWidth="1"/>
    <col min="8451" max="8463" width="7.7109375" style="2" customWidth="1"/>
    <col min="8464" max="8464" width="78.7109375" style="2" bestFit="1" customWidth="1"/>
    <col min="8465" max="8465" width="10.140625" style="2" bestFit="1" customWidth="1"/>
    <col min="8466" max="8466" width="7.7109375" style="2" customWidth="1"/>
    <col min="8467" max="8467" width="11.42578125" style="2"/>
    <col min="8468" max="8468" width="78.7109375" style="2" bestFit="1" customWidth="1"/>
    <col min="8469" max="8704" width="11.42578125" style="2"/>
    <col min="8705" max="8705" width="13.140625" style="2" bestFit="1" customWidth="1"/>
    <col min="8706" max="8706" width="14.85546875" style="2" customWidth="1"/>
    <col min="8707" max="8719" width="7.7109375" style="2" customWidth="1"/>
    <col min="8720" max="8720" width="78.7109375" style="2" bestFit="1" customWidth="1"/>
    <col min="8721" max="8721" width="10.140625" style="2" bestFit="1" customWidth="1"/>
    <col min="8722" max="8722" width="7.7109375" style="2" customWidth="1"/>
    <col min="8723" max="8723" width="11.42578125" style="2"/>
    <col min="8724" max="8724" width="78.7109375" style="2" bestFit="1" customWidth="1"/>
    <col min="8725" max="8960" width="11.42578125" style="2"/>
    <col min="8961" max="8961" width="13.140625" style="2" bestFit="1" customWidth="1"/>
    <col min="8962" max="8962" width="14.85546875" style="2" customWidth="1"/>
    <col min="8963" max="8975" width="7.7109375" style="2" customWidth="1"/>
    <col min="8976" max="8976" width="78.7109375" style="2" bestFit="1" customWidth="1"/>
    <col min="8977" max="8977" width="10.140625" style="2" bestFit="1" customWidth="1"/>
    <col min="8978" max="8978" width="7.7109375" style="2" customWidth="1"/>
    <col min="8979" max="8979" width="11.42578125" style="2"/>
    <col min="8980" max="8980" width="78.7109375" style="2" bestFit="1" customWidth="1"/>
    <col min="8981" max="9216" width="11.42578125" style="2"/>
    <col min="9217" max="9217" width="13.140625" style="2" bestFit="1" customWidth="1"/>
    <col min="9218" max="9218" width="14.85546875" style="2" customWidth="1"/>
    <col min="9219" max="9231" width="7.7109375" style="2" customWidth="1"/>
    <col min="9232" max="9232" width="78.7109375" style="2" bestFit="1" customWidth="1"/>
    <col min="9233" max="9233" width="10.140625" style="2" bestFit="1" customWidth="1"/>
    <col min="9234" max="9234" width="7.7109375" style="2" customWidth="1"/>
    <col min="9235" max="9235" width="11.42578125" style="2"/>
    <col min="9236" max="9236" width="78.7109375" style="2" bestFit="1" customWidth="1"/>
    <col min="9237" max="9472" width="11.42578125" style="2"/>
    <col min="9473" max="9473" width="13.140625" style="2" bestFit="1" customWidth="1"/>
    <col min="9474" max="9474" width="14.85546875" style="2" customWidth="1"/>
    <col min="9475" max="9487" width="7.7109375" style="2" customWidth="1"/>
    <col min="9488" max="9488" width="78.7109375" style="2" bestFit="1" customWidth="1"/>
    <col min="9489" max="9489" width="10.140625" style="2" bestFit="1" customWidth="1"/>
    <col min="9490" max="9490" width="7.7109375" style="2" customWidth="1"/>
    <col min="9491" max="9491" width="11.42578125" style="2"/>
    <col min="9492" max="9492" width="78.7109375" style="2" bestFit="1" customWidth="1"/>
    <col min="9493" max="9728" width="11.42578125" style="2"/>
    <col min="9729" max="9729" width="13.140625" style="2" bestFit="1" customWidth="1"/>
    <col min="9730" max="9730" width="14.85546875" style="2" customWidth="1"/>
    <col min="9731" max="9743" width="7.7109375" style="2" customWidth="1"/>
    <col min="9744" max="9744" width="78.7109375" style="2" bestFit="1" customWidth="1"/>
    <col min="9745" max="9745" width="10.140625" style="2" bestFit="1" customWidth="1"/>
    <col min="9746" max="9746" width="7.7109375" style="2" customWidth="1"/>
    <col min="9747" max="9747" width="11.42578125" style="2"/>
    <col min="9748" max="9748" width="78.7109375" style="2" bestFit="1" customWidth="1"/>
    <col min="9749" max="9984" width="11.42578125" style="2"/>
    <col min="9985" max="9985" width="13.140625" style="2" bestFit="1" customWidth="1"/>
    <col min="9986" max="9986" width="14.85546875" style="2" customWidth="1"/>
    <col min="9987" max="9999" width="7.7109375" style="2" customWidth="1"/>
    <col min="10000" max="10000" width="78.7109375" style="2" bestFit="1" customWidth="1"/>
    <col min="10001" max="10001" width="10.140625" style="2" bestFit="1" customWidth="1"/>
    <col min="10002" max="10002" width="7.7109375" style="2" customWidth="1"/>
    <col min="10003" max="10003" width="11.42578125" style="2"/>
    <col min="10004" max="10004" width="78.7109375" style="2" bestFit="1" customWidth="1"/>
    <col min="10005" max="10240" width="11.42578125" style="2"/>
    <col min="10241" max="10241" width="13.140625" style="2" bestFit="1" customWidth="1"/>
    <col min="10242" max="10242" width="14.85546875" style="2" customWidth="1"/>
    <col min="10243" max="10255" width="7.7109375" style="2" customWidth="1"/>
    <col min="10256" max="10256" width="78.7109375" style="2" bestFit="1" customWidth="1"/>
    <col min="10257" max="10257" width="10.140625" style="2" bestFit="1" customWidth="1"/>
    <col min="10258" max="10258" width="7.7109375" style="2" customWidth="1"/>
    <col min="10259" max="10259" width="11.42578125" style="2"/>
    <col min="10260" max="10260" width="78.7109375" style="2" bestFit="1" customWidth="1"/>
    <col min="10261" max="10496" width="11.42578125" style="2"/>
    <col min="10497" max="10497" width="13.140625" style="2" bestFit="1" customWidth="1"/>
    <col min="10498" max="10498" width="14.85546875" style="2" customWidth="1"/>
    <col min="10499" max="10511" width="7.7109375" style="2" customWidth="1"/>
    <col min="10512" max="10512" width="78.7109375" style="2" bestFit="1" customWidth="1"/>
    <col min="10513" max="10513" width="10.140625" style="2" bestFit="1" customWidth="1"/>
    <col min="10514" max="10514" width="7.7109375" style="2" customWidth="1"/>
    <col min="10515" max="10515" width="11.42578125" style="2"/>
    <col min="10516" max="10516" width="78.7109375" style="2" bestFit="1" customWidth="1"/>
    <col min="10517" max="10752" width="11.42578125" style="2"/>
    <col min="10753" max="10753" width="13.140625" style="2" bestFit="1" customWidth="1"/>
    <col min="10754" max="10754" width="14.85546875" style="2" customWidth="1"/>
    <col min="10755" max="10767" width="7.7109375" style="2" customWidth="1"/>
    <col min="10768" max="10768" width="78.7109375" style="2" bestFit="1" customWidth="1"/>
    <col min="10769" max="10769" width="10.140625" style="2" bestFit="1" customWidth="1"/>
    <col min="10770" max="10770" width="7.7109375" style="2" customWidth="1"/>
    <col min="10771" max="10771" width="11.42578125" style="2"/>
    <col min="10772" max="10772" width="78.7109375" style="2" bestFit="1" customWidth="1"/>
    <col min="10773" max="11008" width="11.42578125" style="2"/>
    <col min="11009" max="11009" width="13.140625" style="2" bestFit="1" customWidth="1"/>
    <col min="11010" max="11010" width="14.85546875" style="2" customWidth="1"/>
    <col min="11011" max="11023" width="7.7109375" style="2" customWidth="1"/>
    <col min="11024" max="11024" width="78.7109375" style="2" bestFit="1" customWidth="1"/>
    <col min="11025" max="11025" width="10.140625" style="2" bestFit="1" customWidth="1"/>
    <col min="11026" max="11026" width="7.7109375" style="2" customWidth="1"/>
    <col min="11027" max="11027" width="11.42578125" style="2"/>
    <col min="11028" max="11028" width="78.7109375" style="2" bestFit="1" customWidth="1"/>
    <col min="11029" max="11264" width="11.42578125" style="2"/>
    <col min="11265" max="11265" width="13.140625" style="2" bestFit="1" customWidth="1"/>
    <col min="11266" max="11266" width="14.85546875" style="2" customWidth="1"/>
    <col min="11267" max="11279" width="7.7109375" style="2" customWidth="1"/>
    <col min="11280" max="11280" width="78.7109375" style="2" bestFit="1" customWidth="1"/>
    <col min="11281" max="11281" width="10.140625" style="2" bestFit="1" customWidth="1"/>
    <col min="11282" max="11282" width="7.7109375" style="2" customWidth="1"/>
    <col min="11283" max="11283" width="11.42578125" style="2"/>
    <col min="11284" max="11284" width="78.7109375" style="2" bestFit="1" customWidth="1"/>
    <col min="11285" max="11520" width="11.42578125" style="2"/>
    <col min="11521" max="11521" width="13.140625" style="2" bestFit="1" customWidth="1"/>
    <col min="11522" max="11522" width="14.85546875" style="2" customWidth="1"/>
    <col min="11523" max="11535" width="7.7109375" style="2" customWidth="1"/>
    <col min="11536" max="11536" width="78.7109375" style="2" bestFit="1" customWidth="1"/>
    <col min="11537" max="11537" width="10.140625" style="2" bestFit="1" customWidth="1"/>
    <col min="11538" max="11538" width="7.7109375" style="2" customWidth="1"/>
    <col min="11539" max="11539" width="11.42578125" style="2"/>
    <col min="11540" max="11540" width="78.7109375" style="2" bestFit="1" customWidth="1"/>
    <col min="11541" max="11776" width="11.42578125" style="2"/>
    <col min="11777" max="11777" width="13.140625" style="2" bestFit="1" customWidth="1"/>
    <col min="11778" max="11778" width="14.85546875" style="2" customWidth="1"/>
    <col min="11779" max="11791" width="7.7109375" style="2" customWidth="1"/>
    <col min="11792" max="11792" width="78.7109375" style="2" bestFit="1" customWidth="1"/>
    <col min="11793" max="11793" width="10.140625" style="2" bestFit="1" customWidth="1"/>
    <col min="11794" max="11794" width="7.7109375" style="2" customWidth="1"/>
    <col min="11795" max="11795" width="11.42578125" style="2"/>
    <col min="11796" max="11796" width="78.7109375" style="2" bestFit="1" customWidth="1"/>
    <col min="11797" max="12032" width="11.42578125" style="2"/>
    <col min="12033" max="12033" width="13.140625" style="2" bestFit="1" customWidth="1"/>
    <col min="12034" max="12034" width="14.85546875" style="2" customWidth="1"/>
    <col min="12035" max="12047" width="7.7109375" style="2" customWidth="1"/>
    <col min="12048" max="12048" width="78.7109375" style="2" bestFit="1" customWidth="1"/>
    <col min="12049" max="12049" width="10.140625" style="2" bestFit="1" customWidth="1"/>
    <col min="12050" max="12050" width="7.7109375" style="2" customWidth="1"/>
    <col min="12051" max="12051" width="11.42578125" style="2"/>
    <col min="12052" max="12052" width="78.7109375" style="2" bestFit="1" customWidth="1"/>
    <col min="12053" max="12288" width="11.42578125" style="2"/>
    <col min="12289" max="12289" width="13.140625" style="2" bestFit="1" customWidth="1"/>
    <col min="12290" max="12290" width="14.85546875" style="2" customWidth="1"/>
    <col min="12291" max="12303" width="7.7109375" style="2" customWidth="1"/>
    <col min="12304" max="12304" width="78.7109375" style="2" bestFit="1" customWidth="1"/>
    <col min="12305" max="12305" width="10.140625" style="2" bestFit="1" customWidth="1"/>
    <col min="12306" max="12306" width="7.7109375" style="2" customWidth="1"/>
    <col min="12307" max="12307" width="11.42578125" style="2"/>
    <col min="12308" max="12308" width="78.7109375" style="2" bestFit="1" customWidth="1"/>
    <col min="12309" max="12544" width="11.42578125" style="2"/>
    <col min="12545" max="12545" width="13.140625" style="2" bestFit="1" customWidth="1"/>
    <col min="12546" max="12546" width="14.85546875" style="2" customWidth="1"/>
    <col min="12547" max="12559" width="7.7109375" style="2" customWidth="1"/>
    <col min="12560" max="12560" width="78.7109375" style="2" bestFit="1" customWidth="1"/>
    <col min="12561" max="12561" width="10.140625" style="2" bestFit="1" customWidth="1"/>
    <col min="12562" max="12562" width="7.7109375" style="2" customWidth="1"/>
    <col min="12563" max="12563" width="11.42578125" style="2"/>
    <col min="12564" max="12564" width="78.7109375" style="2" bestFit="1" customWidth="1"/>
    <col min="12565" max="12800" width="11.42578125" style="2"/>
    <col min="12801" max="12801" width="13.140625" style="2" bestFit="1" customWidth="1"/>
    <col min="12802" max="12802" width="14.85546875" style="2" customWidth="1"/>
    <col min="12803" max="12815" width="7.7109375" style="2" customWidth="1"/>
    <col min="12816" max="12816" width="78.7109375" style="2" bestFit="1" customWidth="1"/>
    <col min="12817" max="12817" width="10.140625" style="2" bestFit="1" customWidth="1"/>
    <col min="12818" max="12818" width="7.7109375" style="2" customWidth="1"/>
    <col min="12819" max="12819" width="11.42578125" style="2"/>
    <col min="12820" max="12820" width="78.7109375" style="2" bestFit="1" customWidth="1"/>
    <col min="12821" max="13056" width="11.42578125" style="2"/>
    <col min="13057" max="13057" width="13.140625" style="2" bestFit="1" customWidth="1"/>
    <col min="13058" max="13058" width="14.85546875" style="2" customWidth="1"/>
    <col min="13059" max="13071" width="7.7109375" style="2" customWidth="1"/>
    <col min="13072" max="13072" width="78.7109375" style="2" bestFit="1" customWidth="1"/>
    <col min="13073" max="13073" width="10.140625" style="2" bestFit="1" customWidth="1"/>
    <col min="13074" max="13074" width="7.7109375" style="2" customWidth="1"/>
    <col min="13075" max="13075" width="11.42578125" style="2"/>
    <col min="13076" max="13076" width="78.7109375" style="2" bestFit="1" customWidth="1"/>
    <col min="13077" max="13312" width="11.42578125" style="2"/>
    <col min="13313" max="13313" width="13.140625" style="2" bestFit="1" customWidth="1"/>
    <col min="13314" max="13314" width="14.85546875" style="2" customWidth="1"/>
    <col min="13315" max="13327" width="7.7109375" style="2" customWidth="1"/>
    <col min="13328" max="13328" width="78.7109375" style="2" bestFit="1" customWidth="1"/>
    <col min="13329" max="13329" width="10.140625" style="2" bestFit="1" customWidth="1"/>
    <col min="13330" max="13330" width="7.7109375" style="2" customWidth="1"/>
    <col min="13331" max="13331" width="11.42578125" style="2"/>
    <col min="13332" max="13332" width="78.7109375" style="2" bestFit="1" customWidth="1"/>
    <col min="13333" max="13568" width="11.42578125" style="2"/>
    <col min="13569" max="13569" width="13.140625" style="2" bestFit="1" customWidth="1"/>
    <col min="13570" max="13570" width="14.85546875" style="2" customWidth="1"/>
    <col min="13571" max="13583" width="7.7109375" style="2" customWidth="1"/>
    <col min="13584" max="13584" width="78.7109375" style="2" bestFit="1" customWidth="1"/>
    <col min="13585" max="13585" width="10.140625" style="2" bestFit="1" customWidth="1"/>
    <col min="13586" max="13586" width="7.7109375" style="2" customWidth="1"/>
    <col min="13587" max="13587" width="11.42578125" style="2"/>
    <col min="13588" max="13588" width="78.7109375" style="2" bestFit="1" customWidth="1"/>
    <col min="13589" max="13824" width="11.42578125" style="2"/>
    <col min="13825" max="13825" width="13.140625" style="2" bestFit="1" customWidth="1"/>
    <col min="13826" max="13826" width="14.85546875" style="2" customWidth="1"/>
    <col min="13827" max="13839" width="7.7109375" style="2" customWidth="1"/>
    <col min="13840" max="13840" width="78.7109375" style="2" bestFit="1" customWidth="1"/>
    <col min="13841" max="13841" width="10.140625" style="2" bestFit="1" customWidth="1"/>
    <col min="13842" max="13842" width="7.7109375" style="2" customWidth="1"/>
    <col min="13843" max="13843" width="11.42578125" style="2"/>
    <col min="13844" max="13844" width="78.7109375" style="2" bestFit="1" customWidth="1"/>
    <col min="13845" max="14080" width="11.42578125" style="2"/>
    <col min="14081" max="14081" width="13.140625" style="2" bestFit="1" customWidth="1"/>
    <col min="14082" max="14082" width="14.85546875" style="2" customWidth="1"/>
    <col min="14083" max="14095" width="7.7109375" style="2" customWidth="1"/>
    <col min="14096" max="14096" width="78.7109375" style="2" bestFit="1" customWidth="1"/>
    <col min="14097" max="14097" width="10.140625" style="2" bestFit="1" customWidth="1"/>
    <col min="14098" max="14098" width="7.7109375" style="2" customWidth="1"/>
    <col min="14099" max="14099" width="11.42578125" style="2"/>
    <col min="14100" max="14100" width="78.7109375" style="2" bestFit="1" customWidth="1"/>
    <col min="14101" max="14336" width="11.42578125" style="2"/>
    <col min="14337" max="14337" width="13.140625" style="2" bestFit="1" customWidth="1"/>
    <col min="14338" max="14338" width="14.85546875" style="2" customWidth="1"/>
    <col min="14339" max="14351" width="7.7109375" style="2" customWidth="1"/>
    <col min="14352" max="14352" width="78.7109375" style="2" bestFit="1" customWidth="1"/>
    <col min="14353" max="14353" width="10.140625" style="2" bestFit="1" customWidth="1"/>
    <col min="14354" max="14354" width="7.7109375" style="2" customWidth="1"/>
    <col min="14355" max="14355" width="11.42578125" style="2"/>
    <col min="14356" max="14356" width="78.7109375" style="2" bestFit="1" customWidth="1"/>
    <col min="14357" max="14592" width="11.42578125" style="2"/>
    <col min="14593" max="14593" width="13.140625" style="2" bestFit="1" customWidth="1"/>
    <col min="14594" max="14594" width="14.85546875" style="2" customWidth="1"/>
    <col min="14595" max="14607" width="7.7109375" style="2" customWidth="1"/>
    <col min="14608" max="14608" width="78.7109375" style="2" bestFit="1" customWidth="1"/>
    <col min="14609" max="14609" width="10.140625" style="2" bestFit="1" customWidth="1"/>
    <col min="14610" max="14610" width="7.7109375" style="2" customWidth="1"/>
    <col min="14611" max="14611" width="11.42578125" style="2"/>
    <col min="14612" max="14612" width="78.7109375" style="2" bestFit="1" customWidth="1"/>
    <col min="14613" max="14848" width="11.42578125" style="2"/>
    <col min="14849" max="14849" width="13.140625" style="2" bestFit="1" customWidth="1"/>
    <col min="14850" max="14850" width="14.85546875" style="2" customWidth="1"/>
    <col min="14851" max="14863" width="7.7109375" style="2" customWidth="1"/>
    <col min="14864" max="14864" width="78.7109375" style="2" bestFit="1" customWidth="1"/>
    <col min="14865" max="14865" width="10.140625" style="2" bestFit="1" customWidth="1"/>
    <col min="14866" max="14866" width="7.7109375" style="2" customWidth="1"/>
    <col min="14867" max="14867" width="11.42578125" style="2"/>
    <col min="14868" max="14868" width="78.7109375" style="2" bestFit="1" customWidth="1"/>
    <col min="14869" max="15104" width="11.42578125" style="2"/>
    <col min="15105" max="15105" width="13.140625" style="2" bestFit="1" customWidth="1"/>
    <col min="15106" max="15106" width="14.85546875" style="2" customWidth="1"/>
    <col min="15107" max="15119" width="7.7109375" style="2" customWidth="1"/>
    <col min="15120" max="15120" width="78.7109375" style="2" bestFit="1" customWidth="1"/>
    <col min="15121" max="15121" width="10.140625" style="2" bestFit="1" customWidth="1"/>
    <col min="15122" max="15122" width="7.7109375" style="2" customWidth="1"/>
    <col min="15123" max="15123" width="11.42578125" style="2"/>
    <col min="15124" max="15124" width="78.7109375" style="2" bestFit="1" customWidth="1"/>
    <col min="15125" max="15360" width="11.42578125" style="2"/>
    <col min="15361" max="15361" width="13.140625" style="2" bestFit="1" customWidth="1"/>
    <col min="15362" max="15362" width="14.85546875" style="2" customWidth="1"/>
    <col min="15363" max="15375" width="7.7109375" style="2" customWidth="1"/>
    <col min="15376" max="15376" width="78.7109375" style="2" bestFit="1" customWidth="1"/>
    <col min="15377" max="15377" width="10.140625" style="2" bestFit="1" customWidth="1"/>
    <col min="15378" max="15378" width="7.7109375" style="2" customWidth="1"/>
    <col min="15379" max="15379" width="11.42578125" style="2"/>
    <col min="15380" max="15380" width="78.7109375" style="2" bestFit="1" customWidth="1"/>
    <col min="15381" max="15616" width="11.42578125" style="2"/>
    <col min="15617" max="15617" width="13.140625" style="2" bestFit="1" customWidth="1"/>
    <col min="15618" max="15618" width="14.85546875" style="2" customWidth="1"/>
    <col min="15619" max="15631" width="7.7109375" style="2" customWidth="1"/>
    <col min="15632" max="15632" width="78.7109375" style="2" bestFit="1" customWidth="1"/>
    <col min="15633" max="15633" width="10.140625" style="2" bestFit="1" customWidth="1"/>
    <col min="15634" max="15634" width="7.7109375" style="2" customWidth="1"/>
    <col min="15635" max="15635" width="11.42578125" style="2"/>
    <col min="15636" max="15636" width="78.7109375" style="2" bestFit="1" customWidth="1"/>
    <col min="15637" max="15872" width="11.42578125" style="2"/>
    <col min="15873" max="15873" width="13.140625" style="2" bestFit="1" customWidth="1"/>
    <col min="15874" max="15874" width="14.85546875" style="2" customWidth="1"/>
    <col min="15875" max="15887" width="7.7109375" style="2" customWidth="1"/>
    <col min="15888" max="15888" width="78.7109375" style="2" bestFit="1" customWidth="1"/>
    <col min="15889" max="15889" width="10.140625" style="2" bestFit="1" customWidth="1"/>
    <col min="15890" max="15890" width="7.7109375" style="2" customWidth="1"/>
    <col min="15891" max="15891" width="11.42578125" style="2"/>
    <col min="15892" max="15892" width="78.7109375" style="2" bestFit="1" customWidth="1"/>
    <col min="15893" max="16128" width="11.42578125" style="2"/>
    <col min="16129" max="16129" width="13.140625" style="2" bestFit="1" customWidth="1"/>
    <col min="16130" max="16130" width="14.85546875" style="2" customWidth="1"/>
    <col min="16131" max="16143" width="7.7109375" style="2" customWidth="1"/>
    <col min="16144" max="16144" width="78.7109375" style="2" bestFit="1" customWidth="1"/>
    <col min="16145" max="16145" width="10.140625" style="2" bestFit="1" customWidth="1"/>
    <col min="16146" max="16146" width="7.7109375" style="2" customWidth="1"/>
    <col min="16147" max="16147" width="11.42578125" style="2"/>
    <col min="16148" max="16148" width="78.7109375" style="2" bestFit="1" customWidth="1"/>
    <col min="16149" max="16384" width="11.42578125" style="2"/>
  </cols>
  <sheetData>
    <row r="1" spans="2:17" ht="26.25" customHeight="1" thickBot="1" x14ac:dyDescent="0.25"/>
    <row r="2" spans="2:17" ht="12.75" customHeight="1" x14ac:dyDescent="0.2">
      <c r="B2" s="14" t="s">
        <v>50</v>
      </c>
      <c r="C2" s="15"/>
      <c r="D2" s="15"/>
      <c r="E2" s="15"/>
      <c r="F2" s="15"/>
      <c r="G2" s="15"/>
      <c r="H2" s="15"/>
      <c r="I2" s="15"/>
      <c r="J2" s="15"/>
      <c r="K2" s="16"/>
      <c r="P2" s="14" t="s">
        <v>16</v>
      </c>
      <c r="Q2" s="16"/>
    </row>
    <row r="3" spans="2:17" ht="13.5" thickBot="1" x14ac:dyDescent="0.25">
      <c r="B3" s="17"/>
      <c r="C3" s="18"/>
      <c r="D3" s="18"/>
      <c r="E3" s="18"/>
      <c r="F3" s="18"/>
      <c r="G3" s="18"/>
      <c r="H3" s="18"/>
      <c r="I3" s="18"/>
      <c r="J3" s="18"/>
      <c r="K3" s="19"/>
      <c r="P3" s="17"/>
      <c r="Q3" s="19"/>
    </row>
    <row r="4" spans="2:17" ht="13.5" thickBot="1" x14ac:dyDescent="0.25">
      <c r="B4" s="20"/>
      <c r="I4" s="13"/>
      <c r="P4" s="2"/>
      <c r="Q4" s="13"/>
    </row>
    <row r="5" spans="2:17" s="21" customFormat="1" ht="24.95" customHeight="1" thickBot="1" x14ac:dyDescent="0.3">
      <c r="B5" s="22"/>
      <c r="C5" s="23" t="s">
        <v>41</v>
      </c>
      <c r="D5" s="23" t="s">
        <v>42</v>
      </c>
      <c r="E5" s="24" t="s">
        <v>43</v>
      </c>
      <c r="F5" s="25" t="s">
        <v>44</v>
      </c>
      <c r="G5" s="23" t="s">
        <v>45</v>
      </c>
      <c r="H5" s="24" t="s">
        <v>46</v>
      </c>
      <c r="I5" s="25" t="s">
        <v>47</v>
      </c>
      <c r="J5" s="23" t="s">
        <v>48</v>
      </c>
      <c r="K5" s="24" t="s">
        <v>49</v>
      </c>
      <c r="L5" s="24" t="s">
        <v>17</v>
      </c>
      <c r="O5" s="20"/>
      <c r="P5" s="26" t="s">
        <v>18</v>
      </c>
      <c r="Q5" s="27" t="s">
        <v>19</v>
      </c>
    </row>
    <row r="6" spans="2:17" ht="15.75" x14ac:dyDescent="0.25">
      <c r="B6" s="28" t="s">
        <v>20</v>
      </c>
      <c r="C6" s="29">
        <f>SUMPRODUCT((Incident_Info!$G$6:$G$14999=Incidentologie!C$5)*(Incident_Info!$D$6:$D$14999=Incidentologie!$B6))</f>
        <v>0</v>
      </c>
      <c r="D6" s="30">
        <f>SUMPRODUCT((Incident_Info!$G$6:$G$14999=Incidentologie!D$5)*(Incident_Info!$D$6:$D$14999=Incidentologie!$B6))</f>
        <v>0</v>
      </c>
      <c r="E6" s="30">
        <f>SUMPRODUCT((Incident_Info!$G$6:$G$14999=Incidentologie!E$5)*(Incident_Info!$D$6:$D$14999=Incidentologie!$B6))</f>
        <v>0</v>
      </c>
      <c r="F6" s="30">
        <f>SUMPRODUCT((Incident_Info!$G$6:$G$14999=Incidentologie!F$5)*(Incident_Info!$D$6:$D$14999=Incidentologie!$B6))</f>
        <v>0</v>
      </c>
      <c r="G6" s="30">
        <f>SUMPRODUCT((Incident_Info!$G$6:$G$14999=Incidentologie!G$5)*(Incident_Info!$D$6:$D$14999=Incidentologie!$B6))</f>
        <v>0</v>
      </c>
      <c r="H6" s="30">
        <f>SUMPRODUCT((Incident_Info!$G$6:$G$14999=Incidentologie!H$5)*(Incident_Info!$D$6:$D$14999=Incidentologie!$B6))</f>
        <v>0</v>
      </c>
      <c r="I6" s="30">
        <f>SUMPRODUCT((Incident_Info!$G$6:$G$14999=Incidentologie!I$5)*(Incident_Info!$D$6:$D$14999=Incidentologie!$B6))</f>
        <v>0</v>
      </c>
      <c r="J6" s="30">
        <f>SUMPRODUCT((Incident_Info!$G$6:$G$14999=Incidentologie!J$5)*(Incident_Info!$D$6:$D$14999=Incidentologie!$B6))</f>
        <v>0</v>
      </c>
      <c r="K6" s="31">
        <f>SUMPRODUCT((Incident_Info!$G$6:$G$14999=Incidentologie!K$5)*(Incident_Info!$D$6:$D$14999=Incidentologie!$B6))</f>
        <v>0</v>
      </c>
      <c r="L6" s="32">
        <f t="shared" ref="L6:L17" si="0">SUM(C6:K6)</f>
        <v>0</v>
      </c>
      <c r="O6" s="33" t="s">
        <v>13</v>
      </c>
      <c r="P6" s="34" t="s">
        <v>51</v>
      </c>
      <c r="Q6" s="35"/>
    </row>
    <row r="7" spans="2:17" ht="15.75" x14ac:dyDescent="0.25">
      <c r="B7" s="36" t="s">
        <v>21</v>
      </c>
      <c r="C7" s="37">
        <f>SUMPRODUCT((Incident_Info!$G$6:$G$14999=Incidentologie!C$5)*(Incident_Info!$D$6:$D$14999=Incidentologie!$B7))</f>
        <v>0</v>
      </c>
      <c r="D7" s="38">
        <f>SUMPRODUCT((Incident_Info!$G$6:$G$14999=Incidentologie!D$5)*(Incident_Info!$D$6:$D$14999=Incidentologie!$B7))</f>
        <v>0</v>
      </c>
      <c r="E7" s="38">
        <f>SUMPRODUCT((Incident_Info!$G$6:$G$14999=Incidentologie!E$5)*(Incident_Info!$D$6:$D$14999=Incidentologie!$B7))</f>
        <v>0</v>
      </c>
      <c r="F7" s="38">
        <f>SUMPRODUCT((Incident_Info!$G$6:$G$14999=Incidentologie!F$5)*(Incident_Info!$D$6:$D$14999=Incidentologie!$B7))</f>
        <v>0</v>
      </c>
      <c r="G7" s="38">
        <f>SUMPRODUCT((Incident_Info!$G$6:$G$14999=Incidentologie!G$5)*(Incident_Info!$D$6:$D$14999=Incidentologie!$B7))</f>
        <v>0</v>
      </c>
      <c r="H7" s="38">
        <f>SUMPRODUCT((Incident_Info!$G$6:$G$14999=Incidentologie!H$5)*(Incident_Info!$D$6:$D$14999=Incidentologie!$B7))</f>
        <v>0</v>
      </c>
      <c r="I7" s="38">
        <f>SUMPRODUCT((Incident_Info!$G$6:$G$14999=Incidentologie!I$5)*(Incident_Info!$D$6:$D$14999=Incidentologie!$B7))</f>
        <v>0</v>
      </c>
      <c r="J7" s="38">
        <f>SUMPRODUCT((Incident_Info!$G$6:$G$14999=Incidentologie!J$5)*(Incident_Info!$D$6:$D$14999=Incidentologie!$B7))</f>
        <v>0</v>
      </c>
      <c r="K7" s="39">
        <f>SUMPRODUCT((Incident_Info!$G$6:$G$14999=Incidentologie!K$5)*(Incident_Info!$D$6:$D$14999=Incidentologie!$B7))</f>
        <v>0</v>
      </c>
      <c r="L7" s="40">
        <f t="shared" si="0"/>
        <v>0</v>
      </c>
      <c r="O7" s="41" t="s">
        <v>22</v>
      </c>
      <c r="P7" s="42" t="s">
        <v>52</v>
      </c>
      <c r="Q7" s="43"/>
    </row>
    <row r="8" spans="2:17" ht="15.75" x14ac:dyDescent="0.25">
      <c r="B8" s="36" t="s">
        <v>23</v>
      </c>
      <c r="C8" s="37">
        <f>SUMPRODUCT((Incident_Info!$G$6:$G$14999=Incidentologie!C$5)*(Incident_Info!$D$6:$D$14999=Incidentologie!$B8))</f>
        <v>0</v>
      </c>
      <c r="D8" s="38">
        <f>SUMPRODUCT((Incident_Info!$G$6:$G$14999=Incidentologie!D$5)*(Incident_Info!$D$6:$D$14999=Incidentologie!$B8))</f>
        <v>0</v>
      </c>
      <c r="E8" s="38">
        <f>SUMPRODUCT((Incident_Info!$G$6:$G$14999=Incidentologie!E$5)*(Incident_Info!$D$6:$D$14999=Incidentologie!$B8))</f>
        <v>0</v>
      </c>
      <c r="F8" s="38">
        <f>SUMPRODUCT((Incident_Info!$G$6:$G$14999=Incidentologie!F$5)*(Incident_Info!$D$6:$D$14999=Incidentologie!$B8))</f>
        <v>1</v>
      </c>
      <c r="G8" s="38">
        <f>SUMPRODUCT((Incident_Info!$G$6:$G$14999=Incidentologie!G$5)*(Incident_Info!$D$6:$D$14999=Incidentologie!$B8))</f>
        <v>0</v>
      </c>
      <c r="H8" s="38">
        <f>SUMPRODUCT((Incident_Info!$G$6:$G$14999=Incidentologie!H$5)*(Incident_Info!$D$6:$D$14999=Incidentologie!$B8))</f>
        <v>0</v>
      </c>
      <c r="I8" s="38">
        <f>SUMPRODUCT((Incident_Info!$G$6:$G$14999=Incidentologie!I$5)*(Incident_Info!$D$6:$D$14999=Incidentologie!$B8))</f>
        <v>0</v>
      </c>
      <c r="J8" s="38">
        <f>SUMPRODUCT((Incident_Info!$G$6:$G$14999=Incidentologie!J$5)*(Incident_Info!$D$6:$D$14999=Incidentologie!$B8))</f>
        <v>0</v>
      </c>
      <c r="K8" s="39">
        <f>SUMPRODUCT((Incident_Info!$G$6:$G$14999=Incidentologie!K$5)*(Incident_Info!$D$6:$D$14999=Incidentologie!$B8))</f>
        <v>0</v>
      </c>
      <c r="L8" s="40">
        <f t="shared" si="0"/>
        <v>1</v>
      </c>
      <c r="O8" s="41" t="s">
        <v>24</v>
      </c>
      <c r="P8" s="42" t="s">
        <v>53</v>
      </c>
      <c r="Q8" s="43"/>
    </row>
    <row r="9" spans="2:17" ht="15.75" x14ac:dyDescent="0.25">
      <c r="B9" s="36" t="s">
        <v>25</v>
      </c>
      <c r="C9" s="37">
        <f>SUMPRODUCT((Incident_Info!$G$6:$G$14999=Incidentologie!C$5)*(Incident_Info!$D$6:$D$14999=Incidentologie!$B9))</f>
        <v>0</v>
      </c>
      <c r="D9" s="38">
        <f>SUMPRODUCT((Incident_Info!$G$6:$G$14999=Incidentologie!D$5)*(Incident_Info!$D$6:$D$14999=Incidentologie!$B9))</f>
        <v>0</v>
      </c>
      <c r="E9" s="38">
        <f>SUMPRODUCT((Incident_Info!$G$6:$G$14999=Incidentologie!E$5)*(Incident_Info!$D$6:$D$14999=Incidentologie!$B9))</f>
        <v>0</v>
      </c>
      <c r="F9" s="38">
        <f>SUMPRODUCT((Incident_Info!$G$6:$G$14999=Incidentologie!F$5)*(Incident_Info!$D$6:$D$14999=Incidentologie!$B9))</f>
        <v>0</v>
      </c>
      <c r="G9" s="38">
        <f>SUMPRODUCT((Incident_Info!$G$6:$G$14999=Incidentologie!G$5)*(Incident_Info!$D$6:$D$14999=Incidentologie!$B9))</f>
        <v>1</v>
      </c>
      <c r="H9" s="38">
        <f>SUMPRODUCT((Incident_Info!$G$6:$G$14999=Incidentologie!H$5)*(Incident_Info!$D$6:$D$14999=Incidentologie!$B9))</f>
        <v>1</v>
      </c>
      <c r="I9" s="38">
        <f>SUMPRODUCT((Incident_Info!$G$6:$G$14999=Incidentologie!I$5)*(Incident_Info!$D$6:$D$14999=Incidentologie!$B9))</f>
        <v>0</v>
      </c>
      <c r="J9" s="38">
        <f>SUMPRODUCT((Incident_Info!$G$6:$G$14999=Incidentologie!J$5)*(Incident_Info!$D$6:$D$14999=Incidentologie!$B9))</f>
        <v>0</v>
      </c>
      <c r="K9" s="39">
        <f>SUMPRODUCT((Incident_Info!$G$6:$G$14999=Incidentologie!K$5)*(Incident_Info!$D$6:$D$14999=Incidentologie!$B9))</f>
        <v>0</v>
      </c>
      <c r="L9" s="40">
        <f t="shared" si="0"/>
        <v>2</v>
      </c>
      <c r="O9" s="41" t="s">
        <v>26</v>
      </c>
      <c r="P9" s="42" t="s">
        <v>54</v>
      </c>
      <c r="Q9" s="43"/>
    </row>
    <row r="10" spans="2:17" ht="15.75" x14ac:dyDescent="0.25">
      <c r="B10" s="36" t="s">
        <v>27</v>
      </c>
      <c r="C10" s="37">
        <f>SUMPRODUCT((Incident_Info!$G$6:$G$14999=Incidentologie!C$5)*(Incident_Info!$D$6:$D$14999=Incidentologie!$B10))</f>
        <v>0</v>
      </c>
      <c r="D10" s="38">
        <f>SUMPRODUCT((Incident_Info!$G$6:$G$14999=Incidentologie!D$5)*(Incident_Info!$D$6:$D$14999=Incidentologie!$B10))</f>
        <v>0</v>
      </c>
      <c r="E10" s="38">
        <f>SUMPRODUCT((Incident_Info!$G$6:$G$14999=Incidentologie!E$5)*(Incident_Info!$D$6:$D$14999=Incidentologie!$B10))</f>
        <v>0</v>
      </c>
      <c r="F10" s="38">
        <f>SUMPRODUCT((Incident_Info!$G$6:$G$14999=Incidentologie!F$5)*(Incident_Info!$D$6:$D$14999=Incidentologie!$B10))</f>
        <v>0</v>
      </c>
      <c r="G10" s="38">
        <f>SUMPRODUCT((Incident_Info!$G$6:$G$14999=Incidentologie!G$5)*(Incident_Info!$D$6:$D$14999=Incidentologie!$B10))</f>
        <v>0</v>
      </c>
      <c r="H10" s="38">
        <f>SUMPRODUCT((Incident_Info!$G$6:$G$14999=Incidentologie!H$5)*(Incident_Info!$D$6:$D$14999=Incidentologie!$B10))</f>
        <v>0</v>
      </c>
      <c r="I10" s="38">
        <f>SUMPRODUCT((Incident_Info!$G$6:$G$14999=Incidentologie!I$5)*(Incident_Info!$D$6:$D$14999=Incidentologie!$B10))</f>
        <v>0</v>
      </c>
      <c r="J10" s="38">
        <f>SUMPRODUCT((Incident_Info!$G$6:$G$14999=Incidentologie!J$5)*(Incident_Info!$D$6:$D$14999=Incidentologie!$B10))</f>
        <v>0</v>
      </c>
      <c r="K10" s="39">
        <f>SUMPRODUCT((Incident_Info!$G$6:$G$14999=Incidentologie!K$5)*(Incident_Info!$D$6:$D$14999=Incidentologie!$B10))</f>
        <v>1</v>
      </c>
      <c r="L10" s="40">
        <f t="shared" si="0"/>
        <v>1</v>
      </c>
      <c r="O10" s="41" t="s">
        <v>6</v>
      </c>
      <c r="P10" s="42" t="s">
        <v>55</v>
      </c>
      <c r="Q10" s="43">
        <v>5</v>
      </c>
    </row>
    <row r="11" spans="2:17" ht="15.75" x14ac:dyDescent="0.25">
      <c r="B11" s="36" t="s">
        <v>28</v>
      </c>
      <c r="C11" s="37">
        <f>SUMPRODUCT((Incident_Info!$G$6:$G$14999=Incidentologie!C$5)*(Incident_Info!$D$6:$D$14999=Incidentologie!$B11))</f>
        <v>0</v>
      </c>
      <c r="D11" s="38">
        <f>SUMPRODUCT((Incident_Info!$G$6:$G$14999=Incidentologie!D$5)*(Incident_Info!$D$6:$D$14999=Incidentologie!$B11))</f>
        <v>0</v>
      </c>
      <c r="E11" s="38">
        <f>SUMPRODUCT((Incident_Info!$G$6:$G$14999=Incidentologie!E$5)*(Incident_Info!$D$6:$D$14999=Incidentologie!$B11))</f>
        <v>0</v>
      </c>
      <c r="F11" s="38">
        <f>SUMPRODUCT((Incident_Info!$G$6:$G$14999=Incidentologie!F$5)*(Incident_Info!$D$6:$D$14999=Incidentologie!$B11))</f>
        <v>0</v>
      </c>
      <c r="G11" s="38">
        <f>SUMPRODUCT((Incident_Info!$G$6:$G$14999=Incidentologie!G$5)*(Incident_Info!$D$6:$D$14999=Incidentologie!$B11))</f>
        <v>0</v>
      </c>
      <c r="H11" s="38">
        <f>SUMPRODUCT((Incident_Info!$G$6:$G$14999=Incidentologie!H$5)*(Incident_Info!$D$6:$D$14999=Incidentologie!$B11))</f>
        <v>0</v>
      </c>
      <c r="I11" s="38">
        <f>SUMPRODUCT((Incident_Info!$G$6:$G$14999=Incidentologie!I$5)*(Incident_Info!$D$6:$D$14999=Incidentologie!$B11))</f>
        <v>0</v>
      </c>
      <c r="J11" s="38">
        <f>SUMPRODUCT((Incident_Info!$G$6:$G$14999=Incidentologie!J$5)*(Incident_Info!$D$6:$D$14999=Incidentologie!$B11))</f>
        <v>0</v>
      </c>
      <c r="K11" s="39">
        <f>SUMPRODUCT((Incident_Info!$G$6:$G$14999=Incidentologie!K$5)*(Incident_Info!$D$6:$D$14999=Incidentologie!$B11))</f>
        <v>0</v>
      </c>
      <c r="L11" s="40">
        <f t="shared" si="0"/>
        <v>0</v>
      </c>
      <c r="O11" s="44" t="s">
        <v>29</v>
      </c>
      <c r="P11" s="42" t="s">
        <v>56</v>
      </c>
      <c r="Q11" s="43"/>
    </row>
    <row r="12" spans="2:17" ht="15.75" x14ac:dyDescent="0.25">
      <c r="B12" s="36" t="s">
        <v>30</v>
      </c>
      <c r="C12" s="37">
        <f>SUMPRODUCT((Incident_Info!$G$6:$G$14999=Incidentologie!C$5)*(Incident_Info!$D$6:$D$14999=Incidentologie!$B12))</f>
        <v>1</v>
      </c>
      <c r="D12" s="38">
        <f>SUMPRODUCT((Incident_Info!$G$6:$G$14999=Incidentologie!D$5)*(Incident_Info!$D$6:$D$14999=Incidentologie!$B12))</f>
        <v>1</v>
      </c>
      <c r="E12" s="38">
        <f>SUMPRODUCT((Incident_Info!$G$6:$G$14999=Incidentologie!E$5)*(Incident_Info!$D$6:$D$14999=Incidentologie!$B12))</f>
        <v>0</v>
      </c>
      <c r="F12" s="38">
        <f>SUMPRODUCT((Incident_Info!$G$6:$G$14999=Incidentologie!F$5)*(Incident_Info!$D$6:$D$14999=Incidentologie!$B12))</f>
        <v>0</v>
      </c>
      <c r="G12" s="38">
        <f>SUMPRODUCT((Incident_Info!$G$6:$G$14999=Incidentologie!G$5)*(Incident_Info!$D$6:$D$14999=Incidentologie!$B12))</f>
        <v>0</v>
      </c>
      <c r="H12" s="38">
        <f>SUMPRODUCT((Incident_Info!$G$6:$G$14999=Incidentologie!H$5)*(Incident_Info!$D$6:$D$14999=Incidentologie!$B12))</f>
        <v>0</v>
      </c>
      <c r="I12" s="38">
        <f>SUMPRODUCT((Incident_Info!$G$6:$G$14999=Incidentologie!I$5)*(Incident_Info!$D$6:$D$14999=Incidentologie!$B12))</f>
        <v>0</v>
      </c>
      <c r="J12" s="38">
        <f>SUMPRODUCT((Incident_Info!$G$6:$G$14999=Incidentologie!J$5)*(Incident_Info!$D$6:$D$14999=Incidentologie!$B12))</f>
        <v>0</v>
      </c>
      <c r="K12" s="39">
        <f>SUMPRODUCT((Incident_Info!$G$6:$G$14999=Incidentologie!K$5)*(Incident_Info!$D$6:$D$14999=Incidentologie!$B12))</f>
        <v>0</v>
      </c>
      <c r="L12" s="40">
        <f t="shared" si="0"/>
        <v>2</v>
      </c>
      <c r="O12" s="44" t="s">
        <v>9</v>
      </c>
      <c r="P12" s="42" t="s">
        <v>57</v>
      </c>
      <c r="Q12" s="43">
        <v>2</v>
      </c>
    </row>
    <row r="13" spans="2:17" ht="15.75" x14ac:dyDescent="0.25">
      <c r="B13" s="36" t="s">
        <v>31</v>
      </c>
      <c r="C13" s="37">
        <f>SUMPRODUCT((Incident_Info!$G$6:$G$14999=Incidentologie!C$5)*(Incident_Info!$D$6:$D$14999=Incidentologie!$B13))</f>
        <v>0</v>
      </c>
      <c r="D13" s="38">
        <f>SUMPRODUCT((Incident_Info!$G$6:$G$14999=Incidentologie!D$5)*(Incident_Info!$D$6:$D$14999=Incidentologie!$B13))</f>
        <v>0</v>
      </c>
      <c r="E13" s="38">
        <f>SUMPRODUCT((Incident_Info!$G$6:$G$14999=Incidentologie!E$5)*(Incident_Info!$D$6:$D$14999=Incidentologie!$B13))</f>
        <v>0</v>
      </c>
      <c r="F13" s="38">
        <f>SUMPRODUCT((Incident_Info!$G$6:$G$14999=Incidentologie!F$5)*(Incident_Info!$D$6:$D$14999=Incidentologie!$B13))</f>
        <v>0</v>
      </c>
      <c r="G13" s="38">
        <f>SUMPRODUCT((Incident_Info!$G$6:$G$14999=Incidentologie!G$5)*(Incident_Info!$D$6:$D$14999=Incidentologie!$B13))</f>
        <v>0</v>
      </c>
      <c r="H13" s="38">
        <f>SUMPRODUCT((Incident_Info!$G$6:$G$14999=Incidentologie!H$5)*(Incident_Info!$D$6:$D$14999=Incidentologie!$B13))</f>
        <v>0</v>
      </c>
      <c r="I13" s="38">
        <f>SUMPRODUCT((Incident_Info!$G$6:$G$14999=Incidentologie!I$5)*(Incident_Info!$D$6:$D$14999=Incidentologie!$B13))</f>
        <v>0</v>
      </c>
      <c r="J13" s="38">
        <f>SUMPRODUCT((Incident_Info!$G$6:$G$14999=Incidentologie!J$5)*(Incident_Info!$D$6:$D$14999=Incidentologie!$B13))</f>
        <v>0</v>
      </c>
      <c r="K13" s="39">
        <f>SUMPRODUCT((Incident_Info!$G$6:$G$14999=Incidentologie!K$5)*(Incident_Info!$D$6:$D$14999=Incidentologie!$B13))</f>
        <v>0</v>
      </c>
      <c r="L13" s="40">
        <f t="shared" si="0"/>
        <v>0</v>
      </c>
      <c r="O13" s="44" t="s">
        <v>32</v>
      </c>
      <c r="P13" s="42" t="s">
        <v>58</v>
      </c>
      <c r="Q13" s="43"/>
    </row>
    <row r="14" spans="2:17" ht="15.75" x14ac:dyDescent="0.25">
      <c r="B14" s="36" t="s">
        <v>33</v>
      </c>
      <c r="C14" s="37">
        <f>SUMPRODUCT((Incident_Info!$G$6:$G$14999=Incidentologie!C$5)*(Incident_Info!$D$6:$D$14999=Incidentologie!$B14))</f>
        <v>0</v>
      </c>
      <c r="D14" s="38">
        <f>SUMPRODUCT((Incident_Info!$G$6:$G$14999=Incidentologie!D$5)*(Incident_Info!$D$6:$D$14999=Incidentologie!$B14))</f>
        <v>0</v>
      </c>
      <c r="E14" s="38">
        <f>SUMPRODUCT((Incident_Info!$G$6:$G$14999=Incidentologie!E$5)*(Incident_Info!$D$6:$D$14999=Incidentologie!$B14))</f>
        <v>0</v>
      </c>
      <c r="F14" s="38">
        <f>SUMPRODUCT((Incident_Info!$G$6:$G$14999=Incidentologie!F$5)*(Incident_Info!$D$6:$D$14999=Incidentologie!$B14))</f>
        <v>0</v>
      </c>
      <c r="G14" s="38">
        <f>SUMPRODUCT((Incident_Info!$G$6:$G$14999=Incidentologie!G$5)*(Incident_Info!$D$6:$D$14999=Incidentologie!$B14))</f>
        <v>0</v>
      </c>
      <c r="H14" s="38">
        <f>SUMPRODUCT((Incident_Info!$G$6:$G$14999=Incidentologie!H$5)*(Incident_Info!$D$6:$D$14999=Incidentologie!$B14))</f>
        <v>0</v>
      </c>
      <c r="I14" s="38">
        <f>SUMPRODUCT((Incident_Info!$G$6:$G$14999=Incidentologie!I$5)*(Incident_Info!$D$6:$D$14999=Incidentologie!$B14))</f>
        <v>1</v>
      </c>
      <c r="J14" s="38">
        <f>SUMPRODUCT((Incident_Info!$G$6:$G$14999=Incidentologie!J$5)*(Incident_Info!$D$6:$D$14999=Incidentologie!$B14))</f>
        <v>0</v>
      </c>
      <c r="K14" s="39">
        <f>SUMPRODUCT((Incident_Info!$G$6:$G$14999=Incidentologie!K$5)*(Incident_Info!$D$6:$D$14999=Incidentologie!$B14))</f>
        <v>0</v>
      </c>
      <c r="L14" s="40">
        <f t="shared" si="0"/>
        <v>1</v>
      </c>
      <c r="O14" s="44" t="s">
        <v>34</v>
      </c>
      <c r="P14" s="42" t="s">
        <v>59</v>
      </c>
      <c r="Q14" s="43"/>
    </row>
    <row r="15" spans="2:17" ht="15.75" x14ac:dyDescent="0.25">
      <c r="B15" s="36" t="s">
        <v>35</v>
      </c>
      <c r="C15" s="37">
        <f>SUMPRODUCT((Incident_Info!$G$6:$G$14999=Incidentologie!C$5)*(Incident_Info!$D$6:$D$14999=Incidentologie!$B15))</f>
        <v>0</v>
      </c>
      <c r="D15" s="38">
        <f>SUMPRODUCT((Incident_Info!$G$6:$G$14999=Incidentologie!D$5)*(Incident_Info!$D$6:$D$14999=Incidentologie!$B15))</f>
        <v>0</v>
      </c>
      <c r="E15" s="38">
        <f>SUMPRODUCT((Incident_Info!$G$6:$G$14999=Incidentologie!E$5)*(Incident_Info!$D$6:$D$14999=Incidentologie!$B15))</f>
        <v>0</v>
      </c>
      <c r="F15" s="38">
        <f>SUMPRODUCT((Incident_Info!$G$6:$G$14999=Incidentologie!F$5)*(Incident_Info!$D$6:$D$14999=Incidentologie!$B15))</f>
        <v>0</v>
      </c>
      <c r="G15" s="38">
        <f>SUMPRODUCT((Incident_Info!$G$6:$G$14999=Incidentologie!G$5)*(Incident_Info!$D$6:$D$14999=Incidentologie!$B15))</f>
        <v>0</v>
      </c>
      <c r="H15" s="38">
        <f>SUMPRODUCT((Incident_Info!$G$6:$G$14999=Incidentologie!H$5)*(Incident_Info!$D$6:$D$14999=Incidentologie!$B15))</f>
        <v>1</v>
      </c>
      <c r="I15" s="38">
        <f>SUMPRODUCT((Incident_Info!$G$6:$G$14999=Incidentologie!I$5)*(Incident_Info!$D$6:$D$14999=Incidentologie!$B15))</f>
        <v>0</v>
      </c>
      <c r="J15" s="38">
        <f>SUMPRODUCT((Incident_Info!$G$6:$G$14999=Incidentologie!J$5)*(Incident_Info!$D$6:$D$14999=Incidentologie!$B15))</f>
        <v>1</v>
      </c>
      <c r="K15" s="39">
        <f>SUMPRODUCT((Incident_Info!$G$6:$G$14999=Incidentologie!K$5)*(Incident_Info!$D$6:$D$14999=Incidentologie!$B15))</f>
        <v>0</v>
      </c>
      <c r="L15" s="40">
        <f t="shared" si="0"/>
        <v>2</v>
      </c>
      <c r="O15" s="44" t="s">
        <v>11</v>
      </c>
      <c r="P15" s="42" t="s">
        <v>60</v>
      </c>
      <c r="Q15" s="43">
        <v>1</v>
      </c>
    </row>
    <row r="16" spans="2:17" ht="16.5" thickBot="1" x14ac:dyDescent="0.3">
      <c r="B16" s="36" t="s">
        <v>36</v>
      </c>
      <c r="C16" s="37">
        <f>SUMPRODUCT((Incident_Info!$G$6:$G$14999=Incidentologie!C$5)*(Incident_Info!$D$6:$D$14999=Incidentologie!$B16))</f>
        <v>0</v>
      </c>
      <c r="D16" s="38">
        <f>SUMPRODUCT((Incident_Info!$G$6:$G$14999=Incidentologie!D$5)*(Incident_Info!$D$6:$D$14999=Incidentologie!$B16))</f>
        <v>1</v>
      </c>
      <c r="E16" s="38">
        <f>SUMPRODUCT((Incident_Info!$G$6:$G$14999=Incidentologie!E$5)*(Incident_Info!$D$6:$D$14999=Incidentologie!$B16))</f>
        <v>1</v>
      </c>
      <c r="F16" s="38">
        <f>SUMPRODUCT((Incident_Info!$G$6:$G$14999=Incidentologie!F$5)*(Incident_Info!$D$6:$D$14999=Incidentologie!$B16))</f>
        <v>0</v>
      </c>
      <c r="G16" s="38">
        <f>SUMPRODUCT((Incident_Info!$G$6:$G$14999=Incidentologie!G$5)*(Incident_Info!$D$6:$D$14999=Incidentologie!$B16))</f>
        <v>0</v>
      </c>
      <c r="H16" s="38">
        <f>SUMPRODUCT((Incident_Info!$G$6:$G$14999=Incidentologie!H$5)*(Incident_Info!$D$6:$D$14999=Incidentologie!$B16))</f>
        <v>0</v>
      </c>
      <c r="I16" s="38">
        <f>SUMPRODUCT((Incident_Info!$G$6:$G$14999=Incidentologie!I$5)*(Incident_Info!$D$6:$D$14999=Incidentologie!$B16))</f>
        <v>1</v>
      </c>
      <c r="J16" s="38">
        <f>SUMPRODUCT((Incident_Info!$G$6:$G$14999=Incidentologie!J$5)*(Incident_Info!$D$6:$D$14999=Incidentologie!$B16))</f>
        <v>0</v>
      </c>
      <c r="K16" s="39">
        <f>SUMPRODUCT((Incident_Info!$G$6:$G$14999=Incidentologie!K$5)*(Incident_Info!$D$6:$D$14999=Incidentologie!$B16))</f>
        <v>0</v>
      </c>
      <c r="L16" s="40">
        <f t="shared" si="0"/>
        <v>3</v>
      </c>
      <c r="O16" s="45" t="s">
        <v>37</v>
      </c>
      <c r="P16" s="42" t="s">
        <v>61</v>
      </c>
      <c r="Q16" s="46">
        <v>1</v>
      </c>
    </row>
    <row r="17" spans="1:19" ht="16.5" thickBot="1" x14ac:dyDescent="0.3">
      <c r="B17" s="47" t="s">
        <v>38</v>
      </c>
      <c r="C17" s="48">
        <f>SUMPRODUCT((Incident_Info!$G$6:$G$14999=Incidentologie!C$5)*(Incident_Info!$D$6:$D$14999=Incidentologie!$B17))</f>
        <v>0</v>
      </c>
      <c r="D17" s="49">
        <f>SUMPRODUCT((Incident_Info!$G$6:$G$14999=Incidentologie!D$5)*(Incident_Info!$D$6:$D$14999=Incidentologie!$B17))</f>
        <v>0</v>
      </c>
      <c r="E17" s="49">
        <f>SUMPRODUCT((Incident_Info!$G$6:$G$14999=Incidentologie!E$5)*(Incident_Info!$D$6:$D$14999=Incidentologie!$B17))</f>
        <v>0</v>
      </c>
      <c r="F17" s="49">
        <f>SUMPRODUCT((Incident_Info!$G$6:$G$14999=Incidentologie!F$5)*(Incident_Info!$D$6:$D$14999=Incidentologie!$B17))</f>
        <v>0</v>
      </c>
      <c r="G17" s="49">
        <f>SUMPRODUCT((Incident_Info!$G$6:$G$14999=Incidentologie!G$5)*(Incident_Info!$D$6:$D$14999=Incidentologie!$B17))</f>
        <v>0</v>
      </c>
      <c r="H17" s="49">
        <f>SUMPRODUCT((Incident_Info!$G$6:$G$14999=Incidentologie!H$5)*(Incident_Info!$D$6:$D$14999=Incidentologie!$B17))</f>
        <v>0</v>
      </c>
      <c r="I17" s="49">
        <f>SUMPRODUCT((Incident_Info!$G$6:$G$14999=Incidentologie!I$5)*(Incident_Info!$D$6:$D$14999=Incidentologie!$B17))</f>
        <v>0</v>
      </c>
      <c r="J17" s="49">
        <f>SUMPRODUCT((Incident_Info!$G$6:$G$14999=Incidentologie!J$5)*(Incident_Info!$D$6:$D$14999=Incidentologie!$B17))</f>
        <v>0</v>
      </c>
      <c r="K17" s="50">
        <f>SUMPRODUCT((Incident_Info!$G$6:$G$14999=Incidentologie!K$5)*(Incident_Info!$D$6:$D$14999=Incidentologie!$B17))</f>
        <v>0</v>
      </c>
      <c r="L17" s="51">
        <f t="shared" si="0"/>
        <v>0</v>
      </c>
      <c r="P17" s="2"/>
    </row>
    <row r="18" spans="1:19" ht="16.5" thickBot="1" x14ac:dyDescent="0.3">
      <c r="B18" s="47" t="s">
        <v>17</v>
      </c>
      <c r="C18" s="52">
        <f t="shared" ref="C18:K18" si="1">SUM(C6:C17)</f>
        <v>1</v>
      </c>
      <c r="D18" s="53">
        <f t="shared" si="1"/>
        <v>2</v>
      </c>
      <c r="E18" s="53">
        <f t="shared" si="1"/>
        <v>1</v>
      </c>
      <c r="F18" s="53">
        <f t="shared" si="1"/>
        <v>1</v>
      </c>
      <c r="G18" s="53">
        <f t="shared" si="1"/>
        <v>1</v>
      </c>
      <c r="H18" s="53">
        <f t="shared" si="1"/>
        <v>2</v>
      </c>
      <c r="I18" s="53">
        <f t="shared" si="1"/>
        <v>2</v>
      </c>
      <c r="J18" s="53">
        <f t="shared" si="1"/>
        <v>1</v>
      </c>
      <c r="K18" s="54">
        <f t="shared" si="1"/>
        <v>1</v>
      </c>
      <c r="L18" s="55"/>
    </row>
    <row r="21" spans="1:19" ht="13.5" thickBot="1" x14ac:dyDescent="0.25"/>
    <row r="22" spans="1:19" ht="12.75" customHeight="1" x14ac:dyDescent="0.2">
      <c r="B22" s="14" t="s">
        <v>39</v>
      </c>
      <c r="C22" s="15"/>
      <c r="D22" s="15"/>
      <c r="E22" s="15"/>
      <c r="F22" s="15"/>
      <c r="G22" s="15"/>
      <c r="H22" s="15"/>
      <c r="I22" s="15"/>
      <c r="J22" s="15"/>
      <c r="K22" s="16"/>
      <c r="P22" s="2"/>
    </row>
    <row r="23" spans="1:19" ht="13.5" thickBot="1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9"/>
      <c r="P23" s="2"/>
    </row>
    <row r="24" spans="1:19" ht="13.5" thickBot="1" x14ac:dyDescent="0.25"/>
    <row r="25" spans="1:19" ht="24.95" customHeight="1" thickBot="1" x14ac:dyDescent="0.25">
      <c r="B25" s="22"/>
      <c r="C25" s="23" t="s">
        <v>41</v>
      </c>
      <c r="D25" s="23" t="s">
        <v>42</v>
      </c>
      <c r="E25" s="24" t="s">
        <v>43</v>
      </c>
      <c r="F25" s="25" t="s">
        <v>44</v>
      </c>
      <c r="G25" s="23" t="s">
        <v>45</v>
      </c>
      <c r="H25" s="24" t="s">
        <v>46</v>
      </c>
      <c r="I25" s="25" t="s">
        <v>47</v>
      </c>
      <c r="J25" s="23" t="s">
        <v>48</v>
      </c>
      <c r="K25" s="24" t="s">
        <v>49</v>
      </c>
      <c r="L25" s="26" t="s">
        <v>40</v>
      </c>
      <c r="M25" s="20"/>
      <c r="N25" s="20"/>
      <c r="O25" s="20"/>
    </row>
    <row r="26" spans="1:19" ht="15.75" x14ac:dyDescent="0.25">
      <c r="B26" s="56" t="s">
        <v>20</v>
      </c>
      <c r="C26" s="57"/>
      <c r="D26" s="58"/>
      <c r="E26" s="59"/>
      <c r="F26" s="59"/>
      <c r="G26" s="58"/>
      <c r="H26" s="59"/>
      <c r="I26" s="59"/>
      <c r="J26" s="58"/>
      <c r="K26" s="60"/>
      <c r="L26" s="61">
        <f>SUM(C26:K26)</f>
        <v>0</v>
      </c>
      <c r="M26" s="62"/>
      <c r="N26" s="62"/>
      <c r="O26" s="62"/>
    </row>
    <row r="27" spans="1:19" ht="15.75" x14ac:dyDescent="0.25">
      <c r="B27" s="63" t="s">
        <v>21</v>
      </c>
      <c r="C27" s="64"/>
      <c r="D27" s="65"/>
      <c r="E27" s="66"/>
      <c r="F27" s="66"/>
      <c r="G27" s="65"/>
      <c r="H27" s="66"/>
      <c r="I27" s="66"/>
      <c r="J27" s="65"/>
      <c r="K27" s="67"/>
      <c r="L27" s="68">
        <f t="shared" ref="L27:L36" si="2">SUM(C27:K27)</f>
        <v>0</v>
      </c>
      <c r="M27" s="62"/>
      <c r="N27" s="62"/>
      <c r="O27" s="62"/>
    </row>
    <row r="28" spans="1:19" ht="15.75" x14ac:dyDescent="0.25">
      <c r="B28" s="63" t="s">
        <v>23</v>
      </c>
      <c r="C28" s="64"/>
      <c r="D28" s="65"/>
      <c r="E28" s="66"/>
      <c r="F28" s="66"/>
      <c r="G28" s="65"/>
      <c r="H28" s="66"/>
      <c r="I28" s="66"/>
      <c r="J28" s="65"/>
      <c r="K28" s="67"/>
      <c r="L28" s="68">
        <f t="shared" si="2"/>
        <v>0</v>
      </c>
      <c r="M28" s="62"/>
      <c r="N28" s="62"/>
      <c r="O28" s="62"/>
    </row>
    <row r="29" spans="1:19" ht="15.75" x14ac:dyDescent="0.25">
      <c r="B29" s="63" t="s">
        <v>25</v>
      </c>
      <c r="C29" s="64"/>
      <c r="D29" s="65"/>
      <c r="E29" s="66"/>
      <c r="F29" s="66"/>
      <c r="G29" s="65"/>
      <c r="H29" s="66"/>
      <c r="I29" s="66"/>
      <c r="J29" s="65"/>
      <c r="K29" s="67"/>
      <c r="L29" s="68">
        <f t="shared" si="2"/>
        <v>0</v>
      </c>
      <c r="M29" s="62"/>
      <c r="N29" s="62"/>
      <c r="O29" s="62"/>
    </row>
    <row r="30" spans="1:19" s="13" customFormat="1" ht="15.75" x14ac:dyDescent="0.25">
      <c r="A30" s="2"/>
      <c r="B30" s="63" t="s">
        <v>27</v>
      </c>
      <c r="C30" s="64"/>
      <c r="D30" s="65"/>
      <c r="E30" s="66"/>
      <c r="F30" s="66"/>
      <c r="G30" s="65"/>
      <c r="H30" s="66"/>
      <c r="I30" s="66"/>
      <c r="J30" s="65"/>
      <c r="K30" s="67"/>
      <c r="L30" s="68">
        <f t="shared" si="2"/>
        <v>0</v>
      </c>
      <c r="M30" s="62"/>
      <c r="N30" s="62"/>
      <c r="O30" s="62"/>
      <c r="Q30" s="2"/>
      <c r="R30" s="2"/>
      <c r="S30" s="2"/>
    </row>
    <row r="31" spans="1:19" s="13" customFormat="1" ht="15.75" x14ac:dyDescent="0.25">
      <c r="A31" s="2"/>
      <c r="B31" s="63" t="s">
        <v>28</v>
      </c>
      <c r="C31" s="64"/>
      <c r="D31" s="65"/>
      <c r="E31" s="66"/>
      <c r="F31" s="66"/>
      <c r="G31" s="65"/>
      <c r="H31" s="66"/>
      <c r="I31" s="66"/>
      <c r="J31" s="65"/>
      <c r="K31" s="67"/>
      <c r="L31" s="68">
        <f t="shared" si="2"/>
        <v>0</v>
      </c>
      <c r="M31" s="62"/>
      <c r="N31" s="62"/>
      <c r="O31" s="62"/>
      <c r="Q31" s="2"/>
      <c r="R31" s="2"/>
      <c r="S31" s="2"/>
    </row>
    <row r="32" spans="1:19" s="13" customFormat="1" ht="15.75" x14ac:dyDescent="0.25">
      <c r="A32" s="2"/>
      <c r="B32" s="63" t="s">
        <v>30</v>
      </c>
      <c r="C32" s="64"/>
      <c r="D32" s="66"/>
      <c r="E32" s="66"/>
      <c r="F32" s="66"/>
      <c r="G32" s="66"/>
      <c r="H32" s="66"/>
      <c r="I32" s="66"/>
      <c r="J32" s="66"/>
      <c r="K32" s="67"/>
      <c r="L32" s="68">
        <f t="shared" si="2"/>
        <v>0</v>
      </c>
      <c r="M32" s="62"/>
      <c r="N32" s="62"/>
      <c r="O32" s="62"/>
      <c r="Q32" s="2"/>
      <c r="R32" s="2"/>
      <c r="S32" s="2"/>
    </row>
    <row r="33" spans="1:19" s="13" customFormat="1" ht="15.75" x14ac:dyDescent="0.25">
      <c r="A33" s="2"/>
      <c r="B33" s="63" t="s">
        <v>31</v>
      </c>
      <c r="C33" s="64"/>
      <c r="D33" s="66"/>
      <c r="E33" s="66"/>
      <c r="F33" s="66"/>
      <c r="G33" s="66"/>
      <c r="H33" s="66"/>
      <c r="I33" s="66"/>
      <c r="J33" s="66"/>
      <c r="K33" s="67"/>
      <c r="L33" s="68">
        <f t="shared" si="2"/>
        <v>0</v>
      </c>
      <c r="M33" s="62"/>
      <c r="N33" s="62"/>
      <c r="O33" s="62"/>
      <c r="Q33" s="2"/>
      <c r="R33" s="2"/>
      <c r="S33" s="2"/>
    </row>
    <row r="34" spans="1:19" s="13" customFormat="1" ht="15.75" x14ac:dyDescent="0.25">
      <c r="A34" s="2"/>
      <c r="B34" s="63" t="s">
        <v>33</v>
      </c>
      <c r="C34" s="64"/>
      <c r="D34" s="66"/>
      <c r="E34" s="66"/>
      <c r="F34" s="66"/>
      <c r="G34" s="66"/>
      <c r="H34" s="66"/>
      <c r="I34" s="66"/>
      <c r="J34" s="66"/>
      <c r="K34" s="67"/>
      <c r="L34" s="68">
        <f t="shared" si="2"/>
        <v>0</v>
      </c>
      <c r="M34" s="62"/>
      <c r="N34" s="62"/>
      <c r="O34" s="62"/>
      <c r="Q34" s="2"/>
      <c r="R34" s="2"/>
      <c r="S34" s="2"/>
    </row>
    <row r="35" spans="1:19" s="13" customFormat="1" ht="15.75" x14ac:dyDescent="0.25">
      <c r="A35" s="2"/>
      <c r="B35" s="63" t="s">
        <v>35</v>
      </c>
      <c r="C35" s="64"/>
      <c r="D35" s="66">
        <v>192</v>
      </c>
      <c r="E35" s="66"/>
      <c r="F35" s="66"/>
      <c r="G35" s="66">
        <v>70</v>
      </c>
      <c r="H35" s="66"/>
      <c r="I35" s="66">
        <v>600</v>
      </c>
      <c r="J35" s="66">
        <v>96</v>
      </c>
      <c r="K35" s="67"/>
      <c r="L35" s="68">
        <f>SUM(C35:K35)</f>
        <v>958</v>
      </c>
      <c r="M35" s="62"/>
      <c r="N35" s="62"/>
      <c r="O35" s="62"/>
      <c r="Q35" s="2"/>
      <c r="R35" s="2"/>
      <c r="S35" s="2"/>
    </row>
    <row r="36" spans="1:19" s="13" customFormat="1" ht="15.75" x14ac:dyDescent="0.25">
      <c r="A36" s="2"/>
      <c r="B36" s="63" t="s">
        <v>36</v>
      </c>
      <c r="C36" s="64">
        <v>122</v>
      </c>
      <c r="D36" s="66"/>
      <c r="E36" s="66">
        <v>512</v>
      </c>
      <c r="F36" s="66"/>
      <c r="G36" s="66">
        <v>231</v>
      </c>
      <c r="H36" s="66"/>
      <c r="I36" s="66">
        <v>39</v>
      </c>
      <c r="J36" s="66"/>
      <c r="K36" s="67"/>
      <c r="L36" s="68">
        <f t="shared" si="2"/>
        <v>904</v>
      </c>
      <c r="M36" s="62"/>
      <c r="N36" s="62"/>
      <c r="O36" s="62"/>
      <c r="Q36" s="2"/>
      <c r="R36" s="2"/>
      <c r="S36" s="2"/>
    </row>
    <row r="37" spans="1:19" s="13" customFormat="1" ht="16.5" thickBot="1" x14ac:dyDescent="0.3">
      <c r="A37" s="2"/>
      <c r="B37" s="69" t="s">
        <v>38</v>
      </c>
      <c r="C37" s="70"/>
      <c r="D37" s="71"/>
      <c r="E37" s="72"/>
      <c r="F37" s="72">
        <v>180</v>
      </c>
      <c r="G37" s="71">
        <v>428</v>
      </c>
      <c r="H37" s="72"/>
      <c r="I37" s="72"/>
      <c r="J37" s="71"/>
      <c r="K37" s="73"/>
      <c r="L37" s="74">
        <f>SUM(C37:K37)</f>
        <v>608</v>
      </c>
      <c r="M37" s="62"/>
      <c r="N37" s="62"/>
      <c r="O37" s="62"/>
      <c r="Q37" s="2"/>
      <c r="R37" s="2"/>
      <c r="S37" s="2"/>
    </row>
    <row r="38" spans="1:19" s="13" customFormat="1" ht="16.5" thickBot="1" x14ac:dyDescent="0.3">
      <c r="A38" s="2"/>
      <c r="B38" s="47" t="s">
        <v>17</v>
      </c>
      <c r="C38" s="75">
        <f t="shared" ref="C38:K38" si="3">SUM(C26:C37)</f>
        <v>122</v>
      </c>
      <c r="D38" s="76">
        <f t="shared" si="3"/>
        <v>192</v>
      </c>
      <c r="E38" s="76">
        <f t="shared" si="3"/>
        <v>512</v>
      </c>
      <c r="F38" s="76">
        <f t="shared" si="3"/>
        <v>180</v>
      </c>
      <c r="G38" s="76">
        <f t="shared" si="3"/>
        <v>729</v>
      </c>
      <c r="H38" s="76">
        <f t="shared" si="3"/>
        <v>0</v>
      </c>
      <c r="I38" s="76">
        <f t="shared" si="3"/>
        <v>639</v>
      </c>
      <c r="J38" s="76">
        <f t="shared" si="3"/>
        <v>96</v>
      </c>
      <c r="K38" s="77">
        <f t="shared" si="3"/>
        <v>0</v>
      </c>
      <c r="L38" s="78"/>
      <c r="M38" s="2"/>
      <c r="N38" s="2"/>
      <c r="O38" s="2"/>
      <c r="Q38" s="2"/>
      <c r="R38" s="2"/>
      <c r="S38" s="2"/>
    </row>
  </sheetData>
  <mergeCells count="3">
    <mergeCell ref="B2:K3"/>
    <mergeCell ref="P2:Q3"/>
    <mergeCell ref="B22:K23"/>
  </mergeCells>
  <conditionalFormatting sqref="C6:L18">
    <cfRule type="cellIs" dxfId="0" priority="1" stopIfTrue="1" operator="notEqual">
      <formula>0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indexed="43"/>
  </sheetPr>
  <dimension ref="A1:Q92"/>
  <sheetViews>
    <sheetView showGridLines="0" showRowColHeaders="0" zoomScale="80" workbookViewId="0">
      <selection activeCell="K13" sqref="K13"/>
    </sheetView>
  </sheetViews>
  <sheetFormatPr baseColWidth="10" defaultRowHeight="12.75" x14ac:dyDescent="0.2"/>
  <cols>
    <col min="1" max="7" width="11.42578125" style="2"/>
    <col min="8" max="8" width="11.5703125" style="2" customWidth="1"/>
    <col min="9" max="263" width="11.42578125" style="2"/>
    <col min="264" max="264" width="11.5703125" style="2" customWidth="1"/>
    <col min="265" max="519" width="11.42578125" style="2"/>
    <col min="520" max="520" width="11.5703125" style="2" customWidth="1"/>
    <col min="521" max="775" width="11.42578125" style="2"/>
    <col min="776" max="776" width="11.5703125" style="2" customWidth="1"/>
    <col min="777" max="1031" width="11.42578125" style="2"/>
    <col min="1032" max="1032" width="11.5703125" style="2" customWidth="1"/>
    <col min="1033" max="1287" width="11.42578125" style="2"/>
    <col min="1288" max="1288" width="11.5703125" style="2" customWidth="1"/>
    <col min="1289" max="1543" width="11.42578125" style="2"/>
    <col min="1544" max="1544" width="11.5703125" style="2" customWidth="1"/>
    <col min="1545" max="1799" width="11.42578125" style="2"/>
    <col min="1800" max="1800" width="11.5703125" style="2" customWidth="1"/>
    <col min="1801" max="2055" width="11.42578125" style="2"/>
    <col min="2056" max="2056" width="11.5703125" style="2" customWidth="1"/>
    <col min="2057" max="2311" width="11.42578125" style="2"/>
    <col min="2312" max="2312" width="11.5703125" style="2" customWidth="1"/>
    <col min="2313" max="2567" width="11.42578125" style="2"/>
    <col min="2568" max="2568" width="11.5703125" style="2" customWidth="1"/>
    <col min="2569" max="2823" width="11.42578125" style="2"/>
    <col min="2824" max="2824" width="11.5703125" style="2" customWidth="1"/>
    <col min="2825" max="3079" width="11.42578125" style="2"/>
    <col min="3080" max="3080" width="11.5703125" style="2" customWidth="1"/>
    <col min="3081" max="3335" width="11.42578125" style="2"/>
    <col min="3336" max="3336" width="11.5703125" style="2" customWidth="1"/>
    <col min="3337" max="3591" width="11.42578125" style="2"/>
    <col min="3592" max="3592" width="11.5703125" style="2" customWidth="1"/>
    <col min="3593" max="3847" width="11.42578125" style="2"/>
    <col min="3848" max="3848" width="11.5703125" style="2" customWidth="1"/>
    <col min="3849" max="4103" width="11.42578125" style="2"/>
    <col min="4104" max="4104" width="11.5703125" style="2" customWidth="1"/>
    <col min="4105" max="4359" width="11.42578125" style="2"/>
    <col min="4360" max="4360" width="11.5703125" style="2" customWidth="1"/>
    <col min="4361" max="4615" width="11.42578125" style="2"/>
    <col min="4616" max="4616" width="11.5703125" style="2" customWidth="1"/>
    <col min="4617" max="4871" width="11.42578125" style="2"/>
    <col min="4872" max="4872" width="11.5703125" style="2" customWidth="1"/>
    <col min="4873" max="5127" width="11.42578125" style="2"/>
    <col min="5128" max="5128" width="11.5703125" style="2" customWidth="1"/>
    <col min="5129" max="5383" width="11.42578125" style="2"/>
    <col min="5384" max="5384" width="11.5703125" style="2" customWidth="1"/>
    <col min="5385" max="5639" width="11.42578125" style="2"/>
    <col min="5640" max="5640" width="11.5703125" style="2" customWidth="1"/>
    <col min="5641" max="5895" width="11.42578125" style="2"/>
    <col min="5896" max="5896" width="11.5703125" style="2" customWidth="1"/>
    <col min="5897" max="6151" width="11.42578125" style="2"/>
    <col min="6152" max="6152" width="11.5703125" style="2" customWidth="1"/>
    <col min="6153" max="6407" width="11.42578125" style="2"/>
    <col min="6408" max="6408" width="11.5703125" style="2" customWidth="1"/>
    <col min="6409" max="6663" width="11.42578125" style="2"/>
    <col min="6664" max="6664" width="11.5703125" style="2" customWidth="1"/>
    <col min="6665" max="6919" width="11.42578125" style="2"/>
    <col min="6920" max="6920" width="11.5703125" style="2" customWidth="1"/>
    <col min="6921" max="7175" width="11.42578125" style="2"/>
    <col min="7176" max="7176" width="11.5703125" style="2" customWidth="1"/>
    <col min="7177" max="7431" width="11.42578125" style="2"/>
    <col min="7432" max="7432" width="11.5703125" style="2" customWidth="1"/>
    <col min="7433" max="7687" width="11.42578125" style="2"/>
    <col min="7688" max="7688" width="11.5703125" style="2" customWidth="1"/>
    <col min="7689" max="7943" width="11.42578125" style="2"/>
    <col min="7944" max="7944" width="11.5703125" style="2" customWidth="1"/>
    <col min="7945" max="8199" width="11.42578125" style="2"/>
    <col min="8200" max="8200" width="11.5703125" style="2" customWidth="1"/>
    <col min="8201" max="8455" width="11.42578125" style="2"/>
    <col min="8456" max="8456" width="11.5703125" style="2" customWidth="1"/>
    <col min="8457" max="8711" width="11.42578125" style="2"/>
    <col min="8712" max="8712" width="11.5703125" style="2" customWidth="1"/>
    <col min="8713" max="8967" width="11.42578125" style="2"/>
    <col min="8968" max="8968" width="11.5703125" style="2" customWidth="1"/>
    <col min="8969" max="9223" width="11.42578125" style="2"/>
    <col min="9224" max="9224" width="11.5703125" style="2" customWidth="1"/>
    <col min="9225" max="9479" width="11.42578125" style="2"/>
    <col min="9480" max="9480" width="11.5703125" style="2" customWidth="1"/>
    <col min="9481" max="9735" width="11.42578125" style="2"/>
    <col min="9736" max="9736" width="11.5703125" style="2" customWidth="1"/>
    <col min="9737" max="9991" width="11.42578125" style="2"/>
    <col min="9992" max="9992" width="11.5703125" style="2" customWidth="1"/>
    <col min="9993" max="10247" width="11.42578125" style="2"/>
    <col min="10248" max="10248" width="11.5703125" style="2" customWidth="1"/>
    <col min="10249" max="10503" width="11.42578125" style="2"/>
    <col min="10504" max="10504" width="11.5703125" style="2" customWidth="1"/>
    <col min="10505" max="10759" width="11.42578125" style="2"/>
    <col min="10760" max="10760" width="11.5703125" style="2" customWidth="1"/>
    <col min="10761" max="11015" width="11.42578125" style="2"/>
    <col min="11016" max="11016" width="11.5703125" style="2" customWidth="1"/>
    <col min="11017" max="11271" width="11.42578125" style="2"/>
    <col min="11272" max="11272" width="11.5703125" style="2" customWidth="1"/>
    <col min="11273" max="11527" width="11.42578125" style="2"/>
    <col min="11528" max="11528" width="11.5703125" style="2" customWidth="1"/>
    <col min="11529" max="11783" width="11.42578125" style="2"/>
    <col min="11784" max="11784" width="11.5703125" style="2" customWidth="1"/>
    <col min="11785" max="12039" width="11.42578125" style="2"/>
    <col min="12040" max="12040" width="11.5703125" style="2" customWidth="1"/>
    <col min="12041" max="12295" width="11.42578125" style="2"/>
    <col min="12296" max="12296" width="11.5703125" style="2" customWidth="1"/>
    <col min="12297" max="12551" width="11.42578125" style="2"/>
    <col min="12552" max="12552" width="11.5703125" style="2" customWidth="1"/>
    <col min="12553" max="12807" width="11.42578125" style="2"/>
    <col min="12808" max="12808" width="11.5703125" style="2" customWidth="1"/>
    <col min="12809" max="13063" width="11.42578125" style="2"/>
    <col min="13064" max="13064" width="11.5703125" style="2" customWidth="1"/>
    <col min="13065" max="13319" width="11.42578125" style="2"/>
    <col min="13320" max="13320" width="11.5703125" style="2" customWidth="1"/>
    <col min="13321" max="13575" width="11.42578125" style="2"/>
    <col min="13576" max="13576" width="11.5703125" style="2" customWidth="1"/>
    <col min="13577" max="13831" width="11.42578125" style="2"/>
    <col min="13832" max="13832" width="11.5703125" style="2" customWidth="1"/>
    <col min="13833" max="14087" width="11.42578125" style="2"/>
    <col min="14088" max="14088" width="11.5703125" style="2" customWidth="1"/>
    <col min="14089" max="14343" width="11.42578125" style="2"/>
    <col min="14344" max="14344" width="11.5703125" style="2" customWidth="1"/>
    <col min="14345" max="14599" width="11.42578125" style="2"/>
    <col min="14600" max="14600" width="11.5703125" style="2" customWidth="1"/>
    <col min="14601" max="14855" width="11.42578125" style="2"/>
    <col min="14856" max="14856" width="11.5703125" style="2" customWidth="1"/>
    <col min="14857" max="15111" width="11.42578125" style="2"/>
    <col min="15112" max="15112" width="11.5703125" style="2" customWidth="1"/>
    <col min="15113" max="15367" width="11.42578125" style="2"/>
    <col min="15368" max="15368" width="11.5703125" style="2" customWidth="1"/>
    <col min="15369" max="15623" width="11.42578125" style="2"/>
    <col min="15624" max="15624" width="11.5703125" style="2" customWidth="1"/>
    <col min="15625" max="15879" width="11.42578125" style="2"/>
    <col min="15880" max="15880" width="11.5703125" style="2" customWidth="1"/>
    <col min="15881" max="16135" width="11.42578125" style="2"/>
    <col min="16136" max="16136" width="11.5703125" style="2" customWidth="1"/>
    <col min="16137" max="16384" width="11.42578125" style="2"/>
  </cols>
  <sheetData>
    <row r="1" spans="1:17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">
      <c r="E4" s="106"/>
      <c r="F4" s="97" t="s">
        <v>80</v>
      </c>
      <c r="G4" s="98"/>
      <c r="H4" s="98"/>
      <c r="I4" s="98"/>
      <c r="J4" s="98"/>
      <c r="K4" s="99"/>
    </row>
    <row r="5" spans="1:17" x14ac:dyDescent="0.2">
      <c r="F5" s="100"/>
      <c r="G5" s="101"/>
      <c r="H5" s="101"/>
      <c r="I5" s="101"/>
      <c r="J5" s="101"/>
      <c r="K5" s="102"/>
    </row>
    <row r="6" spans="1:17" ht="13.5" thickBot="1" x14ac:dyDescent="0.25">
      <c r="F6" s="103"/>
      <c r="G6" s="104"/>
      <c r="H6" s="104"/>
      <c r="I6" s="104"/>
      <c r="J6" s="104"/>
      <c r="K6" s="105"/>
    </row>
    <row r="92" ht="13.5" customHeight="1" x14ac:dyDescent="0.2"/>
  </sheetData>
  <mergeCells count="1">
    <mergeCell ref="F4:K6"/>
  </mergeCells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</vt:lpstr>
      <vt:lpstr>Incident_Info</vt:lpstr>
      <vt:lpstr>Incidentologie</vt:lpstr>
      <vt:lpstr>Indicateurs 2012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 Mohamed</dc:creator>
  <cp:lastModifiedBy>BENMOUSSA Mohamed</cp:lastModifiedBy>
  <dcterms:created xsi:type="dcterms:W3CDTF">2013-01-23T11:05:04Z</dcterms:created>
  <dcterms:modified xsi:type="dcterms:W3CDTF">2013-01-23T14:06:36Z</dcterms:modified>
</cp:coreProperties>
</file>