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345" windowWidth="14805" windowHeight="7770"/>
  </bookViews>
  <sheets>
    <sheet name="Feuil2" sheetId="2" r:id="rId1"/>
  </sheets>
  <calcPr calcId="145621"/>
</workbook>
</file>

<file path=xl/calcChain.xml><?xml version="1.0" encoding="utf-8"?>
<calcChain xmlns="http://schemas.openxmlformats.org/spreadsheetml/2006/main">
  <c r="DB6" i="2" l="1"/>
  <c r="DB5" i="2"/>
  <c r="DB7" i="2"/>
  <c r="DB8" i="2"/>
  <c r="DB9" i="2"/>
  <c r="DB10" i="2" s="1"/>
  <c r="DB11" i="2" s="1"/>
  <c r="DB12" i="2" s="1"/>
  <c r="DB13" i="2"/>
  <c r="DB14" i="2"/>
  <c r="DB15" i="2"/>
  <c r="DB16" i="2" s="1"/>
  <c r="DB17" i="2"/>
  <c r="DB18" i="2"/>
  <c r="DB19" i="2"/>
  <c r="DB20" i="2" s="1"/>
  <c r="DB21" i="2" s="1"/>
  <c r="DB22" i="2"/>
  <c r="DB23" i="2"/>
  <c r="DB24" i="2"/>
  <c r="DB25" i="2"/>
  <c r="DA6" i="2"/>
  <c r="DA7" i="2"/>
  <c r="DA5" i="2"/>
  <c r="DA8" i="2"/>
  <c r="DA9" i="2"/>
  <c r="DA10" i="2"/>
  <c r="DA11" i="2"/>
  <c r="DA12" i="2"/>
  <c r="DA13" i="2"/>
  <c r="DA14" i="2"/>
  <c r="DA15" i="2"/>
  <c r="DA16" i="2"/>
  <c r="DA17" i="2"/>
  <c r="DA18" i="2"/>
  <c r="DA19" i="2"/>
  <c r="DA20" i="2"/>
  <c r="DA21" i="2"/>
  <c r="DA22" i="2"/>
  <c r="DA23" i="2"/>
  <c r="DA24" i="2"/>
  <c r="DA25" i="2"/>
  <c r="A27" i="2" l="1"/>
  <c r="CU25" i="2"/>
  <c r="CV25" i="2" s="1"/>
  <c r="CR25" i="2"/>
  <c r="CT25" i="2" s="1"/>
  <c r="CO25" i="2"/>
  <c r="CP25" i="2" s="1"/>
  <c r="CL25" i="2"/>
  <c r="CN25" i="2" s="1"/>
  <c r="CI25" i="2"/>
  <c r="CJ25" i="2" s="1"/>
  <c r="CF25" i="2"/>
  <c r="CH25" i="2" s="1"/>
  <c r="CC25" i="2"/>
  <c r="CD25" i="2" s="1"/>
  <c r="BZ25" i="2"/>
  <c r="CB25" i="2" s="1"/>
  <c r="BW25" i="2"/>
  <c r="BX25" i="2" s="1"/>
  <c r="BT25" i="2"/>
  <c r="BV25" i="2" s="1"/>
  <c r="BQ25" i="2"/>
  <c r="BR25" i="2" s="1"/>
  <c r="BN25" i="2"/>
  <c r="BP25" i="2" s="1"/>
  <c r="BJ25" i="2"/>
  <c r="BL25" i="2" s="1"/>
  <c r="BG25" i="2"/>
  <c r="BH25" i="2" s="1"/>
  <c r="BD25" i="2"/>
  <c r="BF25" i="2" s="1"/>
  <c r="BA25" i="2"/>
  <c r="BB25" i="2" s="1"/>
  <c r="AX25" i="2"/>
  <c r="AZ25" i="2" s="1"/>
  <c r="AU25" i="2"/>
  <c r="AV25" i="2" s="1"/>
  <c r="AQ25" i="2"/>
  <c r="AR25" i="2" s="1"/>
  <c r="AN25" i="2"/>
  <c r="AP25" i="2" s="1"/>
  <c r="AK25" i="2"/>
  <c r="AL25" i="2" s="1"/>
  <c r="AG25" i="2"/>
  <c r="AH25" i="2" s="1"/>
  <c r="AD25" i="2"/>
  <c r="AF25" i="2" s="1"/>
  <c r="AA25" i="2"/>
  <c r="AB25" i="2" s="1"/>
  <c r="W25" i="2"/>
  <c r="T25" i="2"/>
  <c r="U25" i="2" s="1"/>
  <c r="P25" i="2"/>
  <c r="M25" i="2"/>
  <c r="I25" i="2"/>
  <c r="F25" i="2"/>
  <c r="CU24" i="2"/>
  <c r="CW24" i="2" s="1"/>
  <c r="CR24" i="2"/>
  <c r="CS24" i="2" s="1"/>
  <c r="CO24" i="2"/>
  <c r="CQ24" i="2" s="1"/>
  <c r="CL24" i="2"/>
  <c r="CM24" i="2" s="1"/>
  <c r="CI24" i="2"/>
  <c r="CK24" i="2" s="1"/>
  <c r="CF24" i="2"/>
  <c r="CG24" i="2" s="1"/>
  <c r="CC24" i="2"/>
  <c r="CE24" i="2" s="1"/>
  <c r="BZ24" i="2"/>
  <c r="CA24" i="2" s="1"/>
  <c r="BW24" i="2"/>
  <c r="BY24" i="2" s="1"/>
  <c r="BT24" i="2"/>
  <c r="BU24" i="2" s="1"/>
  <c r="BQ24" i="2"/>
  <c r="BS24" i="2" s="1"/>
  <c r="BN24" i="2"/>
  <c r="BO24" i="2" s="1"/>
  <c r="BJ24" i="2"/>
  <c r="BK24" i="2" s="1"/>
  <c r="BG24" i="2"/>
  <c r="BI24" i="2" s="1"/>
  <c r="BD24" i="2"/>
  <c r="BE24" i="2" s="1"/>
  <c r="BA24" i="2"/>
  <c r="BC24" i="2" s="1"/>
  <c r="AX24" i="2"/>
  <c r="AY24" i="2" s="1"/>
  <c r="AU24" i="2"/>
  <c r="AW24" i="2" s="1"/>
  <c r="AQ24" i="2"/>
  <c r="AS24" i="2" s="1"/>
  <c r="AN24" i="2"/>
  <c r="AO24" i="2" s="1"/>
  <c r="AK24" i="2"/>
  <c r="AM24" i="2" s="1"/>
  <c r="AG24" i="2"/>
  <c r="AI24" i="2" s="1"/>
  <c r="AD24" i="2"/>
  <c r="AE24" i="2" s="1"/>
  <c r="AA24" i="2"/>
  <c r="AC24" i="2" s="1"/>
  <c r="W24" i="2"/>
  <c r="Y24" i="2" s="1"/>
  <c r="T24" i="2"/>
  <c r="U24" i="2" s="1"/>
  <c r="P24" i="2"/>
  <c r="Q24" i="2" s="1"/>
  <c r="M24" i="2"/>
  <c r="I24" i="2"/>
  <c r="F24" i="2"/>
  <c r="CU23" i="2"/>
  <c r="CW23" i="2" s="1"/>
  <c r="CR23" i="2"/>
  <c r="CS23" i="2" s="1"/>
  <c r="CO23" i="2"/>
  <c r="CQ23" i="2" s="1"/>
  <c r="CL23" i="2"/>
  <c r="CM23" i="2" s="1"/>
  <c r="CI23" i="2"/>
  <c r="CK23" i="2" s="1"/>
  <c r="CF23" i="2"/>
  <c r="CG23" i="2" s="1"/>
  <c r="CC23" i="2"/>
  <c r="CE23" i="2" s="1"/>
  <c r="BZ23" i="2"/>
  <c r="CA23" i="2" s="1"/>
  <c r="BW23" i="2"/>
  <c r="BY23" i="2" s="1"/>
  <c r="BT23" i="2"/>
  <c r="BU23" i="2" s="1"/>
  <c r="BQ23" i="2"/>
  <c r="BS23" i="2" s="1"/>
  <c r="BN23" i="2"/>
  <c r="BO23" i="2" s="1"/>
  <c r="BJ23" i="2"/>
  <c r="BK23" i="2" s="1"/>
  <c r="BG23" i="2"/>
  <c r="BI23" i="2" s="1"/>
  <c r="BD23" i="2"/>
  <c r="BE23" i="2" s="1"/>
  <c r="BA23" i="2"/>
  <c r="BC23" i="2" s="1"/>
  <c r="AX23" i="2"/>
  <c r="AY23" i="2" s="1"/>
  <c r="AU23" i="2"/>
  <c r="AW23" i="2" s="1"/>
  <c r="AQ23" i="2"/>
  <c r="AS23" i="2" s="1"/>
  <c r="AN23" i="2"/>
  <c r="AO23" i="2" s="1"/>
  <c r="AK23" i="2"/>
  <c r="AM23" i="2" s="1"/>
  <c r="AG23" i="2"/>
  <c r="AI23" i="2" s="1"/>
  <c r="AD23" i="2"/>
  <c r="AE23" i="2" s="1"/>
  <c r="AA23" i="2"/>
  <c r="AC23" i="2" s="1"/>
  <c r="W23" i="2"/>
  <c r="Y23" i="2" s="1"/>
  <c r="T23" i="2"/>
  <c r="Z25" i="2" s="1"/>
  <c r="P23" i="2"/>
  <c r="Q23" i="2" s="1"/>
  <c r="M23" i="2"/>
  <c r="O23" i="2" s="1"/>
  <c r="I23" i="2"/>
  <c r="J23" i="2" s="1"/>
  <c r="F23" i="2"/>
  <c r="CU22" i="2"/>
  <c r="CV22" i="2" s="1"/>
  <c r="CR22" i="2"/>
  <c r="CT22" i="2" s="1"/>
  <c r="CO22" i="2"/>
  <c r="CP22" i="2" s="1"/>
  <c r="CL22" i="2"/>
  <c r="CN22" i="2" s="1"/>
  <c r="CI22" i="2"/>
  <c r="CJ22" i="2" s="1"/>
  <c r="CF22" i="2"/>
  <c r="CH22" i="2" s="1"/>
  <c r="CC22" i="2"/>
  <c r="CE22" i="2" s="1"/>
  <c r="BZ22" i="2"/>
  <c r="CB22" i="2" s="1"/>
  <c r="BW22" i="2"/>
  <c r="BY22" i="2" s="1"/>
  <c r="BT22" i="2"/>
  <c r="BV22" i="2" s="1"/>
  <c r="BQ22" i="2"/>
  <c r="BS22" i="2" s="1"/>
  <c r="BN22" i="2"/>
  <c r="BP22" i="2" s="1"/>
  <c r="BJ22" i="2"/>
  <c r="BL22" i="2" s="1"/>
  <c r="BG22" i="2"/>
  <c r="BI22" i="2" s="1"/>
  <c r="BD22" i="2"/>
  <c r="BF22" i="2" s="1"/>
  <c r="BA22" i="2"/>
  <c r="BC22" i="2" s="1"/>
  <c r="AX22" i="2"/>
  <c r="AZ22" i="2" s="1"/>
  <c r="AU22" i="2"/>
  <c r="AW22" i="2" s="1"/>
  <c r="AQ22" i="2"/>
  <c r="AS22" i="2" s="1"/>
  <c r="AN22" i="2"/>
  <c r="AP22" i="2" s="1"/>
  <c r="AK22" i="2"/>
  <c r="AT23" i="2" s="1"/>
  <c r="AG22" i="2"/>
  <c r="AI22" i="2" s="1"/>
  <c r="AE22" i="2"/>
  <c r="AD22" i="2"/>
  <c r="AF22" i="2" s="1"/>
  <c r="AA22" i="2"/>
  <c r="AJ23" i="2" s="1"/>
  <c r="W22" i="2"/>
  <c r="T22" i="2"/>
  <c r="U22" i="2" s="1"/>
  <c r="P22" i="2"/>
  <c r="Q22" i="2" s="1"/>
  <c r="M22" i="2"/>
  <c r="I22" i="2"/>
  <c r="F22" i="2"/>
  <c r="CU21" i="2"/>
  <c r="CV21" i="2" s="1"/>
  <c r="CS21" i="2"/>
  <c r="CR21" i="2"/>
  <c r="CT21" i="2" s="1"/>
  <c r="CO21" i="2"/>
  <c r="CP21" i="2" s="1"/>
  <c r="CL21" i="2"/>
  <c r="CN21" i="2" s="1"/>
  <c r="CI21" i="2"/>
  <c r="CJ21" i="2" s="1"/>
  <c r="CF21" i="2"/>
  <c r="CH21" i="2" s="1"/>
  <c r="CC21" i="2"/>
  <c r="CD21" i="2" s="1"/>
  <c r="BZ21" i="2"/>
  <c r="CB21" i="2" s="1"/>
  <c r="BW21" i="2"/>
  <c r="BX21" i="2" s="1"/>
  <c r="BT21" i="2"/>
  <c r="BV21" i="2" s="1"/>
  <c r="BQ21" i="2"/>
  <c r="BR21" i="2" s="1"/>
  <c r="BN21" i="2"/>
  <c r="BP21" i="2" s="1"/>
  <c r="BJ21" i="2"/>
  <c r="BL21" i="2" s="1"/>
  <c r="BG21" i="2"/>
  <c r="BH21" i="2" s="1"/>
  <c r="BD21" i="2"/>
  <c r="BF21" i="2" s="1"/>
  <c r="BA21" i="2"/>
  <c r="BB21" i="2" s="1"/>
  <c r="AX21" i="2"/>
  <c r="AZ21" i="2" s="1"/>
  <c r="AU21" i="2"/>
  <c r="AV21" i="2" s="1"/>
  <c r="AQ21" i="2"/>
  <c r="AR21" i="2" s="1"/>
  <c r="AN21" i="2"/>
  <c r="AP21" i="2" s="1"/>
  <c r="AK21" i="2"/>
  <c r="AG21" i="2"/>
  <c r="AH21" i="2" s="1"/>
  <c r="AD21" i="2"/>
  <c r="AF21" i="2" s="1"/>
  <c r="AA21" i="2"/>
  <c r="W21" i="2"/>
  <c r="T21" i="2"/>
  <c r="U21" i="2" s="1"/>
  <c r="P21" i="2"/>
  <c r="M21" i="2"/>
  <c r="I21" i="2"/>
  <c r="F21" i="2"/>
  <c r="D21" i="2" s="1"/>
  <c r="CU20" i="2"/>
  <c r="CV20" i="2" s="1"/>
  <c r="CR20" i="2"/>
  <c r="CT20" i="2" s="1"/>
  <c r="CO20" i="2"/>
  <c r="CP20" i="2" s="1"/>
  <c r="CL20" i="2"/>
  <c r="CN20" i="2" s="1"/>
  <c r="CI20" i="2"/>
  <c r="CJ20" i="2" s="1"/>
  <c r="CF20" i="2"/>
  <c r="CH20" i="2" s="1"/>
  <c r="CC20" i="2"/>
  <c r="CD20" i="2" s="1"/>
  <c r="BZ20" i="2"/>
  <c r="CB20" i="2" s="1"/>
  <c r="BW20" i="2"/>
  <c r="BX20" i="2" s="1"/>
  <c r="BT20" i="2"/>
  <c r="BV20" i="2" s="1"/>
  <c r="BQ20" i="2"/>
  <c r="BR20" i="2" s="1"/>
  <c r="BN20" i="2"/>
  <c r="BP20" i="2" s="1"/>
  <c r="BJ20" i="2"/>
  <c r="BL20" i="2" s="1"/>
  <c r="BG20" i="2"/>
  <c r="BH20" i="2" s="1"/>
  <c r="BD20" i="2"/>
  <c r="BF20" i="2" s="1"/>
  <c r="BA20" i="2"/>
  <c r="BB20" i="2" s="1"/>
  <c r="AX20" i="2"/>
  <c r="AZ20" i="2" s="1"/>
  <c r="AU20" i="2"/>
  <c r="AV20" i="2" s="1"/>
  <c r="AQ20" i="2"/>
  <c r="AR20" i="2" s="1"/>
  <c r="AN20" i="2"/>
  <c r="AP20" i="2" s="1"/>
  <c r="AK20" i="2"/>
  <c r="AG20" i="2"/>
  <c r="AH20" i="2" s="1"/>
  <c r="AD20" i="2"/>
  <c r="AF20" i="2" s="1"/>
  <c r="AA20" i="2"/>
  <c r="W20" i="2"/>
  <c r="T20" i="2"/>
  <c r="P20" i="2"/>
  <c r="M20" i="2"/>
  <c r="I20" i="2"/>
  <c r="F20" i="2"/>
  <c r="G20" i="2" s="1"/>
  <c r="CU19" i="2"/>
  <c r="CV19" i="2" s="1"/>
  <c r="BG19" i="2"/>
  <c r="BH19" i="2" s="1"/>
  <c r="BA19" i="2"/>
  <c r="BB19" i="2" s="1"/>
  <c r="AU19" i="2"/>
  <c r="AV19" i="2" s="1"/>
  <c r="AG19" i="2"/>
  <c r="AH19" i="2" s="1"/>
  <c r="AA19" i="2"/>
  <c r="W19" i="2"/>
  <c r="T19" i="2"/>
  <c r="P19" i="2"/>
  <c r="M19" i="2"/>
  <c r="N19" i="2" s="1"/>
  <c r="I19" i="2"/>
  <c r="J19" i="2" s="1"/>
  <c r="F19" i="2"/>
  <c r="CR19" i="2"/>
  <c r="CO19" i="2"/>
  <c r="CL19" i="2"/>
  <c r="CI19" i="2"/>
  <c r="CF19" i="2"/>
  <c r="CC19" i="2"/>
  <c r="BZ19" i="2"/>
  <c r="BW19" i="2"/>
  <c r="BT19" i="2"/>
  <c r="BQ19" i="2"/>
  <c r="BN19" i="2"/>
  <c r="BJ19" i="2"/>
  <c r="BD19" i="2"/>
  <c r="AX19" i="2"/>
  <c r="AQ19" i="2"/>
  <c r="AN19" i="2"/>
  <c r="AK19" i="2"/>
  <c r="AD19" i="2"/>
  <c r="W18" i="2"/>
  <c r="T18" i="2"/>
  <c r="P18" i="2"/>
  <c r="M18" i="2"/>
  <c r="I18" i="2"/>
  <c r="F18" i="2"/>
  <c r="CU18" i="2"/>
  <c r="CO18" i="2"/>
  <c r="CL18" i="2"/>
  <c r="CI18" i="2"/>
  <c r="CF18" i="2"/>
  <c r="CC18" i="2"/>
  <c r="BZ18" i="2"/>
  <c r="BW18" i="2"/>
  <c r="BT18" i="2"/>
  <c r="BQ18" i="2"/>
  <c r="BN18" i="2"/>
  <c r="BJ18" i="2"/>
  <c r="BG18" i="2"/>
  <c r="BD18" i="2"/>
  <c r="BA18" i="2"/>
  <c r="AX18" i="2"/>
  <c r="AU18" i="2"/>
  <c r="AQ18" i="2"/>
  <c r="AN18" i="2"/>
  <c r="AK18" i="2"/>
  <c r="AG18" i="2"/>
  <c r="AD18" i="2"/>
  <c r="AA18" i="2"/>
  <c r="BJ17" i="2"/>
  <c r="BK17" i="2" s="1"/>
  <c r="BD17" i="2"/>
  <c r="BE17" i="2" s="1"/>
  <c r="AX17" i="2"/>
  <c r="AY17" i="2" s="1"/>
  <c r="AD17" i="2"/>
  <c r="AE17" i="2" s="1"/>
  <c r="W17" i="2"/>
  <c r="Y17" i="2" s="1"/>
  <c r="T17" i="2"/>
  <c r="P17" i="2"/>
  <c r="Q17" i="2" s="1"/>
  <c r="M17" i="2"/>
  <c r="I17" i="2"/>
  <c r="J17" i="2" s="1"/>
  <c r="F17" i="2"/>
  <c r="CO17" i="2"/>
  <c r="CL17" i="2"/>
  <c r="CI17" i="2"/>
  <c r="CF17" i="2"/>
  <c r="CC17" i="2"/>
  <c r="BZ17" i="2"/>
  <c r="BW17" i="2"/>
  <c r="BT17" i="2"/>
  <c r="BQ17" i="2"/>
  <c r="BN17" i="2"/>
  <c r="BG17" i="2"/>
  <c r="BA17" i="2"/>
  <c r="AU17" i="2"/>
  <c r="AQ17" i="2"/>
  <c r="AN17" i="2"/>
  <c r="AK17" i="2"/>
  <c r="AG17" i="2"/>
  <c r="AA17" i="2"/>
  <c r="CU16" i="2"/>
  <c r="CW16" i="2" s="1"/>
  <c r="BG16" i="2"/>
  <c r="BH16" i="2" s="1"/>
  <c r="BA16" i="2"/>
  <c r="BB16" i="2" s="1"/>
  <c r="AU16" i="2"/>
  <c r="AW16" i="2" s="1"/>
  <c r="AG16" i="2"/>
  <c r="AI16" i="2" s="1"/>
  <c r="AA16" i="2"/>
  <c r="W16" i="2"/>
  <c r="T16" i="2"/>
  <c r="U16" i="2" s="1"/>
  <c r="P16" i="2"/>
  <c r="Q16" i="2" s="1"/>
  <c r="M16" i="2"/>
  <c r="I16" i="2"/>
  <c r="F16" i="2"/>
  <c r="CR16" i="2"/>
  <c r="CO16" i="2"/>
  <c r="CL16" i="2"/>
  <c r="CI16" i="2"/>
  <c r="CF16" i="2"/>
  <c r="CC16" i="2"/>
  <c r="BZ16" i="2"/>
  <c r="BW16" i="2"/>
  <c r="BT16" i="2"/>
  <c r="BQ16" i="2"/>
  <c r="BN16" i="2"/>
  <c r="BJ16" i="2"/>
  <c r="BD16" i="2"/>
  <c r="AX16" i="2"/>
  <c r="AQ16" i="2"/>
  <c r="AN16" i="2"/>
  <c r="AK16" i="2"/>
  <c r="AD16" i="2"/>
  <c r="BJ15" i="2"/>
  <c r="BK15" i="2" s="1"/>
  <c r="BD15" i="2"/>
  <c r="BE15" i="2" s="1"/>
  <c r="AX15" i="2"/>
  <c r="AY15" i="2" s="1"/>
  <c r="AD15" i="2"/>
  <c r="AF15" i="2" s="1"/>
  <c r="W15" i="2"/>
  <c r="X15" i="2" s="1"/>
  <c r="T15" i="2"/>
  <c r="P15" i="2"/>
  <c r="R15" i="2" s="1"/>
  <c r="M15" i="2"/>
  <c r="N15" i="2" s="1"/>
  <c r="I15" i="2"/>
  <c r="J15" i="2" s="1"/>
  <c r="F15" i="2"/>
  <c r="CU15" i="2"/>
  <c r="CO15" i="2"/>
  <c r="CL15" i="2"/>
  <c r="CI15" i="2"/>
  <c r="CF15" i="2"/>
  <c r="CC15" i="2"/>
  <c r="BZ15" i="2"/>
  <c r="BW15" i="2"/>
  <c r="BT15" i="2"/>
  <c r="BQ15" i="2"/>
  <c r="BN15" i="2"/>
  <c r="BG15" i="2"/>
  <c r="BA15" i="2"/>
  <c r="AU15" i="2"/>
  <c r="AQ15" i="2"/>
  <c r="AN15" i="2"/>
  <c r="AK15" i="2"/>
  <c r="AG15" i="2"/>
  <c r="AA15" i="2"/>
  <c r="CU14" i="2"/>
  <c r="CW14" i="2" s="1"/>
  <c r="BG14" i="2"/>
  <c r="BH14" i="2" s="1"/>
  <c r="BA14" i="2"/>
  <c r="BC14" i="2" s="1"/>
  <c r="AU14" i="2"/>
  <c r="AW14" i="2" s="1"/>
  <c r="AG14" i="2"/>
  <c r="AI14" i="2" s="1"/>
  <c r="AA14" i="2"/>
  <c r="W14" i="2"/>
  <c r="X14" i="2" s="1"/>
  <c r="T14" i="2"/>
  <c r="P14" i="2"/>
  <c r="Q14" i="2" s="1"/>
  <c r="M14" i="2"/>
  <c r="I14" i="2"/>
  <c r="J14" i="2" s="1"/>
  <c r="F14" i="2"/>
  <c r="CR14" i="2"/>
  <c r="CO14" i="2"/>
  <c r="CL14" i="2"/>
  <c r="CI14" i="2"/>
  <c r="CF14" i="2"/>
  <c r="CC14" i="2"/>
  <c r="BZ14" i="2"/>
  <c r="BW14" i="2"/>
  <c r="BT14" i="2"/>
  <c r="BQ14" i="2"/>
  <c r="BN14" i="2"/>
  <c r="BJ14" i="2"/>
  <c r="BD14" i="2"/>
  <c r="AX14" i="2"/>
  <c r="AQ14" i="2"/>
  <c r="AN14" i="2"/>
  <c r="AK14" i="2"/>
  <c r="AD14" i="2"/>
  <c r="W13" i="2"/>
  <c r="T13" i="2"/>
  <c r="U13" i="2" s="1"/>
  <c r="U14" i="2" s="1"/>
  <c r="P13" i="2"/>
  <c r="M13" i="2"/>
  <c r="I13" i="2"/>
  <c r="J13" i="2" s="1"/>
  <c r="F13" i="2"/>
  <c r="D13" i="2" s="1"/>
  <c r="CR13" i="2"/>
  <c r="CO13" i="2"/>
  <c r="CL13" i="2"/>
  <c r="CI13" i="2"/>
  <c r="CF13" i="2"/>
  <c r="CC13" i="2"/>
  <c r="BZ13" i="2"/>
  <c r="BW13" i="2"/>
  <c r="BT13" i="2"/>
  <c r="BQ13" i="2"/>
  <c r="BN13" i="2"/>
  <c r="BJ13" i="2"/>
  <c r="BG13" i="2"/>
  <c r="BD13" i="2"/>
  <c r="BA13" i="2"/>
  <c r="AX13" i="2"/>
  <c r="AU13" i="2"/>
  <c r="AQ13" i="2"/>
  <c r="AN13" i="2"/>
  <c r="AK13" i="2"/>
  <c r="AG13" i="2"/>
  <c r="AD13" i="2"/>
  <c r="AA13" i="2"/>
  <c r="W12" i="2"/>
  <c r="T12" i="2"/>
  <c r="P12" i="2"/>
  <c r="M12" i="2"/>
  <c r="I12" i="2"/>
  <c r="K12" i="2" s="1"/>
  <c r="F12" i="2"/>
  <c r="CU12" i="2"/>
  <c r="CO12" i="2"/>
  <c r="CL12" i="2"/>
  <c r="CI12" i="2"/>
  <c r="CF12" i="2"/>
  <c r="CC12" i="2"/>
  <c r="BZ12" i="2"/>
  <c r="BW12" i="2"/>
  <c r="BT12" i="2"/>
  <c r="BQ12" i="2"/>
  <c r="BN12" i="2"/>
  <c r="BJ12" i="2"/>
  <c r="BG12" i="2"/>
  <c r="BD12" i="2"/>
  <c r="BA12" i="2"/>
  <c r="AX12" i="2"/>
  <c r="AU12" i="2"/>
  <c r="AQ12" i="2"/>
  <c r="AN12" i="2"/>
  <c r="AK12" i="2"/>
  <c r="AG12" i="2"/>
  <c r="AD12" i="2"/>
  <c r="AA12" i="2"/>
  <c r="W11" i="2"/>
  <c r="T11" i="2"/>
  <c r="P11" i="2"/>
  <c r="M11" i="2"/>
  <c r="I11" i="2"/>
  <c r="F11" i="2"/>
  <c r="D11" i="2" s="1"/>
  <c r="CU11" i="2"/>
  <c r="CO11" i="2"/>
  <c r="CL11" i="2"/>
  <c r="CI11" i="2"/>
  <c r="CF11" i="2"/>
  <c r="CC11" i="2"/>
  <c r="BZ11" i="2"/>
  <c r="BW11" i="2"/>
  <c r="BT11" i="2"/>
  <c r="BQ11" i="2"/>
  <c r="BN11" i="2"/>
  <c r="BJ11" i="2"/>
  <c r="BG11" i="2"/>
  <c r="BD11" i="2"/>
  <c r="BA11" i="2"/>
  <c r="AX11" i="2"/>
  <c r="AU11" i="2"/>
  <c r="AQ11" i="2"/>
  <c r="AN11" i="2"/>
  <c r="AK11" i="2"/>
  <c r="AG11" i="2"/>
  <c r="AD11" i="2"/>
  <c r="AA11" i="2"/>
  <c r="W10" i="2"/>
  <c r="T10" i="2"/>
  <c r="P10" i="2"/>
  <c r="M10" i="2"/>
  <c r="I10" i="2"/>
  <c r="F10" i="2"/>
  <c r="D10" i="2" s="1"/>
  <c r="CR10" i="2"/>
  <c r="CO10" i="2"/>
  <c r="CL10" i="2"/>
  <c r="CI10" i="2"/>
  <c r="CF10" i="2"/>
  <c r="CC10" i="2"/>
  <c r="BZ10" i="2"/>
  <c r="BW10" i="2"/>
  <c r="BT10" i="2"/>
  <c r="BQ10" i="2"/>
  <c r="BN10" i="2"/>
  <c r="BJ10" i="2"/>
  <c r="BG10" i="2"/>
  <c r="BD10" i="2"/>
  <c r="BA10" i="2"/>
  <c r="AX10" i="2"/>
  <c r="AU10" i="2"/>
  <c r="AQ10" i="2"/>
  <c r="AN10" i="2"/>
  <c r="AK10" i="2"/>
  <c r="AG10" i="2"/>
  <c r="AD10" i="2"/>
  <c r="AA10" i="2"/>
  <c r="W9" i="2"/>
  <c r="Y9" i="2" s="1"/>
  <c r="T9" i="2"/>
  <c r="U9" i="2" s="1"/>
  <c r="P9" i="2"/>
  <c r="M9" i="2"/>
  <c r="I9" i="2"/>
  <c r="F9" i="2"/>
  <c r="D9" i="2" s="1"/>
  <c r="CU9" i="2"/>
  <c r="CO9" i="2"/>
  <c r="CL9" i="2"/>
  <c r="CI9" i="2"/>
  <c r="CF9" i="2"/>
  <c r="CC9" i="2"/>
  <c r="BZ9" i="2"/>
  <c r="BW9" i="2"/>
  <c r="BT9" i="2"/>
  <c r="BQ9" i="2"/>
  <c r="BN9" i="2"/>
  <c r="BJ9" i="2"/>
  <c r="BG9" i="2"/>
  <c r="BD9" i="2"/>
  <c r="BA9" i="2"/>
  <c r="AX9" i="2"/>
  <c r="AU9" i="2"/>
  <c r="AQ9" i="2"/>
  <c r="AN9" i="2"/>
  <c r="AK9" i="2"/>
  <c r="AG9" i="2"/>
  <c r="AD9" i="2"/>
  <c r="AA9" i="2"/>
  <c r="W8" i="2"/>
  <c r="T8" i="2"/>
  <c r="P8" i="2"/>
  <c r="M8" i="2"/>
  <c r="I8" i="2"/>
  <c r="F8" i="2"/>
  <c r="D8" i="2" s="1"/>
  <c r="CO8" i="2"/>
  <c r="CL8" i="2"/>
  <c r="CI8" i="2"/>
  <c r="CF8" i="2"/>
  <c r="CC8" i="2"/>
  <c r="BZ8" i="2"/>
  <c r="BW8" i="2"/>
  <c r="BT8" i="2"/>
  <c r="BQ8" i="2"/>
  <c r="BN8" i="2"/>
  <c r="BJ8" i="2"/>
  <c r="BG8" i="2"/>
  <c r="BD8" i="2"/>
  <c r="BA8" i="2"/>
  <c r="AX8" i="2"/>
  <c r="AU8" i="2"/>
  <c r="AQ8" i="2"/>
  <c r="AN8" i="2"/>
  <c r="AK8" i="2"/>
  <c r="AG8" i="2"/>
  <c r="AD8" i="2"/>
  <c r="AA8" i="2"/>
  <c r="W7" i="2"/>
  <c r="T7" i="2"/>
  <c r="P7" i="2"/>
  <c r="Q7" i="2" s="1"/>
  <c r="M7" i="2"/>
  <c r="I7" i="2"/>
  <c r="F7" i="2"/>
  <c r="CU7" i="2"/>
  <c r="CO7" i="2"/>
  <c r="CL7" i="2"/>
  <c r="CI7" i="2"/>
  <c r="CF7" i="2"/>
  <c r="CC7" i="2"/>
  <c r="BZ7" i="2"/>
  <c r="BW7" i="2"/>
  <c r="BT7" i="2"/>
  <c r="BQ7" i="2"/>
  <c r="BN7" i="2"/>
  <c r="BJ7" i="2"/>
  <c r="BG7" i="2"/>
  <c r="BD7" i="2"/>
  <c r="BA7" i="2"/>
  <c r="AX7" i="2"/>
  <c r="AU7" i="2"/>
  <c r="AQ7" i="2"/>
  <c r="AN7" i="2"/>
  <c r="AK7" i="2"/>
  <c r="AG7" i="2"/>
  <c r="AD7" i="2"/>
  <c r="AA7" i="2"/>
  <c r="D7" i="2"/>
  <c r="W6" i="2"/>
  <c r="T6" i="2"/>
  <c r="P6" i="2"/>
  <c r="M6" i="2"/>
  <c r="I6" i="2"/>
  <c r="F6" i="2"/>
  <c r="CR6" i="2"/>
  <c r="CO6" i="2"/>
  <c r="CL6" i="2"/>
  <c r="CI6" i="2"/>
  <c r="CF6" i="2"/>
  <c r="CC6" i="2"/>
  <c r="BZ6" i="2"/>
  <c r="BW6" i="2"/>
  <c r="BT6" i="2"/>
  <c r="BQ6" i="2"/>
  <c r="BN6" i="2"/>
  <c r="BJ6" i="2"/>
  <c r="BG6" i="2"/>
  <c r="BD6" i="2"/>
  <c r="BA6" i="2"/>
  <c r="AX6" i="2"/>
  <c r="AU6" i="2"/>
  <c r="AQ6" i="2"/>
  <c r="AN6" i="2"/>
  <c r="AK6" i="2"/>
  <c r="AG6" i="2"/>
  <c r="AD6" i="2"/>
  <c r="AA6" i="2"/>
  <c r="D6" i="2"/>
  <c r="W5" i="2"/>
  <c r="T5" i="2"/>
  <c r="P5" i="2"/>
  <c r="M5" i="2"/>
  <c r="I5" i="2"/>
  <c r="F5" i="2"/>
  <c r="CU5" i="2"/>
  <c r="CO5" i="2"/>
  <c r="CL5" i="2"/>
  <c r="CI5" i="2"/>
  <c r="CF5" i="2"/>
  <c r="CC5" i="2"/>
  <c r="BZ5" i="2"/>
  <c r="BW5" i="2"/>
  <c r="BT5" i="2"/>
  <c r="BQ5" i="2"/>
  <c r="BN5" i="2"/>
  <c r="BJ5" i="2"/>
  <c r="BG5" i="2"/>
  <c r="BD5" i="2"/>
  <c r="BA5" i="2"/>
  <c r="AX5" i="2"/>
  <c r="AU5" i="2"/>
  <c r="AQ5" i="2"/>
  <c r="AN5" i="2"/>
  <c r="AK5" i="2"/>
  <c r="AG5" i="2"/>
  <c r="AD5" i="2"/>
  <c r="AA5" i="2"/>
  <c r="W4" i="2"/>
  <c r="T4" i="2"/>
  <c r="P4" i="2"/>
  <c r="M4" i="2"/>
  <c r="I4" i="2"/>
  <c r="F4" i="2"/>
  <c r="F26" i="2" s="1"/>
  <c r="CS25" i="2" l="1"/>
  <c r="BE21" i="2"/>
  <c r="BU21" i="2"/>
  <c r="CM22" i="2"/>
  <c r="CG21" i="2"/>
  <c r="AE20" i="2"/>
  <c r="G21" i="2"/>
  <c r="G22" i="2" s="1"/>
  <c r="G23" i="2" s="1"/>
  <c r="G24" i="2" s="1"/>
  <c r="G25" i="2" s="1"/>
  <c r="J20" i="2"/>
  <c r="J21" i="2" s="1"/>
  <c r="AJ21" i="2"/>
  <c r="AY21" i="2"/>
  <c r="BK21" i="2"/>
  <c r="BO21" i="2"/>
  <c r="CA21" i="2"/>
  <c r="CM21" i="2"/>
  <c r="S22" i="2"/>
  <c r="AO22" i="2"/>
  <c r="AY22" i="2"/>
  <c r="BK22" i="2"/>
  <c r="BO22" i="2"/>
  <c r="CA22" i="2"/>
  <c r="AH23" i="2"/>
  <c r="AL23" i="2"/>
  <c r="BB23" i="2"/>
  <c r="BX23" i="2"/>
  <c r="CJ23" i="2"/>
  <c r="CV23" i="2"/>
  <c r="BE25" i="2"/>
  <c r="BU25" i="2"/>
  <c r="N20" i="2"/>
  <c r="Z20" i="2"/>
  <c r="AJ20" i="2"/>
  <c r="AT20" i="2"/>
  <c r="N21" i="2"/>
  <c r="Z21" i="2"/>
  <c r="AT21" i="2"/>
  <c r="L23" i="2"/>
  <c r="S23" i="2"/>
  <c r="Z22" i="2"/>
  <c r="Z23" i="2"/>
  <c r="BE22" i="2"/>
  <c r="BU22" i="2"/>
  <c r="CG22" i="2"/>
  <c r="CS22" i="2"/>
  <c r="D23" i="2"/>
  <c r="AB23" i="2"/>
  <c r="AR23" i="2"/>
  <c r="AV23" i="2"/>
  <c r="BH23" i="2"/>
  <c r="BR23" i="2"/>
  <c r="CD23" i="2"/>
  <c r="CP23" i="2"/>
  <c r="AL24" i="2"/>
  <c r="BB24" i="2"/>
  <c r="CV24" i="2"/>
  <c r="CG25" i="2"/>
  <c r="AE25" i="2"/>
  <c r="AO25" i="2"/>
  <c r="AY25" i="2"/>
  <c r="BK25" i="2"/>
  <c r="BO25" i="2"/>
  <c r="CA25" i="2"/>
  <c r="CM25" i="2"/>
  <c r="BM22" i="2"/>
  <c r="D22" i="2"/>
  <c r="H22" i="2"/>
  <c r="J22" i="2"/>
  <c r="L22" i="2"/>
  <c r="N22" i="2"/>
  <c r="N23" i="2" s="1"/>
  <c r="AB22" i="2"/>
  <c r="AH22" i="2"/>
  <c r="AJ22" i="2"/>
  <c r="AL22" i="2"/>
  <c r="AR22" i="2"/>
  <c r="AT22" i="2"/>
  <c r="AV22" i="2"/>
  <c r="BB22" i="2"/>
  <c r="BH22" i="2"/>
  <c r="BR22" i="2"/>
  <c r="BX22" i="2"/>
  <c r="CD22" i="2"/>
  <c r="CK22" i="2"/>
  <c r="CQ22" i="2"/>
  <c r="CW22" i="2"/>
  <c r="O22" i="2"/>
  <c r="Y22" i="2"/>
  <c r="AC22" i="2"/>
  <c r="AM22" i="2"/>
  <c r="H23" i="2"/>
  <c r="AF23" i="2"/>
  <c r="AP23" i="2"/>
  <c r="AZ23" i="2"/>
  <c r="BF23" i="2"/>
  <c r="BL23" i="2"/>
  <c r="BP23" i="2"/>
  <c r="BV23" i="2"/>
  <c r="CB23" i="2"/>
  <c r="CH23" i="2"/>
  <c r="CN23" i="2"/>
  <c r="CT23" i="2"/>
  <c r="S24" i="2"/>
  <c r="AH24" i="2"/>
  <c r="BX24" i="2"/>
  <c r="CJ24" i="2"/>
  <c r="Q25" i="2"/>
  <c r="S25" i="2"/>
  <c r="Y25" i="2"/>
  <c r="AC25" i="2"/>
  <c r="AI25" i="2"/>
  <c r="AM25" i="2"/>
  <c r="AS25" i="2"/>
  <c r="AW25" i="2"/>
  <c r="BC25" i="2"/>
  <c r="BI25" i="2"/>
  <c r="BS25" i="2"/>
  <c r="BY25" i="2"/>
  <c r="CE25" i="2"/>
  <c r="CK25" i="2"/>
  <c r="CQ25" i="2"/>
  <c r="CW25" i="2"/>
  <c r="U23" i="2"/>
  <c r="D24" i="2"/>
  <c r="J24" i="2"/>
  <c r="J25" i="2" s="1"/>
  <c r="N24" i="2"/>
  <c r="N25" i="2" s="1"/>
  <c r="AB24" i="2"/>
  <c r="AR24" i="2"/>
  <c r="AV24" i="2"/>
  <c r="BH24" i="2"/>
  <c r="BR24" i="2"/>
  <c r="CD24" i="2"/>
  <c r="CP24" i="2"/>
  <c r="D25" i="2"/>
  <c r="L25" i="2"/>
  <c r="AJ25" i="2"/>
  <c r="AT25" i="2"/>
  <c r="H24" i="2"/>
  <c r="H25" i="2" s="1"/>
  <c r="L24" i="2"/>
  <c r="Z24" i="2"/>
  <c r="AF24" i="2"/>
  <c r="AJ24" i="2"/>
  <c r="AP24" i="2"/>
  <c r="AT24" i="2"/>
  <c r="AZ24" i="2"/>
  <c r="BF24" i="2"/>
  <c r="BL24" i="2"/>
  <c r="BP24" i="2"/>
  <c r="BV24" i="2"/>
  <c r="CB24" i="2"/>
  <c r="CH24" i="2"/>
  <c r="CN24" i="2"/>
  <c r="CT24" i="2"/>
  <c r="O24" i="2"/>
  <c r="O25" i="2" s="1"/>
  <c r="K21" i="2"/>
  <c r="K22" i="2" s="1"/>
  <c r="K23" i="2" s="1"/>
  <c r="K24" i="2" s="1"/>
  <c r="K25" i="2" s="1"/>
  <c r="O21" i="2"/>
  <c r="Q21" i="2"/>
  <c r="S21" i="2"/>
  <c r="Y21" i="2"/>
  <c r="AC21" i="2"/>
  <c r="AE21" i="2"/>
  <c r="AI21" i="2"/>
  <c r="AM21" i="2"/>
  <c r="AO21" i="2"/>
  <c r="AS21" i="2"/>
  <c r="AW21" i="2"/>
  <c r="BC21" i="2"/>
  <c r="BI21" i="2"/>
  <c r="BS21" i="2"/>
  <c r="BY21" i="2"/>
  <c r="CE21" i="2"/>
  <c r="CK21" i="2"/>
  <c r="CQ21" i="2"/>
  <c r="CW21" i="2"/>
  <c r="L21" i="2"/>
  <c r="AB21" i="2"/>
  <c r="AL21" i="2"/>
  <c r="Q20" i="2"/>
  <c r="U20" i="2"/>
  <c r="AO20" i="2"/>
  <c r="AY20" i="2"/>
  <c r="BK20" i="2"/>
  <c r="BO20" i="2"/>
  <c r="CA20" i="2"/>
  <c r="CM20" i="2"/>
  <c r="BE20" i="2"/>
  <c r="BU20" i="2"/>
  <c r="CG20" i="2"/>
  <c r="CS20" i="2"/>
  <c r="K20" i="2"/>
  <c r="O20" i="2"/>
  <c r="Y20" i="2"/>
  <c r="AC20" i="2"/>
  <c r="AI20" i="2"/>
  <c r="AM20" i="2"/>
  <c r="AS20" i="2"/>
  <c r="AW20" i="2"/>
  <c r="BC20" i="2"/>
  <c r="BI20" i="2"/>
  <c r="BS20" i="2"/>
  <c r="BY20" i="2"/>
  <c r="CE20" i="2"/>
  <c r="CK20" i="2"/>
  <c r="CQ20" i="2"/>
  <c r="CW20" i="2"/>
  <c r="D20" i="2"/>
  <c r="L20" i="2"/>
  <c r="AB20" i="2"/>
  <c r="AL20" i="2"/>
  <c r="G12" i="2"/>
  <c r="D12" i="2"/>
  <c r="D14" i="2"/>
  <c r="D15" i="2"/>
  <c r="O4" i="2"/>
  <c r="M26" i="2"/>
  <c r="T26" i="2"/>
  <c r="J4" i="2"/>
  <c r="I26" i="2"/>
  <c r="D26" i="2" s="1"/>
  <c r="Q4" i="2"/>
  <c r="P26" i="2"/>
  <c r="X4" i="2"/>
  <c r="X5" i="2" s="1"/>
  <c r="X6" i="2" s="1"/>
  <c r="X7" i="2" s="1"/>
  <c r="W26" i="2"/>
  <c r="D17" i="2"/>
  <c r="L8" i="2"/>
  <c r="Z8" i="2"/>
  <c r="L6" i="2"/>
  <c r="Z6" i="2"/>
  <c r="D5" i="2"/>
  <c r="Q5" i="2"/>
  <c r="S9" i="2"/>
  <c r="S10" i="2" s="1"/>
  <c r="S11" i="2" s="1"/>
  <c r="Z9" i="2"/>
  <c r="L13" i="2"/>
  <c r="G13" i="2"/>
  <c r="G14" i="2" s="1"/>
  <c r="L15" i="2"/>
  <c r="V15" i="2"/>
  <c r="V16" i="2" s="1"/>
  <c r="V17" i="2" s="1"/>
  <c r="N16" i="2"/>
  <c r="N17" i="2" s="1"/>
  <c r="N18" i="2" s="1"/>
  <c r="Q18" i="2"/>
  <c r="L19" i="2"/>
  <c r="U19" i="2"/>
  <c r="S12" i="2"/>
  <c r="Z12" i="2"/>
  <c r="S14" i="2"/>
  <c r="U17" i="2"/>
  <c r="U18" i="2" s="1"/>
  <c r="L18" i="2"/>
  <c r="D18" i="2"/>
  <c r="R19" i="2"/>
  <c r="R20" i="2" s="1"/>
  <c r="R21" i="2" s="1"/>
  <c r="R22" i="2" s="1"/>
  <c r="R23" i="2" s="1"/>
  <c r="R24" i="2" s="1"/>
  <c r="R25" i="2" s="1"/>
  <c r="Q19" i="2"/>
  <c r="L12" i="2"/>
  <c r="Z13" i="2"/>
  <c r="L14" i="2"/>
  <c r="Z14" i="2"/>
  <c r="S15" i="2"/>
  <c r="S16" i="2" s="1"/>
  <c r="L16" i="2"/>
  <c r="R16" i="2"/>
  <c r="Z16" i="2"/>
  <c r="X16" i="2"/>
  <c r="X17" i="2" s="1"/>
  <c r="S17" i="2"/>
  <c r="S18" i="2"/>
  <c r="Z18" i="2"/>
  <c r="Z19" i="2" s="1"/>
  <c r="Y18" i="2"/>
  <c r="AF19" i="2"/>
  <c r="AE19" i="2"/>
  <c r="AT19" i="2"/>
  <c r="AL19" i="2"/>
  <c r="AM19" i="2"/>
  <c r="AR19" i="2"/>
  <c r="AS19" i="2"/>
  <c r="AZ19" i="2"/>
  <c r="AY19" i="2"/>
  <c r="BF19" i="2"/>
  <c r="BE19" i="2"/>
  <c r="BL19" i="2"/>
  <c r="BK19" i="2"/>
  <c r="BR19" i="2"/>
  <c r="BS19" i="2"/>
  <c r="BX19" i="2"/>
  <c r="BY19" i="2"/>
  <c r="CD19" i="2"/>
  <c r="CE19" i="2"/>
  <c r="CJ19" i="2"/>
  <c r="CK19" i="2"/>
  <c r="CP19" i="2"/>
  <c r="CQ19" i="2"/>
  <c r="AJ19" i="2"/>
  <c r="AP19" i="2"/>
  <c r="AO19" i="2"/>
  <c r="BP19" i="2"/>
  <c r="BO19" i="2"/>
  <c r="BV19" i="2"/>
  <c r="BU19" i="2"/>
  <c r="CB19" i="2"/>
  <c r="CA19" i="2"/>
  <c r="CH19" i="2"/>
  <c r="CG19" i="2"/>
  <c r="CN19" i="2"/>
  <c r="CM19" i="2"/>
  <c r="CT19" i="2"/>
  <c r="CS19" i="2"/>
  <c r="S19" i="2"/>
  <c r="S20" i="2" s="1"/>
  <c r="AI19" i="2"/>
  <c r="BC19" i="2"/>
  <c r="BI19" i="2"/>
  <c r="Y19" i="2"/>
  <c r="AC19" i="2"/>
  <c r="AW19" i="2"/>
  <c r="CW19" i="2"/>
  <c r="D19" i="2"/>
  <c r="H19" i="2"/>
  <c r="H20" i="2" s="1"/>
  <c r="H21" i="2" s="1"/>
  <c r="AB19" i="2"/>
  <c r="AE18" i="2"/>
  <c r="AF18" i="2"/>
  <c r="AM18" i="2"/>
  <c r="AT18" i="2"/>
  <c r="AL18" i="2"/>
  <c r="AS18" i="2"/>
  <c r="AR18" i="2"/>
  <c r="AY18" i="2"/>
  <c r="AZ18" i="2"/>
  <c r="BE18" i="2"/>
  <c r="BF18" i="2"/>
  <c r="BK18" i="2"/>
  <c r="BL18" i="2"/>
  <c r="BS18" i="2"/>
  <c r="BR18" i="2"/>
  <c r="BY18" i="2"/>
  <c r="BX18" i="2"/>
  <c r="CE18" i="2"/>
  <c r="CD18" i="2"/>
  <c r="CK18" i="2"/>
  <c r="CJ18" i="2"/>
  <c r="CQ18" i="2"/>
  <c r="CP18" i="2"/>
  <c r="AC18" i="2"/>
  <c r="AJ18" i="2"/>
  <c r="AB18" i="2"/>
  <c r="AI18" i="2"/>
  <c r="AH18" i="2"/>
  <c r="AO18" i="2"/>
  <c r="AP18" i="2"/>
  <c r="AW18" i="2"/>
  <c r="AV18" i="2"/>
  <c r="BC18" i="2"/>
  <c r="BB18" i="2"/>
  <c r="BI18" i="2"/>
  <c r="BH18" i="2"/>
  <c r="BO18" i="2"/>
  <c r="BP18" i="2"/>
  <c r="BU18" i="2"/>
  <c r="BV18" i="2"/>
  <c r="CA18" i="2"/>
  <c r="CB18" i="2"/>
  <c r="CG18" i="2"/>
  <c r="CH18" i="2"/>
  <c r="CM18" i="2"/>
  <c r="CN18" i="2"/>
  <c r="CW18" i="2"/>
  <c r="CV18" i="2"/>
  <c r="H18" i="2"/>
  <c r="J18" i="2"/>
  <c r="V18" i="2"/>
  <c r="V19" i="2" s="1"/>
  <c r="V20" i="2" s="1"/>
  <c r="V21" i="2" s="1"/>
  <c r="V22" i="2" s="1"/>
  <c r="V23" i="2" s="1"/>
  <c r="V24" i="2" s="1"/>
  <c r="V25" i="2" s="1"/>
  <c r="X18" i="2"/>
  <c r="X19" i="2" s="1"/>
  <c r="X20" i="2" s="1"/>
  <c r="X21" i="2" s="1"/>
  <c r="X22" i="2" s="1"/>
  <c r="X23" i="2" s="1"/>
  <c r="X24" i="2" s="1"/>
  <c r="X25" i="2" s="1"/>
  <c r="CR18" i="2"/>
  <c r="O18" i="2"/>
  <c r="O19" i="2" s="1"/>
  <c r="AI17" i="2"/>
  <c r="AH17" i="2"/>
  <c r="AW17" i="2"/>
  <c r="AV17" i="2"/>
  <c r="BC17" i="2"/>
  <c r="BB17" i="2"/>
  <c r="BI17" i="2"/>
  <c r="BH17" i="2"/>
  <c r="BO17" i="2"/>
  <c r="BP17" i="2"/>
  <c r="CA17" i="2"/>
  <c r="CB17" i="2"/>
  <c r="CG17" i="2"/>
  <c r="CH17" i="2"/>
  <c r="CM17" i="2"/>
  <c r="CN17" i="2"/>
  <c r="CU17" i="2"/>
  <c r="CR17" i="2"/>
  <c r="L17" i="2"/>
  <c r="AC17" i="2"/>
  <c r="AJ17" i="2"/>
  <c r="AB17" i="2"/>
  <c r="AO17" i="2"/>
  <c r="AP17" i="2"/>
  <c r="BU17" i="2"/>
  <c r="BV17" i="2"/>
  <c r="AM17" i="2"/>
  <c r="AT17" i="2"/>
  <c r="AL17" i="2"/>
  <c r="AS17" i="2"/>
  <c r="AR17" i="2"/>
  <c r="BS17" i="2"/>
  <c r="BR17" i="2"/>
  <c r="BY17" i="2"/>
  <c r="BX17" i="2"/>
  <c r="CE17" i="2"/>
  <c r="CD17" i="2"/>
  <c r="CK17" i="2"/>
  <c r="CJ17" i="2"/>
  <c r="CQ17" i="2"/>
  <c r="CP17" i="2"/>
  <c r="H17" i="2"/>
  <c r="R17" i="2"/>
  <c r="R18" i="2" s="1"/>
  <c r="Z17" i="2"/>
  <c r="AF17" i="2"/>
  <c r="AZ17" i="2"/>
  <c r="BF17" i="2"/>
  <c r="BL17" i="2"/>
  <c r="O17" i="2"/>
  <c r="AE16" i="2"/>
  <c r="AF16" i="2"/>
  <c r="AM16" i="2"/>
  <c r="AT16" i="2"/>
  <c r="AL16" i="2"/>
  <c r="AS16" i="2"/>
  <c r="AR16" i="2"/>
  <c r="AY16" i="2"/>
  <c r="AZ16" i="2"/>
  <c r="BF16" i="2"/>
  <c r="BE16" i="2"/>
  <c r="BK16" i="2"/>
  <c r="BL16" i="2"/>
  <c r="BS16" i="2"/>
  <c r="BR16" i="2"/>
  <c r="BX16" i="2"/>
  <c r="BY16" i="2"/>
  <c r="CE16" i="2"/>
  <c r="CD16" i="2"/>
  <c r="CJ16" i="2"/>
  <c r="CK16" i="2"/>
  <c r="CQ16" i="2"/>
  <c r="CP16" i="2"/>
  <c r="AJ16" i="2"/>
  <c r="AP16" i="2"/>
  <c r="AO16" i="2"/>
  <c r="BO16" i="2"/>
  <c r="BP16" i="2"/>
  <c r="BV16" i="2"/>
  <c r="BU16" i="2"/>
  <c r="CA16" i="2"/>
  <c r="CB16" i="2"/>
  <c r="CH16" i="2"/>
  <c r="CG16" i="2"/>
  <c r="CM16" i="2"/>
  <c r="CN16" i="2"/>
  <c r="CT16" i="2"/>
  <c r="CS16" i="2"/>
  <c r="O16" i="2"/>
  <c r="Y16" i="2"/>
  <c r="AC16" i="2"/>
  <c r="BC16" i="2"/>
  <c r="BI16" i="2"/>
  <c r="D16" i="2"/>
  <c r="J16" i="2"/>
  <c r="AB16" i="2"/>
  <c r="AH16" i="2"/>
  <c r="AV16" i="2"/>
  <c r="CV16" i="2"/>
  <c r="AB15" i="2"/>
  <c r="AC15" i="2"/>
  <c r="AJ15" i="2"/>
  <c r="AP15" i="2"/>
  <c r="AO15" i="2"/>
  <c r="BB15" i="2"/>
  <c r="BC15" i="2"/>
  <c r="BV15" i="2"/>
  <c r="BU15" i="2"/>
  <c r="AL15" i="2"/>
  <c r="AM15" i="2"/>
  <c r="AT15" i="2"/>
  <c r="AR15" i="2"/>
  <c r="AS15" i="2"/>
  <c r="BR15" i="2"/>
  <c r="BS15" i="2"/>
  <c r="BY15" i="2"/>
  <c r="BX15" i="2"/>
  <c r="CD15" i="2"/>
  <c r="CE15" i="2"/>
  <c r="CK15" i="2"/>
  <c r="CJ15" i="2"/>
  <c r="CP15" i="2"/>
  <c r="CQ15" i="2"/>
  <c r="AH15" i="2"/>
  <c r="AI15" i="2"/>
  <c r="AW15" i="2"/>
  <c r="AV15" i="2"/>
  <c r="BI15" i="2"/>
  <c r="BH15" i="2"/>
  <c r="BO15" i="2"/>
  <c r="BP15" i="2"/>
  <c r="CA15" i="2"/>
  <c r="CB15" i="2"/>
  <c r="CH15" i="2"/>
  <c r="CG15" i="2"/>
  <c r="CM15" i="2"/>
  <c r="CN15" i="2"/>
  <c r="CV15" i="2"/>
  <c r="CW15" i="2"/>
  <c r="H15" i="2"/>
  <c r="H16" i="2" s="1"/>
  <c r="Z15" i="2"/>
  <c r="AZ15" i="2"/>
  <c r="BF15" i="2"/>
  <c r="BL15" i="2"/>
  <c r="CR15" i="2"/>
  <c r="G15" i="2"/>
  <c r="G16" i="2" s="1"/>
  <c r="G17" i="2" s="1"/>
  <c r="G18" i="2" s="1"/>
  <c r="G19" i="2" s="1"/>
  <c r="Q15" i="2"/>
  <c r="U15" i="2"/>
  <c r="AE15" i="2"/>
  <c r="AP14" i="2"/>
  <c r="AO14" i="2"/>
  <c r="BP14" i="2"/>
  <c r="BO14" i="2"/>
  <c r="BU14" i="2"/>
  <c r="BV14" i="2"/>
  <c r="CB14" i="2"/>
  <c r="CA14" i="2"/>
  <c r="CG14" i="2"/>
  <c r="CH14" i="2"/>
  <c r="CN14" i="2"/>
  <c r="CM14" i="2"/>
  <c r="CT14" i="2"/>
  <c r="CS14" i="2"/>
  <c r="AE14" i="2"/>
  <c r="AF14" i="2"/>
  <c r="AM14" i="2"/>
  <c r="AT14" i="2"/>
  <c r="AL14" i="2"/>
  <c r="AS14" i="2"/>
  <c r="AR14" i="2"/>
  <c r="AY14" i="2"/>
  <c r="AZ14" i="2"/>
  <c r="BE14" i="2"/>
  <c r="BF14" i="2"/>
  <c r="BL14" i="2"/>
  <c r="BK14" i="2"/>
  <c r="BR14" i="2"/>
  <c r="BS14" i="2"/>
  <c r="BY14" i="2"/>
  <c r="BX14" i="2"/>
  <c r="CD14" i="2"/>
  <c r="CE14" i="2"/>
  <c r="CK14" i="2"/>
  <c r="CJ14" i="2"/>
  <c r="CQ14" i="2"/>
  <c r="CP14" i="2"/>
  <c r="AJ14" i="2"/>
  <c r="AC14" i="2"/>
  <c r="BI14" i="2"/>
  <c r="H14" i="2"/>
  <c r="V14" i="2"/>
  <c r="AB14" i="2"/>
  <c r="AH14" i="2"/>
  <c r="AV14" i="2"/>
  <c r="BB14" i="2"/>
  <c r="CV14" i="2"/>
  <c r="O14" i="2"/>
  <c r="O15" i="2" s="1"/>
  <c r="AJ13" i="2"/>
  <c r="AB13" i="2"/>
  <c r="AC13" i="2"/>
  <c r="AH13" i="2"/>
  <c r="AI13" i="2"/>
  <c r="AP13" i="2"/>
  <c r="AO13" i="2"/>
  <c r="AV13" i="2"/>
  <c r="AW13" i="2"/>
  <c r="BB13" i="2"/>
  <c r="BC13" i="2"/>
  <c r="BH13" i="2"/>
  <c r="BI13" i="2"/>
  <c r="BP13" i="2"/>
  <c r="BO13" i="2"/>
  <c r="BV13" i="2"/>
  <c r="BU13" i="2"/>
  <c r="CB13" i="2"/>
  <c r="CA13" i="2"/>
  <c r="CH13" i="2"/>
  <c r="CG13" i="2"/>
  <c r="CN13" i="2"/>
  <c r="CM13" i="2"/>
  <c r="CT13" i="2"/>
  <c r="CS13" i="2"/>
  <c r="AF13" i="2"/>
  <c r="AE13" i="2"/>
  <c r="AT13" i="2"/>
  <c r="AL13" i="2"/>
  <c r="AM13" i="2"/>
  <c r="AR13" i="2"/>
  <c r="AS13" i="2"/>
  <c r="AZ13" i="2"/>
  <c r="AY13" i="2"/>
  <c r="BF13" i="2"/>
  <c r="BE13" i="2"/>
  <c r="BL13" i="2"/>
  <c r="BK13" i="2"/>
  <c r="BR13" i="2"/>
  <c r="BS13" i="2"/>
  <c r="BX13" i="2"/>
  <c r="BY13" i="2"/>
  <c r="CD13" i="2"/>
  <c r="CE13" i="2"/>
  <c r="CJ13" i="2"/>
  <c r="CK13" i="2"/>
  <c r="CP13" i="2"/>
  <c r="CQ13" i="2"/>
  <c r="K13" i="2"/>
  <c r="K14" i="2" s="1"/>
  <c r="K15" i="2" s="1"/>
  <c r="K16" i="2" s="1"/>
  <c r="K17" i="2" s="1"/>
  <c r="K18" i="2" s="1"/>
  <c r="K19" i="2" s="1"/>
  <c r="O13" i="2"/>
  <c r="Q13" i="2"/>
  <c r="S13" i="2"/>
  <c r="Y13" i="2"/>
  <c r="Y14" i="2" s="1"/>
  <c r="Y15" i="2" s="1"/>
  <c r="CU13" i="2"/>
  <c r="H13" i="2"/>
  <c r="AE12" i="2"/>
  <c r="AF12" i="2"/>
  <c r="AM12" i="2"/>
  <c r="AT12" i="2"/>
  <c r="AL12" i="2"/>
  <c r="AS12" i="2"/>
  <c r="AR12" i="2"/>
  <c r="AY12" i="2"/>
  <c r="AZ12" i="2"/>
  <c r="BE12" i="2"/>
  <c r="BF12" i="2"/>
  <c r="BK12" i="2"/>
  <c r="BL12" i="2"/>
  <c r="BS12" i="2"/>
  <c r="BR12" i="2"/>
  <c r="BY12" i="2"/>
  <c r="BX12" i="2"/>
  <c r="CE12" i="2"/>
  <c r="CD12" i="2"/>
  <c r="CK12" i="2"/>
  <c r="CJ12" i="2"/>
  <c r="CQ12" i="2"/>
  <c r="CP12" i="2"/>
  <c r="AC12" i="2"/>
  <c r="AJ12" i="2"/>
  <c r="AB12" i="2"/>
  <c r="AI12" i="2"/>
  <c r="AH12" i="2"/>
  <c r="AO12" i="2"/>
  <c r="AP12" i="2"/>
  <c r="AW12" i="2"/>
  <c r="AV12" i="2"/>
  <c r="BC12" i="2"/>
  <c r="BB12" i="2"/>
  <c r="BI12" i="2"/>
  <c r="BH12" i="2"/>
  <c r="BO12" i="2"/>
  <c r="BP12" i="2"/>
  <c r="BU12" i="2"/>
  <c r="BV12" i="2"/>
  <c r="CA12" i="2"/>
  <c r="CB12" i="2"/>
  <c r="CG12" i="2"/>
  <c r="CH12" i="2"/>
  <c r="CM12" i="2"/>
  <c r="CN12" i="2"/>
  <c r="CW12" i="2"/>
  <c r="CV12" i="2"/>
  <c r="N12" i="2"/>
  <c r="N13" i="2" s="1"/>
  <c r="N14" i="2" s="1"/>
  <c r="R12" i="2"/>
  <c r="R13" i="2" s="1"/>
  <c r="R14" i="2" s="1"/>
  <c r="V12" i="2"/>
  <c r="V13" i="2" s="1"/>
  <c r="X12" i="2"/>
  <c r="X13" i="2" s="1"/>
  <c r="CR12" i="2"/>
  <c r="L10" i="2"/>
  <c r="Z10" i="2"/>
  <c r="D4" i="2"/>
  <c r="N9" i="2"/>
  <c r="N10" i="2" s="1"/>
  <c r="N11" i="2" s="1"/>
  <c r="AE5" i="2"/>
  <c r="AM5" i="2"/>
  <c r="AS5" i="2"/>
  <c r="AZ5" i="2"/>
  <c r="BF5" i="2"/>
  <c r="BL5" i="2"/>
  <c r="BS5" i="2"/>
  <c r="BY5" i="2"/>
  <c r="CE5" i="2"/>
  <c r="CJ5" i="2"/>
  <c r="CQ5" i="2"/>
  <c r="J5" i="2"/>
  <c r="J6" i="2" s="1"/>
  <c r="J7" i="2" s="1"/>
  <c r="AF6" i="2"/>
  <c r="AE6" i="2"/>
  <c r="AM6" i="2"/>
  <c r="AS6" i="2"/>
  <c r="AZ6" i="2"/>
  <c r="BF6" i="2"/>
  <c r="BL6" i="2"/>
  <c r="BS6" i="2"/>
  <c r="BY6" i="2"/>
  <c r="CE6" i="2"/>
  <c r="CJ6" i="2"/>
  <c r="CK6" i="2"/>
  <c r="CQ6" i="2"/>
  <c r="AE7" i="2"/>
  <c r="AE8" i="2" s="1"/>
  <c r="AE9" i="2" s="1"/>
  <c r="AF7" i="2"/>
  <c r="AT8" i="2"/>
  <c r="AM7" i="2"/>
  <c r="AL7" i="2"/>
  <c r="AS7" i="2"/>
  <c r="AZ7" i="2"/>
  <c r="BF7" i="2"/>
  <c r="BK7" i="2"/>
  <c r="BK8" i="2" s="1"/>
  <c r="BK9" i="2" s="1"/>
  <c r="BK10" i="2" s="1"/>
  <c r="BK11" i="2" s="1"/>
  <c r="BL7" i="2"/>
  <c r="BS7" i="2"/>
  <c r="BY7" i="2"/>
  <c r="CE7" i="2"/>
  <c r="CK7" i="2"/>
  <c r="CJ7" i="2"/>
  <c r="CJ8" i="2" s="1"/>
  <c r="CJ9" i="2" s="1"/>
  <c r="CJ10" i="2" s="1"/>
  <c r="CJ11" i="2" s="1"/>
  <c r="CQ7" i="2"/>
  <c r="AJ9" i="2"/>
  <c r="AB8" i="2"/>
  <c r="AI8" i="2"/>
  <c r="AP8" i="2"/>
  <c r="AW8" i="2"/>
  <c r="AC5" i="2"/>
  <c r="AI5" i="2"/>
  <c r="AO5" i="2"/>
  <c r="AW5" i="2"/>
  <c r="BC5" i="2"/>
  <c r="BI5" i="2"/>
  <c r="BI6" i="2" s="1"/>
  <c r="BP5" i="2"/>
  <c r="BV5" i="2"/>
  <c r="CB5" i="2"/>
  <c r="CH5" i="2"/>
  <c r="CN5" i="2"/>
  <c r="CW5" i="2"/>
  <c r="AJ7" i="2"/>
  <c r="AC6" i="2"/>
  <c r="AH6" i="2"/>
  <c r="AI6" i="2"/>
  <c r="AI7" i="2" s="1"/>
  <c r="AO6" i="2"/>
  <c r="AW6" i="2"/>
  <c r="BC6" i="2"/>
  <c r="BH6" i="2"/>
  <c r="BP6" i="2"/>
  <c r="BV6" i="2"/>
  <c r="CB6" i="2"/>
  <c r="CH6" i="2"/>
  <c r="CN6" i="2"/>
  <c r="CM6" i="2"/>
  <c r="CT6" i="2"/>
  <c r="AJ8" i="2"/>
  <c r="AC7" i="2"/>
  <c r="AC8" i="2" s="1"/>
  <c r="AC9" i="2" s="1"/>
  <c r="AH7" i="2"/>
  <c r="AH8" i="2" s="1"/>
  <c r="AH9" i="2" s="1"/>
  <c r="AH10" i="2" s="1"/>
  <c r="AH11" i="2" s="1"/>
  <c r="AO7" i="2"/>
  <c r="AO8" i="2" s="1"/>
  <c r="AO9" i="2" s="1"/>
  <c r="AP7" i="2"/>
  <c r="AW7" i="2"/>
  <c r="BC7" i="2"/>
  <c r="BI7" i="2"/>
  <c r="BH7" i="2"/>
  <c r="BH8" i="2" s="1"/>
  <c r="BH9" i="2" s="1"/>
  <c r="BH10" i="2" s="1"/>
  <c r="BH11" i="2" s="1"/>
  <c r="BP7" i="2"/>
  <c r="BV7" i="2"/>
  <c r="CB7" i="2"/>
  <c r="CH7" i="2"/>
  <c r="CM7" i="2"/>
  <c r="CN7" i="2"/>
  <c r="CV7" i="2"/>
  <c r="AF8" i="2"/>
  <c r="AT9" i="2"/>
  <c r="AL8" i="2"/>
  <c r="AM8" i="2"/>
  <c r="AM9" i="2" s="1"/>
  <c r="AS8" i="2"/>
  <c r="AZ8" i="2"/>
  <c r="AZ9" i="2" s="1"/>
  <c r="AY8" i="2"/>
  <c r="G4" i="2"/>
  <c r="K4" i="2"/>
  <c r="N4" i="2"/>
  <c r="R4" i="2"/>
  <c r="U4" i="2"/>
  <c r="Y4" i="2"/>
  <c r="AD4" i="2"/>
  <c r="AD26" i="2" s="1"/>
  <c r="AK4" i="2"/>
  <c r="AK26" i="2" s="1"/>
  <c r="AQ4" i="2"/>
  <c r="AQ26" i="2" s="1"/>
  <c r="AX4" i="2"/>
  <c r="AX26" i="2" s="1"/>
  <c r="BD4" i="2"/>
  <c r="BD26" i="2" s="1"/>
  <c r="BJ4" i="2"/>
  <c r="BJ26" i="2" s="1"/>
  <c r="BQ4" i="2"/>
  <c r="BQ26" i="2" s="1"/>
  <c r="BW4" i="2"/>
  <c r="BW26" i="2" s="1"/>
  <c r="CC4" i="2"/>
  <c r="CC26" i="2" s="1"/>
  <c r="CI4" i="2"/>
  <c r="CI26" i="2" s="1"/>
  <c r="CO4" i="2"/>
  <c r="CO26" i="2" s="1"/>
  <c r="CU4" i="2"/>
  <c r="CU26" i="2" s="1"/>
  <c r="R5" i="2"/>
  <c r="R6" i="2" s="1"/>
  <c r="R7" i="2" s="1"/>
  <c r="R8" i="2" s="1"/>
  <c r="Y5" i="2"/>
  <c r="CR5" i="2"/>
  <c r="G6" i="2"/>
  <c r="Q6" i="2"/>
  <c r="S6" i="2"/>
  <c r="Y6" i="2"/>
  <c r="Y7" i="2" s="1"/>
  <c r="CU6" i="2"/>
  <c r="L9" i="2"/>
  <c r="L7" i="2"/>
  <c r="Z7" i="2"/>
  <c r="CR7" i="2"/>
  <c r="BF8" i="2"/>
  <c r="BL8" i="2"/>
  <c r="BS8" i="2"/>
  <c r="BY8" i="2"/>
  <c r="CE8" i="2"/>
  <c r="CK8" i="2"/>
  <c r="CQ8" i="2"/>
  <c r="O8" i="2"/>
  <c r="O9" i="2" s="1"/>
  <c r="Q8" i="2"/>
  <c r="Q9" i="2" s="1"/>
  <c r="S8" i="2"/>
  <c r="U8" i="2"/>
  <c r="Y8" i="2"/>
  <c r="AF9" i="2"/>
  <c r="AT10" i="2"/>
  <c r="AT11" i="2" s="1"/>
  <c r="AL9" i="2"/>
  <c r="AS9" i="2"/>
  <c r="AY9" i="2"/>
  <c r="AY10" i="2" s="1"/>
  <c r="AY11" i="2" s="1"/>
  <c r="BF9" i="2"/>
  <c r="BL9" i="2"/>
  <c r="BS9" i="2"/>
  <c r="BY9" i="2"/>
  <c r="BX9" i="2"/>
  <c r="CE9" i="2"/>
  <c r="CE10" i="2" s="1"/>
  <c r="CK9" i="2"/>
  <c r="CQ9" i="2"/>
  <c r="AJ11" i="2"/>
  <c r="AC10" i="2"/>
  <c r="AI10" i="2"/>
  <c r="AO10" i="2"/>
  <c r="AO11" i="2" s="1"/>
  <c r="AW10" i="2"/>
  <c r="BB10" i="2"/>
  <c r="BI10" i="2"/>
  <c r="BP10" i="2"/>
  <c r="BV10" i="2"/>
  <c r="CB10" i="2"/>
  <c r="CB11" i="2" s="1"/>
  <c r="CH10" i="2"/>
  <c r="CN10" i="2"/>
  <c r="CT10" i="2"/>
  <c r="AE11" i="2"/>
  <c r="AL11" i="2"/>
  <c r="AS11" i="2"/>
  <c r="AZ11" i="2"/>
  <c r="BF11" i="2"/>
  <c r="BL11" i="2"/>
  <c r="BS11" i="2"/>
  <c r="BY11" i="2"/>
  <c r="CE11" i="2"/>
  <c r="CK11" i="2"/>
  <c r="CQ11" i="2"/>
  <c r="H4" i="2"/>
  <c r="V4" i="2"/>
  <c r="AA4" i="2"/>
  <c r="AA26" i="2" s="1"/>
  <c r="AG4" i="2"/>
  <c r="AG26" i="2" s="1"/>
  <c r="AN4" i="2"/>
  <c r="AN26" i="2" s="1"/>
  <c r="AU4" i="2"/>
  <c r="AU26" i="2" s="1"/>
  <c r="BA4" i="2"/>
  <c r="BA26" i="2" s="1"/>
  <c r="BG4" i="2"/>
  <c r="BG26" i="2" s="1"/>
  <c r="BN4" i="2"/>
  <c r="BN26" i="2" s="1"/>
  <c r="BT4" i="2"/>
  <c r="BT26" i="2" s="1"/>
  <c r="BZ4" i="2"/>
  <c r="BZ26" i="2" s="1"/>
  <c r="CF4" i="2"/>
  <c r="CF26" i="2" s="1"/>
  <c r="CL4" i="2"/>
  <c r="CL26" i="2" s="1"/>
  <c r="CR4" i="2"/>
  <c r="CR26" i="2" s="1"/>
  <c r="O5" i="2"/>
  <c r="G7" i="2"/>
  <c r="G8" i="2" s="1"/>
  <c r="G9" i="2" s="1"/>
  <c r="O7" i="2"/>
  <c r="BC8" i="2"/>
  <c r="BI8" i="2"/>
  <c r="BP8" i="2"/>
  <c r="BV8" i="2"/>
  <c r="BU8" i="2"/>
  <c r="CB8" i="2"/>
  <c r="CH8" i="2"/>
  <c r="CN8" i="2"/>
  <c r="CM8" i="2"/>
  <c r="CR8" i="2"/>
  <c r="CU8" i="2"/>
  <c r="H8" i="2"/>
  <c r="AJ10" i="2"/>
  <c r="AB9" i="2"/>
  <c r="AB10" i="2" s="1"/>
  <c r="AB11" i="2" s="1"/>
  <c r="AI9" i="2"/>
  <c r="AP9" i="2"/>
  <c r="AP10" i="2" s="1"/>
  <c r="AW9" i="2"/>
  <c r="BC9" i="2"/>
  <c r="BC10" i="2" s="1"/>
  <c r="BC11" i="2" s="1"/>
  <c r="BI9" i="2"/>
  <c r="BP9" i="2"/>
  <c r="BU9" i="2"/>
  <c r="BU10" i="2" s="1"/>
  <c r="BU11" i="2" s="1"/>
  <c r="BV9" i="2"/>
  <c r="CB9" i="2"/>
  <c r="CH9" i="2"/>
  <c r="CM9" i="2"/>
  <c r="CM10" i="2" s="1"/>
  <c r="CM11" i="2" s="1"/>
  <c r="CN9" i="2"/>
  <c r="CW9" i="2"/>
  <c r="AF10" i="2"/>
  <c r="AF11" i="2" s="1"/>
  <c r="AE10" i="2"/>
  <c r="AL10" i="2"/>
  <c r="AM10" i="2"/>
  <c r="AM11" i="2" s="1"/>
  <c r="AS10" i="2"/>
  <c r="AZ10" i="2"/>
  <c r="BF10" i="2"/>
  <c r="BL10" i="2"/>
  <c r="BS10" i="2"/>
  <c r="BX10" i="2"/>
  <c r="BX11" i="2" s="1"/>
  <c r="BY10" i="2"/>
  <c r="CD10" i="2"/>
  <c r="CD11" i="2" s="1"/>
  <c r="CK10" i="2"/>
  <c r="CQ10" i="2"/>
  <c r="AC11" i="2"/>
  <c r="AI11" i="2"/>
  <c r="AP11" i="2"/>
  <c r="AW11" i="2"/>
  <c r="BB11" i="2"/>
  <c r="BI11" i="2"/>
  <c r="BP11" i="2"/>
  <c r="BV11" i="2"/>
  <c r="CA11" i="2"/>
  <c r="CH11" i="2"/>
  <c r="CN11" i="2"/>
  <c r="CW11" i="2"/>
  <c r="H9" i="2"/>
  <c r="H10" i="2" s="1"/>
  <c r="H11" i="2" s="1"/>
  <c r="H12" i="2" s="1"/>
  <c r="J9" i="2"/>
  <c r="J10" i="2" s="1"/>
  <c r="J11" i="2" s="1"/>
  <c r="J12" i="2" s="1"/>
  <c r="R9" i="2"/>
  <c r="R10" i="2" s="1"/>
  <c r="R11" i="2" s="1"/>
  <c r="CR9" i="2"/>
  <c r="G10" i="2"/>
  <c r="G11" i="2" s="1"/>
  <c r="O10" i="2"/>
  <c r="O11" i="2" s="1"/>
  <c r="O12" i="2" s="1"/>
  <c r="Q10" i="2"/>
  <c r="Q11" i="2" s="1"/>
  <c r="Q12" i="2" s="1"/>
  <c r="U10" i="2"/>
  <c r="U11" i="2" s="1"/>
  <c r="U12" i="2" s="1"/>
  <c r="Y10" i="2"/>
  <c r="Y11" i="2" s="1"/>
  <c r="Y12" i="2" s="1"/>
  <c r="CU10" i="2"/>
  <c r="L11" i="2"/>
  <c r="Z11" i="2"/>
  <c r="CR11" i="2"/>
  <c r="BM14" i="2" l="1"/>
  <c r="BM23" i="2"/>
  <c r="CX21" i="2"/>
  <c r="CX22" i="2"/>
  <c r="CX25" i="2"/>
  <c r="BM24" i="2"/>
  <c r="BM25" i="2"/>
  <c r="CX23" i="2"/>
  <c r="CX24" i="2"/>
  <c r="BM21" i="2"/>
  <c r="CX20" i="2"/>
  <c r="BM20" i="2"/>
  <c r="DB26" i="2"/>
  <c r="H5" i="2"/>
  <c r="H6" i="2" s="1"/>
  <c r="H7" i="2" s="1"/>
  <c r="G5" i="2"/>
  <c r="G26" i="2" s="1"/>
  <c r="G27" i="2" s="1"/>
  <c r="L26" i="2"/>
  <c r="V5" i="2"/>
  <c r="V6" i="2" s="1"/>
  <c r="V7" i="2" s="1"/>
  <c r="V8" i="2" s="1"/>
  <c r="V9" i="2" s="1"/>
  <c r="V10" i="2" s="1"/>
  <c r="V11" i="2" s="1"/>
  <c r="Y26" i="2"/>
  <c r="R26" i="2"/>
  <c r="K5" i="2"/>
  <c r="K6" i="2" s="1"/>
  <c r="K7" i="2" s="1"/>
  <c r="K8" i="2" s="1"/>
  <c r="K9" i="2" s="1"/>
  <c r="K10" i="2" s="1"/>
  <c r="K11" i="2" s="1"/>
  <c r="Z26" i="2"/>
  <c r="Z27" i="2" s="1"/>
  <c r="Q26" i="2"/>
  <c r="D27" i="2"/>
  <c r="BM16" i="2"/>
  <c r="BM19" i="2"/>
  <c r="CX19" i="2"/>
  <c r="CS18" i="2"/>
  <c r="CT18" i="2"/>
  <c r="CX18" i="2" s="1"/>
  <c r="BM18" i="2"/>
  <c r="CS17" i="2"/>
  <c r="CT17" i="2"/>
  <c r="CW17" i="2"/>
  <c r="CV17" i="2"/>
  <c r="BM17" i="2"/>
  <c r="CX16" i="2"/>
  <c r="CT15" i="2"/>
  <c r="CS15" i="2"/>
  <c r="CX15" i="2"/>
  <c r="BM15" i="2"/>
  <c r="CX14" i="2"/>
  <c r="CV13" i="2"/>
  <c r="CW13" i="2"/>
  <c r="CX13" i="2" s="1"/>
  <c r="BM13" i="2"/>
  <c r="CS12" i="2"/>
  <c r="CT12" i="2"/>
  <c r="CX12" i="2" s="1"/>
  <c r="BM12" i="2"/>
  <c r="Q27" i="2"/>
  <c r="L27" i="2"/>
  <c r="CT9" i="2"/>
  <c r="CT8" i="2"/>
  <c r="CT4" i="2"/>
  <c r="CT26" i="2" s="1"/>
  <c r="CS4" i="2"/>
  <c r="CS26" i="2" s="1"/>
  <c r="CH4" i="2"/>
  <c r="CG4" i="2"/>
  <c r="CG26" i="2" s="1"/>
  <c r="BV4" i="2"/>
  <c r="BU4" i="2"/>
  <c r="BU26" i="2" s="1"/>
  <c r="BI4" i="2"/>
  <c r="BH4" i="2"/>
  <c r="BH26" i="2" s="1"/>
  <c r="AW4" i="2"/>
  <c r="AV4" i="2"/>
  <c r="AV26" i="2" s="1"/>
  <c r="AI4" i="2"/>
  <c r="AH4" i="2"/>
  <c r="AH26" i="2" s="1"/>
  <c r="CS7" i="2"/>
  <c r="CS8" i="2" s="1"/>
  <c r="CS9" i="2" s="1"/>
  <c r="CS10" i="2" s="1"/>
  <c r="CS11" i="2" s="1"/>
  <c r="CT7" i="2"/>
  <c r="O6" i="2"/>
  <c r="CP4" i="2"/>
  <c r="CP26" i="2" s="1"/>
  <c r="CQ4" i="2"/>
  <c r="CD4" i="2"/>
  <c r="CD26" i="2" s="1"/>
  <c r="CE4" i="2"/>
  <c r="BR4" i="2"/>
  <c r="BR26" i="2" s="1"/>
  <c r="BS4" i="2"/>
  <c r="BE4" i="2"/>
  <c r="BE26" i="2" s="1"/>
  <c r="BF4" i="2"/>
  <c r="AR4" i="2"/>
  <c r="AR26" i="2" s="1"/>
  <c r="AS4" i="2"/>
  <c r="AE4" i="2"/>
  <c r="AF4" i="2"/>
  <c r="AF26" i="2" s="1"/>
  <c r="U5" i="2"/>
  <c r="U6" i="2" s="1"/>
  <c r="U7" i="2" s="1"/>
  <c r="N5" i="2"/>
  <c r="X8" i="2"/>
  <c r="X9" i="2" s="1"/>
  <c r="X10" i="2" s="1"/>
  <c r="X11" i="2" s="1"/>
  <c r="J8" i="2"/>
  <c r="J26" i="2" s="1"/>
  <c r="S7" i="2"/>
  <c r="BM5" i="2"/>
  <c r="BM26" i="2" s="1"/>
  <c r="CT11" i="2"/>
  <c r="CW10" i="2"/>
  <c r="BM11" i="2"/>
  <c r="BM9" i="2"/>
  <c r="CV8" i="2"/>
  <c r="CV9" i="2" s="1"/>
  <c r="CV10" i="2" s="1"/>
  <c r="CV11" i="2" s="1"/>
  <c r="CW8" i="2"/>
  <c r="CN4" i="2"/>
  <c r="CM4" i="2"/>
  <c r="CM26" i="2" s="1"/>
  <c r="CB4" i="2"/>
  <c r="CA4" i="2"/>
  <c r="CA26" i="2" s="1"/>
  <c r="BP4" i="2"/>
  <c r="BO4" i="2"/>
  <c r="BO26" i="2" s="1"/>
  <c r="BC4" i="2"/>
  <c r="BB4" i="2"/>
  <c r="BB26" i="2" s="1"/>
  <c r="AP4" i="2"/>
  <c r="AP26" i="2" s="1"/>
  <c r="AO4" i="2"/>
  <c r="AC4" i="2"/>
  <c r="AJ5" i="2"/>
  <c r="AJ26" i="2" s="1"/>
  <c r="AB4" i="2"/>
  <c r="AB26" i="2" s="1"/>
  <c r="BM10" i="2"/>
  <c r="CW6" i="2"/>
  <c r="CW7" i="2" s="1"/>
  <c r="CS5" i="2"/>
  <c r="CS6" i="2" s="1"/>
  <c r="CT5" i="2"/>
  <c r="CV4" i="2"/>
  <c r="CV26" i="2" s="1"/>
  <c r="CW4" i="2"/>
  <c r="CW26" i="2" s="1"/>
  <c r="CJ4" i="2"/>
  <c r="CK4" i="2"/>
  <c r="CK26" i="2" s="1"/>
  <c r="BX4" i="2"/>
  <c r="BX26" i="2" s="1"/>
  <c r="BY4" i="2"/>
  <c r="BK4" i="2"/>
  <c r="BK26" i="2" s="1"/>
  <c r="BL4" i="2"/>
  <c r="AY4" i="2"/>
  <c r="AY26" i="2" s="1"/>
  <c r="AZ4" i="2"/>
  <c r="AL4" i="2"/>
  <c r="AL26" i="2" s="1"/>
  <c r="AT5" i="2"/>
  <c r="AT26" i="2" s="1"/>
  <c r="AM4" i="2"/>
  <c r="Y27" i="2"/>
  <c r="R27" i="2"/>
  <c r="BM6" i="2"/>
  <c r="BM7" i="2" s="1"/>
  <c r="BM8" i="2" s="1"/>
  <c r="A28" i="2" l="1"/>
  <c r="V26" i="2"/>
  <c r="V27" i="2" s="1"/>
  <c r="AZ27" i="2"/>
  <c r="AZ26" i="2"/>
  <c r="BL27" i="2"/>
  <c r="BL26" i="2"/>
  <c r="BY27" i="2"/>
  <c r="BY26" i="2"/>
  <c r="AO27" i="2"/>
  <c r="AO26" i="2"/>
  <c r="AS27" i="2"/>
  <c r="AS26" i="2"/>
  <c r="BF27" i="2"/>
  <c r="BF26" i="2"/>
  <c r="BS27" i="2"/>
  <c r="BS26" i="2"/>
  <c r="CE27" i="2"/>
  <c r="CE26" i="2"/>
  <c r="CQ27" i="2"/>
  <c r="CQ26" i="2"/>
  <c r="AI27" i="2"/>
  <c r="AI26" i="2"/>
  <c r="AW27" i="2"/>
  <c r="AW26" i="2"/>
  <c r="BI27" i="2"/>
  <c r="BI26" i="2"/>
  <c r="BV27" i="2"/>
  <c r="BV26" i="2"/>
  <c r="CH27" i="2"/>
  <c r="CH26" i="2"/>
  <c r="X26" i="2"/>
  <c r="K26" i="2"/>
  <c r="K27" i="2" s="1"/>
  <c r="S26" i="2"/>
  <c r="S27" i="2" s="1"/>
  <c r="H26" i="2"/>
  <c r="H27" i="2" s="1"/>
  <c r="AM27" i="2"/>
  <c r="AM26" i="2"/>
  <c r="CJ27" i="2"/>
  <c r="CJ26" i="2"/>
  <c r="AC27" i="2"/>
  <c r="AC26" i="2"/>
  <c r="BC27" i="2"/>
  <c r="BC26" i="2"/>
  <c r="BP27" i="2"/>
  <c r="BP26" i="2"/>
  <c r="CB27" i="2"/>
  <c r="CB26" i="2"/>
  <c r="CN27" i="2"/>
  <c r="CN26" i="2"/>
  <c r="J27" i="2"/>
  <c r="AE27" i="2"/>
  <c r="AE26" i="2"/>
  <c r="O26" i="2"/>
  <c r="O27" i="2" s="1"/>
  <c r="U26" i="2"/>
  <c r="CX17" i="2"/>
  <c r="N6" i="2"/>
  <c r="N7" i="2" s="1"/>
  <c r="N8" i="2" s="1"/>
  <c r="CW27" i="2"/>
  <c r="U27" i="2"/>
  <c r="AT6" i="2"/>
  <c r="AT7" i="2" s="1"/>
  <c r="CK5" i="2"/>
  <c r="CX5" i="2" s="1"/>
  <c r="CX26" i="2" s="1"/>
  <c r="AJ6" i="2"/>
  <c r="AJ27" i="2" s="1"/>
  <c r="BB5" i="2"/>
  <c r="BB6" i="2" s="1"/>
  <c r="BB7" i="2" s="1"/>
  <c r="BB8" i="2" s="1"/>
  <c r="BB9" i="2" s="1"/>
  <c r="BO5" i="2"/>
  <c r="BO6" i="2" s="1"/>
  <c r="BO7" i="2" s="1"/>
  <c r="BO8" i="2" s="1"/>
  <c r="BO9" i="2" s="1"/>
  <c r="BO10" i="2" s="1"/>
  <c r="BO11" i="2" s="1"/>
  <c r="CA5" i="2"/>
  <c r="CA6" i="2" s="1"/>
  <c r="CA7" i="2" s="1"/>
  <c r="CA8" i="2" s="1"/>
  <c r="CA9" i="2" s="1"/>
  <c r="CA10" i="2" s="1"/>
  <c r="CM5" i="2"/>
  <c r="CM27" i="2" s="1"/>
  <c r="BM27" i="2"/>
  <c r="CX6" i="2"/>
  <c r="CX7" i="2" s="1"/>
  <c r="CX8" i="2" s="1"/>
  <c r="CX9" i="2" s="1"/>
  <c r="CX10" i="2" s="1"/>
  <c r="CX11" i="2" s="1"/>
  <c r="AF5" i="2"/>
  <c r="AF27" i="2" s="1"/>
  <c r="AH5" i="2"/>
  <c r="AH27" i="2" s="1"/>
  <c r="AV5" i="2"/>
  <c r="AV6" i="2" s="1"/>
  <c r="AV7" i="2" s="1"/>
  <c r="AV8" i="2" s="1"/>
  <c r="AV9" i="2" s="1"/>
  <c r="AV10" i="2" s="1"/>
  <c r="AV11" i="2" s="1"/>
  <c r="BH5" i="2"/>
  <c r="BH27" i="2" s="1"/>
  <c r="BU5" i="2"/>
  <c r="BU6" i="2" s="1"/>
  <c r="BU7" i="2" s="1"/>
  <c r="CG5" i="2"/>
  <c r="CG6" i="2" s="1"/>
  <c r="CG7" i="2" s="1"/>
  <c r="CG8" i="2" s="1"/>
  <c r="CG9" i="2" s="1"/>
  <c r="CG10" i="2" s="1"/>
  <c r="CG11" i="2" s="1"/>
  <c r="CS27" i="2"/>
  <c r="AL5" i="2"/>
  <c r="AL6" i="2" s="1"/>
  <c r="AY5" i="2"/>
  <c r="AY6" i="2" s="1"/>
  <c r="AY7" i="2" s="1"/>
  <c r="BK5" i="2"/>
  <c r="BK6" i="2" s="1"/>
  <c r="BX5" i="2"/>
  <c r="BX6" i="2" s="1"/>
  <c r="BX7" i="2" s="1"/>
  <c r="BX8" i="2" s="1"/>
  <c r="CV5" i="2"/>
  <c r="CV6" i="2" s="1"/>
  <c r="AB5" i="2"/>
  <c r="AB6" i="2" s="1"/>
  <c r="AB7" i="2" s="1"/>
  <c r="AP5" i="2"/>
  <c r="AP6" i="2" s="1"/>
  <c r="AR5" i="2"/>
  <c r="AR6" i="2" s="1"/>
  <c r="AR7" i="2" s="1"/>
  <c r="AR8" i="2" s="1"/>
  <c r="AR9" i="2" s="1"/>
  <c r="AR10" i="2" s="1"/>
  <c r="AR11" i="2" s="1"/>
  <c r="BE5" i="2"/>
  <c r="BE6" i="2" s="1"/>
  <c r="BE7" i="2" s="1"/>
  <c r="BE8" i="2" s="1"/>
  <c r="BE9" i="2" s="1"/>
  <c r="BE10" i="2" s="1"/>
  <c r="BE11" i="2" s="1"/>
  <c r="BR5" i="2"/>
  <c r="BR6" i="2" s="1"/>
  <c r="BR7" i="2" s="1"/>
  <c r="BR8" i="2" s="1"/>
  <c r="BR9" i="2" s="1"/>
  <c r="BR10" i="2" s="1"/>
  <c r="BR11" i="2" s="1"/>
  <c r="CD5" i="2"/>
  <c r="CD6" i="2" s="1"/>
  <c r="CD7" i="2" s="1"/>
  <c r="CD8" i="2" s="1"/>
  <c r="CD9" i="2" s="1"/>
  <c r="CP5" i="2"/>
  <c r="CP6" i="2" s="1"/>
  <c r="CP7" i="2" s="1"/>
  <c r="CP8" i="2" s="1"/>
  <c r="CP9" i="2" s="1"/>
  <c r="CP10" i="2" s="1"/>
  <c r="CP11" i="2" s="1"/>
  <c r="CT27" i="2"/>
  <c r="X27" i="2"/>
  <c r="D28" i="2" l="1"/>
  <c r="A29" i="2"/>
  <c r="N26" i="2"/>
  <c r="N27" i="2" s="1"/>
  <c r="AT27" i="2"/>
  <c r="CG27" i="2"/>
  <c r="BU27" i="2"/>
  <c r="AV27" i="2"/>
  <c r="CA27" i="2"/>
  <c r="BO27" i="2"/>
  <c r="BB27" i="2"/>
  <c r="CK27" i="2"/>
  <c r="CP27" i="2"/>
  <c r="CD27" i="2"/>
  <c r="BR27" i="2"/>
  <c r="BE27" i="2"/>
  <c r="AR27" i="2"/>
  <c r="AP27" i="2"/>
  <c r="AB27" i="2"/>
  <c r="CV27" i="2"/>
  <c r="BX27" i="2"/>
  <c r="BK27" i="2"/>
  <c r="AY27" i="2"/>
  <c r="AL27" i="2"/>
  <c r="CX27" i="2"/>
</calcChain>
</file>

<file path=xl/sharedStrings.xml><?xml version="1.0" encoding="utf-8"?>
<sst xmlns="http://schemas.openxmlformats.org/spreadsheetml/2006/main" count="34" uniqueCount="32">
  <si>
    <t>N° sortis</t>
  </si>
  <si>
    <t>R</t>
  </si>
  <si>
    <t>N</t>
  </si>
  <si>
    <t>P</t>
  </si>
  <si>
    <t>I</t>
  </si>
  <si>
    <t>M</t>
  </si>
  <si>
    <t>1D</t>
  </si>
  <si>
    <t>2D</t>
  </si>
  <si>
    <t>3D</t>
  </si>
  <si>
    <t>1C</t>
  </si>
  <si>
    <t>2C</t>
  </si>
  <si>
    <t>3C</t>
  </si>
  <si>
    <t>1S</t>
  </si>
  <si>
    <t>2S</t>
  </si>
  <si>
    <t>3S</t>
  </si>
  <si>
    <t>4S</t>
  </si>
  <si>
    <t>5S</t>
  </si>
  <si>
    <t>6S</t>
  </si>
  <si>
    <t>1T</t>
  </si>
  <si>
    <t>2T</t>
  </si>
  <si>
    <t>3T</t>
  </si>
  <si>
    <t>4T</t>
  </si>
  <si>
    <t>5T</t>
  </si>
  <si>
    <t>6T</t>
  </si>
  <si>
    <t>7T</t>
  </si>
  <si>
    <t>8T</t>
  </si>
  <si>
    <t>9T</t>
  </si>
  <si>
    <t>10T</t>
  </si>
  <si>
    <t>11T</t>
  </si>
  <si>
    <t>12T</t>
  </si>
  <si>
    <t>EXEMPLE B</t>
  </si>
  <si>
    <t>EXEMPLE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</si>
</sst>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_ * #,##0.0_ ;_ * \-#,##0.0_ ;_ * &quot;-&quot;??_ ;_ @_ "/>
    <numFmt numFmtId="165" formatCode="0.0%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1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00B05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/>
  </cellStyleXfs>
  <cellXfs count="39">
    <xf numFmtId="0" fontId="0" fillId="0" borderId="0" xfId="0"/>
    <xf numFmtId="49" fontId="4" fillId="0" borderId="2" xfId="0" applyNumberFormat="1" applyFont="1" applyBorder="1" applyAlignment="1">
      <alignment horizontal="center"/>
    </xf>
    <xf numFmtId="49" fontId="4" fillId="0" borderId="0" xfId="0" applyNumberFormat="1" applyFont="1" applyBorder="1" applyAlignment="1">
      <alignment horizontal="center"/>
    </xf>
    <xf numFmtId="49" fontId="4" fillId="2" borderId="1" xfId="0" applyNumberFormat="1" applyFont="1" applyFill="1" applyBorder="1" applyAlignment="1">
      <alignment horizontal="center"/>
    </xf>
    <xf numFmtId="0" fontId="0" fillId="0" borderId="3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164" fontId="5" fillId="0" borderId="0" xfId="1" applyNumberFormat="1" applyFont="1" applyAlignment="1">
      <alignment horizontal="center"/>
    </xf>
    <xf numFmtId="165" fontId="5" fillId="0" borderId="0" xfId="2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17" fontId="4" fillId="0" borderId="0" xfId="0" applyNumberFormat="1" applyFont="1" applyBorder="1" applyAlignment="1">
      <alignment horizontal="center"/>
    </xf>
    <xf numFmtId="0" fontId="0" fillId="0" borderId="0" xfId="0" applyBorder="1"/>
    <xf numFmtId="0" fontId="0" fillId="0" borderId="0" xfId="0" applyFill="1" applyBorder="1"/>
    <xf numFmtId="49" fontId="0" fillId="0" borderId="0" xfId="0" applyNumberFormat="1" applyBorder="1"/>
    <xf numFmtId="0" fontId="5" fillId="0" borderId="0" xfId="0" applyFont="1"/>
    <xf numFmtId="0" fontId="0" fillId="0" borderId="0" xfId="0" applyAlignment="1">
      <alignment horizontal="center"/>
    </xf>
    <xf numFmtId="49" fontId="0" fillId="0" borderId="0" xfId="0" applyNumberFormat="1" applyBorder="1" applyAlignment="1">
      <alignment horizontal="center"/>
    </xf>
    <xf numFmtId="49" fontId="0" fillId="0" borderId="0" xfId="0" applyNumberFormat="1" applyFill="1" applyBorder="1" applyAlignment="1">
      <alignment horizontal="center"/>
    </xf>
    <xf numFmtId="0" fontId="0" fillId="0" borderId="0" xfId="0" applyAlignment="1"/>
    <xf numFmtId="0" fontId="0" fillId="0" borderId="0" xfId="0" applyAlignment="1">
      <alignment horizontal="center"/>
    </xf>
    <xf numFmtId="0" fontId="0" fillId="4" borderId="6" xfId="0" applyFill="1" applyBorder="1"/>
    <xf numFmtId="0" fontId="0" fillId="4" borderId="6" xfId="0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7" fillId="5" borderId="6" xfId="3" applyNumberFormat="1" applyFont="1" applyFill="1" applyBorder="1" applyAlignment="1" applyProtection="1">
      <alignment horizontal="center" vertical="center"/>
    </xf>
    <xf numFmtId="0" fontId="8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6" borderId="6" xfId="0" applyFill="1" applyBorder="1"/>
    <xf numFmtId="0" fontId="0" fillId="6" borderId="6" xfId="0" applyFill="1" applyBorder="1" applyAlignment="1">
      <alignment horizontal="center"/>
    </xf>
    <xf numFmtId="0" fontId="4" fillId="6" borderId="0" xfId="0" applyFont="1" applyFill="1" applyBorder="1" applyAlignment="1">
      <alignment horizontal="center"/>
    </xf>
    <xf numFmtId="0" fontId="4" fillId="6" borderId="0" xfId="0" applyFont="1" applyFill="1" applyAlignment="1">
      <alignment horizontal="center"/>
    </xf>
  </cellXfs>
  <cellStyles count="4">
    <cellStyle name="Milliers" xfId="1" builtinId="3"/>
    <cellStyle name="Normal" xfId="0" builtinId="0"/>
    <cellStyle name="Normal 2" xfId="3"/>
    <cellStyle name="Pourcentage" xfId="2" builtinId="5"/>
  </cellStyles>
  <dxfs count="3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P29"/>
  <sheetViews>
    <sheetView tabSelected="1" zoomScale="70" zoomScaleNormal="70" workbookViewId="0">
      <selection activeCell="DB6" sqref="DB6"/>
    </sheetView>
  </sheetViews>
  <sheetFormatPr baseColWidth="10" defaultColWidth="3.42578125" defaultRowHeight="15" x14ac:dyDescent="0.25"/>
  <cols>
    <col min="1" max="1" width="8.42578125" style="21" bestFit="1" customWidth="1"/>
    <col min="2" max="2" width="9.7109375" style="21" bestFit="1" customWidth="1"/>
    <col min="3" max="3" width="2.140625" style="5" customWidth="1"/>
    <col min="4" max="4" width="4.5703125" style="21" customWidth="1"/>
    <col min="5" max="5" width="9.7109375" style="5" hidden="1" customWidth="1"/>
    <col min="6" max="6" width="6" hidden="1" customWidth="1"/>
    <col min="7" max="8" width="2.28515625" hidden="1" customWidth="1"/>
    <col min="9" max="9" width="6" hidden="1" customWidth="1"/>
    <col min="10" max="10" width="4.42578125" hidden="1" customWidth="1"/>
    <col min="11" max="11" width="2.28515625" hidden="1" customWidth="1"/>
    <col min="12" max="12" width="5.85546875" hidden="1" customWidth="1"/>
    <col min="13" max="13" width="6" hidden="1" customWidth="1"/>
    <col min="14" max="15" width="3.42578125" hidden="1" customWidth="1"/>
    <col min="16" max="16" width="6" hidden="1" customWidth="1"/>
    <col min="17" max="18" width="3.42578125" hidden="1" customWidth="1"/>
    <col min="19" max="19" width="5.7109375" hidden="1" customWidth="1"/>
    <col min="20" max="20" width="7.28515625" hidden="1" customWidth="1"/>
    <col min="21" max="22" width="2.28515625" hidden="1" customWidth="1"/>
    <col min="23" max="23" width="8.42578125" hidden="1" customWidth="1"/>
    <col min="24" max="25" width="2.28515625" hidden="1" customWidth="1"/>
    <col min="26" max="26" width="5.140625" hidden="1" customWidth="1"/>
    <col min="27" max="30" width="2.28515625" hidden="1" customWidth="1"/>
    <col min="31" max="31" width="3.42578125" hidden="1" customWidth="1"/>
    <col min="32" max="36" width="2.28515625" hidden="1" customWidth="1"/>
    <col min="37" max="64" width="3.42578125" hidden="1" customWidth="1"/>
    <col min="65" max="65" width="5.42578125" hidden="1" customWidth="1"/>
    <col min="66" max="101" width="3.42578125" hidden="1" customWidth="1"/>
    <col min="102" max="102" width="4.42578125" hidden="1" customWidth="1"/>
    <col min="103" max="103" width="16.7109375" style="13" hidden="1" customWidth="1"/>
    <col min="104" max="104" width="16.7109375" customWidth="1"/>
    <col min="105" max="105" width="6.5703125" style="25" customWidth="1"/>
    <col min="106" max="106" width="7.5703125" customWidth="1"/>
    <col min="107" max="109" width="16.7109375" customWidth="1"/>
    <col min="110" max="110" width="3.42578125" bestFit="1" customWidth="1"/>
    <col min="111" max="111" width="6" bestFit="1" customWidth="1"/>
    <col min="112" max="112" width="3.42578125" bestFit="1" customWidth="1"/>
    <col min="113" max="113" width="7.7109375" bestFit="1" customWidth="1"/>
    <col min="114" max="114" width="6" bestFit="1" customWidth="1"/>
    <col min="115" max="115" width="3.42578125" bestFit="1" customWidth="1"/>
    <col min="116" max="116" width="6" bestFit="1" customWidth="1"/>
    <col min="117" max="117" width="3.42578125" bestFit="1" customWidth="1"/>
    <col min="118" max="118" width="6" bestFit="1" customWidth="1"/>
    <col min="119" max="119" width="3.42578125" bestFit="1" customWidth="1"/>
    <col min="120" max="120" width="6" bestFit="1" customWidth="1"/>
    <col min="121" max="121" width="3.42578125" bestFit="1" customWidth="1"/>
    <col min="122" max="122" width="6" bestFit="1" customWidth="1"/>
    <col min="123" max="123" width="3.42578125" bestFit="1" customWidth="1"/>
    <col min="124" max="124" width="7.7109375" bestFit="1" customWidth="1"/>
    <col min="125" max="125" width="6" bestFit="1" customWidth="1"/>
    <col min="126" max="126" width="3.42578125" bestFit="1" customWidth="1"/>
    <col min="127" max="127" width="6" bestFit="1" customWidth="1"/>
    <col min="128" max="128" width="3.42578125" bestFit="1" customWidth="1"/>
    <col min="129" max="129" width="6" bestFit="1" customWidth="1"/>
    <col min="130" max="130" width="3.42578125" bestFit="1" customWidth="1"/>
    <col min="131" max="131" width="6" bestFit="1" customWidth="1"/>
    <col min="132" max="132" width="3.42578125" bestFit="1" customWidth="1"/>
    <col min="133" max="133" width="6" bestFit="1" customWidth="1"/>
    <col min="134" max="134" width="3.42578125" bestFit="1" customWidth="1"/>
    <col min="135" max="135" width="7.7109375" customWidth="1"/>
    <col min="136" max="136" width="6" bestFit="1" customWidth="1"/>
    <col min="137" max="137" width="3.42578125" bestFit="1" customWidth="1"/>
    <col min="138" max="138" width="6" bestFit="1" customWidth="1"/>
    <col min="139" max="139" width="3.42578125" bestFit="1" customWidth="1"/>
    <col min="140" max="140" width="6" bestFit="1" customWidth="1"/>
    <col min="141" max="141" width="3.42578125" bestFit="1" customWidth="1"/>
    <col min="142" max="142" width="6" bestFit="1" customWidth="1"/>
    <col min="143" max="143" width="3.42578125" bestFit="1" customWidth="1"/>
    <col min="144" max="144" width="6" bestFit="1" customWidth="1"/>
    <col min="145" max="145" width="3.42578125" bestFit="1" customWidth="1"/>
    <col min="146" max="146" width="7.7109375" customWidth="1"/>
    <col min="147" max="147" width="6" bestFit="1" customWidth="1"/>
    <col min="148" max="148" width="3.42578125" bestFit="1" customWidth="1"/>
    <col min="149" max="149" width="6" bestFit="1" customWidth="1"/>
    <col min="150" max="150" width="3.42578125" bestFit="1" customWidth="1"/>
    <col min="151" max="151" width="6" bestFit="1" customWidth="1"/>
    <col min="152" max="152" width="3.42578125" bestFit="1" customWidth="1"/>
    <col min="153" max="153" width="6" bestFit="1" customWidth="1"/>
    <col min="154" max="154" width="3.42578125" bestFit="1" customWidth="1"/>
    <col min="155" max="155" width="6" bestFit="1" customWidth="1"/>
    <col min="156" max="156" width="3.42578125" bestFit="1" customWidth="1"/>
    <col min="157" max="157" width="7.7109375" customWidth="1"/>
    <col min="158" max="158" width="6" bestFit="1" customWidth="1"/>
    <col min="159" max="159" width="3.42578125" bestFit="1" customWidth="1"/>
    <col min="160" max="160" width="6" bestFit="1" customWidth="1"/>
    <col min="161" max="161" width="3.42578125" bestFit="1" customWidth="1"/>
    <col min="162" max="162" width="6" bestFit="1" customWidth="1"/>
    <col min="163" max="163" width="3.42578125" bestFit="1" customWidth="1"/>
    <col min="164" max="164" width="6" bestFit="1" customWidth="1"/>
    <col min="165" max="165" width="3.42578125" bestFit="1" customWidth="1"/>
    <col min="166" max="166" width="6" bestFit="1" customWidth="1"/>
    <col min="167" max="167" width="3.42578125" bestFit="1" customWidth="1"/>
    <col min="168" max="168" width="7.7109375" customWidth="1"/>
    <col min="169" max="169" width="6" bestFit="1" customWidth="1"/>
    <col min="170" max="170" width="3.42578125" bestFit="1" customWidth="1"/>
    <col min="171" max="171" width="6" bestFit="1" customWidth="1"/>
    <col min="172" max="172" width="3.42578125" bestFit="1" customWidth="1"/>
    <col min="173" max="173" width="6" bestFit="1" customWidth="1"/>
    <col min="174" max="174" width="3.42578125" bestFit="1" customWidth="1"/>
    <col min="175" max="175" width="6" bestFit="1" customWidth="1"/>
    <col min="176" max="176" width="3.42578125" bestFit="1" customWidth="1"/>
    <col min="177" max="177" width="6" bestFit="1" customWidth="1"/>
    <col min="178" max="178" width="3.42578125" bestFit="1" customWidth="1"/>
    <col min="179" max="179" width="7.7109375" bestFit="1" customWidth="1"/>
    <col min="180" max="180" width="6" bestFit="1" customWidth="1"/>
    <col min="181" max="181" width="3.42578125" bestFit="1" customWidth="1"/>
    <col min="182" max="182" width="6" bestFit="1" customWidth="1"/>
    <col min="183" max="183" width="3.42578125" bestFit="1" customWidth="1"/>
    <col min="184" max="184" width="6" bestFit="1" customWidth="1"/>
    <col min="185" max="185" width="3.42578125" bestFit="1" customWidth="1"/>
    <col min="186" max="186" width="6" bestFit="1" customWidth="1"/>
    <col min="187" max="187" width="3.42578125" bestFit="1" customWidth="1"/>
    <col min="188" max="188" width="6" bestFit="1" customWidth="1"/>
    <col min="189" max="189" width="3.42578125" bestFit="1" customWidth="1"/>
    <col min="190" max="190" width="7.7109375" customWidth="1"/>
    <col min="191" max="191" width="6" bestFit="1" customWidth="1"/>
    <col min="192" max="192" width="3.42578125" bestFit="1" customWidth="1"/>
    <col min="193" max="193" width="6" bestFit="1" customWidth="1"/>
    <col min="194" max="194" width="3.42578125" bestFit="1" customWidth="1"/>
    <col min="195" max="195" width="6" bestFit="1" customWidth="1"/>
    <col min="196" max="196" width="3.42578125" bestFit="1" customWidth="1"/>
    <col min="197" max="197" width="6" bestFit="1" customWidth="1"/>
  </cols>
  <sheetData>
    <row r="1" spans="1:198" s="17" customFormat="1" ht="12" customHeight="1" x14ac:dyDescent="0.25">
      <c r="A1" s="21"/>
      <c r="C1" s="21"/>
      <c r="D1" s="21"/>
      <c r="E1" s="25"/>
      <c r="F1" s="15"/>
      <c r="G1" s="15"/>
      <c r="H1" s="15"/>
      <c r="I1" s="15"/>
      <c r="J1" s="15"/>
      <c r="K1" s="15"/>
      <c r="L1" s="15"/>
      <c r="M1" s="5"/>
      <c r="N1" s="5"/>
      <c r="O1" s="5"/>
      <c r="P1" s="5"/>
      <c r="Q1" s="5"/>
      <c r="R1" s="5"/>
      <c r="S1" s="5"/>
      <c r="T1" s="16"/>
      <c r="U1" s="16"/>
      <c r="V1" s="16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S1" s="14"/>
      <c r="BT1" s="14"/>
      <c r="BU1" s="14"/>
      <c r="BV1" s="14"/>
      <c r="BW1" s="14"/>
      <c r="BX1" s="14"/>
      <c r="BY1" s="14"/>
      <c r="BZ1" s="14"/>
      <c r="CA1" s="14"/>
      <c r="CB1" s="14"/>
      <c r="CC1" s="14"/>
      <c r="CD1" s="14"/>
      <c r="CE1" s="14"/>
      <c r="CF1" s="14"/>
      <c r="CG1" s="14"/>
      <c r="CH1" s="14"/>
      <c r="CI1" s="14"/>
      <c r="CJ1" s="14"/>
      <c r="CK1" s="14"/>
      <c r="CL1" s="14"/>
      <c r="CM1" s="14"/>
      <c r="CN1" s="14"/>
      <c r="CO1" s="14"/>
      <c r="CP1" s="14"/>
      <c r="CQ1" s="14"/>
      <c r="CR1" s="14"/>
      <c r="CS1" s="14"/>
      <c r="CT1" s="14"/>
      <c r="CU1" s="14"/>
      <c r="CV1" s="14"/>
      <c r="CW1" s="14"/>
      <c r="CY1" s="14"/>
      <c r="DA1" s="5"/>
      <c r="DE1" s="18"/>
      <c r="DF1" s="18"/>
      <c r="DG1" s="18"/>
      <c r="DH1" s="18"/>
      <c r="DJ1" s="18"/>
      <c r="DK1" s="18"/>
      <c r="DL1" s="18"/>
      <c r="DM1" s="18"/>
      <c r="DN1" s="18"/>
      <c r="DO1" s="18"/>
      <c r="DP1" s="18"/>
      <c r="DQ1" s="18"/>
      <c r="DR1" s="18"/>
      <c r="DS1" s="18"/>
      <c r="DU1" s="18"/>
      <c r="DV1" s="18"/>
      <c r="DW1" s="18"/>
      <c r="DX1" s="18"/>
      <c r="DY1" s="18"/>
      <c r="DZ1" s="18"/>
      <c r="EA1" s="18"/>
      <c r="EB1" s="18"/>
      <c r="EC1" s="18"/>
      <c r="ED1" s="18"/>
      <c r="EF1" s="18"/>
      <c r="EG1" s="18"/>
      <c r="EH1" s="18"/>
      <c r="EI1" s="18"/>
      <c r="EJ1" s="18"/>
      <c r="EK1" s="18"/>
      <c r="EL1" s="18"/>
      <c r="EM1" s="18"/>
      <c r="EN1" s="18"/>
      <c r="EO1" s="18"/>
      <c r="EQ1" s="18"/>
      <c r="ER1" s="18"/>
      <c r="ES1" s="18"/>
      <c r="ET1" s="18"/>
      <c r="EU1" s="18"/>
      <c r="EV1" s="18"/>
      <c r="EW1" s="18"/>
      <c r="EX1" s="18"/>
      <c r="EY1" s="18"/>
      <c r="EZ1" s="18"/>
      <c r="FB1" s="18"/>
      <c r="FC1" s="18"/>
      <c r="FD1" s="18"/>
      <c r="FE1" s="18"/>
      <c r="FF1" s="18"/>
      <c r="FG1" s="18"/>
      <c r="FH1" s="18"/>
      <c r="FI1" s="18"/>
      <c r="FJ1" s="18"/>
      <c r="FK1" s="18"/>
      <c r="FM1" s="18"/>
      <c r="FN1" s="18"/>
      <c r="FO1" s="18"/>
      <c r="FP1" s="18"/>
      <c r="FQ1" s="18"/>
      <c r="FR1" s="18"/>
      <c r="FS1" s="18"/>
      <c r="FT1" s="18"/>
      <c r="FU1" s="18"/>
      <c r="FV1" s="18"/>
      <c r="FX1" s="18"/>
      <c r="FY1" s="18"/>
      <c r="FZ1" s="18"/>
      <c r="GA1" s="18"/>
      <c r="GB1" s="18"/>
      <c r="GC1" s="18"/>
      <c r="GD1" s="18"/>
      <c r="GE1" s="18"/>
      <c r="GF1" s="18"/>
      <c r="GG1" s="18"/>
      <c r="GI1"/>
      <c r="GJ1"/>
      <c r="GK1"/>
      <c r="GL1"/>
      <c r="GM1"/>
      <c r="GN1"/>
      <c r="GO1"/>
      <c r="GP1"/>
    </row>
    <row r="2" spans="1:198" s="17" customFormat="1" ht="18.75" customHeight="1" thickBot="1" x14ac:dyDescent="0.4">
      <c r="A2" s="21"/>
      <c r="B2" s="32" t="s">
        <v>31</v>
      </c>
      <c r="C2" s="21"/>
      <c r="D2" s="21"/>
      <c r="E2" s="25"/>
      <c r="F2" s="15"/>
      <c r="G2" s="15"/>
      <c r="H2" s="15"/>
      <c r="I2" s="15"/>
      <c r="J2" s="15"/>
      <c r="K2" s="15"/>
      <c r="L2" s="15"/>
      <c r="M2" s="5"/>
      <c r="N2" s="5"/>
      <c r="O2" s="5"/>
      <c r="P2" s="5"/>
      <c r="Q2" s="5"/>
      <c r="R2" s="5"/>
      <c r="S2" s="5"/>
      <c r="T2" s="16"/>
      <c r="U2" s="16"/>
      <c r="V2" s="16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  <c r="BJ2" s="14"/>
      <c r="BK2" s="14"/>
      <c r="BL2" s="14"/>
      <c r="BM2" s="14"/>
      <c r="BN2" s="14"/>
      <c r="BO2" s="14"/>
      <c r="BP2" s="14"/>
      <c r="BQ2" s="14"/>
      <c r="BR2" s="14"/>
      <c r="BS2" s="14"/>
      <c r="BT2" s="14"/>
      <c r="BU2" s="14"/>
      <c r="BV2" s="14"/>
      <c r="BW2" s="14"/>
      <c r="BX2" s="14"/>
      <c r="BY2" s="14"/>
      <c r="BZ2" s="14"/>
      <c r="CA2" s="14"/>
      <c r="CB2" s="14"/>
      <c r="CC2" s="14"/>
      <c r="CD2" s="14"/>
      <c r="CE2" s="14"/>
      <c r="CF2" s="14"/>
      <c r="CG2" s="14"/>
      <c r="CH2" s="14"/>
      <c r="CI2" s="14"/>
      <c r="CJ2" s="14"/>
      <c r="CK2" s="14"/>
      <c r="CL2" s="14"/>
      <c r="CM2" s="14"/>
      <c r="CN2" s="14"/>
      <c r="CO2" s="14"/>
      <c r="CP2" s="14"/>
      <c r="CQ2" s="14"/>
      <c r="CR2" s="14"/>
      <c r="CS2" s="14"/>
      <c r="CT2" s="14"/>
      <c r="CU2" s="14"/>
      <c r="CV2" s="14"/>
      <c r="CW2" s="14"/>
      <c r="CY2" s="14"/>
      <c r="DA2" s="31" t="s">
        <v>30</v>
      </c>
      <c r="DE2" s="18"/>
      <c r="DF2" s="18"/>
      <c r="DG2" s="18"/>
      <c r="DH2" s="18"/>
      <c r="DJ2" s="18"/>
      <c r="DK2" s="18"/>
      <c r="DL2" s="18"/>
      <c r="DM2" s="18"/>
      <c r="DN2" s="18"/>
      <c r="DO2" s="18"/>
      <c r="DP2" s="18"/>
      <c r="DQ2" s="18"/>
      <c r="DR2" s="18"/>
      <c r="DS2" s="18"/>
      <c r="DU2" s="18"/>
      <c r="DV2" s="18"/>
      <c r="DW2" s="18"/>
      <c r="DX2" s="18"/>
      <c r="DY2" s="18"/>
      <c r="DZ2" s="18"/>
      <c r="EA2" s="18"/>
      <c r="EB2" s="18"/>
      <c r="EC2" s="18"/>
      <c r="ED2" s="18"/>
      <c r="EF2" s="18"/>
      <c r="EG2" s="18"/>
      <c r="EH2" s="18"/>
      <c r="EI2" s="18"/>
      <c r="EJ2" s="18"/>
      <c r="EK2" s="18"/>
      <c r="EL2" s="18"/>
      <c r="EM2" s="18"/>
      <c r="EN2" s="18"/>
      <c r="EO2" s="18"/>
      <c r="EQ2" s="18"/>
      <c r="ER2" s="18"/>
      <c r="ES2" s="18"/>
      <c r="ET2" s="18"/>
      <c r="EU2" s="18"/>
      <c r="EV2" s="18"/>
      <c r="EW2" s="18"/>
      <c r="EX2" s="18"/>
      <c r="EY2" s="18"/>
      <c r="EZ2" s="18"/>
      <c r="FB2" s="18"/>
      <c r="FC2" s="18"/>
      <c r="FD2" s="18"/>
      <c r="FE2" s="18"/>
      <c r="FF2" s="18"/>
      <c r="FG2" s="18"/>
      <c r="FH2" s="18"/>
      <c r="FI2" s="18"/>
      <c r="FJ2" s="18"/>
      <c r="FK2" s="18"/>
      <c r="FM2" s="18"/>
      <c r="FN2" s="18"/>
      <c r="FO2" s="18"/>
      <c r="FP2" s="18"/>
      <c r="FQ2" s="18"/>
      <c r="FR2" s="18"/>
      <c r="FS2" s="18"/>
      <c r="FT2" s="18"/>
      <c r="FU2" s="18"/>
      <c r="FV2" s="18"/>
      <c r="FX2" s="18"/>
      <c r="FY2" s="18"/>
      <c r="FZ2" s="18"/>
      <c r="GA2" s="18"/>
      <c r="GB2" s="18"/>
      <c r="GC2" s="18"/>
      <c r="GD2" s="18"/>
      <c r="GE2" s="18"/>
      <c r="GF2" s="18"/>
      <c r="GG2" s="18"/>
      <c r="GI2"/>
      <c r="GJ2"/>
      <c r="GK2"/>
      <c r="GL2"/>
      <c r="GM2"/>
      <c r="GN2"/>
      <c r="GO2"/>
      <c r="GP2"/>
    </row>
    <row r="3" spans="1:198" s="19" customFormat="1" ht="15.75" thickBot="1" x14ac:dyDescent="0.3">
      <c r="A3" s="1" t="s">
        <v>0</v>
      </c>
      <c r="B3" s="17"/>
      <c r="C3" s="2"/>
      <c r="D3" s="3" t="s">
        <v>1</v>
      </c>
      <c r="E3" s="25"/>
      <c r="F3" s="23" t="s">
        <v>1</v>
      </c>
      <c r="G3" s="24"/>
      <c r="H3" s="24"/>
      <c r="I3" s="23" t="s">
        <v>2</v>
      </c>
      <c r="J3" s="24"/>
      <c r="K3" s="24"/>
      <c r="L3" s="21"/>
      <c r="M3" s="22" t="s">
        <v>3</v>
      </c>
      <c r="N3" s="24"/>
      <c r="O3" s="24"/>
      <c r="P3" s="22" t="s">
        <v>4</v>
      </c>
      <c r="Q3" s="24"/>
      <c r="R3" s="24"/>
      <c r="S3" s="21"/>
      <c r="T3" s="2" t="s">
        <v>5</v>
      </c>
      <c r="U3" s="24"/>
      <c r="V3" s="24"/>
      <c r="W3" s="2" t="s">
        <v>3</v>
      </c>
      <c r="X3" s="24"/>
      <c r="Y3" s="24"/>
      <c r="Z3" s="21"/>
      <c r="AA3" s="2" t="s">
        <v>6</v>
      </c>
      <c r="AB3" s="2"/>
      <c r="AC3" s="2"/>
      <c r="AD3" s="2" t="s">
        <v>7</v>
      </c>
      <c r="AE3" s="2"/>
      <c r="AF3" s="2"/>
      <c r="AG3" s="2" t="s">
        <v>8</v>
      </c>
      <c r="AH3" s="2"/>
      <c r="AI3" s="2"/>
      <c r="AJ3" s="2"/>
      <c r="AK3" s="2" t="s">
        <v>9</v>
      </c>
      <c r="AL3" s="2"/>
      <c r="AM3" s="2"/>
      <c r="AN3" s="2" t="s">
        <v>10</v>
      </c>
      <c r="AO3" s="2"/>
      <c r="AP3" s="2"/>
      <c r="AQ3" s="2" t="s">
        <v>11</v>
      </c>
      <c r="AR3" s="2"/>
      <c r="AS3" s="2"/>
      <c r="AT3" s="2"/>
      <c r="AU3" s="2" t="s">
        <v>12</v>
      </c>
      <c r="AV3" s="2"/>
      <c r="AW3" s="2"/>
      <c r="AX3" s="2" t="s">
        <v>13</v>
      </c>
      <c r="AY3" s="2"/>
      <c r="AZ3" s="2"/>
      <c r="BA3" s="2" t="s">
        <v>14</v>
      </c>
      <c r="BB3" s="2"/>
      <c r="BC3" s="2"/>
      <c r="BD3" s="2" t="s">
        <v>15</v>
      </c>
      <c r="BE3" s="2"/>
      <c r="BF3" s="2"/>
      <c r="BG3" s="2" t="s">
        <v>16</v>
      </c>
      <c r="BH3" s="2"/>
      <c r="BI3" s="2"/>
      <c r="BJ3" s="2" t="s">
        <v>17</v>
      </c>
      <c r="BK3" s="2"/>
      <c r="BL3" s="2"/>
      <c r="BM3" s="2"/>
      <c r="BN3" s="2" t="s">
        <v>18</v>
      </c>
      <c r="BO3" s="2"/>
      <c r="BP3" s="2"/>
      <c r="BQ3" s="2" t="s">
        <v>19</v>
      </c>
      <c r="BR3" s="2"/>
      <c r="BS3" s="2"/>
      <c r="BT3" s="2" t="s">
        <v>20</v>
      </c>
      <c r="BU3" s="2"/>
      <c r="BV3" s="2"/>
      <c r="BW3" s="2" t="s">
        <v>21</v>
      </c>
      <c r="BX3" s="2"/>
      <c r="BY3" s="2"/>
      <c r="BZ3" s="2" t="s">
        <v>22</v>
      </c>
      <c r="CA3" s="2"/>
      <c r="CB3" s="2"/>
      <c r="CC3" s="2" t="s">
        <v>23</v>
      </c>
      <c r="CD3" s="2"/>
      <c r="CE3" s="2"/>
      <c r="CF3" s="2" t="s">
        <v>24</v>
      </c>
      <c r="CG3" s="2"/>
      <c r="CH3" s="2"/>
      <c r="CI3" s="2" t="s">
        <v>25</v>
      </c>
      <c r="CJ3" s="2"/>
      <c r="CK3" s="2"/>
      <c r="CL3" s="2" t="s">
        <v>26</v>
      </c>
      <c r="CM3" s="2"/>
      <c r="CN3" s="2"/>
      <c r="CO3" s="2" t="s">
        <v>27</v>
      </c>
      <c r="CP3" s="2"/>
      <c r="CQ3" s="2"/>
      <c r="CR3" s="2" t="s">
        <v>28</v>
      </c>
      <c r="CS3" s="2"/>
      <c r="CT3" s="2"/>
      <c r="CU3" s="2" t="s">
        <v>29</v>
      </c>
      <c r="CV3" s="2"/>
      <c r="CW3" s="2"/>
      <c r="CY3" s="14"/>
      <c r="DA3" s="22"/>
    </row>
    <row r="4" spans="1:198" x14ac:dyDescent="0.25">
      <c r="A4" s="4">
        <v>5</v>
      </c>
      <c r="B4" s="17"/>
      <c r="D4" s="6">
        <f t="shared" ref="D4:D26" si="0">IF(F4="","-",(IF(F4=TRUE,1,IF(I4=TRUE,"-",""))))</f>
        <v>1</v>
      </c>
      <c r="E4" s="25"/>
      <c r="F4" s="26" t="b">
        <f t="shared" ref="F4:F25" si="1">IF(A4="-","",OR(A4=1,A4=3,A4=5,A4=7,A4=9,A4=12,A4=14,A4=16,A4=18,A4=19,A4=21,A4=23,A4=25,A4=27,A4=30,A4=32,A4=34,A4=36))</f>
        <v>1</v>
      </c>
      <c r="G4" s="27">
        <f t="shared" ref="G4:G25" si="2">IF(A4="-","",IF(F4=TRUE,0,G3+1))</f>
        <v>0</v>
      </c>
      <c r="H4" s="27">
        <f t="shared" ref="H4:H25" si="3">IF(A4="-","",IF(F4=TRUE,H3+1,0))</f>
        <v>1</v>
      </c>
      <c r="I4" s="26" t="b">
        <f t="shared" ref="I4:I25" si="4">IF(A4="-","",OR(A4=2,A4=4,A4=6,A4=8,A4=10,A4=11,A4=13,A4=15,A4=17,A4=20,A4=22,A4=24,A4=26,A4=28,A4=29,A4=31,A4=33,A4=35))</f>
        <v>0</v>
      </c>
      <c r="J4" s="27">
        <f t="shared" ref="J4:J25" si="5">IF(A4="-","",IF(I4=TRUE,0,J3+1))</f>
        <v>1</v>
      </c>
      <c r="K4" s="27">
        <f t="shared" ref="K4:K25" si="6">IF(A4="-","",IF(I4=TRUE,K3+1,0))</f>
        <v>0</v>
      </c>
      <c r="L4" s="27"/>
      <c r="M4" s="26" t="b">
        <f t="shared" ref="M4:M25" si="7">IF(A4="-","",OR(A4=2,A4=4,A4=6,A4=8,A4=10,A4=12,A4=14,A4=16,A4=18,A4=20,A4=22,A4=24,A4=26,A4=28,A4=30,A4=32,A4=34,A4=36))</f>
        <v>0</v>
      </c>
      <c r="N4" s="27">
        <f t="shared" ref="N4:N25" si="8">IF(A4="-","",IF(M4=TRUE,0,N3+1))</f>
        <v>1</v>
      </c>
      <c r="O4" s="27">
        <f t="shared" ref="O4:O25" si="9">IF(A4="-","",IF(M4=TRUE,O3+1,0))</f>
        <v>0</v>
      </c>
      <c r="P4" s="26" t="b">
        <f t="shared" ref="P4:P25" si="10">IF(A4="-","",OR(A4=1,A4=3,A4=5,A4=7,A4=9,A4=11,A4=13,A4=15,A4=17,A4=19,A4=21,A4=23,A4=25,A4=27,A4=29,A4=31,A4=33,A4=35))</f>
        <v>1</v>
      </c>
      <c r="Q4" s="27">
        <f t="shared" ref="Q4:Q25" si="11">IF(A4="-","",IF(P4=TRUE,0,Q3+1))</f>
        <v>0</v>
      </c>
      <c r="R4" s="27">
        <f t="shared" ref="R4:R25" si="12">IF(A4="-","",IF(P4=TRUE,R3+1,0))</f>
        <v>1</v>
      </c>
      <c r="S4" s="27"/>
      <c r="T4" s="26" t="b">
        <f t="shared" ref="T4:T25" si="13">IF(A4="-","",OR(A4=1,A4=2,A4=3,A4=4,A4=5,A4=6,A4=7,A4=8,A4=9,A4=10,A4=11,A4=12,A4=13,A4=14,A4=15,A4=16,A4=17,A4=18))</f>
        <v>1</v>
      </c>
      <c r="U4" s="27">
        <f t="shared" ref="U4:U25" si="14">IF(A4="-","",IF(T4=TRUE,0,U3+1))</f>
        <v>0</v>
      </c>
      <c r="V4" s="27">
        <f t="shared" ref="V4:V25" si="15">IF(A4="-","",IF(T4=TRUE,V3+1,0))</f>
        <v>1</v>
      </c>
      <c r="W4" s="26" t="b">
        <f t="shared" ref="W4:W25" si="16">IF(A4="-","",OR(A4=19,A4=20,A4=21,A4=22,A4=23,A4=24,A4=25,A4=26,A4=27,A4=28,A4=29,A4=30,A4=31,A4=32,A4=33,A4=34,A4=35,A4=36))</f>
        <v>0</v>
      </c>
      <c r="X4" s="27">
        <f t="shared" ref="X4:X25" si="17">IF(A4="-","",IF(W4=TRUE,0,X3+1))</f>
        <v>1</v>
      </c>
      <c r="Y4" s="27">
        <f t="shared" ref="Y4:Y25" si="18">IF(A4="-","",IF(W4=TRUE,Y3+1,0))</f>
        <v>0</v>
      </c>
      <c r="Z4" s="27"/>
      <c r="AA4" s="27" t="e">
        <f>IF(A4="-","",IF(#REF!=1,1,0))</f>
        <v>#REF!</v>
      </c>
      <c r="AB4" s="27" t="e">
        <f t="shared" ref="AB4:AB25" si="19">IF(A4="-","",IF(AA4=1,0,AB3+1))</f>
        <v>#REF!</v>
      </c>
      <c r="AC4" s="27" t="e">
        <f t="shared" ref="AC4:AC25" si="20">IF(A4="-","",IF(AA4=1,AC3+1,0))</f>
        <v>#REF!</v>
      </c>
      <c r="AD4" s="27" t="e">
        <f>IF(A4="-","",IF(#REF!=1,1,0))</f>
        <v>#REF!</v>
      </c>
      <c r="AE4" s="27" t="e">
        <f t="shared" ref="AE4:AE25" si="21">IF(A4="-","",IF(AD4=1,0,AE3+1))</f>
        <v>#REF!</v>
      </c>
      <c r="AF4" s="27" t="e">
        <f t="shared" ref="AF4:AF25" si="22">IF(A4="-","",IF(AD4=1,AF3+1,0))</f>
        <v>#REF!</v>
      </c>
      <c r="AG4" s="27" t="e">
        <f>IF(A4="-","",IF(#REF!=1,1,0))</f>
        <v>#REF!</v>
      </c>
      <c r="AH4" s="27" t="e">
        <f t="shared" ref="AH4:AH25" si="23">IF(A4="-","",IF(AG4=1,0,AH3+1))</f>
        <v>#REF!</v>
      </c>
      <c r="AI4" s="27" t="e">
        <f t="shared" ref="AI4:AI25" si="24">IF(A4="-","",IF(AG4=1,AI3+1,0))</f>
        <v>#REF!</v>
      </c>
      <c r="AJ4" s="27"/>
      <c r="AK4" s="27" t="e">
        <f>IF(A4="-","",IF(#REF!=1,1,0))</f>
        <v>#REF!</v>
      </c>
      <c r="AL4" s="27" t="e">
        <f t="shared" ref="AL4:AL25" si="25">IF(A4="-","",IF(AK4=1,0,AL3+1))</f>
        <v>#REF!</v>
      </c>
      <c r="AM4" s="27" t="e">
        <f t="shared" ref="AM4:AM25" si="26">IF(A4="-","",IF(AK4=1,AM3+1,0))</f>
        <v>#REF!</v>
      </c>
      <c r="AN4" s="27" t="e">
        <f>IF(A4="-","",IF(#REF!=1,1,0))</f>
        <v>#REF!</v>
      </c>
      <c r="AO4" s="27" t="e">
        <f t="shared" ref="AO4:AO25" si="27">IF(A4="-","",IF(AN4=1,0,AO3+1))</f>
        <v>#REF!</v>
      </c>
      <c r="AP4" s="27" t="e">
        <f t="shared" ref="AP4:AP25" si="28">IF(A4="-","",IF(AN4=1,AP3+1,0))</f>
        <v>#REF!</v>
      </c>
      <c r="AQ4" s="27" t="e">
        <f>IF(A4="-","",IF(#REF!=1,1,0))</f>
        <v>#REF!</v>
      </c>
      <c r="AR4" s="27" t="e">
        <f t="shared" ref="AR4:AR25" si="29">IF(A4="-","",IF(AQ4=1,0,AR3+1))</f>
        <v>#REF!</v>
      </c>
      <c r="AS4" s="27" t="e">
        <f t="shared" ref="AS4:AS25" si="30">IF(A4="-","",IF(AQ4=1,AS3+1,0))</f>
        <v>#REF!</v>
      </c>
      <c r="AT4" s="27"/>
      <c r="AU4" s="27" t="e">
        <f>IF(A4="-","",IF(#REF!=1,1,0))</f>
        <v>#REF!</v>
      </c>
      <c r="AV4" s="27" t="e">
        <f t="shared" ref="AV4:AV25" si="31">IF(A4="-","",IF(AU4=1,0,AV3+1))</f>
        <v>#REF!</v>
      </c>
      <c r="AW4" s="27" t="e">
        <f t="shared" ref="AW4:AW25" si="32">IF(A4="-","",IF(AU4=1,AW3+1,0))</f>
        <v>#REF!</v>
      </c>
      <c r="AX4" s="27" t="e">
        <f>IF(A4="-","",IF(#REF!=2,1,0))</f>
        <v>#REF!</v>
      </c>
      <c r="AY4" s="27" t="e">
        <f t="shared" ref="AY4:AY25" si="33">IF(A4="-","",IF(AX4=1,0,AY3+1))</f>
        <v>#REF!</v>
      </c>
      <c r="AZ4" s="27" t="e">
        <f t="shared" ref="AZ4:AZ25" si="34">IF(A4="-","",IF(AX4=1,AZ3+1,0))</f>
        <v>#REF!</v>
      </c>
      <c r="BA4" s="27" t="e">
        <f>IF(A4="-","",IF(#REF!=3,1,0))</f>
        <v>#REF!</v>
      </c>
      <c r="BB4" s="27" t="e">
        <f t="shared" ref="BB4:BB25" si="35">IF(A4="-","",IF(BA4=1,0,BB3+1))</f>
        <v>#REF!</v>
      </c>
      <c r="BC4" s="27" t="e">
        <f t="shared" ref="BC4:BC25" si="36">IF(A4="-","",IF(BA4=1,BC3+1,0))</f>
        <v>#REF!</v>
      </c>
      <c r="BD4" s="27" t="e">
        <f>IF(A4="-","",IF(#REF!=4,1,0))</f>
        <v>#REF!</v>
      </c>
      <c r="BE4" s="27" t="e">
        <f t="shared" ref="BE4:BE25" si="37">IF(A4="-","",IF(BD4=1,0,BE3+1))</f>
        <v>#REF!</v>
      </c>
      <c r="BF4" s="27" t="e">
        <f t="shared" ref="BF4:BF25" si="38">IF(A4="-","",IF(BD4=1,BF3+1,0))</f>
        <v>#REF!</v>
      </c>
      <c r="BG4" s="27" t="e">
        <f>IF(A4="-","",IF(#REF!=5,1,0))</f>
        <v>#REF!</v>
      </c>
      <c r="BH4" s="27" t="e">
        <f t="shared" ref="BH4:BH25" si="39">IF(A4="-","",IF(BG4=1,0,BH3+1))</f>
        <v>#REF!</v>
      </c>
      <c r="BI4" s="27" t="e">
        <f t="shared" ref="BI4:BI25" si="40">IF(A4="-","",IF(BG4=1,BI3+1,0))</f>
        <v>#REF!</v>
      </c>
      <c r="BJ4" s="27" t="e">
        <f>IF(A4="-","",IF(#REF!=6,1,0))</f>
        <v>#REF!</v>
      </c>
      <c r="BK4" s="27" t="e">
        <f t="shared" ref="BK4:BK25" si="41">IF(A4="-","",IF(BJ4=1,0,BK3+1))</f>
        <v>#REF!</v>
      </c>
      <c r="BL4" s="27" t="e">
        <f t="shared" ref="BL4:BL25" si="42">IF(A4="-","",IF(BJ4=1,BL3+1,0))</f>
        <v>#REF!</v>
      </c>
      <c r="BM4" s="27">
        <v>1</v>
      </c>
      <c r="BN4" s="27" t="e">
        <f>IF(A4="-","",IF(#REF!=1,1,0))</f>
        <v>#REF!</v>
      </c>
      <c r="BO4" s="27" t="e">
        <f t="shared" ref="BO4:BO25" si="43">IF(A4="-","",IF(BN4=1,0,BO3+1))</f>
        <v>#REF!</v>
      </c>
      <c r="BP4" s="27" t="e">
        <f t="shared" ref="BP4:BP25" si="44">IF(A4="-","",IF(BN4=1,BP3+1,0))</f>
        <v>#REF!</v>
      </c>
      <c r="BQ4" s="27" t="e">
        <f>IF(A4="-","",IF(#REF!=1,1,0))</f>
        <v>#REF!</v>
      </c>
      <c r="BR4" s="27" t="e">
        <f t="shared" ref="BR4:BR25" si="45">IF(A4="-","",IF(BQ4=1,0,BR3+1))</f>
        <v>#REF!</v>
      </c>
      <c r="BS4" s="27" t="e">
        <f t="shared" ref="BS4:BS25" si="46">IF(A4="-","",IF(BQ4=1,BS3+1,0))</f>
        <v>#REF!</v>
      </c>
      <c r="BT4" s="27" t="e">
        <f>IF(A4="-","",IF(#REF!=1,1,0))</f>
        <v>#REF!</v>
      </c>
      <c r="BU4" s="27" t="e">
        <f t="shared" ref="BU4:BU25" si="47">IF(A4="-","",IF(BT4=1,0,BU3+1))</f>
        <v>#REF!</v>
      </c>
      <c r="BV4" s="27" t="e">
        <f t="shared" ref="BV4:BV25" si="48">IF(A4="-","",IF(BT4=1,BV3+1,0))</f>
        <v>#REF!</v>
      </c>
      <c r="BW4" s="27" t="e">
        <f>IF(A4="-","",IF(#REF!=1,1,0))</f>
        <v>#REF!</v>
      </c>
      <c r="BX4" s="27" t="e">
        <f t="shared" ref="BX4:BX25" si="49">IF(A4="-","",IF(BW4=1,0,BX3+1))</f>
        <v>#REF!</v>
      </c>
      <c r="BY4" s="27" t="e">
        <f t="shared" ref="BY4:BY25" si="50">IF(A4="-","",IF(BW4=1,BY3+1,0))</f>
        <v>#REF!</v>
      </c>
      <c r="BZ4" s="27" t="e">
        <f>IF(A4="-","",IF(#REF!=1,1,0))</f>
        <v>#REF!</v>
      </c>
      <c r="CA4" s="27" t="e">
        <f t="shared" ref="CA4:CA25" si="51">IF(A4="-","",IF(BZ4=1,0,CA3+1))</f>
        <v>#REF!</v>
      </c>
      <c r="CB4" s="27" t="e">
        <f t="shared" ref="CB4:CB25" si="52">IF(A4="-","",IF(BZ4=1,CB3+1,0))</f>
        <v>#REF!</v>
      </c>
      <c r="CC4" s="27" t="e">
        <f>IF(A4="-","",IF(#REF!=1,1,0))</f>
        <v>#REF!</v>
      </c>
      <c r="CD4" s="27" t="e">
        <f t="shared" ref="CD4:CD25" si="53">IF(A4="-","",IF(CC4=1,0,CD3+1))</f>
        <v>#REF!</v>
      </c>
      <c r="CE4" s="27" t="e">
        <f t="shared" ref="CE4:CE25" si="54">IF(A4="-","",IF(CC4=1,CE3+1,0))</f>
        <v>#REF!</v>
      </c>
      <c r="CF4" s="27" t="e">
        <f>IF(A4="-","",IF(#REF!=1,1,0))</f>
        <v>#REF!</v>
      </c>
      <c r="CG4" s="27" t="e">
        <f t="shared" ref="CG4:CG25" si="55">IF(A4="-","",IF(CF4=1,0,CG3+1))</f>
        <v>#REF!</v>
      </c>
      <c r="CH4" s="27" t="e">
        <f t="shared" ref="CH4:CH25" si="56">IF(A4="-","",IF(CF4=1,CH3+1,0))</f>
        <v>#REF!</v>
      </c>
      <c r="CI4" s="27" t="e">
        <f>IF(A4="-","",IF(#REF!=1,1,0))</f>
        <v>#REF!</v>
      </c>
      <c r="CJ4" s="27" t="e">
        <f t="shared" ref="CJ4:CJ25" si="57">IF(A4="-","",IF(CI4=1,0,CJ3+1))</f>
        <v>#REF!</v>
      </c>
      <c r="CK4" s="27" t="e">
        <f t="shared" ref="CK4:CK25" si="58">IF(A4="-","",IF(CI4=1,CK3+1,0))</f>
        <v>#REF!</v>
      </c>
      <c r="CL4" s="27" t="e">
        <f>IF(A4="-","",IF(#REF!=1,1,0))</f>
        <v>#REF!</v>
      </c>
      <c r="CM4" s="27" t="e">
        <f t="shared" ref="CM4:CM25" si="59">IF(A4="-","",IF(CL4=1,0,CM3+1))</f>
        <v>#REF!</v>
      </c>
      <c r="CN4" s="27" t="e">
        <f t="shared" ref="CN4:CN25" si="60">IF(A4="-","",IF(CL4=1,CN3+1,0))</f>
        <v>#REF!</v>
      </c>
      <c r="CO4" s="27" t="e">
        <f>IF(A4="-","",IF(#REF!=1,1,0))</f>
        <v>#REF!</v>
      </c>
      <c r="CP4" s="27" t="e">
        <f t="shared" ref="CP4:CP25" si="61">IF(A4="-","",IF(CO4=1,0,CP3+1))</f>
        <v>#REF!</v>
      </c>
      <c r="CQ4" s="27" t="e">
        <f t="shared" ref="CQ4:CQ25" si="62">IF(A4="-","",IF(CO4=1,CQ3+1,0))</f>
        <v>#REF!</v>
      </c>
      <c r="CR4" s="27" t="e">
        <f>IF(A4="-","",IF(#REF!=1,1,0))</f>
        <v>#REF!</v>
      </c>
      <c r="CS4" s="27" t="e">
        <f t="shared" ref="CS4:CS25" si="63">IF(A4="-","",IF(CR4=1,0,CS3+1))</f>
        <v>#REF!</v>
      </c>
      <c r="CT4" s="27" t="e">
        <f t="shared" ref="CT4:CT25" si="64">IF(A4="-","",IF(CR4=1,CT3+1,0))</f>
        <v>#REF!</v>
      </c>
      <c r="CU4" s="27" t="e">
        <f>IF(A4="-","",IF(#REF!=1,1,0))</f>
        <v>#REF!</v>
      </c>
      <c r="CV4" s="27" t="e">
        <f t="shared" ref="CV4:CV25" si="65">IF(A4="-","",IF(CU4=1,0,CV3+1))</f>
        <v>#REF!</v>
      </c>
      <c r="CW4" s="27" t="e">
        <f t="shared" ref="CW4:CW25" si="66">IF(A4="-","",IF(CU4=1,CW3+1,0))</f>
        <v>#REF!</v>
      </c>
      <c r="CX4" s="27">
        <v>1</v>
      </c>
      <c r="CY4" s="14"/>
      <c r="DA4" s="22"/>
      <c r="DB4" s="19"/>
    </row>
    <row r="5" spans="1:198" x14ac:dyDescent="0.25">
      <c r="A5" s="4">
        <v>4</v>
      </c>
      <c r="B5" s="17"/>
      <c r="D5" s="8" t="str">
        <f t="shared" si="0"/>
        <v>-</v>
      </c>
      <c r="E5" s="34"/>
      <c r="F5" s="35" t="b">
        <f t="shared" si="1"/>
        <v>0</v>
      </c>
      <c r="G5" s="36">
        <f t="shared" si="2"/>
        <v>1</v>
      </c>
      <c r="H5" s="36">
        <f t="shared" si="3"/>
        <v>0</v>
      </c>
      <c r="I5" s="35" t="b">
        <f t="shared" si="4"/>
        <v>1</v>
      </c>
      <c r="J5" s="36">
        <f t="shared" si="5"/>
        <v>0</v>
      </c>
      <c r="K5" s="36">
        <f t="shared" si="6"/>
        <v>1</v>
      </c>
      <c r="L5" s="36"/>
      <c r="M5" s="35" t="b">
        <f t="shared" si="7"/>
        <v>1</v>
      </c>
      <c r="N5" s="36">
        <f t="shared" si="8"/>
        <v>0</v>
      </c>
      <c r="O5" s="36">
        <f t="shared" si="9"/>
        <v>1</v>
      </c>
      <c r="P5" s="35" t="b">
        <f t="shared" si="10"/>
        <v>0</v>
      </c>
      <c r="Q5" s="36">
        <f t="shared" si="11"/>
        <v>1</v>
      </c>
      <c r="R5" s="36">
        <f t="shared" si="12"/>
        <v>0</v>
      </c>
      <c r="S5" s="36"/>
      <c r="T5" s="35" t="b">
        <f t="shared" si="13"/>
        <v>1</v>
      </c>
      <c r="U5" s="36">
        <f t="shared" si="14"/>
        <v>0</v>
      </c>
      <c r="V5" s="36">
        <f t="shared" si="15"/>
        <v>2</v>
      </c>
      <c r="W5" s="35" t="b">
        <f t="shared" si="16"/>
        <v>0</v>
      </c>
      <c r="X5" s="36">
        <f t="shared" si="17"/>
        <v>2</v>
      </c>
      <c r="Y5" s="36">
        <f t="shared" si="18"/>
        <v>0</v>
      </c>
      <c r="Z5" s="36"/>
      <c r="AA5" s="36" t="e">
        <f>IF(A5="-","",IF(#REF!=1,1,0))</f>
        <v>#REF!</v>
      </c>
      <c r="AB5" s="36" t="e">
        <f t="shared" si="19"/>
        <v>#REF!</v>
      </c>
      <c r="AC5" s="36" t="e">
        <f t="shared" si="20"/>
        <v>#REF!</v>
      </c>
      <c r="AD5" s="36" t="e">
        <f>IF(A5="-","",IF(#REF!=1,1,0))</f>
        <v>#REF!</v>
      </c>
      <c r="AE5" s="36" t="e">
        <f t="shared" si="21"/>
        <v>#REF!</v>
      </c>
      <c r="AF5" s="36" t="e">
        <f t="shared" si="22"/>
        <v>#REF!</v>
      </c>
      <c r="AG5" s="36" t="e">
        <f>IF(A5="-","",IF(#REF!=1,1,0))</f>
        <v>#REF!</v>
      </c>
      <c r="AH5" s="36" t="e">
        <f t="shared" si="23"/>
        <v>#REF!</v>
      </c>
      <c r="AI5" s="36" t="e">
        <f t="shared" si="24"/>
        <v>#REF!</v>
      </c>
      <c r="AJ5" s="36" t="e">
        <f t="shared" ref="AJ5:AJ25" si="67">IF(A5="-","",IF(A5=0,0,IF(OR(AND(AA4=1,AA5=1),AND(AD4=1,AD5=1),AND(AG4=1,AG5=1)),0,AJ4+1)))</f>
        <v>#REF!</v>
      </c>
      <c r="AK5" s="36" t="e">
        <f>IF(A5="-","",IF(#REF!=1,1,0))</f>
        <v>#REF!</v>
      </c>
      <c r="AL5" s="36" t="e">
        <f t="shared" si="25"/>
        <v>#REF!</v>
      </c>
      <c r="AM5" s="36" t="e">
        <f t="shared" si="26"/>
        <v>#REF!</v>
      </c>
      <c r="AN5" s="36" t="e">
        <f>IF(A5="-","",IF(#REF!=1,1,0))</f>
        <v>#REF!</v>
      </c>
      <c r="AO5" s="36" t="e">
        <f t="shared" si="27"/>
        <v>#REF!</v>
      </c>
      <c r="AP5" s="36" t="e">
        <f t="shared" si="28"/>
        <v>#REF!</v>
      </c>
      <c r="AQ5" s="36" t="e">
        <f>IF(A5="-","",IF(#REF!=1,1,0))</f>
        <v>#REF!</v>
      </c>
      <c r="AR5" s="36" t="e">
        <f t="shared" si="29"/>
        <v>#REF!</v>
      </c>
      <c r="AS5" s="36" t="e">
        <f t="shared" si="30"/>
        <v>#REF!</v>
      </c>
      <c r="AT5" s="36" t="e">
        <f t="shared" ref="AT5:AT25" si="68">IF(A5="-","",IF(A5=0,0,IF(OR(AND(AK4=1,AK5=1),AND(AN4=1,AN5=1),AND(AQ4=1,AQ5=1)),0,AT4+1)))</f>
        <v>#REF!</v>
      </c>
      <c r="AU5" s="36" t="e">
        <f>IF(A5="-","",IF(#REF!=1,1,0))</f>
        <v>#REF!</v>
      </c>
      <c r="AV5" s="36" t="e">
        <f t="shared" si="31"/>
        <v>#REF!</v>
      </c>
      <c r="AW5" s="36" t="e">
        <f t="shared" si="32"/>
        <v>#REF!</v>
      </c>
      <c r="AX5" s="36" t="e">
        <f>IF(A5="-","",IF(#REF!=2,1,0))</f>
        <v>#REF!</v>
      </c>
      <c r="AY5" s="36" t="e">
        <f t="shared" si="33"/>
        <v>#REF!</v>
      </c>
      <c r="AZ5" s="36" t="e">
        <f t="shared" si="34"/>
        <v>#REF!</v>
      </c>
      <c r="BA5" s="36" t="e">
        <f>IF(A5="-","",IF(#REF!=3,1,0))</f>
        <v>#REF!</v>
      </c>
      <c r="BB5" s="36" t="e">
        <f t="shared" si="35"/>
        <v>#REF!</v>
      </c>
      <c r="BC5" s="36" t="e">
        <f t="shared" si="36"/>
        <v>#REF!</v>
      </c>
      <c r="BD5" s="36" t="e">
        <f>IF(A5="-","",IF(#REF!=4,1,0))</f>
        <v>#REF!</v>
      </c>
      <c r="BE5" s="36" t="e">
        <f t="shared" si="37"/>
        <v>#REF!</v>
      </c>
      <c r="BF5" s="36" t="e">
        <f t="shared" si="38"/>
        <v>#REF!</v>
      </c>
      <c r="BG5" s="36" t="e">
        <f>IF(A5="-","",IF(#REF!=5,1,0))</f>
        <v>#REF!</v>
      </c>
      <c r="BH5" s="36" t="e">
        <f t="shared" si="39"/>
        <v>#REF!</v>
      </c>
      <c r="BI5" s="36" t="e">
        <f t="shared" si="40"/>
        <v>#REF!</v>
      </c>
      <c r="BJ5" s="36" t="e">
        <f>IF(A5="-","",IF(#REF!=6,1,0))</f>
        <v>#REF!</v>
      </c>
      <c r="BK5" s="36" t="e">
        <f t="shared" si="41"/>
        <v>#REF!</v>
      </c>
      <c r="BL5" s="36" t="e">
        <f t="shared" si="42"/>
        <v>#REF!</v>
      </c>
      <c r="BM5" s="36" t="e">
        <f t="shared" ref="BM5:BM25" si="69">IF(A5="-","",IF(OR(AW5=2,AZ5=2,BC5=2,BF5=2,BI5=2,BL5=2),1,BM4+1))</f>
        <v>#REF!</v>
      </c>
      <c r="BN5" s="36" t="e">
        <f>IF(A5="-","",IF(#REF!=1,1,0))</f>
        <v>#REF!</v>
      </c>
      <c r="BO5" s="36" t="e">
        <f t="shared" si="43"/>
        <v>#REF!</v>
      </c>
      <c r="BP5" s="36" t="e">
        <f t="shared" si="44"/>
        <v>#REF!</v>
      </c>
      <c r="BQ5" s="36" t="e">
        <f>IF(A5="-","",IF(#REF!=1,1,0))</f>
        <v>#REF!</v>
      </c>
      <c r="BR5" s="36" t="e">
        <f t="shared" si="45"/>
        <v>#REF!</v>
      </c>
      <c r="BS5" s="36" t="e">
        <f t="shared" si="46"/>
        <v>#REF!</v>
      </c>
      <c r="BT5" s="36" t="e">
        <f>IF(A5="-","",IF(#REF!=1,1,0))</f>
        <v>#REF!</v>
      </c>
      <c r="BU5" s="36" t="e">
        <f t="shared" si="47"/>
        <v>#REF!</v>
      </c>
      <c r="BV5" s="36" t="e">
        <f t="shared" si="48"/>
        <v>#REF!</v>
      </c>
      <c r="BW5" s="36" t="e">
        <f>IF(A5="-","",IF(#REF!=1,1,0))</f>
        <v>#REF!</v>
      </c>
      <c r="BX5" s="36" t="e">
        <f t="shared" si="49"/>
        <v>#REF!</v>
      </c>
      <c r="BY5" s="36" t="e">
        <f t="shared" si="50"/>
        <v>#REF!</v>
      </c>
      <c r="BZ5" s="36" t="e">
        <f>IF(A5="-","",IF(#REF!=1,1,0))</f>
        <v>#REF!</v>
      </c>
      <c r="CA5" s="36" t="e">
        <f t="shared" si="51"/>
        <v>#REF!</v>
      </c>
      <c r="CB5" s="36" t="e">
        <f t="shared" si="52"/>
        <v>#REF!</v>
      </c>
      <c r="CC5" s="36" t="e">
        <f>IF(A5="-","",IF(#REF!=1,1,0))</f>
        <v>#REF!</v>
      </c>
      <c r="CD5" s="36" t="e">
        <f t="shared" si="53"/>
        <v>#REF!</v>
      </c>
      <c r="CE5" s="36" t="e">
        <f t="shared" si="54"/>
        <v>#REF!</v>
      </c>
      <c r="CF5" s="36" t="e">
        <f>IF(A5="-","",IF(#REF!=1,1,0))</f>
        <v>#REF!</v>
      </c>
      <c r="CG5" s="36" t="e">
        <f t="shared" si="55"/>
        <v>#REF!</v>
      </c>
      <c r="CH5" s="36" t="e">
        <f t="shared" si="56"/>
        <v>#REF!</v>
      </c>
      <c r="CI5" s="36" t="e">
        <f>IF(A5="-","",IF(#REF!=1,1,0))</f>
        <v>#REF!</v>
      </c>
      <c r="CJ5" s="36" t="e">
        <f t="shared" si="57"/>
        <v>#REF!</v>
      </c>
      <c r="CK5" s="36" t="e">
        <f t="shared" si="58"/>
        <v>#REF!</v>
      </c>
      <c r="CL5" s="36" t="e">
        <f>IF(A5="-","",IF(#REF!=1,1,0))</f>
        <v>#REF!</v>
      </c>
      <c r="CM5" s="36" t="e">
        <f t="shared" si="59"/>
        <v>#REF!</v>
      </c>
      <c r="CN5" s="36" t="e">
        <f t="shared" si="60"/>
        <v>#REF!</v>
      </c>
      <c r="CO5" s="36" t="e">
        <f>IF(A5="-","",IF(#REF!=1,1,0))</f>
        <v>#REF!</v>
      </c>
      <c r="CP5" s="36" t="e">
        <f t="shared" si="61"/>
        <v>#REF!</v>
      </c>
      <c r="CQ5" s="36" t="e">
        <f t="shared" si="62"/>
        <v>#REF!</v>
      </c>
      <c r="CR5" s="36" t="e">
        <f>IF(A5="-","",IF(#REF!=1,1,0))</f>
        <v>#REF!</v>
      </c>
      <c r="CS5" s="36" t="e">
        <f t="shared" si="63"/>
        <v>#REF!</v>
      </c>
      <c r="CT5" s="36" t="e">
        <f t="shared" si="64"/>
        <v>#REF!</v>
      </c>
      <c r="CU5" s="36" t="e">
        <f>IF(A5="-","",IF(#REF!=1,1,0))</f>
        <v>#REF!</v>
      </c>
      <c r="CV5" s="36" t="e">
        <f t="shared" si="65"/>
        <v>#REF!</v>
      </c>
      <c r="CW5" s="36" t="e">
        <f t="shared" si="66"/>
        <v>#REF!</v>
      </c>
      <c r="CX5" s="36" t="e">
        <f t="shared" ref="CX5:CX25" si="70">IF(A5="-","",IF(OR(BP5=2,BS5=2,BV5=2,BY5=2,CB5=2,CE5=2,CH5=2,CK5=2,CN5=2,CQ5=2,CT5=2,CW5=2,),1,CX4+1))</f>
        <v>#REF!</v>
      </c>
      <c r="CY5" s="37"/>
      <c r="CZ5" s="33"/>
      <c r="DA5" s="29" t="str">
        <f>IF(D5="-","-","")</f>
        <v>-</v>
      </c>
      <c r="DB5" s="30" t="str">
        <f t="shared" ref="DB5" si="71">IF(ISBLANK(DA5),1+N(DB4),"")</f>
        <v/>
      </c>
    </row>
    <row r="6" spans="1:198" x14ac:dyDescent="0.25">
      <c r="A6" s="4">
        <v>9</v>
      </c>
      <c r="B6" s="17"/>
      <c r="D6" s="8">
        <f t="shared" si="0"/>
        <v>1</v>
      </c>
      <c r="E6" s="25"/>
      <c r="F6" s="26" t="b">
        <f t="shared" si="1"/>
        <v>1</v>
      </c>
      <c r="G6" s="27">
        <f t="shared" si="2"/>
        <v>0</v>
      </c>
      <c r="H6" s="27">
        <f t="shared" si="3"/>
        <v>1</v>
      </c>
      <c r="I6" s="26" t="b">
        <f t="shared" si="4"/>
        <v>0</v>
      </c>
      <c r="J6" s="27">
        <f t="shared" si="5"/>
        <v>1</v>
      </c>
      <c r="K6" s="27">
        <f t="shared" si="6"/>
        <v>0</v>
      </c>
      <c r="L6" s="27">
        <f t="shared" ref="L6:L25" si="72">IF(A6="-","",IF(AND(F4=I5,I5=F6),L5+1,1))</f>
        <v>1</v>
      </c>
      <c r="M6" s="26" t="b">
        <f t="shared" si="7"/>
        <v>0</v>
      </c>
      <c r="N6" s="27">
        <f t="shared" si="8"/>
        <v>1</v>
      </c>
      <c r="O6" s="27">
        <f t="shared" si="9"/>
        <v>0</v>
      </c>
      <c r="P6" s="26" t="b">
        <f t="shared" si="10"/>
        <v>1</v>
      </c>
      <c r="Q6" s="27">
        <f t="shared" si="11"/>
        <v>0</v>
      </c>
      <c r="R6" s="27">
        <f t="shared" si="12"/>
        <v>1</v>
      </c>
      <c r="S6" s="27">
        <f t="shared" ref="S6:S25" si="73">IF(A6="-","",IF(AND(M4=P5,P5=M6),S5+1,1))</f>
        <v>1</v>
      </c>
      <c r="T6" s="26" t="b">
        <f t="shared" si="13"/>
        <v>1</v>
      </c>
      <c r="U6" s="27">
        <f t="shared" si="14"/>
        <v>0</v>
      </c>
      <c r="V6" s="27">
        <f t="shared" si="15"/>
        <v>3</v>
      </c>
      <c r="W6" s="26" t="b">
        <f t="shared" si="16"/>
        <v>0</v>
      </c>
      <c r="X6" s="27">
        <f t="shared" si="17"/>
        <v>3</v>
      </c>
      <c r="Y6" s="27">
        <f t="shared" si="18"/>
        <v>0</v>
      </c>
      <c r="Z6" s="27">
        <f t="shared" ref="Z6:Z25" si="74">IF(A6="-","",IF(AND(T4=W5,W5=T6),Z5+1,1))</f>
        <v>1</v>
      </c>
      <c r="AA6" s="27" t="e">
        <f>IF(A6="-","",IF(#REF!=1,1,0))</f>
        <v>#REF!</v>
      </c>
      <c r="AB6" s="27" t="e">
        <f t="shared" si="19"/>
        <v>#REF!</v>
      </c>
      <c r="AC6" s="27" t="e">
        <f t="shared" si="20"/>
        <v>#REF!</v>
      </c>
      <c r="AD6" s="27" t="e">
        <f>IF(A6="-","",IF(#REF!=1,1,0))</f>
        <v>#REF!</v>
      </c>
      <c r="AE6" s="27" t="e">
        <f t="shared" si="21"/>
        <v>#REF!</v>
      </c>
      <c r="AF6" s="27" t="e">
        <f t="shared" si="22"/>
        <v>#REF!</v>
      </c>
      <c r="AG6" s="27" t="e">
        <f>IF(A6="-","",IF(#REF!=1,1,0))</f>
        <v>#REF!</v>
      </c>
      <c r="AH6" s="27" t="e">
        <f t="shared" si="23"/>
        <v>#REF!</v>
      </c>
      <c r="AI6" s="27" t="e">
        <f t="shared" si="24"/>
        <v>#REF!</v>
      </c>
      <c r="AJ6" s="27" t="e">
        <f t="shared" si="67"/>
        <v>#REF!</v>
      </c>
      <c r="AK6" s="27" t="e">
        <f>IF(A6="-","",IF(#REF!=1,1,0))</f>
        <v>#REF!</v>
      </c>
      <c r="AL6" s="27" t="e">
        <f t="shared" si="25"/>
        <v>#REF!</v>
      </c>
      <c r="AM6" s="27" t="e">
        <f t="shared" si="26"/>
        <v>#REF!</v>
      </c>
      <c r="AN6" s="27" t="e">
        <f>IF(A6="-","",IF(#REF!=1,1,0))</f>
        <v>#REF!</v>
      </c>
      <c r="AO6" s="27" t="e">
        <f t="shared" si="27"/>
        <v>#REF!</v>
      </c>
      <c r="AP6" s="27" t="e">
        <f t="shared" si="28"/>
        <v>#REF!</v>
      </c>
      <c r="AQ6" s="27" t="e">
        <f>IF(A6="-","",IF(#REF!=1,1,0))</f>
        <v>#REF!</v>
      </c>
      <c r="AR6" s="27" t="e">
        <f t="shared" si="29"/>
        <v>#REF!</v>
      </c>
      <c r="AS6" s="27" t="e">
        <f t="shared" si="30"/>
        <v>#REF!</v>
      </c>
      <c r="AT6" s="27" t="e">
        <f t="shared" si="68"/>
        <v>#REF!</v>
      </c>
      <c r="AU6" s="27" t="e">
        <f>IF(A6="-","",IF(#REF!=1,1,0))</f>
        <v>#REF!</v>
      </c>
      <c r="AV6" s="27" t="e">
        <f t="shared" si="31"/>
        <v>#REF!</v>
      </c>
      <c r="AW6" s="27" t="e">
        <f t="shared" si="32"/>
        <v>#REF!</v>
      </c>
      <c r="AX6" s="27" t="e">
        <f>IF(A6="-","",IF(#REF!=2,1,0))</f>
        <v>#REF!</v>
      </c>
      <c r="AY6" s="27" t="e">
        <f t="shared" si="33"/>
        <v>#REF!</v>
      </c>
      <c r="AZ6" s="27" t="e">
        <f t="shared" si="34"/>
        <v>#REF!</v>
      </c>
      <c r="BA6" s="27" t="e">
        <f>IF(A6="-","",IF(#REF!=3,1,0))</f>
        <v>#REF!</v>
      </c>
      <c r="BB6" s="27" t="e">
        <f t="shared" si="35"/>
        <v>#REF!</v>
      </c>
      <c r="BC6" s="27" t="e">
        <f t="shared" si="36"/>
        <v>#REF!</v>
      </c>
      <c r="BD6" s="27" t="e">
        <f>IF(A6="-","",IF(#REF!=4,1,0))</f>
        <v>#REF!</v>
      </c>
      <c r="BE6" s="27" t="e">
        <f t="shared" si="37"/>
        <v>#REF!</v>
      </c>
      <c r="BF6" s="27" t="e">
        <f t="shared" si="38"/>
        <v>#REF!</v>
      </c>
      <c r="BG6" s="27" t="e">
        <f>IF(A6="-","",IF(#REF!=5,1,0))</f>
        <v>#REF!</v>
      </c>
      <c r="BH6" s="27" t="e">
        <f t="shared" si="39"/>
        <v>#REF!</v>
      </c>
      <c r="BI6" s="27" t="e">
        <f t="shared" si="40"/>
        <v>#REF!</v>
      </c>
      <c r="BJ6" s="27" t="e">
        <f>IF(A6="-","",IF(#REF!=6,1,0))</f>
        <v>#REF!</v>
      </c>
      <c r="BK6" s="27" t="e">
        <f t="shared" si="41"/>
        <v>#REF!</v>
      </c>
      <c r="BL6" s="27" t="e">
        <f t="shared" si="42"/>
        <v>#REF!</v>
      </c>
      <c r="BM6" s="27" t="e">
        <f t="shared" si="69"/>
        <v>#REF!</v>
      </c>
      <c r="BN6" s="27" t="e">
        <f>IF(A6="-","",IF(#REF!=1,1,0))</f>
        <v>#REF!</v>
      </c>
      <c r="BO6" s="27" t="e">
        <f t="shared" si="43"/>
        <v>#REF!</v>
      </c>
      <c r="BP6" s="27" t="e">
        <f t="shared" si="44"/>
        <v>#REF!</v>
      </c>
      <c r="BQ6" s="27" t="e">
        <f>IF(A6="-","",IF(#REF!=1,1,0))</f>
        <v>#REF!</v>
      </c>
      <c r="BR6" s="27" t="e">
        <f t="shared" si="45"/>
        <v>#REF!</v>
      </c>
      <c r="BS6" s="27" t="e">
        <f t="shared" si="46"/>
        <v>#REF!</v>
      </c>
      <c r="BT6" s="27" t="e">
        <f>IF(A6="-","",IF(#REF!=1,1,0))</f>
        <v>#REF!</v>
      </c>
      <c r="BU6" s="27" t="e">
        <f t="shared" si="47"/>
        <v>#REF!</v>
      </c>
      <c r="BV6" s="27" t="e">
        <f t="shared" si="48"/>
        <v>#REF!</v>
      </c>
      <c r="BW6" s="27" t="e">
        <f>IF(A6="-","",IF(#REF!=1,1,0))</f>
        <v>#REF!</v>
      </c>
      <c r="BX6" s="27" t="e">
        <f t="shared" si="49"/>
        <v>#REF!</v>
      </c>
      <c r="BY6" s="27" t="e">
        <f t="shared" si="50"/>
        <v>#REF!</v>
      </c>
      <c r="BZ6" s="27" t="e">
        <f>IF(A6="-","",IF(#REF!=1,1,0))</f>
        <v>#REF!</v>
      </c>
      <c r="CA6" s="27" t="e">
        <f t="shared" si="51"/>
        <v>#REF!</v>
      </c>
      <c r="CB6" s="27" t="e">
        <f t="shared" si="52"/>
        <v>#REF!</v>
      </c>
      <c r="CC6" s="27" t="e">
        <f>IF(A6="-","",IF(#REF!=1,1,0))</f>
        <v>#REF!</v>
      </c>
      <c r="CD6" s="27" t="e">
        <f t="shared" si="53"/>
        <v>#REF!</v>
      </c>
      <c r="CE6" s="27" t="e">
        <f t="shared" si="54"/>
        <v>#REF!</v>
      </c>
      <c r="CF6" s="27" t="e">
        <f>IF(A6="-","",IF(#REF!=1,1,0))</f>
        <v>#REF!</v>
      </c>
      <c r="CG6" s="27" t="e">
        <f t="shared" si="55"/>
        <v>#REF!</v>
      </c>
      <c r="CH6" s="27" t="e">
        <f t="shared" si="56"/>
        <v>#REF!</v>
      </c>
      <c r="CI6" s="27" t="e">
        <f>IF(A6="-","",IF(#REF!=1,1,0))</f>
        <v>#REF!</v>
      </c>
      <c r="CJ6" s="27" t="e">
        <f t="shared" si="57"/>
        <v>#REF!</v>
      </c>
      <c r="CK6" s="27" t="e">
        <f t="shared" si="58"/>
        <v>#REF!</v>
      </c>
      <c r="CL6" s="27" t="e">
        <f>IF(A6="-","",IF(#REF!=1,1,0))</f>
        <v>#REF!</v>
      </c>
      <c r="CM6" s="27" t="e">
        <f t="shared" si="59"/>
        <v>#REF!</v>
      </c>
      <c r="CN6" s="27" t="e">
        <f t="shared" si="60"/>
        <v>#REF!</v>
      </c>
      <c r="CO6" s="27" t="e">
        <f>IF(A6="-","",IF(#REF!=1,1,0))</f>
        <v>#REF!</v>
      </c>
      <c r="CP6" s="27" t="e">
        <f t="shared" si="61"/>
        <v>#REF!</v>
      </c>
      <c r="CQ6" s="27" t="e">
        <f t="shared" si="62"/>
        <v>#REF!</v>
      </c>
      <c r="CR6" s="27" t="e">
        <f>IF(A6="-","",IF(#REF!=1,1,0))</f>
        <v>#REF!</v>
      </c>
      <c r="CS6" s="27" t="e">
        <f t="shared" si="63"/>
        <v>#REF!</v>
      </c>
      <c r="CT6" s="27" t="e">
        <f t="shared" si="64"/>
        <v>#REF!</v>
      </c>
      <c r="CU6" s="27" t="e">
        <f>IF(A6="-","",IF(#REF!=1,1,0))</f>
        <v>#REF!</v>
      </c>
      <c r="CV6" s="27" t="e">
        <f t="shared" si="65"/>
        <v>#REF!</v>
      </c>
      <c r="CW6" s="27" t="e">
        <f t="shared" si="66"/>
        <v>#REF!</v>
      </c>
      <c r="CX6" s="27" t="e">
        <f t="shared" si="70"/>
        <v>#REF!</v>
      </c>
      <c r="CY6" s="14"/>
      <c r="DA6" s="29" t="str">
        <f>IF(D6="-","-","")</f>
        <v/>
      </c>
      <c r="DB6" s="30">
        <f>IF(DA6="",1+N(DB5),"")</f>
        <v>1</v>
      </c>
    </row>
    <row r="7" spans="1:198" x14ac:dyDescent="0.25">
      <c r="A7" s="4">
        <v>7</v>
      </c>
      <c r="B7" s="17"/>
      <c r="D7" s="8">
        <f t="shared" si="0"/>
        <v>1</v>
      </c>
      <c r="E7" s="25"/>
      <c r="F7" s="26" t="b">
        <f t="shared" si="1"/>
        <v>1</v>
      </c>
      <c r="G7" s="27">
        <f t="shared" si="2"/>
        <v>0</v>
      </c>
      <c r="H7" s="27">
        <f t="shared" si="3"/>
        <v>2</v>
      </c>
      <c r="I7" s="26" t="b">
        <f t="shared" si="4"/>
        <v>0</v>
      </c>
      <c r="J7" s="27">
        <f t="shared" si="5"/>
        <v>2</v>
      </c>
      <c r="K7" s="27">
        <f t="shared" si="6"/>
        <v>0</v>
      </c>
      <c r="L7" s="27">
        <f t="shared" si="72"/>
        <v>1</v>
      </c>
      <c r="M7" s="26" t="b">
        <f t="shared" si="7"/>
        <v>0</v>
      </c>
      <c r="N7" s="27">
        <f t="shared" si="8"/>
        <v>2</v>
      </c>
      <c r="O7" s="27">
        <f t="shared" si="9"/>
        <v>0</v>
      </c>
      <c r="P7" s="26" t="b">
        <f t="shared" si="10"/>
        <v>1</v>
      </c>
      <c r="Q7" s="27">
        <f t="shared" si="11"/>
        <v>0</v>
      </c>
      <c r="R7" s="27">
        <f t="shared" si="12"/>
        <v>2</v>
      </c>
      <c r="S7" s="27">
        <f t="shared" si="73"/>
        <v>1</v>
      </c>
      <c r="T7" s="26" t="b">
        <f t="shared" si="13"/>
        <v>1</v>
      </c>
      <c r="U7" s="27">
        <f t="shared" si="14"/>
        <v>0</v>
      </c>
      <c r="V7" s="27">
        <f t="shared" si="15"/>
        <v>4</v>
      </c>
      <c r="W7" s="26" t="b">
        <f t="shared" si="16"/>
        <v>0</v>
      </c>
      <c r="X7" s="27">
        <f t="shared" si="17"/>
        <v>4</v>
      </c>
      <c r="Y7" s="27">
        <f t="shared" si="18"/>
        <v>0</v>
      </c>
      <c r="Z7" s="27">
        <f t="shared" si="74"/>
        <v>1</v>
      </c>
      <c r="AA7" s="27" t="e">
        <f>IF(A7="-","",IF(#REF!=1,1,0))</f>
        <v>#REF!</v>
      </c>
      <c r="AB7" s="27" t="e">
        <f t="shared" si="19"/>
        <v>#REF!</v>
      </c>
      <c r="AC7" s="27" t="e">
        <f t="shared" si="20"/>
        <v>#REF!</v>
      </c>
      <c r="AD7" s="27" t="e">
        <f>IF(A7="-","",IF(#REF!=1,1,0))</f>
        <v>#REF!</v>
      </c>
      <c r="AE7" s="27" t="e">
        <f t="shared" si="21"/>
        <v>#REF!</v>
      </c>
      <c r="AF7" s="27" t="e">
        <f t="shared" si="22"/>
        <v>#REF!</v>
      </c>
      <c r="AG7" s="27" t="e">
        <f>IF(A7="-","",IF(#REF!=1,1,0))</f>
        <v>#REF!</v>
      </c>
      <c r="AH7" s="27" t="e">
        <f t="shared" si="23"/>
        <v>#REF!</v>
      </c>
      <c r="AI7" s="27" t="e">
        <f t="shared" si="24"/>
        <v>#REF!</v>
      </c>
      <c r="AJ7" s="27" t="e">
        <f t="shared" si="67"/>
        <v>#REF!</v>
      </c>
      <c r="AK7" s="27" t="e">
        <f>IF(A7="-","",IF(#REF!=1,1,0))</f>
        <v>#REF!</v>
      </c>
      <c r="AL7" s="27" t="e">
        <f t="shared" si="25"/>
        <v>#REF!</v>
      </c>
      <c r="AM7" s="27" t="e">
        <f t="shared" si="26"/>
        <v>#REF!</v>
      </c>
      <c r="AN7" s="27" t="e">
        <f>IF(A7="-","",IF(#REF!=1,1,0))</f>
        <v>#REF!</v>
      </c>
      <c r="AO7" s="27" t="e">
        <f t="shared" si="27"/>
        <v>#REF!</v>
      </c>
      <c r="AP7" s="27" t="e">
        <f t="shared" si="28"/>
        <v>#REF!</v>
      </c>
      <c r="AQ7" s="27" t="e">
        <f>IF(A7="-","",IF(#REF!=1,1,0))</f>
        <v>#REF!</v>
      </c>
      <c r="AR7" s="27" t="e">
        <f t="shared" si="29"/>
        <v>#REF!</v>
      </c>
      <c r="AS7" s="27" t="e">
        <f t="shared" si="30"/>
        <v>#REF!</v>
      </c>
      <c r="AT7" s="27" t="e">
        <f t="shared" si="68"/>
        <v>#REF!</v>
      </c>
      <c r="AU7" s="27" t="e">
        <f>IF(A7="-","",IF(#REF!=1,1,0))</f>
        <v>#REF!</v>
      </c>
      <c r="AV7" s="27" t="e">
        <f t="shared" si="31"/>
        <v>#REF!</v>
      </c>
      <c r="AW7" s="27" t="e">
        <f t="shared" si="32"/>
        <v>#REF!</v>
      </c>
      <c r="AX7" s="27" t="e">
        <f>IF(A7="-","",IF(#REF!=2,1,0))</f>
        <v>#REF!</v>
      </c>
      <c r="AY7" s="27" t="e">
        <f t="shared" si="33"/>
        <v>#REF!</v>
      </c>
      <c r="AZ7" s="27" t="e">
        <f t="shared" si="34"/>
        <v>#REF!</v>
      </c>
      <c r="BA7" s="27" t="e">
        <f>IF(A7="-","",IF(#REF!=3,1,0))</f>
        <v>#REF!</v>
      </c>
      <c r="BB7" s="27" t="e">
        <f t="shared" si="35"/>
        <v>#REF!</v>
      </c>
      <c r="BC7" s="27" t="e">
        <f t="shared" si="36"/>
        <v>#REF!</v>
      </c>
      <c r="BD7" s="27" t="e">
        <f>IF(A7="-","",IF(#REF!=4,1,0))</f>
        <v>#REF!</v>
      </c>
      <c r="BE7" s="27" t="e">
        <f t="shared" si="37"/>
        <v>#REF!</v>
      </c>
      <c r="BF7" s="27" t="e">
        <f t="shared" si="38"/>
        <v>#REF!</v>
      </c>
      <c r="BG7" s="27" t="e">
        <f>IF(A7="-","",IF(#REF!=5,1,0))</f>
        <v>#REF!</v>
      </c>
      <c r="BH7" s="27" t="e">
        <f t="shared" si="39"/>
        <v>#REF!</v>
      </c>
      <c r="BI7" s="27" t="e">
        <f t="shared" si="40"/>
        <v>#REF!</v>
      </c>
      <c r="BJ7" s="27" t="e">
        <f>IF(A7="-","",IF(#REF!=6,1,0))</f>
        <v>#REF!</v>
      </c>
      <c r="BK7" s="27" t="e">
        <f t="shared" si="41"/>
        <v>#REF!</v>
      </c>
      <c r="BL7" s="27" t="e">
        <f t="shared" si="42"/>
        <v>#REF!</v>
      </c>
      <c r="BM7" s="27" t="e">
        <f t="shared" si="69"/>
        <v>#REF!</v>
      </c>
      <c r="BN7" s="27" t="e">
        <f>IF(A7="-","",IF(#REF!=1,1,0))</f>
        <v>#REF!</v>
      </c>
      <c r="BO7" s="27" t="e">
        <f t="shared" si="43"/>
        <v>#REF!</v>
      </c>
      <c r="BP7" s="27" t="e">
        <f t="shared" si="44"/>
        <v>#REF!</v>
      </c>
      <c r="BQ7" s="27" t="e">
        <f>IF(A7="-","",IF(#REF!=1,1,0))</f>
        <v>#REF!</v>
      </c>
      <c r="BR7" s="27" t="e">
        <f t="shared" si="45"/>
        <v>#REF!</v>
      </c>
      <c r="BS7" s="27" t="e">
        <f t="shared" si="46"/>
        <v>#REF!</v>
      </c>
      <c r="BT7" s="27" t="e">
        <f>IF(A7="-","",IF(#REF!=1,1,0))</f>
        <v>#REF!</v>
      </c>
      <c r="BU7" s="27" t="e">
        <f t="shared" si="47"/>
        <v>#REF!</v>
      </c>
      <c r="BV7" s="27" t="e">
        <f t="shared" si="48"/>
        <v>#REF!</v>
      </c>
      <c r="BW7" s="27" t="e">
        <f>IF(A7="-","",IF(#REF!=1,1,0))</f>
        <v>#REF!</v>
      </c>
      <c r="BX7" s="27" t="e">
        <f t="shared" si="49"/>
        <v>#REF!</v>
      </c>
      <c r="BY7" s="27" t="e">
        <f t="shared" si="50"/>
        <v>#REF!</v>
      </c>
      <c r="BZ7" s="27" t="e">
        <f>IF(A7="-","",IF(#REF!=1,1,0))</f>
        <v>#REF!</v>
      </c>
      <c r="CA7" s="27" t="e">
        <f t="shared" si="51"/>
        <v>#REF!</v>
      </c>
      <c r="CB7" s="27" t="e">
        <f t="shared" si="52"/>
        <v>#REF!</v>
      </c>
      <c r="CC7" s="27" t="e">
        <f>IF(A7="-","",IF(#REF!=1,1,0))</f>
        <v>#REF!</v>
      </c>
      <c r="CD7" s="27" t="e">
        <f t="shared" si="53"/>
        <v>#REF!</v>
      </c>
      <c r="CE7" s="27" t="e">
        <f t="shared" si="54"/>
        <v>#REF!</v>
      </c>
      <c r="CF7" s="27" t="e">
        <f>IF(A7="-","",IF(#REF!=1,1,0))</f>
        <v>#REF!</v>
      </c>
      <c r="CG7" s="27" t="e">
        <f t="shared" si="55"/>
        <v>#REF!</v>
      </c>
      <c r="CH7" s="27" t="e">
        <f t="shared" si="56"/>
        <v>#REF!</v>
      </c>
      <c r="CI7" s="27" t="e">
        <f>IF(A7="-","",IF(#REF!=1,1,0))</f>
        <v>#REF!</v>
      </c>
      <c r="CJ7" s="27" t="e">
        <f t="shared" si="57"/>
        <v>#REF!</v>
      </c>
      <c r="CK7" s="27" t="e">
        <f t="shared" si="58"/>
        <v>#REF!</v>
      </c>
      <c r="CL7" s="27" t="e">
        <f>IF(A7="-","",IF(#REF!=1,1,0))</f>
        <v>#REF!</v>
      </c>
      <c r="CM7" s="27" t="e">
        <f t="shared" si="59"/>
        <v>#REF!</v>
      </c>
      <c r="CN7" s="27" t="e">
        <f t="shared" si="60"/>
        <v>#REF!</v>
      </c>
      <c r="CO7" s="27" t="e">
        <f>IF(A7="-","",IF(#REF!=1,1,0))</f>
        <v>#REF!</v>
      </c>
      <c r="CP7" s="27" t="e">
        <f t="shared" si="61"/>
        <v>#REF!</v>
      </c>
      <c r="CQ7" s="27" t="e">
        <f t="shared" si="62"/>
        <v>#REF!</v>
      </c>
      <c r="CR7" s="27" t="e">
        <f>IF(A7="-","",IF(#REF!=1,1,0))</f>
        <v>#REF!</v>
      </c>
      <c r="CS7" s="27" t="e">
        <f t="shared" si="63"/>
        <v>#REF!</v>
      </c>
      <c r="CT7" s="27" t="e">
        <f t="shared" si="64"/>
        <v>#REF!</v>
      </c>
      <c r="CU7" s="27" t="e">
        <f>IF(A7="-","",IF(#REF!=1,1,0))</f>
        <v>#REF!</v>
      </c>
      <c r="CV7" s="27" t="e">
        <f t="shared" si="65"/>
        <v>#REF!</v>
      </c>
      <c r="CW7" s="27" t="e">
        <f t="shared" si="66"/>
        <v>#REF!</v>
      </c>
      <c r="CX7" s="27" t="e">
        <f t="shared" si="70"/>
        <v>#REF!</v>
      </c>
      <c r="CY7" s="14"/>
      <c r="DA7" s="29" t="str">
        <f t="shared" ref="DA6:DA25" si="75">IF(D7="-","-","")</f>
        <v/>
      </c>
      <c r="DB7" s="30">
        <f t="shared" ref="DB7:DB25" si="76">IF(DA7="",1+N(DB6),"")</f>
        <v>2</v>
      </c>
    </row>
    <row r="8" spans="1:198" x14ac:dyDescent="0.25">
      <c r="A8" s="4">
        <v>11</v>
      </c>
      <c r="B8" s="17"/>
      <c r="D8" s="8" t="str">
        <f t="shared" si="0"/>
        <v>-</v>
      </c>
      <c r="E8" s="34"/>
      <c r="F8" s="35" t="b">
        <f t="shared" si="1"/>
        <v>0</v>
      </c>
      <c r="G8" s="36">
        <f t="shared" si="2"/>
        <v>1</v>
      </c>
      <c r="H8" s="36">
        <f t="shared" si="3"/>
        <v>0</v>
      </c>
      <c r="I8" s="35" t="b">
        <f t="shared" si="4"/>
        <v>1</v>
      </c>
      <c r="J8" s="36">
        <f t="shared" si="5"/>
        <v>0</v>
      </c>
      <c r="K8" s="36">
        <f t="shared" si="6"/>
        <v>1</v>
      </c>
      <c r="L8" s="36">
        <f t="shared" si="72"/>
        <v>1</v>
      </c>
      <c r="M8" s="35" t="b">
        <f t="shared" si="7"/>
        <v>0</v>
      </c>
      <c r="N8" s="36">
        <f t="shared" si="8"/>
        <v>3</v>
      </c>
      <c r="O8" s="36">
        <f t="shared" si="9"/>
        <v>0</v>
      </c>
      <c r="P8" s="35" t="b">
        <f t="shared" si="10"/>
        <v>1</v>
      </c>
      <c r="Q8" s="36">
        <f t="shared" si="11"/>
        <v>0</v>
      </c>
      <c r="R8" s="36">
        <f t="shared" si="12"/>
        <v>3</v>
      </c>
      <c r="S8" s="36">
        <f t="shared" si="73"/>
        <v>1</v>
      </c>
      <c r="T8" s="35" t="b">
        <f t="shared" si="13"/>
        <v>1</v>
      </c>
      <c r="U8" s="36">
        <f t="shared" si="14"/>
        <v>0</v>
      </c>
      <c r="V8" s="36">
        <f t="shared" si="15"/>
        <v>5</v>
      </c>
      <c r="W8" s="35" t="b">
        <f t="shared" si="16"/>
        <v>0</v>
      </c>
      <c r="X8" s="36">
        <f t="shared" si="17"/>
        <v>5</v>
      </c>
      <c r="Y8" s="36">
        <f t="shared" si="18"/>
        <v>0</v>
      </c>
      <c r="Z8" s="36">
        <f t="shared" si="74"/>
        <v>1</v>
      </c>
      <c r="AA8" s="36" t="e">
        <f>IF(A8="-","",IF(#REF!=1,1,0))</f>
        <v>#REF!</v>
      </c>
      <c r="AB8" s="36" t="e">
        <f t="shared" si="19"/>
        <v>#REF!</v>
      </c>
      <c r="AC8" s="36" t="e">
        <f t="shared" si="20"/>
        <v>#REF!</v>
      </c>
      <c r="AD8" s="36" t="e">
        <f>IF(A8="-","",IF(#REF!=1,1,0))</f>
        <v>#REF!</v>
      </c>
      <c r="AE8" s="36" t="e">
        <f t="shared" si="21"/>
        <v>#REF!</v>
      </c>
      <c r="AF8" s="36" t="e">
        <f t="shared" si="22"/>
        <v>#REF!</v>
      </c>
      <c r="AG8" s="36" t="e">
        <f>IF(A8="-","",IF(#REF!=1,1,0))</f>
        <v>#REF!</v>
      </c>
      <c r="AH8" s="36" t="e">
        <f t="shared" si="23"/>
        <v>#REF!</v>
      </c>
      <c r="AI8" s="36" t="e">
        <f t="shared" si="24"/>
        <v>#REF!</v>
      </c>
      <c r="AJ8" s="36" t="e">
        <f t="shared" si="67"/>
        <v>#REF!</v>
      </c>
      <c r="AK8" s="36" t="e">
        <f>IF(A8="-","",IF(#REF!=1,1,0))</f>
        <v>#REF!</v>
      </c>
      <c r="AL8" s="36" t="e">
        <f t="shared" si="25"/>
        <v>#REF!</v>
      </c>
      <c r="AM8" s="36" t="e">
        <f t="shared" si="26"/>
        <v>#REF!</v>
      </c>
      <c r="AN8" s="36" t="e">
        <f>IF(A8="-","",IF(#REF!=1,1,0))</f>
        <v>#REF!</v>
      </c>
      <c r="AO8" s="36" t="e">
        <f t="shared" si="27"/>
        <v>#REF!</v>
      </c>
      <c r="AP8" s="36" t="e">
        <f t="shared" si="28"/>
        <v>#REF!</v>
      </c>
      <c r="AQ8" s="36" t="e">
        <f>IF(A8="-","",IF(#REF!=1,1,0))</f>
        <v>#REF!</v>
      </c>
      <c r="AR8" s="36" t="e">
        <f t="shared" si="29"/>
        <v>#REF!</v>
      </c>
      <c r="AS8" s="36" t="e">
        <f t="shared" si="30"/>
        <v>#REF!</v>
      </c>
      <c r="AT8" s="36" t="e">
        <f t="shared" si="68"/>
        <v>#REF!</v>
      </c>
      <c r="AU8" s="36" t="e">
        <f>IF(A8="-","",IF(#REF!=1,1,0))</f>
        <v>#REF!</v>
      </c>
      <c r="AV8" s="36" t="e">
        <f t="shared" si="31"/>
        <v>#REF!</v>
      </c>
      <c r="AW8" s="36" t="e">
        <f t="shared" si="32"/>
        <v>#REF!</v>
      </c>
      <c r="AX8" s="36" t="e">
        <f>IF(A8="-","",IF(#REF!=2,1,0))</f>
        <v>#REF!</v>
      </c>
      <c r="AY8" s="36" t="e">
        <f t="shared" si="33"/>
        <v>#REF!</v>
      </c>
      <c r="AZ8" s="36" t="e">
        <f t="shared" si="34"/>
        <v>#REF!</v>
      </c>
      <c r="BA8" s="36" t="e">
        <f>IF(A8="-","",IF(#REF!=3,1,0))</f>
        <v>#REF!</v>
      </c>
      <c r="BB8" s="36" t="e">
        <f t="shared" si="35"/>
        <v>#REF!</v>
      </c>
      <c r="BC8" s="36" t="e">
        <f t="shared" si="36"/>
        <v>#REF!</v>
      </c>
      <c r="BD8" s="36" t="e">
        <f>IF(A8="-","",IF(#REF!=4,1,0))</f>
        <v>#REF!</v>
      </c>
      <c r="BE8" s="36" t="e">
        <f t="shared" si="37"/>
        <v>#REF!</v>
      </c>
      <c r="BF8" s="36" t="e">
        <f t="shared" si="38"/>
        <v>#REF!</v>
      </c>
      <c r="BG8" s="36" t="e">
        <f>IF(A8="-","",IF(#REF!=5,1,0))</f>
        <v>#REF!</v>
      </c>
      <c r="BH8" s="36" t="e">
        <f t="shared" si="39"/>
        <v>#REF!</v>
      </c>
      <c r="BI8" s="36" t="e">
        <f t="shared" si="40"/>
        <v>#REF!</v>
      </c>
      <c r="BJ8" s="36" t="e">
        <f>IF(A8="-","",IF(#REF!=6,1,0))</f>
        <v>#REF!</v>
      </c>
      <c r="BK8" s="36" t="e">
        <f t="shared" si="41"/>
        <v>#REF!</v>
      </c>
      <c r="BL8" s="36" t="e">
        <f t="shared" si="42"/>
        <v>#REF!</v>
      </c>
      <c r="BM8" s="36" t="e">
        <f t="shared" si="69"/>
        <v>#REF!</v>
      </c>
      <c r="BN8" s="36" t="e">
        <f>IF(A8="-","",IF(#REF!=1,1,0))</f>
        <v>#REF!</v>
      </c>
      <c r="BO8" s="36" t="e">
        <f t="shared" si="43"/>
        <v>#REF!</v>
      </c>
      <c r="BP8" s="36" t="e">
        <f t="shared" si="44"/>
        <v>#REF!</v>
      </c>
      <c r="BQ8" s="36" t="e">
        <f>IF(A8="-","",IF(#REF!=1,1,0))</f>
        <v>#REF!</v>
      </c>
      <c r="BR8" s="36" t="e">
        <f t="shared" si="45"/>
        <v>#REF!</v>
      </c>
      <c r="BS8" s="36" t="e">
        <f t="shared" si="46"/>
        <v>#REF!</v>
      </c>
      <c r="BT8" s="36" t="e">
        <f>IF(A8="-","",IF(#REF!=1,1,0))</f>
        <v>#REF!</v>
      </c>
      <c r="BU8" s="36" t="e">
        <f t="shared" si="47"/>
        <v>#REF!</v>
      </c>
      <c r="BV8" s="36" t="e">
        <f t="shared" si="48"/>
        <v>#REF!</v>
      </c>
      <c r="BW8" s="36" t="e">
        <f>IF(A8="-","",IF(#REF!=1,1,0))</f>
        <v>#REF!</v>
      </c>
      <c r="BX8" s="36" t="e">
        <f t="shared" si="49"/>
        <v>#REF!</v>
      </c>
      <c r="BY8" s="36" t="e">
        <f t="shared" si="50"/>
        <v>#REF!</v>
      </c>
      <c r="BZ8" s="36" t="e">
        <f>IF(A8="-","",IF(#REF!=1,1,0))</f>
        <v>#REF!</v>
      </c>
      <c r="CA8" s="36" t="e">
        <f t="shared" si="51"/>
        <v>#REF!</v>
      </c>
      <c r="CB8" s="36" t="e">
        <f t="shared" si="52"/>
        <v>#REF!</v>
      </c>
      <c r="CC8" s="36" t="e">
        <f>IF(A8="-","",IF(#REF!=1,1,0))</f>
        <v>#REF!</v>
      </c>
      <c r="CD8" s="36" t="e">
        <f t="shared" si="53"/>
        <v>#REF!</v>
      </c>
      <c r="CE8" s="36" t="e">
        <f t="shared" si="54"/>
        <v>#REF!</v>
      </c>
      <c r="CF8" s="36" t="e">
        <f>IF(A8="-","",IF(#REF!=1,1,0))</f>
        <v>#REF!</v>
      </c>
      <c r="CG8" s="36" t="e">
        <f t="shared" si="55"/>
        <v>#REF!</v>
      </c>
      <c r="CH8" s="36" t="e">
        <f t="shared" si="56"/>
        <v>#REF!</v>
      </c>
      <c r="CI8" s="36" t="e">
        <f>IF(A8="-","",IF(#REF!=1,1,0))</f>
        <v>#REF!</v>
      </c>
      <c r="CJ8" s="36" t="e">
        <f t="shared" si="57"/>
        <v>#REF!</v>
      </c>
      <c r="CK8" s="36" t="e">
        <f t="shared" si="58"/>
        <v>#REF!</v>
      </c>
      <c r="CL8" s="36" t="e">
        <f>IF(A8="-","",IF(#REF!=1,1,0))</f>
        <v>#REF!</v>
      </c>
      <c r="CM8" s="36" t="e">
        <f t="shared" si="59"/>
        <v>#REF!</v>
      </c>
      <c r="CN8" s="36" t="e">
        <f t="shared" si="60"/>
        <v>#REF!</v>
      </c>
      <c r="CO8" s="36" t="e">
        <f>IF(A8="-","",IF(#REF!=1,1,0))</f>
        <v>#REF!</v>
      </c>
      <c r="CP8" s="36" t="e">
        <f t="shared" si="61"/>
        <v>#REF!</v>
      </c>
      <c r="CQ8" s="36" t="e">
        <f t="shared" si="62"/>
        <v>#REF!</v>
      </c>
      <c r="CR8" s="36" t="e">
        <f>IF(A8="-","",IF(#REF!=1,1,0))</f>
        <v>#REF!</v>
      </c>
      <c r="CS8" s="36" t="e">
        <f t="shared" si="63"/>
        <v>#REF!</v>
      </c>
      <c r="CT8" s="36" t="e">
        <f t="shared" si="64"/>
        <v>#REF!</v>
      </c>
      <c r="CU8" s="36" t="e">
        <f>IF(A8="-","",IF(#REF!=1,1,0))</f>
        <v>#REF!</v>
      </c>
      <c r="CV8" s="36" t="e">
        <f t="shared" si="65"/>
        <v>#REF!</v>
      </c>
      <c r="CW8" s="36" t="e">
        <f t="shared" si="66"/>
        <v>#REF!</v>
      </c>
      <c r="CX8" s="36" t="e">
        <f t="shared" si="70"/>
        <v>#REF!</v>
      </c>
      <c r="CY8" s="37"/>
      <c r="CZ8" s="33"/>
      <c r="DA8" s="29" t="str">
        <f t="shared" si="75"/>
        <v>-</v>
      </c>
      <c r="DB8" s="30" t="str">
        <f t="shared" si="76"/>
        <v/>
      </c>
    </row>
    <row r="9" spans="1:198" x14ac:dyDescent="0.25">
      <c r="A9" s="4">
        <v>10</v>
      </c>
      <c r="B9" s="17"/>
      <c r="D9" s="8" t="str">
        <f t="shared" si="0"/>
        <v>-</v>
      </c>
      <c r="E9" s="34"/>
      <c r="F9" s="35" t="b">
        <f t="shared" si="1"/>
        <v>0</v>
      </c>
      <c r="G9" s="36">
        <f t="shared" si="2"/>
        <v>2</v>
      </c>
      <c r="H9" s="36">
        <f t="shared" si="3"/>
        <v>0</v>
      </c>
      <c r="I9" s="35" t="b">
        <f t="shared" si="4"/>
        <v>1</v>
      </c>
      <c r="J9" s="36">
        <f t="shared" si="5"/>
        <v>0</v>
      </c>
      <c r="K9" s="36">
        <f t="shared" si="6"/>
        <v>2</v>
      </c>
      <c r="L9" s="36">
        <f t="shared" si="72"/>
        <v>1</v>
      </c>
      <c r="M9" s="35" t="b">
        <f t="shared" si="7"/>
        <v>1</v>
      </c>
      <c r="N9" s="36">
        <f t="shared" si="8"/>
        <v>0</v>
      </c>
      <c r="O9" s="36">
        <f t="shared" si="9"/>
        <v>1</v>
      </c>
      <c r="P9" s="35" t="b">
        <f t="shared" si="10"/>
        <v>0</v>
      </c>
      <c r="Q9" s="36">
        <f t="shared" si="11"/>
        <v>1</v>
      </c>
      <c r="R9" s="36">
        <f t="shared" si="12"/>
        <v>0</v>
      </c>
      <c r="S9" s="36">
        <f t="shared" si="73"/>
        <v>1</v>
      </c>
      <c r="T9" s="35" t="b">
        <f t="shared" si="13"/>
        <v>1</v>
      </c>
      <c r="U9" s="36">
        <f t="shared" si="14"/>
        <v>0</v>
      </c>
      <c r="V9" s="36">
        <f t="shared" si="15"/>
        <v>6</v>
      </c>
      <c r="W9" s="35" t="b">
        <f t="shared" si="16"/>
        <v>0</v>
      </c>
      <c r="X9" s="36">
        <f t="shared" si="17"/>
        <v>6</v>
      </c>
      <c r="Y9" s="36">
        <f t="shared" si="18"/>
        <v>0</v>
      </c>
      <c r="Z9" s="36">
        <f t="shared" si="74"/>
        <v>1</v>
      </c>
      <c r="AA9" s="36" t="e">
        <f>IF(A9="-","",IF(#REF!=1,1,0))</f>
        <v>#REF!</v>
      </c>
      <c r="AB9" s="36" t="e">
        <f t="shared" si="19"/>
        <v>#REF!</v>
      </c>
      <c r="AC9" s="36" t="e">
        <f t="shared" si="20"/>
        <v>#REF!</v>
      </c>
      <c r="AD9" s="36" t="e">
        <f>IF(A9="-","",IF(#REF!=1,1,0))</f>
        <v>#REF!</v>
      </c>
      <c r="AE9" s="36" t="e">
        <f t="shared" si="21"/>
        <v>#REF!</v>
      </c>
      <c r="AF9" s="36" t="e">
        <f t="shared" si="22"/>
        <v>#REF!</v>
      </c>
      <c r="AG9" s="36" t="e">
        <f>IF(A9="-","",IF(#REF!=1,1,0))</f>
        <v>#REF!</v>
      </c>
      <c r="AH9" s="36" t="e">
        <f t="shared" si="23"/>
        <v>#REF!</v>
      </c>
      <c r="AI9" s="36" t="e">
        <f t="shared" si="24"/>
        <v>#REF!</v>
      </c>
      <c r="AJ9" s="36" t="e">
        <f t="shared" si="67"/>
        <v>#REF!</v>
      </c>
      <c r="AK9" s="36" t="e">
        <f>IF(A9="-","",IF(#REF!=1,1,0))</f>
        <v>#REF!</v>
      </c>
      <c r="AL9" s="36" t="e">
        <f t="shared" si="25"/>
        <v>#REF!</v>
      </c>
      <c r="AM9" s="36" t="e">
        <f t="shared" si="26"/>
        <v>#REF!</v>
      </c>
      <c r="AN9" s="36" t="e">
        <f>IF(A9="-","",IF(#REF!=1,1,0))</f>
        <v>#REF!</v>
      </c>
      <c r="AO9" s="36" t="e">
        <f t="shared" si="27"/>
        <v>#REF!</v>
      </c>
      <c r="AP9" s="36" t="e">
        <f t="shared" si="28"/>
        <v>#REF!</v>
      </c>
      <c r="AQ9" s="36" t="e">
        <f>IF(A9="-","",IF(#REF!=1,1,0))</f>
        <v>#REF!</v>
      </c>
      <c r="AR9" s="36" t="e">
        <f t="shared" si="29"/>
        <v>#REF!</v>
      </c>
      <c r="AS9" s="36" t="e">
        <f t="shared" si="30"/>
        <v>#REF!</v>
      </c>
      <c r="AT9" s="36" t="e">
        <f t="shared" si="68"/>
        <v>#REF!</v>
      </c>
      <c r="AU9" s="36" t="e">
        <f>IF(A9="-","",IF(#REF!=1,1,0))</f>
        <v>#REF!</v>
      </c>
      <c r="AV9" s="36" t="e">
        <f t="shared" si="31"/>
        <v>#REF!</v>
      </c>
      <c r="AW9" s="36" t="e">
        <f t="shared" si="32"/>
        <v>#REF!</v>
      </c>
      <c r="AX9" s="36" t="e">
        <f>IF(A9="-","",IF(#REF!=2,1,0))</f>
        <v>#REF!</v>
      </c>
      <c r="AY9" s="36" t="e">
        <f t="shared" si="33"/>
        <v>#REF!</v>
      </c>
      <c r="AZ9" s="36" t="e">
        <f t="shared" si="34"/>
        <v>#REF!</v>
      </c>
      <c r="BA9" s="36" t="e">
        <f>IF(A9="-","",IF(#REF!=3,1,0))</f>
        <v>#REF!</v>
      </c>
      <c r="BB9" s="36" t="e">
        <f t="shared" si="35"/>
        <v>#REF!</v>
      </c>
      <c r="BC9" s="36" t="e">
        <f t="shared" si="36"/>
        <v>#REF!</v>
      </c>
      <c r="BD9" s="36" t="e">
        <f>IF(A9="-","",IF(#REF!=4,1,0))</f>
        <v>#REF!</v>
      </c>
      <c r="BE9" s="36" t="e">
        <f t="shared" si="37"/>
        <v>#REF!</v>
      </c>
      <c r="BF9" s="36" t="e">
        <f t="shared" si="38"/>
        <v>#REF!</v>
      </c>
      <c r="BG9" s="36" t="e">
        <f>IF(A9="-","",IF(#REF!=5,1,0))</f>
        <v>#REF!</v>
      </c>
      <c r="BH9" s="36" t="e">
        <f t="shared" si="39"/>
        <v>#REF!</v>
      </c>
      <c r="BI9" s="36" t="e">
        <f t="shared" si="40"/>
        <v>#REF!</v>
      </c>
      <c r="BJ9" s="36" t="e">
        <f>IF(A9="-","",IF(#REF!=6,1,0))</f>
        <v>#REF!</v>
      </c>
      <c r="BK9" s="36" t="e">
        <f t="shared" si="41"/>
        <v>#REF!</v>
      </c>
      <c r="BL9" s="36" t="e">
        <f t="shared" si="42"/>
        <v>#REF!</v>
      </c>
      <c r="BM9" s="36" t="e">
        <f t="shared" si="69"/>
        <v>#REF!</v>
      </c>
      <c r="BN9" s="36" t="e">
        <f>IF(A9="-","",IF(#REF!=1,1,0))</f>
        <v>#REF!</v>
      </c>
      <c r="BO9" s="36" t="e">
        <f t="shared" si="43"/>
        <v>#REF!</v>
      </c>
      <c r="BP9" s="36" t="e">
        <f t="shared" si="44"/>
        <v>#REF!</v>
      </c>
      <c r="BQ9" s="36" t="e">
        <f>IF(A9="-","",IF(#REF!=1,1,0))</f>
        <v>#REF!</v>
      </c>
      <c r="BR9" s="36" t="e">
        <f t="shared" si="45"/>
        <v>#REF!</v>
      </c>
      <c r="BS9" s="36" t="e">
        <f t="shared" si="46"/>
        <v>#REF!</v>
      </c>
      <c r="BT9" s="36" t="e">
        <f>IF(A9="-","",IF(#REF!=1,1,0))</f>
        <v>#REF!</v>
      </c>
      <c r="BU9" s="36" t="e">
        <f t="shared" si="47"/>
        <v>#REF!</v>
      </c>
      <c r="BV9" s="36" t="e">
        <f t="shared" si="48"/>
        <v>#REF!</v>
      </c>
      <c r="BW9" s="36" t="e">
        <f>IF(A9="-","",IF(#REF!=1,1,0))</f>
        <v>#REF!</v>
      </c>
      <c r="BX9" s="36" t="e">
        <f t="shared" si="49"/>
        <v>#REF!</v>
      </c>
      <c r="BY9" s="36" t="e">
        <f t="shared" si="50"/>
        <v>#REF!</v>
      </c>
      <c r="BZ9" s="36" t="e">
        <f>IF(A9="-","",IF(#REF!=1,1,0))</f>
        <v>#REF!</v>
      </c>
      <c r="CA9" s="36" t="e">
        <f t="shared" si="51"/>
        <v>#REF!</v>
      </c>
      <c r="CB9" s="36" t="e">
        <f t="shared" si="52"/>
        <v>#REF!</v>
      </c>
      <c r="CC9" s="36" t="e">
        <f>IF(A9="-","",IF(#REF!=1,1,0))</f>
        <v>#REF!</v>
      </c>
      <c r="CD9" s="36" t="e">
        <f t="shared" si="53"/>
        <v>#REF!</v>
      </c>
      <c r="CE9" s="36" t="e">
        <f t="shared" si="54"/>
        <v>#REF!</v>
      </c>
      <c r="CF9" s="36" t="e">
        <f>IF(A9="-","",IF(#REF!=1,1,0))</f>
        <v>#REF!</v>
      </c>
      <c r="CG9" s="36" t="e">
        <f t="shared" si="55"/>
        <v>#REF!</v>
      </c>
      <c r="CH9" s="36" t="e">
        <f t="shared" si="56"/>
        <v>#REF!</v>
      </c>
      <c r="CI9" s="36" t="e">
        <f>IF(A9="-","",IF(#REF!=1,1,0))</f>
        <v>#REF!</v>
      </c>
      <c r="CJ9" s="36" t="e">
        <f t="shared" si="57"/>
        <v>#REF!</v>
      </c>
      <c r="CK9" s="36" t="e">
        <f t="shared" si="58"/>
        <v>#REF!</v>
      </c>
      <c r="CL9" s="36" t="e">
        <f>IF(A9="-","",IF(#REF!=1,1,0))</f>
        <v>#REF!</v>
      </c>
      <c r="CM9" s="36" t="e">
        <f t="shared" si="59"/>
        <v>#REF!</v>
      </c>
      <c r="CN9" s="36" t="e">
        <f t="shared" si="60"/>
        <v>#REF!</v>
      </c>
      <c r="CO9" s="36" t="e">
        <f>IF(A9="-","",IF(#REF!=1,1,0))</f>
        <v>#REF!</v>
      </c>
      <c r="CP9" s="36" t="e">
        <f t="shared" si="61"/>
        <v>#REF!</v>
      </c>
      <c r="CQ9" s="36" t="e">
        <f t="shared" si="62"/>
        <v>#REF!</v>
      </c>
      <c r="CR9" s="36" t="e">
        <f>IF(A9="-","",IF(#REF!=1,1,0))</f>
        <v>#REF!</v>
      </c>
      <c r="CS9" s="36" t="e">
        <f t="shared" si="63"/>
        <v>#REF!</v>
      </c>
      <c r="CT9" s="36" t="e">
        <f t="shared" si="64"/>
        <v>#REF!</v>
      </c>
      <c r="CU9" s="36" t="e">
        <f>IF(A9="-","",IF(#REF!=1,1,0))</f>
        <v>#REF!</v>
      </c>
      <c r="CV9" s="36" t="e">
        <f t="shared" si="65"/>
        <v>#REF!</v>
      </c>
      <c r="CW9" s="36" t="e">
        <f t="shared" si="66"/>
        <v>#REF!</v>
      </c>
      <c r="CX9" s="36" t="e">
        <f t="shared" si="70"/>
        <v>#REF!</v>
      </c>
      <c r="CY9" s="37"/>
      <c r="CZ9" s="33"/>
      <c r="DA9" s="29" t="str">
        <f t="shared" si="75"/>
        <v>-</v>
      </c>
      <c r="DB9" s="30" t="str">
        <f t="shared" si="76"/>
        <v/>
      </c>
    </row>
    <row r="10" spans="1:198" x14ac:dyDescent="0.25">
      <c r="A10" s="4">
        <v>23</v>
      </c>
      <c r="B10" s="17"/>
      <c r="D10" s="8">
        <f t="shared" si="0"/>
        <v>1</v>
      </c>
      <c r="E10" s="25"/>
      <c r="F10" s="26" t="b">
        <f t="shared" si="1"/>
        <v>1</v>
      </c>
      <c r="G10" s="27">
        <f t="shared" si="2"/>
        <v>0</v>
      </c>
      <c r="H10" s="27">
        <f t="shared" si="3"/>
        <v>1</v>
      </c>
      <c r="I10" s="26" t="b">
        <f t="shared" si="4"/>
        <v>0</v>
      </c>
      <c r="J10" s="27">
        <f t="shared" si="5"/>
        <v>1</v>
      </c>
      <c r="K10" s="27">
        <f t="shared" si="6"/>
        <v>0</v>
      </c>
      <c r="L10" s="27">
        <f t="shared" si="72"/>
        <v>1</v>
      </c>
      <c r="M10" s="26" t="b">
        <f t="shared" si="7"/>
        <v>0</v>
      </c>
      <c r="N10" s="27">
        <f t="shared" si="8"/>
        <v>1</v>
      </c>
      <c r="O10" s="27">
        <f t="shared" si="9"/>
        <v>0</v>
      </c>
      <c r="P10" s="26" t="b">
        <f t="shared" si="10"/>
        <v>1</v>
      </c>
      <c r="Q10" s="27">
        <f t="shared" si="11"/>
        <v>0</v>
      </c>
      <c r="R10" s="27">
        <f t="shared" si="12"/>
        <v>1</v>
      </c>
      <c r="S10" s="27">
        <f t="shared" si="73"/>
        <v>2</v>
      </c>
      <c r="T10" s="26" t="b">
        <f t="shared" si="13"/>
        <v>0</v>
      </c>
      <c r="U10" s="27">
        <f t="shared" si="14"/>
        <v>1</v>
      </c>
      <c r="V10" s="27">
        <f t="shared" si="15"/>
        <v>0</v>
      </c>
      <c r="W10" s="26" t="b">
        <f t="shared" si="16"/>
        <v>1</v>
      </c>
      <c r="X10" s="27">
        <f t="shared" si="17"/>
        <v>0</v>
      </c>
      <c r="Y10" s="27">
        <f t="shared" si="18"/>
        <v>1</v>
      </c>
      <c r="Z10" s="27">
        <f t="shared" si="74"/>
        <v>1</v>
      </c>
      <c r="AA10" s="27" t="e">
        <f>IF(A10="-","",IF(#REF!=1,1,0))</f>
        <v>#REF!</v>
      </c>
      <c r="AB10" s="27" t="e">
        <f t="shared" si="19"/>
        <v>#REF!</v>
      </c>
      <c r="AC10" s="27" t="e">
        <f t="shared" si="20"/>
        <v>#REF!</v>
      </c>
      <c r="AD10" s="27" t="e">
        <f>IF(A10="-","",IF(#REF!=1,1,0))</f>
        <v>#REF!</v>
      </c>
      <c r="AE10" s="27" t="e">
        <f t="shared" si="21"/>
        <v>#REF!</v>
      </c>
      <c r="AF10" s="27" t="e">
        <f t="shared" si="22"/>
        <v>#REF!</v>
      </c>
      <c r="AG10" s="27" t="e">
        <f>IF(A10="-","",IF(#REF!=1,1,0))</f>
        <v>#REF!</v>
      </c>
      <c r="AH10" s="27" t="e">
        <f t="shared" si="23"/>
        <v>#REF!</v>
      </c>
      <c r="AI10" s="27" t="e">
        <f t="shared" si="24"/>
        <v>#REF!</v>
      </c>
      <c r="AJ10" s="27" t="e">
        <f t="shared" si="67"/>
        <v>#REF!</v>
      </c>
      <c r="AK10" s="27" t="e">
        <f>IF(A10="-","",IF(#REF!=1,1,0))</f>
        <v>#REF!</v>
      </c>
      <c r="AL10" s="27" t="e">
        <f t="shared" si="25"/>
        <v>#REF!</v>
      </c>
      <c r="AM10" s="27" t="e">
        <f t="shared" si="26"/>
        <v>#REF!</v>
      </c>
      <c r="AN10" s="27" t="e">
        <f>IF(A10="-","",IF(#REF!=1,1,0))</f>
        <v>#REF!</v>
      </c>
      <c r="AO10" s="27" t="e">
        <f t="shared" si="27"/>
        <v>#REF!</v>
      </c>
      <c r="AP10" s="27" t="e">
        <f t="shared" si="28"/>
        <v>#REF!</v>
      </c>
      <c r="AQ10" s="27" t="e">
        <f>IF(A10="-","",IF(#REF!=1,1,0))</f>
        <v>#REF!</v>
      </c>
      <c r="AR10" s="27" t="e">
        <f t="shared" si="29"/>
        <v>#REF!</v>
      </c>
      <c r="AS10" s="27" t="e">
        <f t="shared" si="30"/>
        <v>#REF!</v>
      </c>
      <c r="AT10" s="27" t="e">
        <f t="shared" si="68"/>
        <v>#REF!</v>
      </c>
      <c r="AU10" s="27" t="e">
        <f>IF(A10="-","",IF(#REF!=1,1,0))</f>
        <v>#REF!</v>
      </c>
      <c r="AV10" s="27" t="e">
        <f t="shared" si="31"/>
        <v>#REF!</v>
      </c>
      <c r="AW10" s="27" t="e">
        <f t="shared" si="32"/>
        <v>#REF!</v>
      </c>
      <c r="AX10" s="27" t="e">
        <f>IF(A10="-","",IF(#REF!=2,1,0))</f>
        <v>#REF!</v>
      </c>
      <c r="AY10" s="27" t="e">
        <f t="shared" si="33"/>
        <v>#REF!</v>
      </c>
      <c r="AZ10" s="27" t="e">
        <f t="shared" si="34"/>
        <v>#REF!</v>
      </c>
      <c r="BA10" s="27" t="e">
        <f>IF(A10="-","",IF(#REF!=3,1,0))</f>
        <v>#REF!</v>
      </c>
      <c r="BB10" s="27" t="e">
        <f t="shared" si="35"/>
        <v>#REF!</v>
      </c>
      <c r="BC10" s="27" t="e">
        <f t="shared" si="36"/>
        <v>#REF!</v>
      </c>
      <c r="BD10" s="27" t="e">
        <f>IF(A10="-","",IF(#REF!=4,1,0))</f>
        <v>#REF!</v>
      </c>
      <c r="BE10" s="27" t="e">
        <f t="shared" si="37"/>
        <v>#REF!</v>
      </c>
      <c r="BF10" s="27" t="e">
        <f t="shared" si="38"/>
        <v>#REF!</v>
      </c>
      <c r="BG10" s="27" t="e">
        <f>IF(A10="-","",IF(#REF!=5,1,0))</f>
        <v>#REF!</v>
      </c>
      <c r="BH10" s="27" t="e">
        <f t="shared" si="39"/>
        <v>#REF!</v>
      </c>
      <c r="BI10" s="27" t="e">
        <f t="shared" si="40"/>
        <v>#REF!</v>
      </c>
      <c r="BJ10" s="27" t="e">
        <f>IF(A10="-","",IF(#REF!=6,1,0))</f>
        <v>#REF!</v>
      </c>
      <c r="BK10" s="27" t="e">
        <f t="shared" si="41"/>
        <v>#REF!</v>
      </c>
      <c r="BL10" s="27" t="e">
        <f t="shared" si="42"/>
        <v>#REF!</v>
      </c>
      <c r="BM10" s="27" t="e">
        <f t="shared" si="69"/>
        <v>#REF!</v>
      </c>
      <c r="BN10" s="27" t="e">
        <f>IF(A10="-","",IF(#REF!=1,1,0))</f>
        <v>#REF!</v>
      </c>
      <c r="BO10" s="27" t="e">
        <f t="shared" si="43"/>
        <v>#REF!</v>
      </c>
      <c r="BP10" s="27" t="e">
        <f t="shared" si="44"/>
        <v>#REF!</v>
      </c>
      <c r="BQ10" s="27" t="e">
        <f>IF(A10="-","",IF(#REF!=1,1,0))</f>
        <v>#REF!</v>
      </c>
      <c r="BR10" s="27" t="e">
        <f t="shared" si="45"/>
        <v>#REF!</v>
      </c>
      <c r="BS10" s="27" t="e">
        <f t="shared" si="46"/>
        <v>#REF!</v>
      </c>
      <c r="BT10" s="27" t="e">
        <f>IF(A10="-","",IF(#REF!=1,1,0))</f>
        <v>#REF!</v>
      </c>
      <c r="BU10" s="27" t="e">
        <f t="shared" si="47"/>
        <v>#REF!</v>
      </c>
      <c r="BV10" s="27" t="e">
        <f t="shared" si="48"/>
        <v>#REF!</v>
      </c>
      <c r="BW10" s="27" t="e">
        <f>IF(A10="-","",IF(#REF!=1,1,0))</f>
        <v>#REF!</v>
      </c>
      <c r="BX10" s="27" t="e">
        <f t="shared" si="49"/>
        <v>#REF!</v>
      </c>
      <c r="BY10" s="27" t="e">
        <f t="shared" si="50"/>
        <v>#REF!</v>
      </c>
      <c r="BZ10" s="27" t="e">
        <f>IF(A10="-","",IF(#REF!=1,1,0))</f>
        <v>#REF!</v>
      </c>
      <c r="CA10" s="27" t="e">
        <f t="shared" si="51"/>
        <v>#REF!</v>
      </c>
      <c r="CB10" s="27" t="e">
        <f t="shared" si="52"/>
        <v>#REF!</v>
      </c>
      <c r="CC10" s="27" t="e">
        <f>IF(A10="-","",IF(#REF!=1,1,0))</f>
        <v>#REF!</v>
      </c>
      <c r="CD10" s="27" t="e">
        <f t="shared" si="53"/>
        <v>#REF!</v>
      </c>
      <c r="CE10" s="27" t="e">
        <f t="shared" si="54"/>
        <v>#REF!</v>
      </c>
      <c r="CF10" s="27" t="e">
        <f>IF(A10="-","",IF(#REF!=1,1,0))</f>
        <v>#REF!</v>
      </c>
      <c r="CG10" s="27" t="e">
        <f t="shared" si="55"/>
        <v>#REF!</v>
      </c>
      <c r="CH10" s="27" t="e">
        <f t="shared" si="56"/>
        <v>#REF!</v>
      </c>
      <c r="CI10" s="27" t="e">
        <f>IF(A10="-","",IF(#REF!=1,1,0))</f>
        <v>#REF!</v>
      </c>
      <c r="CJ10" s="27" t="e">
        <f t="shared" si="57"/>
        <v>#REF!</v>
      </c>
      <c r="CK10" s="27" t="e">
        <f t="shared" si="58"/>
        <v>#REF!</v>
      </c>
      <c r="CL10" s="27" t="e">
        <f>IF(A10="-","",IF(#REF!=1,1,0))</f>
        <v>#REF!</v>
      </c>
      <c r="CM10" s="27" t="e">
        <f t="shared" si="59"/>
        <v>#REF!</v>
      </c>
      <c r="CN10" s="27" t="e">
        <f t="shared" si="60"/>
        <v>#REF!</v>
      </c>
      <c r="CO10" s="27" t="e">
        <f>IF(A10="-","",IF(#REF!=1,1,0))</f>
        <v>#REF!</v>
      </c>
      <c r="CP10" s="27" t="e">
        <f t="shared" si="61"/>
        <v>#REF!</v>
      </c>
      <c r="CQ10" s="27" t="e">
        <f t="shared" si="62"/>
        <v>#REF!</v>
      </c>
      <c r="CR10" s="27" t="e">
        <f>IF(A10="-","",IF(#REF!=1,1,0))</f>
        <v>#REF!</v>
      </c>
      <c r="CS10" s="27" t="e">
        <f t="shared" si="63"/>
        <v>#REF!</v>
      </c>
      <c r="CT10" s="27" t="e">
        <f t="shared" si="64"/>
        <v>#REF!</v>
      </c>
      <c r="CU10" s="27" t="e">
        <f>IF(A10="-","",IF(#REF!=1,1,0))</f>
        <v>#REF!</v>
      </c>
      <c r="CV10" s="27" t="e">
        <f t="shared" si="65"/>
        <v>#REF!</v>
      </c>
      <c r="CW10" s="27" t="e">
        <f t="shared" si="66"/>
        <v>#REF!</v>
      </c>
      <c r="CX10" s="27" t="e">
        <f t="shared" si="70"/>
        <v>#REF!</v>
      </c>
      <c r="CY10" s="14"/>
      <c r="DA10" s="29" t="str">
        <f t="shared" si="75"/>
        <v/>
      </c>
      <c r="DB10" s="30">
        <f t="shared" si="76"/>
        <v>1</v>
      </c>
    </row>
    <row r="11" spans="1:198" x14ac:dyDescent="0.25">
      <c r="A11" s="4">
        <v>30</v>
      </c>
      <c r="B11" s="17"/>
      <c r="D11" s="8">
        <f t="shared" si="0"/>
        <v>1</v>
      </c>
      <c r="E11" s="25"/>
      <c r="F11" s="26" t="b">
        <f t="shared" si="1"/>
        <v>1</v>
      </c>
      <c r="G11" s="27">
        <f t="shared" si="2"/>
        <v>0</v>
      </c>
      <c r="H11" s="27">
        <f t="shared" si="3"/>
        <v>2</v>
      </c>
      <c r="I11" s="26" t="b">
        <f t="shared" si="4"/>
        <v>0</v>
      </c>
      <c r="J11" s="27">
        <f t="shared" si="5"/>
        <v>2</v>
      </c>
      <c r="K11" s="27">
        <f t="shared" si="6"/>
        <v>0</v>
      </c>
      <c r="L11" s="27">
        <f t="shared" si="72"/>
        <v>1</v>
      </c>
      <c r="M11" s="26" t="b">
        <f t="shared" si="7"/>
        <v>1</v>
      </c>
      <c r="N11" s="27">
        <f t="shared" si="8"/>
        <v>0</v>
      </c>
      <c r="O11" s="27">
        <f t="shared" si="9"/>
        <v>1</v>
      </c>
      <c r="P11" s="26" t="b">
        <f t="shared" si="10"/>
        <v>0</v>
      </c>
      <c r="Q11" s="27">
        <f t="shared" si="11"/>
        <v>1</v>
      </c>
      <c r="R11" s="27">
        <f t="shared" si="12"/>
        <v>0</v>
      </c>
      <c r="S11" s="27">
        <f t="shared" si="73"/>
        <v>3</v>
      </c>
      <c r="T11" s="26" t="b">
        <f t="shared" si="13"/>
        <v>0</v>
      </c>
      <c r="U11" s="27">
        <f t="shared" si="14"/>
        <v>2</v>
      </c>
      <c r="V11" s="27">
        <f t="shared" si="15"/>
        <v>0</v>
      </c>
      <c r="W11" s="26" t="b">
        <f t="shared" si="16"/>
        <v>1</v>
      </c>
      <c r="X11" s="27">
        <f t="shared" si="17"/>
        <v>0</v>
      </c>
      <c r="Y11" s="27">
        <f t="shared" si="18"/>
        <v>2</v>
      </c>
      <c r="Z11" s="27">
        <f t="shared" si="74"/>
        <v>1</v>
      </c>
      <c r="AA11" s="27" t="e">
        <f>IF(A11="-","",IF(#REF!=1,1,0))</f>
        <v>#REF!</v>
      </c>
      <c r="AB11" s="27" t="e">
        <f t="shared" si="19"/>
        <v>#REF!</v>
      </c>
      <c r="AC11" s="27" t="e">
        <f t="shared" si="20"/>
        <v>#REF!</v>
      </c>
      <c r="AD11" s="27" t="e">
        <f>IF(A11="-","",IF(#REF!=1,1,0))</f>
        <v>#REF!</v>
      </c>
      <c r="AE11" s="27" t="e">
        <f t="shared" si="21"/>
        <v>#REF!</v>
      </c>
      <c r="AF11" s="27" t="e">
        <f t="shared" si="22"/>
        <v>#REF!</v>
      </c>
      <c r="AG11" s="27" t="e">
        <f>IF(A11="-","",IF(#REF!=1,1,0))</f>
        <v>#REF!</v>
      </c>
      <c r="AH11" s="27" t="e">
        <f t="shared" si="23"/>
        <v>#REF!</v>
      </c>
      <c r="AI11" s="27" t="e">
        <f t="shared" si="24"/>
        <v>#REF!</v>
      </c>
      <c r="AJ11" s="27" t="e">
        <f t="shared" si="67"/>
        <v>#REF!</v>
      </c>
      <c r="AK11" s="27" t="e">
        <f>IF(A11="-","",IF(#REF!=1,1,0))</f>
        <v>#REF!</v>
      </c>
      <c r="AL11" s="27" t="e">
        <f t="shared" si="25"/>
        <v>#REF!</v>
      </c>
      <c r="AM11" s="27" t="e">
        <f t="shared" si="26"/>
        <v>#REF!</v>
      </c>
      <c r="AN11" s="27" t="e">
        <f>IF(A11="-","",IF(#REF!=1,1,0))</f>
        <v>#REF!</v>
      </c>
      <c r="AO11" s="27" t="e">
        <f t="shared" si="27"/>
        <v>#REF!</v>
      </c>
      <c r="AP11" s="27" t="e">
        <f t="shared" si="28"/>
        <v>#REF!</v>
      </c>
      <c r="AQ11" s="27" t="e">
        <f>IF(A11="-","",IF(#REF!=1,1,0))</f>
        <v>#REF!</v>
      </c>
      <c r="AR11" s="27" t="e">
        <f t="shared" si="29"/>
        <v>#REF!</v>
      </c>
      <c r="AS11" s="27" t="e">
        <f t="shared" si="30"/>
        <v>#REF!</v>
      </c>
      <c r="AT11" s="27" t="e">
        <f t="shared" si="68"/>
        <v>#REF!</v>
      </c>
      <c r="AU11" s="27" t="e">
        <f>IF(A11="-","",IF(#REF!=1,1,0))</f>
        <v>#REF!</v>
      </c>
      <c r="AV11" s="27" t="e">
        <f t="shared" si="31"/>
        <v>#REF!</v>
      </c>
      <c r="AW11" s="27" t="e">
        <f t="shared" si="32"/>
        <v>#REF!</v>
      </c>
      <c r="AX11" s="27" t="e">
        <f>IF(A11="-","",IF(#REF!=2,1,0))</f>
        <v>#REF!</v>
      </c>
      <c r="AY11" s="27" t="e">
        <f t="shared" si="33"/>
        <v>#REF!</v>
      </c>
      <c r="AZ11" s="27" t="e">
        <f t="shared" si="34"/>
        <v>#REF!</v>
      </c>
      <c r="BA11" s="27" t="e">
        <f>IF(A11="-","",IF(#REF!=3,1,0))</f>
        <v>#REF!</v>
      </c>
      <c r="BB11" s="27" t="e">
        <f t="shared" si="35"/>
        <v>#REF!</v>
      </c>
      <c r="BC11" s="27" t="e">
        <f t="shared" si="36"/>
        <v>#REF!</v>
      </c>
      <c r="BD11" s="27" t="e">
        <f>IF(A11="-","",IF(#REF!=4,1,0))</f>
        <v>#REF!</v>
      </c>
      <c r="BE11" s="27" t="e">
        <f t="shared" si="37"/>
        <v>#REF!</v>
      </c>
      <c r="BF11" s="27" t="e">
        <f t="shared" si="38"/>
        <v>#REF!</v>
      </c>
      <c r="BG11" s="27" t="e">
        <f>IF(A11="-","",IF(#REF!=5,1,0))</f>
        <v>#REF!</v>
      </c>
      <c r="BH11" s="27" t="e">
        <f t="shared" si="39"/>
        <v>#REF!</v>
      </c>
      <c r="BI11" s="27" t="e">
        <f t="shared" si="40"/>
        <v>#REF!</v>
      </c>
      <c r="BJ11" s="27" t="e">
        <f>IF(A11="-","",IF(#REF!=6,1,0))</f>
        <v>#REF!</v>
      </c>
      <c r="BK11" s="27" t="e">
        <f t="shared" si="41"/>
        <v>#REF!</v>
      </c>
      <c r="BL11" s="27" t="e">
        <f t="shared" si="42"/>
        <v>#REF!</v>
      </c>
      <c r="BM11" s="27" t="e">
        <f t="shared" si="69"/>
        <v>#REF!</v>
      </c>
      <c r="BN11" s="27" t="e">
        <f>IF(A11="-","",IF(#REF!=1,1,0))</f>
        <v>#REF!</v>
      </c>
      <c r="BO11" s="27" t="e">
        <f t="shared" si="43"/>
        <v>#REF!</v>
      </c>
      <c r="BP11" s="27" t="e">
        <f t="shared" si="44"/>
        <v>#REF!</v>
      </c>
      <c r="BQ11" s="27" t="e">
        <f>IF(A11="-","",IF(#REF!=1,1,0))</f>
        <v>#REF!</v>
      </c>
      <c r="BR11" s="27" t="e">
        <f t="shared" si="45"/>
        <v>#REF!</v>
      </c>
      <c r="BS11" s="27" t="e">
        <f t="shared" si="46"/>
        <v>#REF!</v>
      </c>
      <c r="BT11" s="27" t="e">
        <f>IF(A11="-","",IF(#REF!=1,1,0))</f>
        <v>#REF!</v>
      </c>
      <c r="BU11" s="27" t="e">
        <f t="shared" si="47"/>
        <v>#REF!</v>
      </c>
      <c r="BV11" s="27" t="e">
        <f t="shared" si="48"/>
        <v>#REF!</v>
      </c>
      <c r="BW11" s="27" t="e">
        <f>IF(A11="-","",IF(#REF!=1,1,0))</f>
        <v>#REF!</v>
      </c>
      <c r="BX11" s="27" t="e">
        <f t="shared" si="49"/>
        <v>#REF!</v>
      </c>
      <c r="BY11" s="27" t="e">
        <f t="shared" si="50"/>
        <v>#REF!</v>
      </c>
      <c r="BZ11" s="27" t="e">
        <f>IF(A11="-","",IF(#REF!=1,1,0))</f>
        <v>#REF!</v>
      </c>
      <c r="CA11" s="27" t="e">
        <f t="shared" si="51"/>
        <v>#REF!</v>
      </c>
      <c r="CB11" s="27" t="e">
        <f t="shared" si="52"/>
        <v>#REF!</v>
      </c>
      <c r="CC11" s="27" t="e">
        <f>IF(A11="-","",IF(#REF!=1,1,0))</f>
        <v>#REF!</v>
      </c>
      <c r="CD11" s="27" t="e">
        <f t="shared" si="53"/>
        <v>#REF!</v>
      </c>
      <c r="CE11" s="27" t="e">
        <f t="shared" si="54"/>
        <v>#REF!</v>
      </c>
      <c r="CF11" s="27" t="e">
        <f>IF(A11="-","",IF(#REF!=1,1,0))</f>
        <v>#REF!</v>
      </c>
      <c r="CG11" s="27" t="e">
        <f t="shared" si="55"/>
        <v>#REF!</v>
      </c>
      <c r="CH11" s="27" t="e">
        <f t="shared" si="56"/>
        <v>#REF!</v>
      </c>
      <c r="CI11" s="27" t="e">
        <f>IF(A11="-","",IF(#REF!=1,1,0))</f>
        <v>#REF!</v>
      </c>
      <c r="CJ11" s="27" t="e">
        <f t="shared" si="57"/>
        <v>#REF!</v>
      </c>
      <c r="CK11" s="27" t="e">
        <f t="shared" si="58"/>
        <v>#REF!</v>
      </c>
      <c r="CL11" s="27" t="e">
        <f>IF(A11="-","",IF(#REF!=1,1,0))</f>
        <v>#REF!</v>
      </c>
      <c r="CM11" s="27" t="e">
        <f t="shared" si="59"/>
        <v>#REF!</v>
      </c>
      <c r="CN11" s="27" t="e">
        <f t="shared" si="60"/>
        <v>#REF!</v>
      </c>
      <c r="CO11" s="27" t="e">
        <f>IF(A11="-","",IF(#REF!=1,1,0))</f>
        <v>#REF!</v>
      </c>
      <c r="CP11" s="27" t="e">
        <f t="shared" si="61"/>
        <v>#REF!</v>
      </c>
      <c r="CQ11" s="27" t="e">
        <f t="shared" si="62"/>
        <v>#REF!</v>
      </c>
      <c r="CR11" s="27" t="e">
        <f>IF(A11="-","",IF(#REF!=1,1,0))</f>
        <v>#REF!</v>
      </c>
      <c r="CS11" s="27" t="e">
        <f t="shared" si="63"/>
        <v>#REF!</v>
      </c>
      <c r="CT11" s="27" t="e">
        <f t="shared" si="64"/>
        <v>#REF!</v>
      </c>
      <c r="CU11" s="27" t="e">
        <f>IF(A11="-","",IF(#REF!=1,1,0))</f>
        <v>#REF!</v>
      </c>
      <c r="CV11" s="27" t="e">
        <f t="shared" si="65"/>
        <v>#REF!</v>
      </c>
      <c r="CW11" s="27" t="e">
        <f t="shared" si="66"/>
        <v>#REF!</v>
      </c>
      <c r="CX11" s="27" t="e">
        <f t="shared" si="70"/>
        <v>#REF!</v>
      </c>
      <c r="CY11" s="14"/>
      <c r="DA11" s="29" t="str">
        <f t="shared" si="75"/>
        <v/>
      </c>
      <c r="DB11" s="30">
        <f t="shared" si="76"/>
        <v>2</v>
      </c>
    </row>
    <row r="12" spans="1:198" x14ac:dyDescent="0.25">
      <c r="A12" s="4">
        <v>36</v>
      </c>
      <c r="B12" s="17"/>
      <c r="D12" s="8">
        <f t="shared" si="0"/>
        <v>1</v>
      </c>
      <c r="E12" s="25"/>
      <c r="F12" s="26" t="b">
        <f t="shared" si="1"/>
        <v>1</v>
      </c>
      <c r="G12" s="27">
        <f t="shared" si="2"/>
        <v>0</v>
      </c>
      <c r="H12" s="27">
        <f t="shared" si="3"/>
        <v>3</v>
      </c>
      <c r="I12" s="26" t="b">
        <f t="shared" si="4"/>
        <v>0</v>
      </c>
      <c r="J12" s="27">
        <f t="shared" si="5"/>
        <v>3</v>
      </c>
      <c r="K12" s="27">
        <f t="shared" si="6"/>
        <v>0</v>
      </c>
      <c r="L12" s="27">
        <f t="shared" si="72"/>
        <v>1</v>
      </c>
      <c r="M12" s="26" t="b">
        <f t="shared" si="7"/>
        <v>1</v>
      </c>
      <c r="N12" s="27">
        <f t="shared" si="8"/>
        <v>0</v>
      </c>
      <c r="O12" s="27">
        <f t="shared" si="9"/>
        <v>2</v>
      </c>
      <c r="P12" s="26" t="b">
        <f t="shared" si="10"/>
        <v>0</v>
      </c>
      <c r="Q12" s="27">
        <f t="shared" si="11"/>
        <v>2</v>
      </c>
      <c r="R12" s="27">
        <f t="shared" si="12"/>
        <v>0</v>
      </c>
      <c r="S12" s="27">
        <f t="shared" si="73"/>
        <v>1</v>
      </c>
      <c r="T12" s="26" t="b">
        <f t="shared" si="13"/>
        <v>0</v>
      </c>
      <c r="U12" s="27">
        <f t="shared" si="14"/>
        <v>3</v>
      </c>
      <c r="V12" s="27">
        <f t="shared" si="15"/>
        <v>0</v>
      </c>
      <c r="W12" s="26" t="b">
        <f t="shared" si="16"/>
        <v>1</v>
      </c>
      <c r="X12" s="27">
        <f t="shared" si="17"/>
        <v>0</v>
      </c>
      <c r="Y12" s="27">
        <f t="shared" si="18"/>
        <v>3</v>
      </c>
      <c r="Z12" s="27">
        <f t="shared" si="74"/>
        <v>1</v>
      </c>
      <c r="AA12" s="27" t="e">
        <f>IF(A12="-","",IF(#REF!=1,1,0))</f>
        <v>#REF!</v>
      </c>
      <c r="AB12" s="27" t="e">
        <f t="shared" si="19"/>
        <v>#REF!</v>
      </c>
      <c r="AC12" s="27" t="e">
        <f t="shared" si="20"/>
        <v>#REF!</v>
      </c>
      <c r="AD12" s="27" t="e">
        <f>IF(A12="-","",IF(#REF!=1,1,0))</f>
        <v>#REF!</v>
      </c>
      <c r="AE12" s="27" t="e">
        <f t="shared" si="21"/>
        <v>#REF!</v>
      </c>
      <c r="AF12" s="27" t="e">
        <f t="shared" si="22"/>
        <v>#REF!</v>
      </c>
      <c r="AG12" s="27" t="e">
        <f>IF(A12="-","",IF(#REF!=1,1,0))</f>
        <v>#REF!</v>
      </c>
      <c r="AH12" s="27" t="e">
        <f t="shared" si="23"/>
        <v>#REF!</v>
      </c>
      <c r="AI12" s="27" t="e">
        <f t="shared" si="24"/>
        <v>#REF!</v>
      </c>
      <c r="AJ12" s="27" t="e">
        <f t="shared" si="67"/>
        <v>#REF!</v>
      </c>
      <c r="AK12" s="27" t="e">
        <f>IF(A12="-","",IF(#REF!=1,1,0))</f>
        <v>#REF!</v>
      </c>
      <c r="AL12" s="27" t="e">
        <f t="shared" si="25"/>
        <v>#REF!</v>
      </c>
      <c r="AM12" s="27" t="e">
        <f t="shared" si="26"/>
        <v>#REF!</v>
      </c>
      <c r="AN12" s="27" t="e">
        <f>IF(A12="-","",IF(#REF!=1,1,0))</f>
        <v>#REF!</v>
      </c>
      <c r="AO12" s="27" t="e">
        <f t="shared" si="27"/>
        <v>#REF!</v>
      </c>
      <c r="AP12" s="27" t="e">
        <f t="shared" si="28"/>
        <v>#REF!</v>
      </c>
      <c r="AQ12" s="27" t="e">
        <f>IF(A12="-","",IF(#REF!=1,1,0))</f>
        <v>#REF!</v>
      </c>
      <c r="AR12" s="27" t="e">
        <f t="shared" si="29"/>
        <v>#REF!</v>
      </c>
      <c r="AS12" s="27" t="e">
        <f t="shared" si="30"/>
        <v>#REF!</v>
      </c>
      <c r="AT12" s="27" t="e">
        <f t="shared" si="68"/>
        <v>#REF!</v>
      </c>
      <c r="AU12" s="27" t="e">
        <f>IF(A12="-","",IF(#REF!=1,1,0))</f>
        <v>#REF!</v>
      </c>
      <c r="AV12" s="27" t="e">
        <f t="shared" si="31"/>
        <v>#REF!</v>
      </c>
      <c r="AW12" s="27" t="e">
        <f t="shared" si="32"/>
        <v>#REF!</v>
      </c>
      <c r="AX12" s="27" t="e">
        <f>IF(A12="-","",IF(#REF!=2,1,0))</f>
        <v>#REF!</v>
      </c>
      <c r="AY12" s="27" t="e">
        <f t="shared" si="33"/>
        <v>#REF!</v>
      </c>
      <c r="AZ12" s="27" t="e">
        <f t="shared" si="34"/>
        <v>#REF!</v>
      </c>
      <c r="BA12" s="27" t="e">
        <f>IF(A12="-","",IF(#REF!=3,1,0))</f>
        <v>#REF!</v>
      </c>
      <c r="BB12" s="27" t="e">
        <f t="shared" si="35"/>
        <v>#REF!</v>
      </c>
      <c r="BC12" s="27" t="e">
        <f t="shared" si="36"/>
        <v>#REF!</v>
      </c>
      <c r="BD12" s="27" t="e">
        <f>IF(A12="-","",IF(#REF!=4,1,0))</f>
        <v>#REF!</v>
      </c>
      <c r="BE12" s="27" t="e">
        <f t="shared" si="37"/>
        <v>#REF!</v>
      </c>
      <c r="BF12" s="27" t="e">
        <f t="shared" si="38"/>
        <v>#REF!</v>
      </c>
      <c r="BG12" s="27" t="e">
        <f>IF(A12="-","",IF(#REF!=5,1,0))</f>
        <v>#REF!</v>
      </c>
      <c r="BH12" s="27" t="e">
        <f t="shared" si="39"/>
        <v>#REF!</v>
      </c>
      <c r="BI12" s="27" t="e">
        <f t="shared" si="40"/>
        <v>#REF!</v>
      </c>
      <c r="BJ12" s="27" t="e">
        <f>IF(A12="-","",IF(#REF!=6,1,0))</f>
        <v>#REF!</v>
      </c>
      <c r="BK12" s="27" t="e">
        <f t="shared" si="41"/>
        <v>#REF!</v>
      </c>
      <c r="BL12" s="27" t="e">
        <f t="shared" si="42"/>
        <v>#REF!</v>
      </c>
      <c r="BM12" s="27" t="e">
        <f t="shared" si="69"/>
        <v>#REF!</v>
      </c>
      <c r="BN12" s="27" t="e">
        <f>IF(A12="-","",IF(#REF!=1,1,0))</f>
        <v>#REF!</v>
      </c>
      <c r="BO12" s="27" t="e">
        <f t="shared" si="43"/>
        <v>#REF!</v>
      </c>
      <c r="BP12" s="27" t="e">
        <f t="shared" si="44"/>
        <v>#REF!</v>
      </c>
      <c r="BQ12" s="27" t="e">
        <f>IF(A12="-","",IF(#REF!=1,1,0))</f>
        <v>#REF!</v>
      </c>
      <c r="BR12" s="27" t="e">
        <f t="shared" si="45"/>
        <v>#REF!</v>
      </c>
      <c r="BS12" s="27" t="e">
        <f t="shared" si="46"/>
        <v>#REF!</v>
      </c>
      <c r="BT12" s="27" t="e">
        <f>IF(A12="-","",IF(#REF!=1,1,0))</f>
        <v>#REF!</v>
      </c>
      <c r="BU12" s="27" t="e">
        <f t="shared" si="47"/>
        <v>#REF!</v>
      </c>
      <c r="BV12" s="27" t="e">
        <f t="shared" si="48"/>
        <v>#REF!</v>
      </c>
      <c r="BW12" s="27" t="e">
        <f>IF(A12="-","",IF(#REF!=1,1,0))</f>
        <v>#REF!</v>
      </c>
      <c r="BX12" s="27" t="e">
        <f t="shared" si="49"/>
        <v>#REF!</v>
      </c>
      <c r="BY12" s="27" t="e">
        <f t="shared" si="50"/>
        <v>#REF!</v>
      </c>
      <c r="BZ12" s="27" t="e">
        <f>IF(A12="-","",IF(#REF!=1,1,0))</f>
        <v>#REF!</v>
      </c>
      <c r="CA12" s="27" t="e">
        <f t="shared" si="51"/>
        <v>#REF!</v>
      </c>
      <c r="CB12" s="27" t="e">
        <f t="shared" si="52"/>
        <v>#REF!</v>
      </c>
      <c r="CC12" s="27" t="e">
        <f>IF(A12="-","",IF(#REF!=1,1,0))</f>
        <v>#REF!</v>
      </c>
      <c r="CD12" s="27" t="e">
        <f t="shared" si="53"/>
        <v>#REF!</v>
      </c>
      <c r="CE12" s="27" t="e">
        <f t="shared" si="54"/>
        <v>#REF!</v>
      </c>
      <c r="CF12" s="27" t="e">
        <f>IF(A12="-","",IF(#REF!=1,1,0))</f>
        <v>#REF!</v>
      </c>
      <c r="CG12" s="27" t="e">
        <f t="shared" si="55"/>
        <v>#REF!</v>
      </c>
      <c r="CH12" s="27" t="e">
        <f t="shared" si="56"/>
        <v>#REF!</v>
      </c>
      <c r="CI12" s="27" t="e">
        <f>IF(A12="-","",IF(#REF!=1,1,0))</f>
        <v>#REF!</v>
      </c>
      <c r="CJ12" s="27" t="e">
        <f t="shared" si="57"/>
        <v>#REF!</v>
      </c>
      <c r="CK12" s="27" t="e">
        <f t="shared" si="58"/>
        <v>#REF!</v>
      </c>
      <c r="CL12" s="27" t="e">
        <f>IF(A12="-","",IF(#REF!=1,1,0))</f>
        <v>#REF!</v>
      </c>
      <c r="CM12" s="27" t="e">
        <f t="shared" si="59"/>
        <v>#REF!</v>
      </c>
      <c r="CN12" s="27" t="e">
        <f t="shared" si="60"/>
        <v>#REF!</v>
      </c>
      <c r="CO12" s="27" t="e">
        <f>IF(A12="-","",IF(#REF!=1,1,0))</f>
        <v>#REF!</v>
      </c>
      <c r="CP12" s="27" t="e">
        <f t="shared" si="61"/>
        <v>#REF!</v>
      </c>
      <c r="CQ12" s="27" t="e">
        <f t="shared" si="62"/>
        <v>#REF!</v>
      </c>
      <c r="CR12" s="27" t="e">
        <f>IF(A12="-","",IF(#REF!=1,1,0))</f>
        <v>#REF!</v>
      </c>
      <c r="CS12" s="27" t="e">
        <f t="shared" si="63"/>
        <v>#REF!</v>
      </c>
      <c r="CT12" s="27" t="e">
        <f t="shared" si="64"/>
        <v>#REF!</v>
      </c>
      <c r="CU12" s="27" t="e">
        <f>IF(A12="-","",IF(#REF!=1,1,0))</f>
        <v>#REF!</v>
      </c>
      <c r="CV12" s="27" t="e">
        <f t="shared" si="65"/>
        <v>#REF!</v>
      </c>
      <c r="CW12" s="27" t="e">
        <f t="shared" si="66"/>
        <v>#REF!</v>
      </c>
      <c r="CX12" s="27" t="e">
        <f t="shared" si="70"/>
        <v>#REF!</v>
      </c>
      <c r="CY12" s="14"/>
      <c r="DA12" s="29" t="str">
        <f t="shared" si="75"/>
        <v/>
      </c>
      <c r="DB12" s="30">
        <f t="shared" si="76"/>
        <v>3</v>
      </c>
    </row>
    <row r="13" spans="1:198" x14ac:dyDescent="0.25">
      <c r="A13" s="4">
        <v>17</v>
      </c>
      <c r="B13" s="17"/>
      <c r="D13" s="8" t="str">
        <f t="shared" si="0"/>
        <v>-</v>
      </c>
      <c r="E13" s="34"/>
      <c r="F13" s="35" t="b">
        <f t="shared" si="1"/>
        <v>0</v>
      </c>
      <c r="G13" s="36">
        <f t="shared" si="2"/>
        <v>1</v>
      </c>
      <c r="H13" s="36">
        <f t="shared" si="3"/>
        <v>0</v>
      </c>
      <c r="I13" s="35" t="b">
        <f t="shared" si="4"/>
        <v>1</v>
      </c>
      <c r="J13" s="36">
        <f t="shared" si="5"/>
        <v>0</v>
      </c>
      <c r="K13" s="36">
        <f t="shared" si="6"/>
        <v>1</v>
      </c>
      <c r="L13" s="36">
        <f t="shared" si="72"/>
        <v>1</v>
      </c>
      <c r="M13" s="35" t="b">
        <f t="shared" si="7"/>
        <v>0</v>
      </c>
      <c r="N13" s="36">
        <f t="shared" si="8"/>
        <v>1</v>
      </c>
      <c r="O13" s="36">
        <f t="shared" si="9"/>
        <v>0</v>
      </c>
      <c r="P13" s="35" t="b">
        <f t="shared" si="10"/>
        <v>1</v>
      </c>
      <c r="Q13" s="36">
        <f t="shared" si="11"/>
        <v>0</v>
      </c>
      <c r="R13" s="36">
        <f t="shared" si="12"/>
        <v>1</v>
      </c>
      <c r="S13" s="36">
        <f t="shared" si="73"/>
        <v>1</v>
      </c>
      <c r="T13" s="35" t="b">
        <f t="shared" si="13"/>
        <v>1</v>
      </c>
      <c r="U13" s="36">
        <f t="shared" si="14"/>
        <v>0</v>
      </c>
      <c r="V13" s="36">
        <f t="shared" si="15"/>
        <v>1</v>
      </c>
      <c r="W13" s="35" t="b">
        <f t="shared" si="16"/>
        <v>0</v>
      </c>
      <c r="X13" s="36">
        <f t="shared" si="17"/>
        <v>1</v>
      </c>
      <c r="Y13" s="36">
        <f t="shared" si="18"/>
        <v>0</v>
      </c>
      <c r="Z13" s="36">
        <f t="shared" si="74"/>
        <v>1</v>
      </c>
      <c r="AA13" s="36" t="e">
        <f>IF(A13="-","",IF(#REF!=1,1,0))</f>
        <v>#REF!</v>
      </c>
      <c r="AB13" s="36" t="e">
        <f t="shared" si="19"/>
        <v>#REF!</v>
      </c>
      <c r="AC13" s="36" t="e">
        <f t="shared" si="20"/>
        <v>#REF!</v>
      </c>
      <c r="AD13" s="36" t="e">
        <f>IF(A13="-","",IF(#REF!=1,1,0))</f>
        <v>#REF!</v>
      </c>
      <c r="AE13" s="36" t="e">
        <f t="shared" si="21"/>
        <v>#REF!</v>
      </c>
      <c r="AF13" s="36" t="e">
        <f t="shared" si="22"/>
        <v>#REF!</v>
      </c>
      <c r="AG13" s="36" t="e">
        <f>IF(A13="-","",IF(#REF!=1,1,0))</f>
        <v>#REF!</v>
      </c>
      <c r="AH13" s="36" t="e">
        <f t="shared" si="23"/>
        <v>#REF!</v>
      </c>
      <c r="AI13" s="36" t="e">
        <f t="shared" si="24"/>
        <v>#REF!</v>
      </c>
      <c r="AJ13" s="36" t="e">
        <f t="shared" si="67"/>
        <v>#REF!</v>
      </c>
      <c r="AK13" s="36" t="e">
        <f>IF(A13="-","",IF(#REF!=1,1,0))</f>
        <v>#REF!</v>
      </c>
      <c r="AL13" s="36" t="e">
        <f t="shared" si="25"/>
        <v>#REF!</v>
      </c>
      <c r="AM13" s="36" t="e">
        <f t="shared" si="26"/>
        <v>#REF!</v>
      </c>
      <c r="AN13" s="36" t="e">
        <f>IF(A13="-","",IF(#REF!=1,1,0))</f>
        <v>#REF!</v>
      </c>
      <c r="AO13" s="36" t="e">
        <f t="shared" si="27"/>
        <v>#REF!</v>
      </c>
      <c r="AP13" s="36" t="e">
        <f t="shared" si="28"/>
        <v>#REF!</v>
      </c>
      <c r="AQ13" s="36" t="e">
        <f>IF(A13="-","",IF(#REF!=1,1,0))</f>
        <v>#REF!</v>
      </c>
      <c r="AR13" s="36" t="e">
        <f t="shared" si="29"/>
        <v>#REF!</v>
      </c>
      <c r="AS13" s="36" t="e">
        <f t="shared" si="30"/>
        <v>#REF!</v>
      </c>
      <c r="AT13" s="36" t="e">
        <f t="shared" si="68"/>
        <v>#REF!</v>
      </c>
      <c r="AU13" s="36" t="e">
        <f>IF(A13="-","",IF(#REF!=1,1,0))</f>
        <v>#REF!</v>
      </c>
      <c r="AV13" s="36" t="e">
        <f t="shared" si="31"/>
        <v>#REF!</v>
      </c>
      <c r="AW13" s="36" t="e">
        <f t="shared" si="32"/>
        <v>#REF!</v>
      </c>
      <c r="AX13" s="36" t="e">
        <f>IF(A13="-","",IF(#REF!=2,1,0))</f>
        <v>#REF!</v>
      </c>
      <c r="AY13" s="36" t="e">
        <f t="shared" si="33"/>
        <v>#REF!</v>
      </c>
      <c r="AZ13" s="36" t="e">
        <f t="shared" si="34"/>
        <v>#REF!</v>
      </c>
      <c r="BA13" s="36" t="e">
        <f>IF(A13="-","",IF(#REF!=3,1,0))</f>
        <v>#REF!</v>
      </c>
      <c r="BB13" s="36" t="e">
        <f t="shared" si="35"/>
        <v>#REF!</v>
      </c>
      <c r="BC13" s="36" t="e">
        <f t="shared" si="36"/>
        <v>#REF!</v>
      </c>
      <c r="BD13" s="36" t="e">
        <f>IF(A13="-","",IF(#REF!=4,1,0))</f>
        <v>#REF!</v>
      </c>
      <c r="BE13" s="36" t="e">
        <f t="shared" si="37"/>
        <v>#REF!</v>
      </c>
      <c r="BF13" s="36" t="e">
        <f t="shared" si="38"/>
        <v>#REF!</v>
      </c>
      <c r="BG13" s="36" t="e">
        <f>IF(A13="-","",IF(#REF!=5,1,0))</f>
        <v>#REF!</v>
      </c>
      <c r="BH13" s="36" t="e">
        <f t="shared" si="39"/>
        <v>#REF!</v>
      </c>
      <c r="BI13" s="36" t="e">
        <f t="shared" si="40"/>
        <v>#REF!</v>
      </c>
      <c r="BJ13" s="36" t="e">
        <f>IF(A13="-","",IF(#REF!=6,1,0))</f>
        <v>#REF!</v>
      </c>
      <c r="BK13" s="36" t="e">
        <f t="shared" si="41"/>
        <v>#REF!</v>
      </c>
      <c r="BL13" s="36" t="e">
        <f t="shared" si="42"/>
        <v>#REF!</v>
      </c>
      <c r="BM13" s="36" t="e">
        <f t="shared" si="69"/>
        <v>#REF!</v>
      </c>
      <c r="BN13" s="36" t="e">
        <f>IF(A13="-","",IF(#REF!=1,1,0))</f>
        <v>#REF!</v>
      </c>
      <c r="BO13" s="36" t="e">
        <f t="shared" si="43"/>
        <v>#REF!</v>
      </c>
      <c r="BP13" s="36" t="e">
        <f t="shared" si="44"/>
        <v>#REF!</v>
      </c>
      <c r="BQ13" s="36" t="e">
        <f>IF(A13="-","",IF(#REF!=1,1,0))</f>
        <v>#REF!</v>
      </c>
      <c r="BR13" s="36" t="e">
        <f t="shared" si="45"/>
        <v>#REF!</v>
      </c>
      <c r="BS13" s="36" t="e">
        <f t="shared" si="46"/>
        <v>#REF!</v>
      </c>
      <c r="BT13" s="36" t="e">
        <f>IF(A13="-","",IF(#REF!=1,1,0))</f>
        <v>#REF!</v>
      </c>
      <c r="BU13" s="36" t="e">
        <f t="shared" si="47"/>
        <v>#REF!</v>
      </c>
      <c r="BV13" s="36" t="e">
        <f t="shared" si="48"/>
        <v>#REF!</v>
      </c>
      <c r="BW13" s="36" t="e">
        <f>IF(A13="-","",IF(#REF!=1,1,0))</f>
        <v>#REF!</v>
      </c>
      <c r="BX13" s="36" t="e">
        <f t="shared" si="49"/>
        <v>#REF!</v>
      </c>
      <c r="BY13" s="36" t="e">
        <f t="shared" si="50"/>
        <v>#REF!</v>
      </c>
      <c r="BZ13" s="36" t="e">
        <f>IF(A13="-","",IF(#REF!=1,1,0))</f>
        <v>#REF!</v>
      </c>
      <c r="CA13" s="36" t="e">
        <f t="shared" si="51"/>
        <v>#REF!</v>
      </c>
      <c r="CB13" s="36" t="e">
        <f t="shared" si="52"/>
        <v>#REF!</v>
      </c>
      <c r="CC13" s="36" t="e">
        <f>IF(A13="-","",IF(#REF!=1,1,0))</f>
        <v>#REF!</v>
      </c>
      <c r="CD13" s="36" t="e">
        <f t="shared" si="53"/>
        <v>#REF!</v>
      </c>
      <c r="CE13" s="36" t="e">
        <f t="shared" si="54"/>
        <v>#REF!</v>
      </c>
      <c r="CF13" s="36" t="e">
        <f>IF(A13="-","",IF(#REF!=1,1,0))</f>
        <v>#REF!</v>
      </c>
      <c r="CG13" s="36" t="e">
        <f t="shared" si="55"/>
        <v>#REF!</v>
      </c>
      <c r="CH13" s="36" t="e">
        <f t="shared" si="56"/>
        <v>#REF!</v>
      </c>
      <c r="CI13" s="36" t="e">
        <f>IF(A13="-","",IF(#REF!=1,1,0))</f>
        <v>#REF!</v>
      </c>
      <c r="CJ13" s="36" t="e">
        <f t="shared" si="57"/>
        <v>#REF!</v>
      </c>
      <c r="CK13" s="36" t="e">
        <f t="shared" si="58"/>
        <v>#REF!</v>
      </c>
      <c r="CL13" s="36" t="e">
        <f>IF(A13="-","",IF(#REF!=1,1,0))</f>
        <v>#REF!</v>
      </c>
      <c r="CM13" s="36" t="e">
        <f t="shared" si="59"/>
        <v>#REF!</v>
      </c>
      <c r="CN13" s="36" t="e">
        <f t="shared" si="60"/>
        <v>#REF!</v>
      </c>
      <c r="CO13" s="36" t="e">
        <f>IF(A13="-","",IF(#REF!=1,1,0))</f>
        <v>#REF!</v>
      </c>
      <c r="CP13" s="36" t="e">
        <f t="shared" si="61"/>
        <v>#REF!</v>
      </c>
      <c r="CQ13" s="36" t="e">
        <f t="shared" si="62"/>
        <v>#REF!</v>
      </c>
      <c r="CR13" s="36" t="e">
        <f>IF(A13="-","",IF(#REF!=1,1,0))</f>
        <v>#REF!</v>
      </c>
      <c r="CS13" s="36" t="e">
        <f t="shared" si="63"/>
        <v>#REF!</v>
      </c>
      <c r="CT13" s="36" t="e">
        <f t="shared" si="64"/>
        <v>#REF!</v>
      </c>
      <c r="CU13" s="36" t="e">
        <f>IF(A13="-","",IF(#REF!=1,1,0))</f>
        <v>#REF!</v>
      </c>
      <c r="CV13" s="36" t="e">
        <f t="shared" si="65"/>
        <v>#REF!</v>
      </c>
      <c r="CW13" s="36" t="e">
        <f t="shared" si="66"/>
        <v>#REF!</v>
      </c>
      <c r="CX13" s="36" t="e">
        <f t="shared" si="70"/>
        <v>#REF!</v>
      </c>
      <c r="CY13" s="37"/>
      <c r="CZ13" s="33"/>
      <c r="DA13" s="29" t="str">
        <f t="shared" si="75"/>
        <v>-</v>
      </c>
      <c r="DB13" s="30" t="str">
        <f t="shared" si="76"/>
        <v/>
      </c>
    </row>
    <row r="14" spans="1:198" x14ac:dyDescent="0.25">
      <c r="A14" s="4">
        <v>29</v>
      </c>
      <c r="B14" s="17"/>
      <c r="D14" s="8" t="str">
        <f t="shared" si="0"/>
        <v>-</v>
      </c>
      <c r="E14" s="34"/>
      <c r="F14" s="35" t="b">
        <f t="shared" si="1"/>
        <v>0</v>
      </c>
      <c r="G14" s="36">
        <f t="shared" si="2"/>
        <v>2</v>
      </c>
      <c r="H14" s="36">
        <f t="shared" si="3"/>
        <v>0</v>
      </c>
      <c r="I14" s="35" t="b">
        <f t="shared" si="4"/>
        <v>1</v>
      </c>
      <c r="J14" s="36">
        <f t="shared" si="5"/>
        <v>0</v>
      </c>
      <c r="K14" s="36">
        <f t="shared" si="6"/>
        <v>2</v>
      </c>
      <c r="L14" s="36">
        <f t="shared" si="72"/>
        <v>1</v>
      </c>
      <c r="M14" s="35" t="b">
        <f t="shared" si="7"/>
        <v>0</v>
      </c>
      <c r="N14" s="36">
        <f t="shared" si="8"/>
        <v>2</v>
      </c>
      <c r="O14" s="36">
        <f t="shared" si="9"/>
        <v>0</v>
      </c>
      <c r="P14" s="35" t="b">
        <f t="shared" si="10"/>
        <v>1</v>
      </c>
      <c r="Q14" s="36">
        <f t="shared" si="11"/>
        <v>0</v>
      </c>
      <c r="R14" s="36">
        <f t="shared" si="12"/>
        <v>2</v>
      </c>
      <c r="S14" s="36">
        <f t="shared" si="73"/>
        <v>1</v>
      </c>
      <c r="T14" s="35" t="b">
        <f t="shared" si="13"/>
        <v>0</v>
      </c>
      <c r="U14" s="36">
        <f t="shared" si="14"/>
        <v>1</v>
      </c>
      <c r="V14" s="36">
        <f t="shared" si="15"/>
        <v>0</v>
      </c>
      <c r="W14" s="35" t="b">
        <f t="shared" si="16"/>
        <v>1</v>
      </c>
      <c r="X14" s="36">
        <f t="shared" si="17"/>
        <v>0</v>
      </c>
      <c r="Y14" s="36">
        <f t="shared" si="18"/>
        <v>1</v>
      </c>
      <c r="Z14" s="36">
        <f t="shared" si="74"/>
        <v>2</v>
      </c>
      <c r="AA14" s="36" t="e">
        <f>IF(A14="-","",IF(#REF!=1,1,0))</f>
        <v>#REF!</v>
      </c>
      <c r="AB14" s="36" t="e">
        <f t="shared" si="19"/>
        <v>#REF!</v>
      </c>
      <c r="AC14" s="36" t="e">
        <f t="shared" si="20"/>
        <v>#REF!</v>
      </c>
      <c r="AD14" s="36" t="e">
        <f>IF(A14="-","",IF(#REF!=1,1,0))</f>
        <v>#REF!</v>
      </c>
      <c r="AE14" s="36" t="e">
        <f t="shared" si="21"/>
        <v>#REF!</v>
      </c>
      <c r="AF14" s="36" t="e">
        <f t="shared" si="22"/>
        <v>#REF!</v>
      </c>
      <c r="AG14" s="36" t="e">
        <f>IF(A14="-","",IF(#REF!=1,1,0))</f>
        <v>#REF!</v>
      </c>
      <c r="AH14" s="36" t="e">
        <f t="shared" si="23"/>
        <v>#REF!</v>
      </c>
      <c r="AI14" s="36" t="e">
        <f t="shared" si="24"/>
        <v>#REF!</v>
      </c>
      <c r="AJ14" s="36" t="e">
        <f t="shared" si="67"/>
        <v>#REF!</v>
      </c>
      <c r="AK14" s="36" t="e">
        <f>IF(A14="-","",IF(#REF!=1,1,0))</f>
        <v>#REF!</v>
      </c>
      <c r="AL14" s="36" t="e">
        <f t="shared" si="25"/>
        <v>#REF!</v>
      </c>
      <c r="AM14" s="36" t="e">
        <f t="shared" si="26"/>
        <v>#REF!</v>
      </c>
      <c r="AN14" s="36" t="e">
        <f>IF(A14="-","",IF(#REF!=1,1,0))</f>
        <v>#REF!</v>
      </c>
      <c r="AO14" s="36" t="e">
        <f t="shared" si="27"/>
        <v>#REF!</v>
      </c>
      <c r="AP14" s="36" t="e">
        <f t="shared" si="28"/>
        <v>#REF!</v>
      </c>
      <c r="AQ14" s="36" t="e">
        <f>IF(A14="-","",IF(#REF!=1,1,0))</f>
        <v>#REF!</v>
      </c>
      <c r="AR14" s="36" t="e">
        <f t="shared" si="29"/>
        <v>#REF!</v>
      </c>
      <c r="AS14" s="36" t="e">
        <f t="shared" si="30"/>
        <v>#REF!</v>
      </c>
      <c r="AT14" s="36" t="e">
        <f t="shared" si="68"/>
        <v>#REF!</v>
      </c>
      <c r="AU14" s="36" t="e">
        <f>IF(A14="-","",IF(#REF!=1,1,0))</f>
        <v>#REF!</v>
      </c>
      <c r="AV14" s="36" t="e">
        <f t="shared" si="31"/>
        <v>#REF!</v>
      </c>
      <c r="AW14" s="36" t="e">
        <f t="shared" si="32"/>
        <v>#REF!</v>
      </c>
      <c r="AX14" s="36" t="e">
        <f>IF(A14="-","",IF(#REF!=2,1,0))</f>
        <v>#REF!</v>
      </c>
      <c r="AY14" s="36" t="e">
        <f t="shared" si="33"/>
        <v>#REF!</v>
      </c>
      <c r="AZ14" s="36" t="e">
        <f t="shared" si="34"/>
        <v>#REF!</v>
      </c>
      <c r="BA14" s="36" t="e">
        <f>IF(A14="-","",IF(#REF!=3,1,0))</f>
        <v>#REF!</v>
      </c>
      <c r="BB14" s="36" t="e">
        <f t="shared" si="35"/>
        <v>#REF!</v>
      </c>
      <c r="BC14" s="36" t="e">
        <f t="shared" si="36"/>
        <v>#REF!</v>
      </c>
      <c r="BD14" s="36" t="e">
        <f>IF(A14="-","",IF(#REF!=4,1,0))</f>
        <v>#REF!</v>
      </c>
      <c r="BE14" s="36" t="e">
        <f t="shared" si="37"/>
        <v>#REF!</v>
      </c>
      <c r="BF14" s="36" t="e">
        <f t="shared" si="38"/>
        <v>#REF!</v>
      </c>
      <c r="BG14" s="36" t="e">
        <f>IF(A14="-","",IF(#REF!=5,1,0))</f>
        <v>#REF!</v>
      </c>
      <c r="BH14" s="36" t="e">
        <f t="shared" si="39"/>
        <v>#REF!</v>
      </c>
      <c r="BI14" s="36" t="e">
        <f t="shared" si="40"/>
        <v>#REF!</v>
      </c>
      <c r="BJ14" s="36" t="e">
        <f>IF(A14="-","",IF(#REF!=6,1,0))</f>
        <v>#REF!</v>
      </c>
      <c r="BK14" s="36" t="e">
        <f t="shared" si="41"/>
        <v>#REF!</v>
      </c>
      <c r="BL14" s="36" t="e">
        <f t="shared" si="42"/>
        <v>#REF!</v>
      </c>
      <c r="BM14" s="36" t="e">
        <f t="shared" si="69"/>
        <v>#REF!</v>
      </c>
      <c r="BN14" s="36" t="e">
        <f>IF(A14="-","",IF(#REF!=1,1,0))</f>
        <v>#REF!</v>
      </c>
      <c r="BO14" s="36" t="e">
        <f t="shared" si="43"/>
        <v>#REF!</v>
      </c>
      <c r="BP14" s="36" t="e">
        <f t="shared" si="44"/>
        <v>#REF!</v>
      </c>
      <c r="BQ14" s="36" t="e">
        <f>IF(A14="-","",IF(#REF!=1,1,0))</f>
        <v>#REF!</v>
      </c>
      <c r="BR14" s="36" t="e">
        <f t="shared" si="45"/>
        <v>#REF!</v>
      </c>
      <c r="BS14" s="36" t="e">
        <f t="shared" si="46"/>
        <v>#REF!</v>
      </c>
      <c r="BT14" s="36" t="e">
        <f>IF(A14="-","",IF(#REF!=1,1,0))</f>
        <v>#REF!</v>
      </c>
      <c r="BU14" s="36" t="e">
        <f t="shared" si="47"/>
        <v>#REF!</v>
      </c>
      <c r="BV14" s="36" t="e">
        <f t="shared" si="48"/>
        <v>#REF!</v>
      </c>
      <c r="BW14" s="36" t="e">
        <f>IF(A14="-","",IF(#REF!=1,1,0))</f>
        <v>#REF!</v>
      </c>
      <c r="BX14" s="36" t="e">
        <f t="shared" si="49"/>
        <v>#REF!</v>
      </c>
      <c r="BY14" s="36" t="e">
        <f t="shared" si="50"/>
        <v>#REF!</v>
      </c>
      <c r="BZ14" s="36" t="e">
        <f>IF(A14="-","",IF(#REF!=1,1,0))</f>
        <v>#REF!</v>
      </c>
      <c r="CA14" s="36" t="e">
        <f t="shared" si="51"/>
        <v>#REF!</v>
      </c>
      <c r="CB14" s="36" t="e">
        <f t="shared" si="52"/>
        <v>#REF!</v>
      </c>
      <c r="CC14" s="36" t="e">
        <f>IF(A14="-","",IF(#REF!=1,1,0))</f>
        <v>#REF!</v>
      </c>
      <c r="CD14" s="36" t="e">
        <f t="shared" si="53"/>
        <v>#REF!</v>
      </c>
      <c r="CE14" s="36" t="e">
        <f t="shared" si="54"/>
        <v>#REF!</v>
      </c>
      <c r="CF14" s="36" t="e">
        <f>IF(A14="-","",IF(#REF!=1,1,0))</f>
        <v>#REF!</v>
      </c>
      <c r="CG14" s="36" t="e">
        <f t="shared" si="55"/>
        <v>#REF!</v>
      </c>
      <c r="CH14" s="36" t="e">
        <f t="shared" si="56"/>
        <v>#REF!</v>
      </c>
      <c r="CI14" s="36" t="e">
        <f>IF(A14="-","",IF(#REF!=1,1,0))</f>
        <v>#REF!</v>
      </c>
      <c r="CJ14" s="36" t="e">
        <f t="shared" si="57"/>
        <v>#REF!</v>
      </c>
      <c r="CK14" s="36" t="e">
        <f t="shared" si="58"/>
        <v>#REF!</v>
      </c>
      <c r="CL14" s="36" t="e">
        <f>IF(A14="-","",IF(#REF!=1,1,0))</f>
        <v>#REF!</v>
      </c>
      <c r="CM14" s="36" t="e">
        <f t="shared" si="59"/>
        <v>#REF!</v>
      </c>
      <c r="CN14" s="36" t="e">
        <f t="shared" si="60"/>
        <v>#REF!</v>
      </c>
      <c r="CO14" s="36" t="e">
        <f>IF(A14="-","",IF(#REF!=1,1,0))</f>
        <v>#REF!</v>
      </c>
      <c r="CP14" s="36" t="e">
        <f t="shared" si="61"/>
        <v>#REF!</v>
      </c>
      <c r="CQ14" s="36" t="e">
        <f t="shared" si="62"/>
        <v>#REF!</v>
      </c>
      <c r="CR14" s="36" t="e">
        <f>IF(A14="-","",IF(#REF!=1,1,0))</f>
        <v>#REF!</v>
      </c>
      <c r="CS14" s="36" t="e">
        <f t="shared" si="63"/>
        <v>#REF!</v>
      </c>
      <c r="CT14" s="36" t="e">
        <f t="shared" si="64"/>
        <v>#REF!</v>
      </c>
      <c r="CU14" s="36" t="e">
        <f>IF(A14="-","",IF(#REF!=1,1,0))</f>
        <v>#REF!</v>
      </c>
      <c r="CV14" s="36" t="e">
        <f t="shared" si="65"/>
        <v>#REF!</v>
      </c>
      <c r="CW14" s="36" t="e">
        <f t="shared" si="66"/>
        <v>#REF!</v>
      </c>
      <c r="CX14" s="36" t="e">
        <f t="shared" si="70"/>
        <v>#REF!</v>
      </c>
      <c r="CY14" s="37"/>
      <c r="CZ14" s="33"/>
      <c r="DA14" s="29" t="str">
        <f t="shared" si="75"/>
        <v>-</v>
      </c>
      <c r="DB14" s="30" t="str">
        <f t="shared" si="76"/>
        <v/>
      </c>
    </row>
    <row r="15" spans="1:198" x14ac:dyDescent="0.25">
      <c r="A15" s="4">
        <v>22</v>
      </c>
      <c r="B15" s="17"/>
      <c r="D15" s="8" t="str">
        <f t="shared" si="0"/>
        <v>-</v>
      </c>
      <c r="E15" s="34"/>
      <c r="F15" s="35" t="b">
        <f t="shared" si="1"/>
        <v>0</v>
      </c>
      <c r="G15" s="36">
        <f t="shared" si="2"/>
        <v>3</v>
      </c>
      <c r="H15" s="36">
        <f t="shared" si="3"/>
        <v>0</v>
      </c>
      <c r="I15" s="35" t="b">
        <f t="shared" si="4"/>
        <v>1</v>
      </c>
      <c r="J15" s="36">
        <f t="shared" si="5"/>
        <v>0</v>
      </c>
      <c r="K15" s="36">
        <f t="shared" si="6"/>
        <v>3</v>
      </c>
      <c r="L15" s="36">
        <f t="shared" si="72"/>
        <v>1</v>
      </c>
      <c r="M15" s="35" t="b">
        <f t="shared" si="7"/>
        <v>1</v>
      </c>
      <c r="N15" s="36">
        <f t="shared" si="8"/>
        <v>0</v>
      </c>
      <c r="O15" s="36">
        <f t="shared" si="9"/>
        <v>1</v>
      </c>
      <c r="P15" s="35" t="b">
        <f t="shared" si="10"/>
        <v>0</v>
      </c>
      <c r="Q15" s="36">
        <f t="shared" si="11"/>
        <v>1</v>
      </c>
      <c r="R15" s="36">
        <f t="shared" si="12"/>
        <v>0</v>
      </c>
      <c r="S15" s="36">
        <f t="shared" si="73"/>
        <v>1</v>
      </c>
      <c r="T15" s="35" t="b">
        <f t="shared" si="13"/>
        <v>0</v>
      </c>
      <c r="U15" s="36">
        <f t="shared" si="14"/>
        <v>2</v>
      </c>
      <c r="V15" s="36">
        <f t="shared" si="15"/>
        <v>0</v>
      </c>
      <c r="W15" s="35" t="b">
        <f t="shared" si="16"/>
        <v>1</v>
      </c>
      <c r="X15" s="36">
        <f t="shared" si="17"/>
        <v>0</v>
      </c>
      <c r="Y15" s="36">
        <f t="shared" si="18"/>
        <v>2</v>
      </c>
      <c r="Z15" s="36">
        <f t="shared" si="74"/>
        <v>1</v>
      </c>
      <c r="AA15" s="36" t="e">
        <f>IF(A15="-","",IF(#REF!=1,1,0))</f>
        <v>#REF!</v>
      </c>
      <c r="AB15" s="36" t="e">
        <f t="shared" si="19"/>
        <v>#REF!</v>
      </c>
      <c r="AC15" s="36" t="e">
        <f t="shared" si="20"/>
        <v>#REF!</v>
      </c>
      <c r="AD15" s="36" t="e">
        <f>IF(A15="-","",IF(#REF!=1,1,0))</f>
        <v>#REF!</v>
      </c>
      <c r="AE15" s="36" t="e">
        <f t="shared" si="21"/>
        <v>#REF!</v>
      </c>
      <c r="AF15" s="36" t="e">
        <f t="shared" si="22"/>
        <v>#REF!</v>
      </c>
      <c r="AG15" s="36" t="e">
        <f>IF(A15="-","",IF(#REF!=1,1,0))</f>
        <v>#REF!</v>
      </c>
      <c r="AH15" s="36" t="e">
        <f t="shared" si="23"/>
        <v>#REF!</v>
      </c>
      <c r="AI15" s="36" t="e">
        <f t="shared" si="24"/>
        <v>#REF!</v>
      </c>
      <c r="AJ15" s="36" t="e">
        <f t="shared" si="67"/>
        <v>#REF!</v>
      </c>
      <c r="AK15" s="36" t="e">
        <f>IF(A15="-","",IF(#REF!=1,1,0))</f>
        <v>#REF!</v>
      </c>
      <c r="AL15" s="36" t="e">
        <f t="shared" si="25"/>
        <v>#REF!</v>
      </c>
      <c r="AM15" s="36" t="e">
        <f t="shared" si="26"/>
        <v>#REF!</v>
      </c>
      <c r="AN15" s="36" t="e">
        <f>IF(A15="-","",IF(#REF!=1,1,0))</f>
        <v>#REF!</v>
      </c>
      <c r="AO15" s="36" t="e">
        <f t="shared" si="27"/>
        <v>#REF!</v>
      </c>
      <c r="AP15" s="36" t="e">
        <f t="shared" si="28"/>
        <v>#REF!</v>
      </c>
      <c r="AQ15" s="36" t="e">
        <f>IF(A15="-","",IF(#REF!=1,1,0))</f>
        <v>#REF!</v>
      </c>
      <c r="AR15" s="36" t="e">
        <f t="shared" si="29"/>
        <v>#REF!</v>
      </c>
      <c r="AS15" s="36" t="e">
        <f t="shared" si="30"/>
        <v>#REF!</v>
      </c>
      <c r="AT15" s="36" t="e">
        <f t="shared" si="68"/>
        <v>#REF!</v>
      </c>
      <c r="AU15" s="36" t="e">
        <f>IF(A15="-","",IF(#REF!=1,1,0))</f>
        <v>#REF!</v>
      </c>
      <c r="AV15" s="36" t="e">
        <f t="shared" si="31"/>
        <v>#REF!</v>
      </c>
      <c r="AW15" s="36" t="e">
        <f t="shared" si="32"/>
        <v>#REF!</v>
      </c>
      <c r="AX15" s="36" t="e">
        <f>IF(A15="-","",IF(#REF!=2,1,0))</f>
        <v>#REF!</v>
      </c>
      <c r="AY15" s="36" t="e">
        <f t="shared" si="33"/>
        <v>#REF!</v>
      </c>
      <c r="AZ15" s="36" t="e">
        <f t="shared" si="34"/>
        <v>#REF!</v>
      </c>
      <c r="BA15" s="36" t="e">
        <f>IF(A15="-","",IF(#REF!=3,1,0))</f>
        <v>#REF!</v>
      </c>
      <c r="BB15" s="36" t="e">
        <f t="shared" si="35"/>
        <v>#REF!</v>
      </c>
      <c r="BC15" s="36" t="e">
        <f t="shared" si="36"/>
        <v>#REF!</v>
      </c>
      <c r="BD15" s="36" t="e">
        <f>IF(A15="-","",IF(#REF!=4,1,0))</f>
        <v>#REF!</v>
      </c>
      <c r="BE15" s="36" t="e">
        <f t="shared" si="37"/>
        <v>#REF!</v>
      </c>
      <c r="BF15" s="36" t="e">
        <f t="shared" si="38"/>
        <v>#REF!</v>
      </c>
      <c r="BG15" s="36" t="e">
        <f>IF(A15="-","",IF(#REF!=5,1,0))</f>
        <v>#REF!</v>
      </c>
      <c r="BH15" s="36" t="e">
        <f t="shared" si="39"/>
        <v>#REF!</v>
      </c>
      <c r="BI15" s="36" t="e">
        <f t="shared" si="40"/>
        <v>#REF!</v>
      </c>
      <c r="BJ15" s="36" t="e">
        <f>IF(A15="-","",IF(#REF!=6,1,0))</f>
        <v>#REF!</v>
      </c>
      <c r="BK15" s="36" t="e">
        <f t="shared" si="41"/>
        <v>#REF!</v>
      </c>
      <c r="BL15" s="36" t="e">
        <f t="shared" si="42"/>
        <v>#REF!</v>
      </c>
      <c r="BM15" s="36" t="e">
        <f t="shared" si="69"/>
        <v>#REF!</v>
      </c>
      <c r="BN15" s="36" t="e">
        <f>IF(A15="-","",IF(#REF!=1,1,0))</f>
        <v>#REF!</v>
      </c>
      <c r="BO15" s="36" t="e">
        <f t="shared" si="43"/>
        <v>#REF!</v>
      </c>
      <c r="BP15" s="36" t="e">
        <f t="shared" si="44"/>
        <v>#REF!</v>
      </c>
      <c r="BQ15" s="36" t="e">
        <f>IF(A15="-","",IF(#REF!=1,1,0))</f>
        <v>#REF!</v>
      </c>
      <c r="BR15" s="36" t="e">
        <f t="shared" si="45"/>
        <v>#REF!</v>
      </c>
      <c r="BS15" s="36" t="e">
        <f t="shared" si="46"/>
        <v>#REF!</v>
      </c>
      <c r="BT15" s="36" t="e">
        <f>IF(A15="-","",IF(#REF!=1,1,0))</f>
        <v>#REF!</v>
      </c>
      <c r="BU15" s="36" t="e">
        <f t="shared" si="47"/>
        <v>#REF!</v>
      </c>
      <c r="BV15" s="36" t="e">
        <f t="shared" si="48"/>
        <v>#REF!</v>
      </c>
      <c r="BW15" s="36" t="e">
        <f>IF(A15="-","",IF(#REF!=1,1,0))</f>
        <v>#REF!</v>
      </c>
      <c r="BX15" s="36" t="e">
        <f t="shared" si="49"/>
        <v>#REF!</v>
      </c>
      <c r="BY15" s="36" t="e">
        <f t="shared" si="50"/>
        <v>#REF!</v>
      </c>
      <c r="BZ15" s="36" t="e">
        <f>IF(A15="-","",IF(#REF!=1,1,0))</f>
        <v>#REF!</v>
      </c>
      <c r="CA15" s="36" t="e">
        <f t="shared" si="51"/>
        <v>#REF!</v>
      </c>
      <c r="CB15" s="36" t="e">
        <f t="shared" si="52"/>
        <v>#REF!</v>
      </c>
      <c r="CC15" s="36" t="e">
        <f>IF(A15="-","",IF(#REF!=1,1,0))</f>
        <v>#REF!</v>
      </c>
      <c r="CD15" s="36" t="e">
        <f t="shared" si="53"/>
        <v>#REF!</v>
      </c>
      <c r="CE15" s="36" t="e">
        <f t="shared" si="54"/>
        <v>#REF!</v>
      </c>
      <c r="CF15" s="36" t="e">
        <f>IF(A15="-","",IF(#REF!=1,1,0))</f>
        <v>#REF!</v>
      </c>
      <c r="CG15" s="36" t="e">
        <f t="shared" si="55"/>
        <v>#REF!</v>
      </c>
      <c r="CH15" s="36" t="e">
        <f t="shared" si="56"/>
        <v>#REF!</v>
      </c>
      <c r="CI15" s="36" t="e">
        <f>IF(A15="-","",IF(#REF!=1,1,0))</f>
        <v>#REF!</v>
      </c>
      <c r="CJ15" s="36" t="e">
        <f t="shared" si="57"/>
        <v>#REF!</v>
      </c>
      <c r="CK15" s="36" t="e">
        <f t="shared" si="58"/>
        <v>#REF!</v>
      </c>
      <c r="CL15" s="36" t="e">
        <f>IF(A15="-","",IF(#REF!=1,1,0))</f>
        <v>#REF!</v>
      </c>
      <c r="CM15" s="36" t="e">
        <f t="shared" si="59"/>
        <v>#REF!</v>
      </c>
      <c r="CN15" s="36" t="e">
        <f t="shared" si="60"/>
        <v>#REF!</v>
      </c>
      <c r="CO15" s="36" t="e">
        <f>IF(A15="-","",IF(#REF!=1,1,0))</f>
        <v>#REF!</v>
      </c>
      <c r="CP15" s="36" t="e">
        <f t="shared" si="61"/>
        <v>#REF!</v>
      </c>
      <c r="CQ15" s="36" t="e">
        <f t="shared" si="62"/>
        <v>#REF!</v>
      </c>
      <c r="CR15" s="36" t="e">
        <f>IF(A15="-","",IF(#REF!=1,1,0))</f>
        <v>#REF!</v>
      </c>
      <c r="CS15" s="36" t="e">
        <f t="shared" si="63"/>
        <v>#REF!</v>
      </c>
      <c r="CT15" s="36" t="e">
        <f t="shared" si="64"/>
        <v>#REF!</v>
      </c>
      <c r="CU15" s="36" t="e">
        <f>IF(A15="-","",IF(#REF!=1,1,0))</f>
        <v>#REF!</v>
      </c>
      <c r="CV15" s="36" t="e">
        <f t="shared" si="65"/>
        <v>#REF!</v>
      </c>
      <c r="CW15" s="36" t="e">
        <f t="shared" si="66"/>
        <v>#REF!</v>
      </c>
      <c r="CX15" s="36" t="e">
        <f t="shared" si="70"/>
        <v>#REF!</v>
      </c>
      <c r="CY15" s="37"/>
      <c r="CZ15" s="33"/>
      <c r="DA15" s="29" t="str">
        <f t="shared" si="75"/>
        <v>-</v>
      </c>
      <c r="DB15" s="30" t="str">
        <f t="shared" si="76"/>
        <v/>
      </c>
    </row>
    <row r="16" spans="1:198" x14ac:dyDescent="0.25">
      <c r="A16" s="4">
        <v>5</v>
      </c>
      <c r="B16" s="17"/>
      <c r="D16" s="8">
        <f t="shared" si="0"/>
        <v>1</v>
      </c>
      <c r="E16" s="25"/>
      <c r="F16" s="26" t="b">
        <f t="shared" si="1"/>
        <v>1</v>
      </c>
      <c r="G16" s="27">
        <f t="shared" si="2"/>
        <v>0</v>
      </c>
      <c r="H16" s="27">
        <f t="shared" si="3"/>
        <v>1</v>
      </c>
      <c r="I16" s="26" t="b">
        <f t="shared" si="4"/>
        <v>0</v>
      </c>
      <c r="J16" s="27">
        <f t="shared" si="5"/>
        <v>1</v>
      </c>
      <c r="K16" s="27">
        <f t="shared" si="6"/>
        <v>0</v>
      </c>
      <c r="L16" s="27">
        <f t="shared" si="72"/>
        <v>1</v>
      </c>
      <c r="M16" s="26" t="b">
        <f t="shared" si="7"/>
        <v>0</v>
      </c>
      <c r="N16" s="27">
        <f t="shared" si="8"/>
        <v>1</v>
      </c>
      <c r="O16" s="27">
        <f t="shared" si="9"/>
        <v>0</v>
      </c>
      <c r="P16" s="26" t="b">
        <f t="shared" si="10"/>
        <v>1</v>
      </c>
      <c r="Q16" s="27">
        <f t="shared" si="11"/>
        <v>0</v>
      </c>
      <c r="R16" s="27">
        <f t="shared" si="12"/>
        <v>1</v>
      </c>
      <c r="S16" s="27">
        <f t="shared" si="73"/>
        <v>2</v>
      </c>
      <c r="T16" s="26" t="b">
        <f t="shared" si="13"/>
        <v>1</v>
      </c>
      <c r="U16" s="27">
        <f t="shared" si="14"/>
        <v>0</v>
      </c>
      <c r="V16" s="27">
        <f t="shared" si="15"/>
        <v>1</v>
      </c>
      <c r="W16" s="26" t="b">
        <f t="shared" si="16"/>
        <v>0</v>
      </c>
      <c r="X16" s="27">
        <f t="shared" si="17"/>
        <v>1</v>
      </c>
      <c r="Y16" s="27">
        <f t="shared" si="18"/>
        <v>0</v>
      </c>
      <c r="Z16" s="27">
        <f t="shared" si="74"/>
        <v>1</v>
      </c>
      <c r="AA16" s="27" t="e">
        <f>IF(A16="-","",IF(#REF!=1,1,0))</f>
        <v>#REF!</v>
      </c>
      <c r="AB16" s="27" t="e">
        <f t="shared" si="19"/>
        <v>#REF!</v>
      </c>
      <c r="AC16" s="27" t="e">
        <f t="shared" si="20"/>
        <v>#REF!</v>
      </c>
      <c r="AD16" s="27" t="e">
        <f>IF(A16="-","",IF(#REF!=1,1,0))</f>
        <v>#REF!</v>
      </c>
      <c r="AE16" s="27" t="e">
        <f t="shared" si="21"/>
        <v>#REF!</v>
      </c>
      <c r="AF16" s="27" t="e">
        <f t="shared" si="22"/>
        <v>#REF!</v>
      </c>
      <c r="AG16" s="27" t="e">
        <f>IF(A16="-","",IF(#REF!=1,1,0))</f>
        <v>#REF!</v>
      </c>
      <c r="AH16" s="27" t="e">
        <f t="shared" si="23"/>
        <v>#REF!</v>
      </c>
      <c r="AI16" s="27" t="e">
        <f t="shared" si="24"/>
        <v>#REF!</v>
      </c>
      <c r="AJ16" s="27" t="e">
        <f t="shared" si="67"/>
        <v>#REF!</v>
      </c>
      <c r="AK16" s="27" t="e">
        <f>IF(A16="-","",IF(#REF!=1,1,0))</f>
        <v>#REF!</v>
      </c>
      <c r="AL16" s="27" t="e">
        <f t="shared" si="25"/>
        <v>#REF!</v>
      </c>
      <c r="AM16" s="27" t="e">
        <f t="shared" si="26"/>
        <v>#REF!</v>
      </c>
      <c r="AN16" s="27" t="e">
        <f>IF(A16="-","",IF(#REF!=1,1,0))</f>
        <v>#REF!</v>
      </c>
      <c r="AO16" s="27" t="e">
        <f t="shared" si="27"/>
        <v>#REF!</v>
      </c>
      <c r="AP16" s="27" t="e">
        <f t="shared" si="28"/>
        <v>#REF!</v>
      </c>
      <c r="AQ16" s="27" t="e">
        <f>IF(A16="-","",IF(#REF!=1,1,0))</f>
        <v>#REF!</v>
      </c>
      <c r="AR16" s="27" t="e">
        <f t="shared" si="29"/>
        <v>#REF!</v>
      </c>
      <c r="AS16" s="27" t="e">
        <f t="shared" si="30"/>
        <v>#REF!</v>
      </c>
      <c r="AT16" s="27" t="e">
        <f t="shared" si="68"/>
        <v>#REF!</v>
      </c>
      <c r="AU16" s="27" t="e">
        <f>IF(A16="-","",IF(#REF!=1,1,0))</f>
        <v>#REF!</v>
      </c>
      <c r="AV16" s="27" t="e">
        <f t="shared" si="31"/>
        <v>#REF!</v>
      </c>
      <c r="AW16" s="27" t="e">
        <f t="shared" si="32"/>
        <v>#REF!</v>
      </c>
      <c r="AX16" s="27" t="e">
        <f>IF(A16="-","",IF(#REF!=2,1,0))</f>
        <v>#REF!</v>
      </c>
      <c r="AY16" s="27" t="e">
        <f t="shared" si="33"/>
        <v>#REF!</v>
      </c>
      <c r="AZ16" s="27" t="e">
        <f t="shared" si="34"/>
        <v>#REF!</v>
      </c>
      <c r="BA16" s="27" t="e">
        <f>IF(A16="-","",IF(#REF!=3,1,0))</f>
        <v>#REF!</v>
      </c>
      <c r="BB16" s="27" t="e">
        <f t="shared" si="35"/>
        <v>#REF!</v>
      </c>
      <c r="BC16" s="27" t="e">
        <f t="shared" si="36"/>
        <v>#REF!</v>
      </c>
      <c r="BD16" s="27" t="e">
        <f>IF(A16="-","",IF(#REF!=4,1,0))</f>
        <v>#REF!</v>
      </c>
      <c r="BE16" s="27" t="e">
        <f t="shared" si="37"/>
        <v>#REF!</v>
      </c>
      <c r="BF16" s="27" t="e">
        <f t="shared" si="38"/>
        <v>#REF!</v>
      </c>
      <c r="BG16" s="27" t="e">
        <f>IF(A16="-","",IF(#REF!=5,1,0))</f>
        <v>#REF!</v>
      </c>
      <c r="BH16" s="27" t="e">
        <f t="shared" si="39"/>
        <v>#REF!</v>
      </c>
      <c r="BI16" s="27" t="e">
        <f t="shared" si="40"/>
        <v>#REF!</v>
      </c>
      <c r="BJ16" s="27" t="e">
        <f>IF(A16="-","",IF(#REF!=6,1,0))</f>
        <v>#REF!</v>
      </c>
      <c r="BK16" s="27" t="e">
        <f t="shared" si="41"/>
        <v>#REF!</v>
      </c>
      <c r="BL16" s="27" t="e">
        <f t="shared" si="42"/>
        <v>#REF!</v>
      </c>
      <c r="BM16" s="27" t="e">
        <f t="shared" si="69"/>
        <v>#REF!</v>
      </c>
      <c r="BN16" s="27" t="e">
        <f>IF(A16="-","",IF(#REF!=1,1,0))</f>
        <v>#REF!</v>
      </c>
      <c r="BO16" s="27" t="e">
        <f t="shared" si="43"/>
        <v>#REF!</v>
      </c>
      <c r="BP16" s="27" t="e">
        <f t="shared" si="44"/>
        <v>#REF!</v>
      </c>
      <c r="BQ16" s="27" t="e">
        <f>IF(A16="-","",IF(#REF!=1,1,0))</f>
        <v>#REF!</v>
      </c>
      <c r="BR16" s="27" t="e">
        <f t="shared" si="45"/>
        <v>#REF!</v>
      </c>
      <c r="BS16" s="27" t="e">
        <f t="shared" si="46"/>
        <v>#REF!</v>
      </c>
      <c r="BT16" s="27" t="e">
        <f>IF(A16="-","",IF(#REF!=1,1,0))</f>
        <v>#REF!</v>
      </c>
      <c r="BU16" s="27" t="e">
        <f t="shared" si="47"/>
        <v>#REF!</v>
      </c>
      <c r="BV16" s="27" t="e">
        <f t="shared" si="48"/>
        <v>#REF!</v>
      </c>
      <c r="BW16" s="27" t="e">
        <f>IF(A16="-","",IF(#REF!=1,1,0))</f>
        <v>#REF!</v>
      </c>
      <c r="BX16" s="27" t="e">
        <f t="shared" si="49"/>
        <v>#REF!</v>
      </c>
      <c r="BY16" s="27" t="e">
        <f t="shared" si="50"/>
        <v>#REF!</v>
      </c>
      <c r="BZ16" s="27" t="e">
        <f>IF(A16="-","",IF(#REF!=1,1,0))</f>
        <v>#REF!</v>
      </c>
      <c r="CA16" s="27" t="e">
        <f t="shared" si="51"/>
        <v>#REF!</v>
      </c>
      <c r="CB16" s="27" t="e">
        <f t="shared" si="52"/>
        <v>#REF!</v>
      </c>
      <c r="CC16" s="27" t="e">
        <f>IF(A16="-","",IF(#REF!=1,1,0))</f>
        <v>#REF!</v>
      </c>
      <c r="CD16" s="27" t="e">
        <f t="shared" si="53"/>
        <v>#REF!</v>
      </c>
      <c r="CE16" s="27" t="e">
        <f t="shared" si="54"/>
        <v>#REF!</v>
      </c>
      <c r="CF16" s="27" t="e">
        <f>IF(A16="-","",IF(#REF!=1,1,0))</f>
        <v>#REF!</v>
      </c>
      <c r="CG16" s="27" t="e">
        <f t="shared" si="55"/>
        <v>#REF!</v>
      </c>
      <c r="CH16" s="27" t="e">
        <f t="shared" si="56"/>
        <v>#REF!</v>
      </c>
      <c r="CI16" s="27" t="e">
        <f>IF(A16="-","",IF(#REF!=1,1,0))</f>
        <v>#REF!</v>
      </c>
      <c r="CJ16" s="27" t="e">
        <f t="shared" si="57"/>
        <v>#REF!</v>
      </c>
      <c r="CK16" s="27" t="e">
        <f t="shared" si="58"/>
        <v>#REF!</v>
      </c>
      <c r="CL16" s="27" t="e">
        <f>IF(A16="-","",IF(#REF!=1,1,0))</f>
        <v>#REF!</v>
      </c>
      <c r="CM16" s="27" t="e">
        <f t="shared" si="59"/>
        <v>#REF!</v>
      </c>
      <c r="CN16" s="27" t="e">
        <f t="shared" si="60"/>
        <v>#REF!</v>
      </c>
      <c r="CO16" s="27" t="e">
        <f>IF(A16="-","",IF(#REF!=1,1,0))</f>
        <v>#REF!</v>
      </c>
      <c r="CP16" s="27" t="e">
        <f t="shared" si="61"/>
        <v>#REF!</v>
      </c>
      <c r="CQ16" s="27" t="e">
        <f t="shared" si="62"/>
        <v>#REF!</v>
      </c>
      <c r="CR16" s="27" t="e">
        <f>IF(A16="-","",IF(#REF!=1,1,0))</f>
        <v>#REF!</v>
      </c>
      <c r="CS16" s="27" t="e">
        <f t="shared" si="63"/>
        <v>#REF!</v>
      </c>
      <c r="CT16" s="27" t="e">
        <f t="shared" si="64"/>
        <v>#REF!</v>
      </c>
      <c r="CU16" s="27" t="e">
        <f>IF(A16="-","",IF(#REF!=1,1,0))</f>
        <v>#REF!</v>
      </c>
      <c r="CV16" s="27" t="e">
        <f t="shared" si="65"/>
        <v>#REF!</v>
      </c>
      <c r="CW16" s="27" t="e">
        <f t="shared" si="66"/>
        <v>#REF!</v>
      </c>
      <c r="CX16" s="27" t="e">
        <f t="shared" si="70"/>
        <v>#REF!</v>
      </c>
      <c r="DA16" s="29" t="str">
        <f t="shared" si="75"/>
        <v/>
      </c>
      <c r="DB16" s="30">
        <f t="shared" si="76"/>
        <v>1</v>
      </c>
    </row>
    <row r="17" spans="1:106" x14ac:dyDescent="0.25">
      <c r="A17" s="4">
        <v>17</v>
      </c>
      <c r="B17" s="17"/>
      <c r="D17" s="8" t="str">
        <f t="shared" si="0"/>
        <v>-</v>
      </c>
      <c r="E17" s="34"/>
      <c r="F17" s="35" t="b">
        <f t="shared" si="1"/>
        <v>0</v>
      </c>
      <c r="G17" s="36">
        <f t="shared" si="2"/>
        <v>1</v>
      </c>
      <c r="H17" s="36">
        <f t="shared" si="3"/>
        <v>0</v>
      </c>
      <c r="I17" s="35" t="b">
        <f t="shared" si="4"/>
        <v>1</v>
      </c>
      <c r="J17" s="36">
        <f t="shared" si="5"/>
        <v>0</v>
      </c>
      <c r="K17" s="36">
        <f t="shared" si="6"/>
        <v>1</v>
      </c>
      <c r="L17" s="36">
        <f t="shared" si="72"/>
        <v>2</v>
      </c>
      <c r="M17" s="35" t="b">
        <f t="shared" si="7"/>
        <v>0</v>
      </c>
      <c r="N17" s="36">
        <f t="shared" si="8"/>
        <v>2</v>
      </c>
      <c r="O17" s="36">
        <f t="shared" si="9"/>
        <v>0</v>
      </c>
      <c r="P17" s="35" t="b">
        <f t="shared" si="10"/>
        <v>1</v>
      </c>
      <c r="Q17" s="36">
        <f t="shared" si="11"/>
        <v>0</v>
      </c>
      <c r="R17" s="36">
        <f t="shared" si="12"/>
        <v>2</v>
      </c>
      <c r="S17" s="36">
        <f t="shared" si="73"/>
        <v>1</v>
      </c>
      <c r="T17" s="35" t="b">
        <f t="shared" si="13"/>
        <v>1</v>
      </c>
      <c r="U17" s="36">
        <f t="shared" si="14"/>
        <v>0</v>
      </c>
      <c r="V17" s="36">
        <f t="shared" si="15"/>
        <v>2</v>
      </c>
      <c r="W17" s="35" t="b">
        <f t="shared" si="16"/>
        <v>0</v>
      </c>
      <c r="X17" s="36">
        <f t="shared" si="17"/>
        <v>2</v>
      </c>
      <c r="Y17" s="36">
        <f t="shared" si="18"/>
        <v>0</v>
      </c>
      <c r="Z17" s="36">
        <f t="shared" si="74"/>
        <v>1</v>
      </c>
      <c r="AA17" s="36" t="e">
        <f>IF(A17="-","",IF(#REF!=1,1,0))</f>
        <v>#REF!</v>
      </c>
      <c r="AB17" s="36" t="e">
        <f t="shared" si="19"/>
        <v>#REF!</v>
      </c>
      <c r="AC17" s="36" t="e">
        <f t="shared" si="20"/>
        <v>#REF!</v>
      </c>
      <c r="AD17" s="36" t="e">
        <f>IF(A17="-","",IF(#REF!=1,1,0))</f>
        <v>#REF!</v>
      </c>
      <c r="AE17" s="36" t="e">
        <f t="shared" si="21"/>
        <v>#REF!</v>
      </c>
      <c r="AF17" s="36" t="e">
        <f t="shared" si="22"/>
        <v>#REF!</v>
      </c>
      <c r="AG17" s="36" t="e">
        <f>IF(A17="-","",IF(#REF!=1,1,0))</f>
        <v>#REF!</v>
      </c>
      <c r="AH17" s="36" t="e">
        <f t="shared" si="23"/>
        <v>#REF!</v>
      </c>
      <c r="AI17" s="36" t="e">
        <f t="shared" si="24"/>
        <v>#REF!</v>
      </c>
      <c r="AJ17" s="36" t="e">
        <f t="shared" si="67"/>
        <v>#REF!</v>
      </c>
      <c r="AK17" s="36" t="e">
        <f>IF(A17="-","",IF(#REF!=1,1,0))</f>
        <v>#REF!</v>
      </c>
      <c r="AL17" s="36" t="e">
        <f t="shared" si="25"/>
        <v>#REF!</v>
      </c>
      <c r="AM17" s="36" t="e">
        <f t="shared" si="26"/>
        <v>#REF!</v>
      </c>
      <c r="AN17" s="36" t="e">
        <f>IF(A17="-","",IF(#REF!=1,1,0))</f>
        <v>#REF!</v>
      </c>
      <c r="AO17" s="36" t="e">
        <f t="shared" si="27"/>
        <v>#REF!</v>
      </c>
      <c r="AP17" s="36" t="e">
        <f t="shared" si="28"/>
        <v>#REF!</v>
      </c>
      <c r="AQ17" s="36" t="e">
        <f>IF(A17="-","",IF(#REF!=1,1,0))</f>
        <v>#REF!</v>
      </c>
      <c r="AR17" s="36" t="e">
        <f t="shared" si="29"/>
        <v>#REF!</v>
      </c>
      <c r="AS17" s="36" t="e">
        <f t="shared" si="30"/>
        <v>#REF!</v>
      </c>
      <c r="AT17" s="36" t="e">
        <f t="shared" si="68"/>
        <v>#REF!</v>
      </c>
      <c r="AU17" s="36" t="e">
        <f>IF(A17="-","",IF(#REF!=1,1,0))</f>
        <v>#REF!</v>
      </c>
      <c r="AV17" s="36" t="e">
        <f t="shared" si="31"/>
        <v>#REF!</v>
      </c>
      <c r="AW17" s="36" t="e">
        <f t="shared" si="32"/>
        <v>#REF!</v>
      </c>
      <c r="AX17" s="36" t="e">
        <f>IF(A17="-","",IF(#REF!=2,1,0))</f>
        <v>#REF!</v>
      </c>
      <c r="AY17" s="36" t="e">
        <f t="shared" si="33"/>
        <v>#REF!</v>
      </c>
      <c r="AZ17" s="36" t="e">
        <f t="shared" si="34"/>
        <v>#REF!</v>
      </c>
      <c r="BA17" s="36" t="e">
        <f>IF(A17="-","",IF(#REF!=3,1,0))</f>
        <v>#REF!</v>
      </c>
      <c r="BB17" s="36" t="e">
        <f t="shared" si="35"/>
        <v>#REF!</v>
      </c>
      <c r="BC17" s="36" t="e">
        <f t="shared" si="36"/>
        <v>#REF!</v>
      </c>
      <c r="BD17" s="36" t="e">
        <f>IF(A17="-","",IF(#REF!=4,1,0))</f>
        <v>#REF!</v>
      </c>
      <c r="BE17" s="36" t="e">
        <f t="shared" si="37"/>
        <v>#REF!</v>
      </c>
      <c r="BF17" s="36" t="e">
        <f t="shared" si="38"/>
        <v>#REF!</v>
      </c>
      <c r="BG17" s="36" t="e">
        <f>IF(A17="-","",IF(#REF!=5,1,0))</f>
        <v>#REF!</v>
      </c>
      <c r="BH17" s="36" t="e">
        <f t="shared" si="39"/>
        <v>#REF!</v>
      </c>
      <c r="BI17" s="36" t="e">
        <f t="shared" si="40"/>
        <v>#REF!</v>
      </c>
      <c r="BJ17" s="36" t="e">
        <f>IF(A17="-","",IF(#REF!=6,1,0))</f>
        <v>#REF!</v>
      </c>
      <c r="BK17" s="36" t="e">
        <f t="shared" si="41"/>
        <v>#REF!</v>
      </c>
      <c r="BL17" s="36" t="e">
        <f t="shared" si="42"/>
        <v>#REF!</v>
      </c>
      <c r="BM17" s="36" t="e">
        <f t="shared" si="69"/>
        <v>#REF!</v>
      </c>
      <c r="BN17" s="36" t="e">
        <f>IF(A17="-","",IF(#REF!=1,1,0))</f>
        <v>#REF!</v>
      </c>
      <c r="BO17" s="36" t="e">
        <f t="shared" si="43"/>
        <v>#REF!</v>
      </c>
      <c r="BP17" s="36" t="e">
        <f t="shared" si="44"/>
        <v>#REF!</v>
      </c>
      <c r="BQ17" s="36" t="e">
        <f>IF(A17="-","",IF(#REF!=1,1,0))</f>
        <v>#REF!</v>
      </c>
      <c r="BR17" s="36" t="e">
        <f t="shared" si="45"/>
        <v>#REF!</v>
      </c>
      <c r="BS17" s="36" t="e">
        <f t="shared" si="46"/>
        <v>#REF!</v>
      </c>
      <c r="BT17" s="36" t="e">
        <f>IF(A17="-","",IF(#REF!=1,1,0))</f>
        <v>#REF!</v>
      </c>
      <c r="BU17" s="36" t="e">
        <f t="shared" si="47"/>
        <v>#REF!</v>
      </c>
      <c r="BV17" s="36" t="e">
        <f t="shared" si="48"/>
        <v>#REF!</v>
      </c>
      <c r="BW17" s="36" t="e">
        <f>IF(A17="-","",IF(#REF!=1,1,0))</f>
        <v>#REF!</v>
      </c>
      <c r="BX17" s="36" t="e">
        <f t="shared" si="49"/>
        <v>#REF!</v>
      </c>
      <c r="BY17" s="36" t="e">
        <f t="shared" si="50"/>
        <v>#REF!</v>
      </c>
      <c r="BZ17" s="36" t="e">
        <f>IF(A17="-","",IF(#REF!=1,1,0))</f>
        <v>#REF!</v>
      </c>
      <c r="CA17" s="36" t="e">
        <f t="shared" si="51"/>
        <v>#REF!</v>
      </c>
      <c r="CB17" s="36" t="e">
        <f t="shared" si="52"/>
        <v>#REF!</v>
      </c>
      <c r="CC17" s="36" t="e">
        <f>IF(A17="-","",IF(#REF!=1,1,0))</f>
        <v>#REF!</v>
      </c>
      <c r="CD17" s="36" t="e">
        <f t="shared" si="53"/>
        <v>#REF!</v>
      </c>
      <c r="CE17" s="36" t="e">
        <f t="shared" si="54"/>
        <v>#REF!</v>
      </c>
      <c r="CF17" s="36" t="e">
        <f>IF(A17="-","",IF(#REF!=1,1,0))</f>
        <v>#REF!</v>
      </c>
      <c r="CG17" s="36" t="e">
        <f t="shared" si="55"/>
        <v>#REF!</v>
      </c>
      <c r="CH17" s="36" t="e">
        <f t="shared" si="56"/>
        <v>#REF!</v>
      </c>
      <c r="CI17" s="36" t="e">
        <f>IF(A17="-","",IF(#REF!=1,1,0))</f>
        <v>#REF!</v>
      </c>
      <c r="CJ17" s="36" t="e">
        <f t="shared" si="57"/>
        <v>#REF!</v>
      </c>
      <c r="CK17" s="36" t="e">
        <f t="shared" si="58"/>
        <v>#REF!</v>
      </c>
      <c r="CL17" s="36" t="e">
        <f>IF(A17="-","",IF(#REF!=1,1,0))</f>
        <v>#REF!</v>
      </c>
      <c r="CM17" s="36" t="e">
        <f t="shared" si="59"/>
        <v>#REF!</v>
      </c>
      <c r="CN17" s="36" t="e">
        <f t="shared" si="60"/>
        <v>#REF!</v>
      </c>
      <c r="CO17" s="36" t="e">
        <f>IF(A17="-","",IF(#REF!=1,1,0))</f>
        <v>#REF!</v>
      </c>
      <c r="CP17" s="36" t="e">
        <f t="shared" si="61"/>
        <v>#REF!</v>
      </c>
      <c r="CQ17" s="36" t="e">
        <f t="shared" si="62"/>
        <v>#REF!</v>
      </c>
      <c r="CR17" s="36" t="e">
        <f>IF(A17="-","",IF(#REF!=1,1,0))</f>
        <v>#REF!</v>
      </c>
      <c r="CS17" s="36" t="e">
        <f t="shared" si="63"/>
        <v>#REF!</v>
      </c>
      <c r="CT17" s="36" t="e">
        <f t="shared" si="64"/>
        <v>#REF!</v>
      </c>
      <c r="CU17" s="36" t="e">
        <f>IF(A17="-","",IF(#REF!=1,1,0))</f>
        <v>#REF!</v>
      </c>
      <c r="CV17" s="36" t="e">
        <f t="shared" si="65"/>
        <v>#REF!</v>
      </c>
      <c r="CW17" s="36" t="e">
        <f t="shared" si="66"/>
        <v>#REF!</v>
      </c>
      <c r="CX17" s="36" t="e">
        <f t="shared" si="70"/>
        <v>#REF!</v>
      </c>
      <c r="CY17" s="38"/>
      <c r="CZ17" s="33"/>
      <c r="DA17" s="29" t="str">
        <f t="shared" si="75"/>
        <v>-</v>
      </c>
      <c r="DB17" s="30" t="str">
        <f t="shared" si="76"/>
        <v/>
      </c>
    </row>
    <row r="18" spans="1:106" x14ac:dyDescent="0.25">
      <c r="A18" s="4">
        <v>29</v>
      </c>
      <c r="B18" s="17"/>
      <c r="D18" s="8" t="str">
        <f t="shared" si="0"/>
        <v>-</v>
      </c>
      <c r="E18" s="34"/>
      <c r="F18" s="35" t="b">
        <f t="shared" si="1"/>
        <v>0</v>
      </c>
      <c r="G18" s="36">
        <f t="shared" si="2"/>
        <v>2</v>
      </c>
      <c r="H18" s="36">
        <f t="shared" si="3"/>
        <v>0</v>
      </c>
      <c r="I18" s="35" t="b">
        <f t="shared" si="4"/>
        <v>1</v>
      </c>
      <c r="J18" s="36">
        <f t="shared" si="5"/>
        <v>0</v>
      </c>
      <c r="K18" s="36">
        <f t="shared" si="6"/>
        <v>2</v>
      </c>
      <c r="L18" s="36">
        <f t="shared" si="72"/>
        <v>1</v>
      </c>
      <c r="M18" s="35" t="b">
        <f t="shared" si="7"/>
        <v>0</v>
      </c>
      <c r="N18" s="36">
        <f t="shared" si="8"/>
        <v>3</v>
      </c>
      <c r="O18" s="36">
        <f t="shared" si="9"/>
        <v>0</v>
      </c>
      <c r="P18" s="35" t="b">
        <f t="shared" si="10"/>
        <v>1</v>
      </c>
      <c r="Q18" s="36">
        <f t="shared" si="11"/>
        <v>0</v>
      </c>
      <c r="R18" s="36">
        <f t="shared" si="12"/>
        <v>3</v>
      </c>
      <c r="S18" s="36">
        <f t="shared" si="73"/>
        <v>1</v>
      </c>
      <c r="T18" s="35" t="b">
        <f t="shared" si="13"/>
        <v>0</v>
      </c>
      <c r="U18" s="36">
        <f t="shared" si="14"/>
        <v>1</v>
      </c>
      <c r="V18" s="36">
        <f t="shared" si="15"/>
        <v>0</v>
      </c>
      <c r="W18" s="35" t="b">
        <f t="shared" si="16"/>
        <v>1</v>
      </c>
      <c r="X18" s="36">
        <f t="shared" si="17"/>
        <v>0</v>
      </c>
      <c r="Y18" s="36">
        <f t="shared" si="18"/>
        <v>1</v>
      </c>
      <c r="Z18" s="36">
        <f t="shared" si="74"/>
        <v>1</v>
      </c>
      <c r="AA18" s="36" t="e">
        <f>IF(A18="-","",IF(#REF!=1,1,0))</f>
        <v>#REF!</v>
      </c>
      <c r="AB18" s="36" t="e">
        <f t="shared" si="19"/>
        <v>#REF!</v>
      </c>
      <c r="AC18" s="36" t="e">
        <f t="shared" si="20"/>
        <v>#REF!</v>
      </c>
      <c r="AD18" s="36" t="e">
        <f>IF(A18="-","",IF(#REF!=1,1,0))</f>
        <v>#REF!</v>
      </c>
      <c r="AE18" s="36" t="e">
        <f t="shared" si="21"/>
        <v>#REF!</v>
      </c>
      <c r="AF18" s="36" t="e">
        <f t="shared" si="22"/>
        <v>#REF!</v>
      </c>
      <c r="AG18" s="36" t="e">
        <f>IF(A18="-","",IF(#REF!=1,1,0))</f>
        <v>#REF!</v>
      </c>
      <c r="AH18" s="36" t="e">
        <f t="shared" si="23"/>
        <v>#REF!</v>
      </c>
      <c r="AI18" s="36" t="e">
        <f t="shared" si="24"/>
        <v>#REF!</v>
      </c>
      <c r="AJ18" s="36" t="e">
        <f t="shared" si="67"/>
        <v>#REF!</v>
      </c>
      <c r="AK18" s="36" t="e">
        <f>IF(A18="-","",IF(#REF!=1,1,0))</f>
        <v>#REF!</v>
      </c>
      <c r="AL18" s="36" t="e">
        <f t="shared" si="25"/>
        <v>#REF!</v>
      </c>
      <c r="AM18" s="36" t="e">
        <f t="shared" si="26"/>
        <v>#REF!</v>
      </c>
      <c r="AN18" s="36" t="e">
        <f>IF(A18="-","",IF(#REF!=1,1,0))</f>
        <v>#REF!</v>
      </c>
      <c r="AO18" s="36" t="e">
        <f t="shared" si="27"/>
        <v>#REF!</v>
      </c>
      <c r="AP18" s="36" t="e">
        <f t="shared" si="28"/>
        <v>#REF!</v>
      </c>
      <c r="AQ18" s="36" t="e">
        <f>IF(A18="-","",IF(#REF!=1,1,0))</f>
        <v>#REF!</v>
      </c>
      <c r="AR18" s="36" t="e">
        <f t="shared" si="29"/>
        <v>#REF!</v>
      </c>
      <c r="AS18" s="36" t="e">
        <f t="shared" si="30"/>
        <v>#REF!</v>
      </c>
      <c r="AT18" s="36" t="e">
        <f t="shared" si="68"/>
        <v>#REF!</v>
      </c>
      <c r="AU18" s="36" t="e">
        <f>IF(A18="-","",IF(#REF!=1,1,0))</f>
        <v>#REF!</v>
      </c>
      <c r="AV18" s="36" t="e">
        <f t="shared" si="31"/>
        <v>#REF!</v>
      </c>
      <c r="AW18" s="36" t="e">
        <f t="shared" si="32"/>
        <v>#REF!</v>
      </c>
      <c r="AX18" s="36" t="e">
        <f>IF(A18="-","",IF(#REF!=2,1,0))</f>
        <v>#REF!</v>
      </c>
      <c r="AY18" s="36" t="e">
        <f t="shared" si="33"/>
        <v>#REF!</v>
      </c>
      <c r="AZ18" s="36" t="e">
        <f t="shared" si="34"/>
        <v>#REF!</v>
      </c>
      <c r="BA18" s="36" t="e">
        <f>IF(A18="-","",IF(#REF!=3,1,0))</f>
        <v>#REF!</v>
      </c>
      <c r="BB18" s="36" t="e">
        <f t="shared" si="35"/>
        <v>#REF!</v>
      </c>
      <c r="BC18" s="36" t="e">
        <f t="shared" si="36"/>
        <v>#REF!</v>
      </c>
      <c r="BD18" s="36" t="e">
        <f>IF(A18="-","",IF(#REF!=4,1,0))</f>
        <v>#REF!</v>
      </c>
      <c r="BE18" s="36" t="e">
        <f t="shared" si="37"/>
        <v>#REF!</v>
      </c>
      <c r="BF18" s="36" t="e">
        <f t="shared" si="38"/>
        <v>#REF!</v>
      </c>
      <c r="BG18" s="36" t="e">
        <f>IF(A18="-","",IF(#REF!=5,1,0))</f>
        <v>#REF!</v>
      </c>
      <c r="BH18" s="36" t="e">
        <f t="shared" si="39"/>
        <v>#REF!</v>
      </c>
      <c r="BI18" s="36" t="e">
        <f t="shared" si="40"/>
        <v>#REF!</v>
      </c>
      <c r="BJ18" s="36" t="e">
        <f>IF(A18="-","",IF(#REF!=6,1,0))</f>
        <v>#REF!</v>
      </c>
      <c r="BK18" s="36" t="e">
        <f t="shared" si="41"/>
        <v>#REF!</v>
      </c>
      <c r="BL18" s="36" t="e">
        <f t="shared" si="42"/>
        <v>#REF!</v>
      </c>
      <c r="BM18" s="36" t="e">
        <f t="shared" si="69"/>
        <v>#REF!</v>
      </c>
      <c r="BN18" s="36" t="e">
        <f>IF(A18="-","",IF(#REF!=1,1,0))</f>
        <v>#REF!</v>
      </c>
      <c r="BO18" s="36" t="e">
        <f t="shared" si="43"/>
        <v>#REF!</v>
      </c>
      <c r="BP18" s="36" t="e">
        <f t="shared" si="44"/>
        <v>#REF!</v>
      </c>
      <c r="BQ18" s="36" t="e">
        <f>IF(A18="-","",IF(#REF!=1,1,0))</f>
        <v>#REF!</v>
      </c>
      <c r="BR18" s="36" t="e">
        <f t="shared" si="45"/>
        <v>#REF!</v>
      </c>
      <c r="BS18" s="36" t="e">
        <f t="shared" si="46"/>
        <v>#REF!</v>
      </c>
      <c r="BT18" s="36" t="e">
        <f>IF(A18="-","",IF(#REF!=1,1,0))</f>
        <v>#REF!</v>
      </c>
      <c r="BU18" s="36" t="e">
        <f t="shared" si="47"/>
        <v>#REF!</v>
      </c>
      <c r="BV18" s="36" t="e">
        <f t="shared" si="48"/>
        <v>#REF!</v>
      </c>
      <c r="BW18" s="36" t="e">
        <f>IF(A18="-","",IF(#REF!=1,1,0))</f>
        <v>#REF!</v>
      </c>
      <c r="BX18" s="36" t="e">
        <f t="shared" si="49"/>
        <v>#REF!</v>
      </c>
      <c r="BY18" s="36" t="e">
        <f t="shared" si="50"/>
        <v>#REF!</v>
      </c>
      <c r="BZ18" s="36" t="e">
        <f>IF(A18="-","",IF(#REF!=1,1,0))</f>
        <v>#REF!</v>
      </c>
      <c r="CA18" s="36" t="e">
        <f t="shared" si="51"/>
        <v>#REF!</v>
      </c>
      <c r="CB18" s="36" t="e">
        <f t="shared" si="52"/>
        <v>#REF!</v>
      </c>
      <c r="CC18" s="36" t="e">
        <f>IF(A18="-","",IF(#REF!=1,1,0))</f>
        <v>#REF!</v>
      </c>
      <c r="CD18" s="36" t="e">
        <f t="shared" si="53"/>
        <v>#REF!</v>
      </c>
      <c r="CE18" s="36" t="e">
        <f t="shared" si="54"/>
        <v>#REF!</v>
      </c>
      <c r="CF18" s="36" t="e">
        <f>IF(A18="-","",IF(#REF!=1,1,0))</f>
        <v>#REF!</v>
      </c>
      <c r="CG18" s="36" t="e">
        <f t="shared" si="55"/>
        <v>#REF!</v>
      </c>
      <c r="CH18" s="36" t="e">
        <f t="shared" si="56"/>
        <v>#REF!</v>
      </c>
      <c r="CI18" s="36" t="e">
        <f>IF(A18="-","",IF(#REF!=1,1,0))</f>
        <v>#REF!</v>
      </c>
      <c r="CJ18" s="36" t="e">
        <f t="shared" si="57"/>
        <v>#REF!</v>
      </c>
      <c r="CK18" s="36" t="e">
        <f t="shared" si="58"/>
        <v>#REF!</v>
      </c>
      <c r="CL18" s="36" t="e">
        <f>IF(A18="-","",IF(#REF!=1,1,0))</f>
        <v>#REF!</v>
      </c>
      <c r="CM18" s="36" t="e">
        <f t="shared" si="59"/>
        <v>#REF!</v>
      </c>
      <c r="CN18" s="36" t="e">
        <f t="shared" si="60"/>
        <v>#REF!</v>
      </c>
      <c r="CO18" s="36" t="e">
        <f>IF(A18="-","",IF(#REF!=1,1,0))</f>
        <v>#REF!</v>
      </c>
      <c r="CP18" s="36" t="e">
        <f t="shared" si="61"/>
        <v>#REF!</v>
      </c>
      <c r="CQ18" s="36" t="e">
        <f t="shared" si="62"/>
        <v>#REF!</v>
      </c>
      <c r="CR18" s="36" t="e">
        <f>IF(A18="-","",IF(#REF!=1,1,0))</f>
        <v>#REF!</v>
      </c>
      <c r="CS18" s="36" t="e">
        <f t="shared" si="63"/>
        <v>#REF!</v>
      </c>
      <c r="CT18" s="36" t="e">
        <f t="shared" si="64"/>
        <v>#REF!</v>
      </c>
      <c r="CU18" s="36" t="e">
        <f>IF(A18="-","",IF(#REF!=1,1,0))</f>
        <v>#REF!</v>
      </c>
      <c r="CV18" s="36" t="e">
        <f t="shared" si="65"/>
        <v>#REF!</v>
      </c>
      <c r="CW18" s="36" t="e">
        <f t="shared" si="66"/>
        <v>#REF!</v>
      </c>
      <c r="CX18" s="36" t="e">
        <f t="shared" si="70"/>
        <v>#REF!</v>
      </c>
      <c r="CY18" s="38"/>
      <c r="CZ18" s="33"/>
      <c r="DA18" s="29" t="str">
        <f t="shared" si="75"/>
        <v>-</v>
      </c>
      <c r="DB18" s="30" t="str">
        <f t="shared" si="76"/>
        <v/>
      </c>
    </row>
    <row r="19" spans="1:106" x14ac:dyDescent="0.25">
      <c r="A19" s="4">
        <v>10</v>
      </c>
      <c r="B19" s="17"/>
      <c r="D19" s="8" t="str">
        <f t="shared" si="0"/>
        <v>-</v>
      </c>
      <c r="E19" s="34"/>
      <c r="F19" s="35" t="b">
        <f t="shared" si="1"/>
        <v>0</v>
      </c>
      <c r="G19" s="36">
        <f t="shared" si="2"/>
        <v>3</v>
      </c>
      <c r="H19" s="36">
        <f t="shared" si="3"/>
        <v>0</v>
      </c>
      <c r="I19" s="35" t="b">
        <f t="shared" si="4"/>
        <v>1</v>
      </c>
      <c r="J19" s="36">
        <f t="shared" si="5"/>
        <v>0</v>
      </c>
      <c r="K19" s="36">
        <f t="shared" si="6"/>
        <v>3</v>
      </c>
      <c r="L19" s="36">
        <f t="shared" si="72"/>
        <v>1</v>
      </c>
      <c r="M19" s="35" t="b">
        <f t="shared" si="7"/>
        <v>1</v>
      </c>
      <c r="N19" s="36">
        <f t="shared" si="8"/>
        <v>0</v>
      </c>
      <c r="O19" s="36">
        <f t="shared" si="9"/>
        <v>1</v>
      </c>
      <c r="P19" s="35" t="b">
        <f t="shared" si="10"/>
        <v>0</v>
      </c>
      <c r="Q19" s="36">
        <f t="shared" si="11"/>
        <v>1</v>
      </c>
      <c r="R19" s="36">
        <f t="shared" si="12"/>
        <v>0</v>
      </c>
      <c r="S19" s="36">
        <f t="shared" si="73"/>
        <v>1</v>
      </c>
      <c r="T19" s="35" t="b">
        <f t="shared" si="13"/>
        <v>1</v>
      </c>
      <c r="U19" s="36">
        <f t="shared" si="14"/>
        <v>0</v>
      </c>
      <c r="V19" s="36">
        <f t="shared" si="15"/>
        <v>1</v>
      </c>
      <c r="W19" s="35" t="b">
        <f t="shared" si="16"/>
        <v>0</v>
      </c>
      <c r="X19" s="36">
        <f t="shared" si="17"/>
        <v>1</v>
      </c>
      <c r="Y19" s="36">
        <f t="shared" si="18"/>
        <v>0</v>
      </c>
      <c r="Z19" s="36">
        <f t="shared" si="74"/>
        <v>2</v>
      </c>
      <c r="AA19" s="36" t="e">
        <f>IF(A19="-","",IF(#REF!=1,1,0))</f>
        <v>#REF!</v>
      </c>
      <c r="AB19" s="36" t="e">
        <f t="shared" si="19"/>
        <v>#REF!</v>
      </c>
      <c r="AC19" s="36" t="e">
        <f t="shared" si="20"/>
        <v>#REF!</v>
      </c>
      <c r="AD19" s="36" t="e">
        <f>IF(A19="-","",IF(#REF!=1,1,0))</f>
        <v>#REF!</v>
      </c>
      <c r="AE19" s="36" t="e">
        <f t="shared" si="21"/>
        <v>#REF!</v>
      </c>
      <c r="AF19" s="36" t="e">
        <f t="shared" si="22"/>
        <v>#REF!</v>
      </c>
      <c r="AG19" s="36" t="e">
        <f>IF(A19="-","",IF(#REF!=1,1,0))</f>
        <v>#REF!</v>
      </c>
      <c r="AH19" s="36" t="e">
        <f t="shared" si="23"/>
        <v>#REF!</v>
      </c>
      <c r="AI19" s="36" t="e">
        <f t="shared" si="24"/>
        <v>#REF!</v>
      </c>
      <c r="AJ19" s="36" t="e">
        <f t="shared" si="67"/>
        <v>#REF!</v>
      </c>
      <c r="AK19" s="36" t="e">
        <f>IF(A19="-","",IF(#REF!=1,1,0))</f>
        <v>#REF!</v>
      </c>
      <c r="AL19" s="36" t="e">
        <f t="shared" si="25"/>
        <v>#REF!</v>
      </c>
      <c r="AM19" s="36" t="e">
        <f t="shared" si="26"/>
        <v>#REF!</v>
      </c>
      <c r="AN19" s="36" t="e">
        <f>IF(A19="-","",IF(#REF!=1,1,0))</f>
        <v>#REF!</v>
      </c>
      <c r="AO19" s="36" t="e">
        <f t="shared" si="27"/>
        <v>#REF!</v>
      </c>
      <c r="AP19" s="36" t="e">
        <f t="shared" si="28"/>
        <v>#REF!</v>
      </c>
      <c r="AQ19" s="36" t="e">
        <f>IF(A19="-","",IF(#REF!=1,1,0))</f>
        <v>#REF!</v>
      </c>
      <c r="AR19" s="36" t="e">
        <f t="shared" si="29"/>
        <v>#REF!</v>
      </c>
      <c r="AS19" s="36" t="e">
        <f t="shared" si="30"/>
        <v>#REF!</v>
      </c>
      <c r="AT19" s="36" t="e">
        <f t="shared" si="68"/>
        <v>#REF!</v>
      </c>
      <c r="AU19" s="36" t="e">
        <f>IF(A19="-","",IF(#REF!=1,1,0))</f>
        <v>#REF!</v>
      </c>
      <c r="AV19" s="36" t="e">
        <f t="shared" si="31"/>
        <v>#REF!</v>
      </c>
      <c r="AW19" s="36" t="e">
        <f t="shared" si="32"/>
        <v>#REF!</v>
      </c>
      <c r="AX19" s="36" t="e">
        <f>IF(A19="-","",IF(#REF!=2,1,0))</f>
        <v>#REF!</v>
      </c>
      <c r="AY19" s="36" t="e">
        <f t="shared" si="33"/>
        <v>#REF!</v>
      </c>
      <c r="AZ19" s="36" t="e">
        <f t="shared" si="34"/>
        <v>#REF!</v>
      </c>
      <c r="BA19" s="36" t="e">
        <f>IF(A19="-","",IF(#REF!=3,1,0))</f>
        <v>#REF!</v>
      </c>
      <c r="BB19" s="36" t="e">
        <f t="shared" si="35"/>
        <v>#REF!</v>
      </c>
      <c r="BC19" s="36" t="e">
        <f t="shared" si="36"/>
        <v>#REF!</v>
      </c>
      <c r="BD19" s="36" t="e">
        <f>IF(A19="-","",IF(#REF!=4,1,0))</f>
        <v>#REF!</v>
      </c>
      <c r="BE19" s="36" t="e">
        <f t="shared" si="37"/>
        <v>#REF!</v>
      </c>
      <c r="BF19" s="36" t="e">
        <f t="shared" si="38"/>
        <v>#REF!</v>
      </c>
      <c r="BG19" s="36" t="e">
        <f>IF(A19="-","",IF(#REF!=5,1,0))</f>
        <v>#REF!</v>
      </c>
      <c r="BH19" s="36" t="e">
        <f t="shared" si="39"/>
        <v>#REF!</v>
      </c>
      <c r="BI19" s="36" t="e">
        <f t="shared" si="40"/>
        <v>#REF!</v>
      </c>
      <c r="BJ19" s="36" t="e">
        <f>IF(A19="-","",IF(#REF!=6,1,0))</f>
        <v>#REF!</v>
      </c>
      <c r="BK19" s="36" t="e">
        <f t="shared" si="41"/>
        <v>#REF!</v>
      </c>
      <c r="BL19" s="36" t="e">
        <f t="shared" si="42"/>
        <v>#REF!</v>
      </c>
      <c r="BM19" s="36" t="e">
        <f t="shared" si="69"/>
        <v>#REF!</v>
      </c>
      <c r="BN19" s="36" t="e">
        <f>IF(A19="-","",IF(#REF!=1,1,0))</f>
        <v>#REF!</v>
      </c>
      <c r="BO19" s="36" t="e">
        <f t="shared" si="43"/>
        <v>#REF!</v>
      </c>
      <c r="BP19" s="36" t="e">
        <f t="shared" si="44"/>
        <v>#REF!</v>
      </c>
      <c r="BQ19" s="36" t="e">
        <f>IF(A19="-","",IF(#REF!=1,1,0))</f>
        <v>#REF!</v>
      </c>
      <c r="BR19" s="36" t="e">
        <f t="shared" si="45"/>
        <v>#REF!</v>
      </c>
      <c r="BS19" s="36" t="e">
        <f t="shared" si="46"/>
        <v>#REF!</v>
      </c>
      <c r="BT19" s="36" t="e">
        <f>IF(A19="-","",IF(#REF!=1,1,0))</f>
        <v>#REF!</v>
      </c>
      <c r="BU19" s="36" t="e">
        <f t="shared" si="47"/>
        <v>#REF!</v>
      </c>
      <c r="BV19" s="36" t="e">
        <f t="shared" si="48"/>
        <v>#REF!</v>
      </c>
      <c r="BW19" s="36" t="e">
        <f>IF(A19="-","",IF(#REF!=1,1,0))</f>
        <v>#REF!</v>
      </c>
      <c r="BX19" s="36" t="e">
        <f t="shared" si="49"/>
        <v>#REF!</v>
      </c>
      <c r="BY19" s="36" t="e">
        <f t="shared" si="50"/>
        <v>#REF!</v>
      </c>
      <c r="BZ19" s="36" t="e">
        <f>IF(A19="-","",IF(#REF!=1,1,0))</f>
        <v>#REF!</v>
      </c>
      <c r="CA19" s="36" t="e">
        <f t="shared" si="51"/>
        <v>#REF!</v>
      </c>
      <c r="CB19" s="36" t="e">
        <f t="shared" si="52"/>
        <v>#REF!</v>
      </c>
      <c r="CC19" s="36" t="e">
        <f>IF(A19="-","",IF(#REF!=1,1,0))</f>
        <v>#REF!</v>
      </c>
      <c r="CD19" s="36" t="e">
        <f t="shared" si="53"/>
        <v>#REF!</v>
      </c>
      <c r="CE19" s="36" t="e">
        <f t="shared" si="54"/>
        <v>#REF!</v>
      </c>
      <c r="CF19" s="36" t="e">
        <f>IF(A19="-","",IF(#REF!=1,1,0))</f>
        <v>#REF!</v>
      </c>
      <c r="CG19" s="36" t="e">
        <f t="shared" si="55"/>
        <v>#REF!</v>
      </c>
      <c r="CH19" s="36" t="e">
        <f t="shared" si="56"/>
        <v>#REF!</v>
      </c>
      <c r="CI19" s="36" t="e">
        <f>IF(A19="-","",IF(#REF!=1,1,0))</f>
        <v>#REF!</v>
      </c>
      <c r="CJ19" s="36" t="e">
        <f t="shared" si="57"/>
        <v>#REF!</v>
      </c>
      <c r="CK19" s="36" t="e">
        <f t="shared" si="58"/>
        <v>#REF!</v>
      </c>
      <c r="CL19" s="36" t="e">
        <f>IF(A19="-","",IF(#REF!=1,1,0))</f>
        <v>#REF!</v>
      </c>
      <c r="CM19" s="36" t="e">
        <f t="shared" si="59"/>
        <v>#REF!</v>
      </c>
      <c r="CN19" s="36" t="e">
        <f t="shared" si="60"/>
        <v>#REF!</v>
      </c>
      <c r="CO19" s="36" t="e">
        <f>IF(A19="-","",IF(#REF!=1,1,0))</f>
        <v>#REF!</v>
      </c>
      <c r="CP19" s="36" t="e">
        <f t="shared" si="61"/>
        <v>#REF!</v>
      </c>
      <c r="CQ19" s="36" t="e">
        <f t="shared" si="62"/>
        <v>#REF!</v>
      </c>
      <c r="CR19" s="36" t="e">
        <f>IF(A19="-","",IF(#REF!=1,1,0))</f>
        <v>#REF!</v>
      </c>
      <c r="CS19" s="36" t="e">
        <f t="shared" si="63"/>
        <v>#REF!</v>
      </c>
      <c r="CT19" s="36" t="e">
        <f t="shared" si="64"/>
        <v>#REF!</v>
      </c>
      <c r="CU19" s="36" t="e">
        <f>IF(A19="-","",IF(#REF!=1,1,0))</f>
        <v>#REF!</v>
      </c>
      <c r="CV19" s="36" t="e">
        <f t="shared" si="65"/>
        <v>#REF!</v>
      </c>
      <c r="CW19" s="36" t="e">
        <f t="shared" si="66"/>
        <v>#REF!</v>
      </c>
      <c r="CX19" s="36" t="e">
        <f t="shared" si="70"/>
        <v>#REF!</v>
      </c>
      <c r="CY19" s="38"/>
      <c r="CZ19" s="33"/>
      <c r="DA19" s="29" t="str">
        <f t="shared" si="75"/>
        <v>-</v>
      </c>
      <c r="DB19" s="30" t="str">
        <f t="shared" si="76"/>
        <v/>
      </c>
    </row>
    <row r="20" spans="1:106" x14ac:dyDescent="0.25">
      <c r="A20" s="4">
        <v>7</v>
      </c>
      <c r="B20" s="17"/>
      <c r="D20" s="8">
        <f t="shared" si="0"/>
        <v>1</v>
      </c>
      <c r="E20" s="25"/>
      <c r="F20" s="26" t="b">
        <f t="shared" si="1"/>
        <v>1</v>
      </c>
      <c r="G20" s="27">
        <f t="shared" si="2"/>
        <v>0</v>
      </c>
      <c r="H20" s="27">
        <f t="shared" si="3"/>
        <v>1</v>
      </c>
      <c r="I20" s="26" t="b">
        <f t="shared" si="4"/>
        <v>0</v>
      </c>
      <c r="J20" s="27">
        <f t="shared" si="5"/>
        <v>1</v>
      </c>
      <c r="K20" s="27">
        <f t="shared" si="6"/>
        <v>0</v>
      </c>
      <c r="L20" s="27">
        <f t="shared" si="72"/>
        <v>1</v>
      </c>
      <c r="M20" s="26" t="b">
        <f t="shared" si="7"/>
        <v>0</v>
      </c>
      <c r="N20" s="27">
        <f t="shared" si="8"/>
        <v>1</v>
      </c>
      <c r="O20" s="27">
        <f t="shared" si="9"/>
        <v>0</v>
      </c>
      <c r="P20" s="26" t="b">
        <f t="shared" si="10"/>
        <v>1</v>
      </c>
      <c r="Q20" s="27">
        <f t="shared" si="11"/>
        <v>0</v>
      </c>
      <c r="R20" s="27">
        <f t="shared" si="12"/>
        <v>1</v>
      </c>
      <c r="S20" s="27">
        <f t="shared" si="73"/>
        <v>2</v>
      </c>
      <c r="T20" s="26" t="b">
        <f t="shared" si="13"/>
        <v>1</v>
      </c>
      <c r="U20" s="27">
        <f t="shared" si="14"/>
        <v>0</v>
      </c>
      <c r="V20" s="27">
        <f t="shared" si="15"/>
        <v>2</v>
      </c>
      <c r="W20" s="26" t="b">
        <f t="shared" si="16"/>
        <v>0</v>
      </c>
      <c r="X20" s="27">
        <f t="shared" si="17"/>
        <v>2</v>
      </c>
      <c r="Y20" s="27">
        <f t="shared" si="18"/>
        <v>0</v>
      </c>
      <c r="Z20" s="27">
        <f t="shared" si="74"/>
        <v>1</v>
      </c>
      <c r="AA20" s="27" t="e">
        <f>IF(A20="-","",IF(#REF!=1,1,0))</f>
        <v>#REF!</v>
      </c>
      <c r="AB20" s="27" t="e">
        <f t="shared" si="19"/>
        <v>#REF!</v>
      </c>
      <c r="AC20" s="27" t="e">
        <f t="shared" si="20"/>
        <v>#REF!</v>
      </c>
      <c r="AD20" s="27" t="e">
        <f>IF(A20="-","",IF(#REF!=1,1,0))</f>
        <v>#REF!</v>
      </c>
      <c r="AE20" s="27" t="e">
        <f t="shared" si="21"/>
        <v>#REF!</v>
      </c>
      <c r="AF20" s="27" t="e">
        <f t="shared" si="22"/>
        <v>#REF!</v>
      </c>
      <c r="AG20" s="27" t="e">
        <f>IF(A20="-","",IF(#REF!=1,1,0))</f>
        <v>#REF!</v>
      </c>
      <c r="AH20" s="27" t="e">
        <f t="shared" si="23"/>
        <v>#REF!</v>
      </c>
      <c r="AI20" s="27" t="e">
        <f t="shared" si="24"/>
        <v>#REF!</v>
      </c>
      <c r="AJ20" s="27" t="e">
        <f t="shared" si="67"/>
        <v>#REF!</v>
      </c>
      <c r="AK20" s="27" t="e">
        <f>IF(A20="-","",IF(#REF!=1,1,0))</f>
        <v>#REF!</v>
      </c>
      <c r="AL20" s="27" t="e">
        <f t="shared" si="25"/>
        <v>#REF!</v>
      </c>
      <c r="AM20" s="27" t="e">
        <f t="shared" si="26"/>
        <v>#REF!</v>
      </c>
      <c r="AN20" s="27" t="e">
        <f>IF(A20="-","",IF(#REF!=1,1,0))</f>
        <v>#REF!</v>
      </c>
      <c r="AO20" s="27" t="e">
        <f t="shared" si="27"/>
        <v>#REF!</v>
      </c>
      <c r="AP20" s="27" t="e">
        <f t="shared" si="28"/>
        <v>#REF!</v>
      </c>
      <c r="AQ20" s="27" t="e">
        <f>IF(A20="-","",IF(#REF!=1,1,0))</f>
        <v>#REF!</v>
      </c>
      <c r="AR20" s="27" t="e">
        <f t="shared" si="29"/>
        <v>#REF!</v>
      </c>
      <c r="AS20" s="27" t="e">
        <f t="shared" si="30"/>
        <v>#REF!</v>
      </c>
      <c r="AT20" s="27" t="e">
        <f t="shared" si="68"/>
        <v>#REF!</v>
      </c>
      <c r="AU20" s="27" t="e">
        <f>IF(A20="-","",IF(#REF!=1,1,0))</f>
        <v>#REF!</v>
      </c>
      <c r="AV20" s="27" t="e">
        <f t="shared" si="31"/>
        <v>#REF!</v>
      </c>
      <c r="AW20" s="27" t="e">
        <f t="shared" si="32"/>
        <v>#REF!</v>
      </c>
      <c r="AX20" s="27" t="e">
        <f>IF(A20="-","",IF(#REF!=2,1,0))</f>
        <v>#REF!</v>
      </c>
      <c r="AY20" s="27" t="e">
        <f t="shared" si="33"/>
        <v>#REF!</v>
      </c>
      <c r="AZ20" s="27" t="e">
        <f t="shared" si="34"/>
        <v>#REF!</v>
      </c>
      <c r="BA20" s="27" t="e">
        <f>IF(A20="-","",IF(#REF!=3,1,0))</f>
        <v>#REF!</v>
      </c>
      <c r="BB20" s="27" t="e">
        <f t="shared" si="35"/>
        <v>#REF!</v>
      </c>
      <c r="BC20" s="27" t="e">
        <f t="shared" si="36"/>
        <v>#REF!</v>
      </c>
      <c r="BD20" s="27" t="e">
        <f>IF(A20="-","",IF(#REF!=4,1,0))</f>
        <v>#REF!</v>
      </c>
      <c r="BE20" s="27" t="e">
        <f t="shared" si="37"/>
        <v>#REF!</v>
      </c>
      <c r="BF20" s="27" t="e">
        <f t="shared" si="38"/>
        <v>#REF!</v>
      </c>
      <c r="BG20" s="27" t="e">
        <f>IF(A20="-","",IF(#REF!=5,1,0))</f>
        <v>#REF!</v>
      </c>
      <c r="BH20" s="27" t="e">
        <f t="shared" si="39"/>
        <v>#REF!</v>
      </c>
      <c r="BI20" s="27" t="e">
        <f t="shared" si="40"/>
        <v>#REF!</v>
      </c>
      <c r="BJ20" s="27" t="e">
        <f>IF(A20="-","",IF(#REF!=6,1,0))</f>
        <v>#REF!</v>
      </c>
      <c r="BK20" s="27" t="e">
        <f t="shared" si="41"/>
        <v>#REF!</v>
      </c>
      <c r="BL20" s="27" t="e">
        <f t="shared" si="42"/>
        <v>#REF!</v>
      </c>
      <c r="BM20" s="27" t="e">
        <f t="shared" si="69"/>
        <v>#REF!</v>
      </c>
      <c r="BN20" s="27" t="e">
        <f>IF(A20="-","",IF(#REF!=1,1,0))</f>
        <v>#REF!</v>
      </c>
      <c r="BO20" s="27" t="e">
        <f t="shared" si="43"/>
        <v>#REF!</v>
      </c>
      <c r="BP20" s="27" t="e">
        <f t="shared" si="44"/>
        <v>#REF!</v>
      </c>
      <c r="BQ20" s="27" t="e">
        <f>IF(A20="-","",IF(#REF!=1,1,0))</f>
        <v>#REF!</v>
      </c>
      <c r="BR20" s="27" t="e">
        <f t="shared" si="45"/>
        <v>#REF!</v>
      </c>
      <c r="BS20" s="27" t="e">
        <f t="shared" si="46"/>
        <v>#REF!</v>
      </c>
      <c r="BT20" s="27" t="e">
        <f>IF(A20="-","",IF(#REF!=1,1,0))</f>
        <v>#REF!</v>
      </c>
      <c r="BU20" s="27" t="e">
        <f t="shared" si="47"/>
        <v>#REF!</v>
      </c>
      <c r="BV20" s="27" t="e">
        <f t="shared" si="48"/>
        <v>#REF!</v>
      </c>
      <c r="BW20" s="27" t="e">
        <f>IF(A20="-","",IF(#REF!=1,1,0))</f>
        <v>#REF!</v>
      </c>
      <c r="BX20" s="27" t="e">
        <f t="shared" si="49"/>
        <v>#REF!</v>
      </c>
      <c r="BY20" s="27" t="e">
        <f t="shared" si="50"/>
        <v>#REF!</v>
      </c>
      <c r="BZ20" s="27" t="e">
        <f>IF(A20="-","",IF(#REF!=1,1,0))</f>
        <v>#REF!</v>
      </c>
      <c r="CA20" s="27" t="e">
        <f t="shared" si="51"/>
        <v>#REF!</v>
      </c>
      <c r="CB20" s="27" t="e">
        <f t="shared" si="52"/>
        <v>#REF!</v>
      </c>
      <c r="CC20" s="27" t="e">
        <f>IF(A20="-","",IF(#REF!=1,1,0))</f>
        <v>#REF!</v>
      </c>
      <c r="CD20" s="27" t="e">
        <f t="shared" si="53"/>
        <v>#REF!</v>
      </c>
      <c r="CE20" s="27" t="e">
        <f t="shared" si="54"/>
        <v>#REF!</v>
      </c>
      <c r="CF20" s="27" t="e">
        <f>IF(A20="-","",IF(#REF!=1,1,0))</f>
        <v>#REF!</v>
      </c>
      <c r="CG20" s="27" t="e">
        <f t="shared" si="55"/>
        <v>#REF!</v>
      </c>
      <c r="CH20" s="27" t="e">
        <f t="shared" si="56"/>
        <v>#REF!</v>
      </c>
      <c r="CI20" s="27" t="e">
        <f>IF(A20="-","",IF(#REF!=1,1,0))</f>
        <v>#REF!</v>
      </c>
      <c r="CJ20" s="27" t="e">
        <f t="shared" si="57"/>
        <v>#REF!</v>
      </c>
      <c r="CK20" s="27" t="e">
        <f t="shared" si="58"/>
        <v>#REF!</v>
      </c>
      <c r="CL20" s="27" t="e">
        <f>IF(A20="-","",IF(#REF!=1,1,0))</f>
        <v>#REF!</v>
      </c>
      <c r="CM20" s="27" t="e">
        <f t="shared" si="59"/>
        <v>#REF!</v>
      </c>
      <c r="CN20" s="27" t="e">
        <f t="shared" si="60"/>
        <v>#REF!</v>
      </c>
      <c r="CO20" s="27" t="e">
        <f>IF(A20="-","",IF(#REF!=1,1,0))</f>
        <v>#REF!</v>
      </c>
      <c r="CP20" s="27" t="e">
        <f t="shared" si="61"/>
        <v>#REF!</v>
      </c>
      <c r="CQ20" s="27" t="e">
        <f t="shared" si="62"/>
        <v>#REF!</v>
      </c>
      <c r="CR20" s="27" t="e">
        <f>IF(A20="-","",IF(#REF!=1,1,0))</f>
        <v>#REF!</v>
      </c>
      <c r="CS20" s="27" t="e">
        <f t="shared" si="63"/>
        <v>#REF!</v>
      </c>
      <c r="CT20" s="27" t="e">
        <f t="shared" si="64"/>
        <v>#REF!</v>
      </c>
      <c r="CU20" s="27" t="e">
        <f>IF(A20="-","",IF(#REF!=1,1,0))</f>
        <v>#REF!</v>
      </c>
      <c r="CV20" s="27" t="e">
        <f t="shared" si="65"/>
        <v>#REF!</v>
      </c>
      <c r="CW20" s="27" t="e">
        <f t="shared" si="66"/>
        <v>#REF!</v>
      </c>
      <c r="CX20" s="27" t="e">
        <f t="shared" si="70"/>
        <v>#REF!</v>
      </c>
      <c r="DA20" s="29" t="str">
        <f t="shared" si="75"/>
        <v/>
      </c>
      <c r="DB20" s="30">
        <f t="shared" si="76"/>
        <v>1</v>
      </c>
    </row>
    <row r="21" spans="1:106" x14ac:dyDescent="0.25">
      <c r="A21" s="4">
        <v>9</v>
      </c>
      <c r="B21" s="17"/>
      <c r="D21" s="8">
        <f t="shared" si="0"/>
        <v>1</v>
      </c>
      <c r="E21" s="25"/>
      <c r="F21" s="26" t="b">
        <f t="shared" si="1"/>
        <v>1</v>
      </c>
      <c r="G21" s="27">
        <f t="shared" si="2"/>
        <v>0</v>
      </c>
      <c r="H21" s="27">
        <f t="shared" si="3"/>
        <v>2</v>
      </c>
      <c r="I21" s="26" t="b">
        <f t="shared" si="4"/>
        <v>0</v>
      </c>
      <c r="J21" s="27">
        <f t="shared" si="5"/>
        <v>2</v>
      </c>
      <c r="K21" s="27">
        <f t="shared" si="6"/>
        <v>0</v>
      </c>
      <c r="L21" s="27">
        <f t="shared" si="72"/>
        <v>1</v>
      </c>
      <c r="M21" s="26" t="b">
        <f t="shared" si="7"/>
        <v>0</v>
      </c>
      <c r="N21" s="27">
        <f t="shared" si="8"/>
        <v>2</v>
      </c>
      <c r="O21" s="27">
        <f t="shared" si="9"/>
        <v>0</v>
      </c>
      <c r="P21" s="26" t="b">
        <f t="shared" si="10"/>
        <v>1</v>
      </c>
      <c r="Q21" s="27">
        <f t="shared" si="11"/>
        <v>0</v>
      </c>
      <c r="R21" s="27">
        <f t="shared" si="12"/>
        <v>2</v>
      </c>
      <c r="S21" s="27">
        <f t="shared" si="73"/>
        <v>1</v>
      </c>
      <c r="T21" s="26" t="b">
        <f t="shared" si="13"/>
        <v>1</v>
      </c>
      <c r="U21" s="27">
        <f t="shared" si="14"/>
        <v>0</v>
      </c>
      <c r="V21" s="27">
        <f t="shared" si="15"/>
        <v>3</v>
      </c>
      <c r="W21" s="26" t="b">
        <f t="shared" si="16"/>
        <v>0</v>
      </c>
      <c r="X21" s="27">
        <f t="shared" si="17"/>
        <v>3</v>
      </c>
      <c r="Y21" s="27">
        <f t="shared" si="18"/>
        <v>0</v>
      </c>
      <c r="Z21" s="27">
        <f t="shared" si="74"/>
        <v>1</v>
      </c>
      <c r="AA21" s="27" t="e">
        <f>IF(A21="-","",IF(#REF!=1,1,0))</f>
        <v>#REF!</v>
      </c>
      <c r="AB21" s="27" t="e">
        <f t="shared" si="19"/>
        <v>#REF!</v>
      </c>
      <c r="AC21" s="27" t="e">
        <f t="shared" si="20"/>
        <v>#REF!</v>
      </c>
      <c r="AD21" s="27" t="e">
        <f>IF(A21="-","",IF(#REF!=1,1,0))</f>
        <v>#REF!</v>
      </c>
      <c r="AE21" s="27" t="e">
        <f t="shared" si="21"/>
        <v>#REF!</v>
      </c>
      <c r="AF21" s="27" t="e">
        <f t="shared" si="22"/>
        <v>#REF!</v>
      </c>
      <c r="AG21" s="27" t="e">
        <f>IF(A21="-","",IF(#REF!=1,1,0))</f>
        <v>#REF!</v>
      </c>
      <c r="AH21" s="27" t="e">
        <f t="shared" si="23"/>
        <v>#REF!</v>
      </c>
      <c r="AI21" s="27" t="e">
        <f t="shared" si="24"/>
        <v>#REF!</v>
      </c>
      <c r="AJ21" s="27" t="e">
        <f t="shared" si="67"/>
        <v>#REF!</v>
      </c>
      <c r="AK21" s="27" t="e">
        <f>IF(A21="-","",IF(#REF!=1,1,0))</f>
        <v>#REF!</v>
      </c>
      <c r="AL21" s="27" t="e">
        <f t="shared" si="25"/>
        <v>#REF!</v>
      </c>
      <c r="AM21" s="27" t="e">
        <f t="shared" si="26"/>
        <v>#REF!</v>
      </c>
      <c r="AN21" s="27" t="e">
        <f>IF(A21="-","",IF(#REF!=1,1,0))</f>
        <v>#REF!</v>
      </c>
      <c r="AO21" s="27" t="e">
        <f t="shared" si="27"/>
        <v>#REF!</v>
      </c>
      <c r="AP21" s="27" t="e">
        <f t="shared" si="28"/>
        <v>#REF!</v>
      </c>
      <c r="AQ21" s="27" t="e">
        <f>IF(A21="-","",IF(#REF!=1,1,0))</f>
        <v>#REF!</v>
      </c>
      <c r="AR21" s="27" t="e">
        <f t="shared" si="29"/>
        <v>#REF!</v>
      </c>
      <c r="AS21" s="27" t="e">
        <f t="shared" si="30"/>
        <v>#REF!</v>
      </c>
      <c r="AT21" s="27" t="e">
        <f t="shared" si="68"/>
        <v>#REF!</v>
      </c>
      <c r="AU21" s="27" t="e">
        <f>IF(A21="-","",IF(#REF!=1,1,0))</f>
        <v>#REF!</v>
      </c>
      <c r="AV21" s="27" t="e">
        <f t="shared" si="31"/>
        <v>#REF!</v>
      </c>
      <c r="AW21" s="27" t="e">
        <f t="shared" si="32"/>
        <v>#REF!</v>
      </c>
      <c r="AX21" s="27" t="e">
        <f>IF(A21="-","",IF(#REF!=2,1,0))</f>
        <v>#REF!</v>
      </c>
      <c r="AY21" s="27" t="e">
        <f t="shared" si="33"/>
        <v>#REF!</v>
      </c>
      <c r="AZ21" s="27" t="e">
        <f t="shared" si="34"/>
        <v>#REF!</v>
      </c>
      <c r="BA21" s="27" t="e">
        <f>IF(A21="-","",IF(#REF!=3,1,0))</f>
        <v>#REF!</v>
      </c>
      <c r="BB21" s="27" t="e">
        <f t="shared" si="35"/>
        <v>#REF!</v>
      </c>
      <c r="BC21" s="27" t="e">
        <f t="shared" si="36"/>
        <v>#REF!</v>
      </c>
      <c r="BD21" s="27" t="e">
        <f>IF(A21="-","",IF(#REF!=4,1,0))</f>
        <v>#REF!</v>
      </c>
      <c r="BE21" s="27" t="e">
        <f t="shared" si="37"/>
        <v>#REF!</v>
      </c>
      <c r="BF21" s="27" t="e">
        <f t="shared" si="38"/>
        <v>#REF!</v>
      </c>
      <c r="BG21" s="27" t="e">
        <f>IF(A21="-","",IF(#REF!=5,1,0))</f>
        <v>#REF!</v>
      </c>
      <c r="BH21" s="27" t="e">
        <f t="shared" si="39"/>
        <v>#REF!</v>
      </c>
      <c r="BI21" s="27" t="e">
        <f t="shared" si="40"/>
        <v>#REF!</v>
      </c>
      <c r="BJ21" s="27" t="e">
        <f>IF(A21="-","",IF(#REF!=6,1,0))</f>
        <v>#REF!</v>
      </c>
      <c r="BK21" s="27" t="e">
        <f t="shared" si="41"/>
        <v>#REF!</v>
      </c>
      <c r="BL21" s="27" t="e">
        <f t="shared" si="42"/>
        <v>#REF!</v>
      </c>
      <c r="BM21" s="27" t="e">
        <f t="shared" si="69"/>
        <v>#REF!</v>
      </c>
      <c r="BN21" s="27" t="e">
        <f>IF(A21="-","",IF(#REF!=1,1,0))</f>
        <v>#REF!</v>
      </c>
      <c r="BO21" s="27" t="e">
        <f t="shared" si="43"/>
        <v>#REF!</v>
      </c>
      <c r="BP21" s="27" t="e">
        <f t="shared" si="44"/>
        <v>#REF!</v>
      </c>
      <c r="BQ21" s="27" t="e">
        <f>IF(A21="-","",IF(#REF!=1,1,0))</f>
        <v>#REF!</v>
      </c>
      <c r="BR21" s="27" t="e">
        <f t="shared" si="45"/>
        <v>#REF!</v>
      </c>
      <c r="BS21" s="27" t="e">
        <f t="shared" si="46"/>
        <v>#REF!</v>
      </c>
      <c r="BT21" s="27" t="e">
        <f>IF(A21="-","",IF(#REF!=1,1,0))</f>
        <v>#REF!</v>
      </c>
      <c r="BU21" s="27" t="e">
        <f t="shared" si="47"/>
        <v>#REF!</v>
      </c>
      <c r="BV21" s="27" t="e">
        <f t="shared" si="48"/>
        <v>#REF!</v>
      </c>
      <c r="BW21" s="27" t="e">
        <f>IF(A21="-","",IF(#REF!=1,1,0))</f>
        <v>#REF!</v>
      </c>
      <c r="BX21" s="27" t="e">
        <f t="shared" si="49"/>
        <v>#REF!</v>
      </c>
      <c r="BY21" s="27" t="e">
        <f t="shared" si="50"/>
        <v>#REF!</v>
      </c>
      <c r="BZ21" s="27" t="e">
        <f>IF(A21="-","",IF(#REF!=1,1,0))</f>
        <v>#REF!</v>
      </c>
      <c r="CA21" s="27" t="e">
        <f t="shared" si="51"/>
        <v>#REF!</v>
      </c>
      <c r="CB21" s="27" t="e">
        <f t="shared" si="52"/>
        <v>#REF!</v>
      </c>
      <c r="CC21" s="27" t="e">
        <f>IF(A21="-","",IF(#REF!=1,1,0))</f>
        <v>#REF!</v>
      </c>
      <c r="CD21" s="27" t="e">
        <f t="shared" si="53"/>
        <v>#REF!</v>
      </c>
      <c r="CE21" s="27" t="e">
        <f t="shared" si="54"/>
        <v>#REF!</v>
      </c>
      <c r="CF21" s="27" t="e">
        <f>IF(A21="-","",IF(#REF!=1,1,0))</f>
        <v>#REF!</v>
      </c>
      <c r="CG21" s="27" t="e">
        <f t="shared" si="55"/>
        <v>#REF!</v>
      </c>
      <c r="CH21" s="27" t="e">
        <f t="shared" si="56"/>
        <v>#REF!</v>
      </c>
      <c r="CI21" s="27" t="e">
        <f>IF(A21="-","",IF(#REF!=1,1,0))</f>
        <v>#REF!</v>
      </c>
      <c r="CJ21" s="27" t="e">
        <f t="shared" si="57"/>
        <v>#REF!</v>
      </c>
      <c r="CK21" s="27" t="e">
        <f t="shared" si="58"/>
        <v>#REF!</v>
      </c>
      <c r="CL21" s="27" t="e">
        <f>IF(A21="-","",IF(#REF!=1,1,0))</f>
        <v>#REF!</v>
      </c>
      <c r="CM21" s="27" t="e">
        <f t="shared" si="59"/>
        <v>#REF!</v>
      </c>
      <c r="CN21" s="27" t="e">
        <f t="shared" si="60"/>
        <v>#REF!</v>
      </c>
      <c r="CO21" s="27" t="e">
        <f>IF(A21="-","",IF(#REF!=1,1,0))</f>
        <v>#REF!</v>
      </c>
      <c r="CP21" s="27" t="e">
        <f t="shared" si="61"/>
        <v>#REF!</v>
      </c>
      <c r="CQ21" s="27" t="e">
        <f t="shared" si="62"/>
        <v>#REF!</v>
      </c>
      <c r="CR21" s="27" t="e">
        <f>IF(A21="-","",IF(#REF!=1,1,0))</f>
        <v>#REF!</v>
      </c>
      <c r="CS21" s="27" t="e">
        <f t="shared" si="63"/>
        <v>#REF!</v>
      </c>
      <c r="CT21" s="27" t="e">
        <f t="shared" si="64"/>
        <v>#REF!</v>
      </c>
      <c r="CU21" s="27" t="e">
        <f>IF(A21="-","",IF(#REF!=1,1,0))</f>
        <v>#REF!</v>
      </c>
      <c r="CV21" s="27" t="e">
        <f t="shared" si="65"/>
        <v>#REF!</v>
      </c>
      <c r="CW21" s="27" t="e">
        <f t="shared" si="66"/>
        <v>#REF!</v>
      </c>
      <c r="CX21" s="27" t="e">
        <f t="shared" si="70"/>
        <v>#REF!</v>
      </c>
      <c r="DA21" s="29" t="str">
        <f t="shared" si="75"/>
        <v/>
      </c>
      <c r="DB21" s="30">
        <f t="shared" si="76"/>
        <v>2</v>
      </c>
    </row>
    <row r="22" spans="1:106" x14ac:dyDescent="0.25">
      <c r="A22" s="4">
        <v>11</v>
      </c>
      <c r="B22" s="17"/>
      <c r="D22" s="8" t="str">
        <f t="shared" si="0"/>
        <v>-</v>
      </c>
      <c r="E22" s="34"/>
      <c r="F22" s="35" t="b">
        <f t="shared" si="1"/>
        <v>0</v>
      </c>
      <c r="G22" s="36">
        <f t="shared" si="2"/>
        <v>1</v>
      </c>
      <c r="H22" s="36">
        <f t="shared" si="3"/>
        <v>0</v>
      </c>
      <c r="I22" s="35" t="b">
        <f t="shared" si="4"/>
        <v>1</v>
      </c>
      <c r="J22" s="36">
        <f t="shared" si="5"/>
        <v>0</v>
      </c>
      <c r="K22" s="36">
        <f t="shared" si="6"/>
        <v>1</v>
      </c>
      <c r="L22" s="36">
        <f t="shared" si="72"/>
        <v>1</v>
      </c>
      <c r="M22" s="35" t="b">
        <f t="shared" si="7"/>
        <v>0</v>
      </c>
      <c r="N22" s="36">
        <f t="shared" si="8"/>
        <v>3</v>
      </c>
      <c r="O22" s="36">
        <f t="shared" si="9"/>
        <v>0</v>
      </c>
      <c r="P22" s="35" t="b">
        <f t="shared" si="10"/>
        <v>1</v>
      </c>
      <c r="Q22" s="36">
        <f t="shared" si="11"/>
        <v>0</v>
      </c>
      <c r="R22" s="36">
        <f t="shared" si="12"/>
        <v>3</v>
      </c>
      <c r="S22" s="36">
        <f t="shared" si="73"/>
        <v>1</v>
      </c>
      <c r="T22" s="35" t="b">
        <f t="shared" si="13"/>
        <v>1</v>
      </c>
      <c r="U22" s="36">
        <f t="shared" si="14"/>
        <v>0</v>
      </c>
      <c r="V22" s="36">
        <f t="shared" si="15"/>
        <v>4</v>
      </c>
      <c r="W22" s="35" t="b">
        <f t="shared" si="16"/>
        <v>0</v>
      </c>
      <c r="X22" s="36">
        <f t="shared" si="17"/>
        <v>4</v>
      </c>
      <c r="Y22" s="36">
        <f t="shared" si="18"/>
        <v>0</v>
      </c>
      <c r="Z22" s="36">
        <f t="shared" si="74"/>
        <v>1</v>
      </c>
      <c r="AA22" s="36" t="e">
        <f>IF(A22="-","",IF(#REF!=1,1,0))</f>
        <v>#REF!</v>
      </c>
      <c r="AB22" s="36" t="e">
        <f t="shared" si="19"/>
        <v>#REF!</v>
      </c>
      <c r="AC22" s="36" t="e">
        <f t="shared" si="20"/>
        <v>#REF!</v>
      </c>
      <c r="AD22" s="36" t="e">
        <f>IF(A22="-","",IF(#REF!=1,1,0))</f>
        <v>#REF!</v>
      </c>
      <c r="AE22" s="36" t="e">
        <f t="shared" si="21"/>
        <v>#REF!</v>
      </c>
      <c r="AF22" s="36" t="e">
        <f t="shared" si="22"/>
        <v>#REF!</v>
      </c>
      <c r="AG22" s="36" t="e">
        <f>IF(A22="-","",IF(#REF!=1,1,0))</f>
        <v>#REF!</v>
      </c>
      <c r="AH22" s="36" t="e">
        <f t="shared" si="23"/>
        <v>#REF!</v>
      </c>
      <c r="AI22" s="36" t="e">
        <f t="shared" si="24"/>
        <v>#REF!</v>
      </c>
      <c r="AJ22" s="36" t="e">
        <f t="shared" si="67"/>
        <v>#REF!</v>
      </c>
      <c r="AK22" s="36" t="e">
        <f>IF(A22="-","",IF(#REF!=1,1,0))</f>
        <v>#REF!</v>
      </c>
      <c r="AL22" s="36" t="e">
        <f t="shared" si="25"/>
        <v>#REF!</v>
      </c>
      <c r="AM22" s="36" t="e">
        <f t="shared" si="26"/>
        <v>#REF!</v>
      </c>
      <c r="AN22" s="36" t="e">
        <f>IF(A22="-","",IF(#REF!=1,1,0))</f>
        <v>#REF!</v>
      </c>
      <c r="AO22" s="36" t="e">
        <f t="shared" si="27"/>
        <v>#REF!</v>
      </c>
      <c r="AP22" s="36" t="e">
        <f t="shared" si="28"/>
        <v>#REF!</v>
      </c>
      <c r="AQ22" s="36" t="e">
        <f>IF(A22="-","",IF(#REF!=1,1,0))</f>
        <v>#REF!</v>
      </c>
      <c r="AR22" s="36" t="e">
        <f t="shared" si="29"/>
        <v>#REF!</v>
      </c>
      <c r="AS22" s="36" t="e">
        <f t="shared" si="30"/>
        <v>#REF!</v>
      </c>
      <c r="AT22" s="36" t="e">
        <f t="shared" si="68"/>
        <v>#REF!</v>
      </c>
      <c r="AU22" s="36" t="e">
        <f>IF(A22="-","",IF(#REF!=1,1,0))</f>
        <v>#REF!</v>
      </c>
      <c r="AV22" s="36" t="e">
        <f t="shared" si="31"/>
        <v>#REF!</v>
      </c>
      <c r="AW22" s="36" t="e">
        <f t="shared" si="32"/>
        <v>#REF!</v>
      </c>
      <c r="AX22" s="36" t="e">
        <f>IF(A22="-","",IF(#REF!=2,1,0))</f>
        <v>#REF!</v>
      </c>
      <c r="AY22" s="36" t="e">
        <f t="shared" si="33"/>
        <v>#REF!</v>
      </c>
      <c r="AZ22" s="36" t="e">
        <f t="shared" si="34"/>
        <v>#REF!</v>
      </c>
      <c r="BA22" s="36" t="e">
        <f>IF(A22="-","",IF(#REF!=3,1,0))</f>
        <v>#REF!</v>
      </c>
      <c r="BB22" s="36" t="e">
        <f t="shared" si="35"/>
        <v>#REF!</v>
      </c>
      <c r="BC22" s="36" t="e">
        <f t="shared" si="36"/>
        <v>#REF!</v>
      </c>
      <c r="BD22" s="36" t="e">
        <f>IF(A22="-","",IF(#REF!=4,1,0))</f>
        <v>#REF!</v>
      </c>
      <c r="BE22" s="36" t="e">
        <f t="shared" si="37"/>
        <v>#REF!</v>
      </c>
      <c r="BF22" s="36" t="e">
        <f t="shared" si="38"/>
        <v>#REF!</v>
      </c>
      <c r="BG22" s="36" t="e">
        <f>IF(A22="-","",IF(#REF!=5,1,0))</f>
        <v>#REF!</v>
      </c>
      <c r="BH22" s="36" t="e">
        <f t="shared" si="39"/>
        <v>#REF!</v>
      </c>
      <c r="BI22" s="36" t="e">
        <f t="shared" si="40"/>
        <v>#REF!</v>
      </c>
      <c r="BJ22" s="36" t="e">
        <f>IF(A22="-","",IF(#REF!=6,1,0))</f>
        <v>#REF!</v>
      </c>
      <c r="BK22" s="36" t="e">
        <f t="shared" si="41"/>
        <v>#REF!</v>
      </c>
      <c r="BL22" s="36" t="e">
        <f t="shared" si="42"/>
        <v>#REF!</v>
      </c>
      <c r="BM22" s="36" t="e">
        <f t="shared" si="69"/>
        <v>#REF!</v>
      </c>
      <c r="BN22" s="36" t="e">
        <f>IF(A22="-","",IF(#REF!=1,1,0))</f>
        <v>#REF!</v>
      </c>
      <c r="BO22" s="36" t="e">
        <f t="shared" si="43"/>
        <v>#REF!</v>
      </c>
      <c r="BP22" s="36" t="e">
        <f t="shared" si="44"/>
        <v>#REF!</v>
      </c>
      <c r="BQ22" s="36" t="e">
        <f>IF(A22="-","",IF(#REF!=1,1,0))</f>
        <v>#REF!</v>
      </c>
      <c r="BR22" s="36" t="e">
        <f t="shared" si="45"/>
        <v>#REF!</v>
      </c>
      <c r="BS22" s="36" t="e">
        <f t="shared" si="46"/>
        <v>#REF!</v>
      </c>
      <c r="BT22" s="36" t="e">
        <f>IF(A22="-","",IF(#REF!=1,1,0))</f>
        <v>#REF!</v>
      </c>
      <c r="BU22" s="36" t="e">
        <f t="shared" si="47"/>
        <v>#REF!</v>
      </c>
      <c r="BV22" s="36" t="e">
        <f t="shared" si="48"/>
        <v>#REF!</v>
      </c>
      <c r="BW22" s="36" t="e">
        <f>IF(A22="-","",IF(#REF!=1,1,0))</f>
        <v>#REF!</v>
      </c>
      <c r="BX22" s="36" t="e">
        <f t="shared" si="49"/>
        <v>#REF!</v>
      </c>
      <c r="BY22" s="36" t="e">
        <f t="shared" si="50"/>
        <v>#REF!</v>
      </c>
      <c r="BZ22" s="36" t="e">
        <f>IF(A22="-","",IF(#REF!=1,1,0))</f>
        <v>#REF!</v>
      </c>
      <c r="CA22" s="36" t="e">
        <f t="shared" si="51"/>
        <v>#REF!</v>
      </c>
      <c r="CB22" s="36" t="e">
        <f t="shared" si="52"/>
        <v>#REF!</v>
      </c>
      <c r="CC22" s="36" t="e">
        <f>IF(A22="-","",IF(#REF!=1,1,0))</f>
        <v>#REF!</v>
      </c>
      <c r="CD22" s="36" t="e">
        <f t="shared" si="53"/>
        <v>#REF!</v>
      </c>
      <c r="CE22" s="36" t="e">
        <f t="shared" si="54"/>
        <v>#REF!</v>
      </c>
      <c r="CF22" s="36" t="e">
        <f>IF(A22="-","",IF(#REF!=1,1,0))</f>
        <v>#REF!</v>
      </c>
      <c r="CG22" s="36" t="e">
        <f t="shared" si="55"/>
        <v>#REF!</v>
      </c>
      <c r="CH22" s="36" t="e">
        <f t="shared" si="56"/>
        <v>#REF!</v>
      </c>
      <c r="CI22" s="36" t="e">
        <f>IF(A22="-","",IF(#REF!=1,1,0))</f>
        <v>#REF!</v>
      </c>
      <c r="CJ22" s="36" t="e">
        <f t="shared" si="57"/>
        <v>#REF!</v>
      </c>
      <c r="CK22" s="36" t="e">
        <f t="shared" si="58"/>
        <v>#REF!</v>
      </c>
      <c r="CL22" s="36" t="e">
        <f>IF(A22="-","",IF(#REF!=1,1,0))</f>
        <v>#REF!</v>
      </c>
      <c r="CM22" s="36" t="e">
        <f t="shared" si="59"/>
        <v>#REF!</v>
      </c>
      <c r="CN22" s="36" t="e">
        <f t="shared" si="60"/>
        <v>#REF!</v>
      </c>
      <c r="CO22" s="36" t="e">
        <f>IF(A22="-","",IF(#REF!=1,1,0))</f>
        <v>#REF!</v>
      </c>
      <c r="CP22" s="36" t="e">
        <f t="shared" si="61"/>
        <v>#REF!</v>
      </c>
      <c r="CQ22" s="36" t="e">
        <f t="shared" si="62"/>
        <v>#REF!</v>
      </c>
      <c r="CR22" s="36" t="e">
        <f>IF(A22="-","",IF(#REF!=1,1,0))</f>
        <v>#REF!</v>
      </c>
      <c r="CS22" s="36" t="e">
        <f t="shared" si="63"/>
        <v>#REF!</v>
      </c>
      <c r="CT22" s="36" t="e">
        <f t="shared" si="64"/>
        <v>#REF!</v>
      </c>
      <c r="CU22" s="36" t="e">
        <f>IF(A22="-","",IF(#REF!=1,1,0))</f>
        <v>#REF!</v>
      </c>
      <c r="CV22" s="36" t="e">
        <f t="shared" si="65"/>
        <v>#REF!</v>
      </c>
      <c r="CW22" s="36" t="e">
        <f t="shared" si="66"/>
        <v>#REF!</v>
      </c>
      <c r="CX22" s="36" t="e">
        <f t="shared" si="70"/>
        <v>#REF!</v>
      </c>
      <c r="CY22" s="38"/>
      <c r="CZ22" s="33"/>
      <c r="DA22" s="29" t="str">
        <f t="shared" si="75"/>
        <v>-</v>
      </c>
      <c r="DB22" s="30" t="str">
        <f t="shared" si="76"/>
        <v/>
      </c>
    </row>
    <row r="23" spans="1:106" x14ac:dyDescent="0.25">
      <c r="A23" s="4">
        <v>13</v>
      </c>
      <c r="B23" s="17"/>
      <c r="D23" s="8" t="str">
        <f t="shared" si="0"/>
        <v>-</v>
      </c>
      <c r="E23" s="34"/>
      <c r="F23" s="35" t="b">
        <f t="shared" si="1"/>
        <v>0</v>
      </c>
      <c r="G23" s="36">
        <f t="shared" si="2"/>
        <v>2</v>
      </c>
      <c r="H23" s="36">
        <f t="shared" si="3"/>
        <v>0</v>
      </c>
      <c r="I23" s="35" t="b">
        <f t="shared" si="4"/>
        <v>1</v>
      </c>
      <c r="J23" s="36">
        <f t="shared" si="5"/>
        <v>0</v>
      </c>
      <c r="K23" s="36">
        <f t="shared" si="6"/>
        <v>2</v>
      </c>
      <c r="L23" s="36">
        <f t="shared" si="72"/>
        <v>1</v>
      </c>
      <c r="M23" s="35" t="b">
        <f t="shared" si="7"/>
        <v>0</v>
      </c>
      <c r="N23" s="36">
        <f t="shared" si="8"/>
        <v>4</v>
      </c>
      <c r="O23" s="36">
        <f t="shared" si="9"/>
        <v>0</v>
      </c>
      <c r="P23" s="35" t="b">
        <f t="shared" si="10"/>
        <v>1</v>
      </c>
      <c r="Q23" s="36">
        <f t="shared" si="11"/>
        <v>0</v>
      </c>
      <c r="R23" s="36">
        <f t="shared" si="12"/>
        <v>4</v>
      </c>
      <c r="S23" s="36">
        <f t="shared" si="73"/>
        <v>1</v>
      </c>
      <c r="T23" s="35" t="b">
        <f t="shared" si="13"/>
        <v>1</v>
      </c>
      <c r="U23" s="36">
        <f t="shared" si="14"/>
        <v>0</v>
      </c>
      <c r="V23" s="36">
        <f t="shared" si="15"/>
        <v>5</v>
      </c>
      <c r="W23" s="35" t="b">
        <f t="shared" si="16"/>
        <v>0</v>
      </c>
      <c r="X23" s="36">
        <f t="shared" si="17"/>
        <v>5</v>
      </c>
      <c r="Y23" s="36">
        <f t="shared" si="18"/>
        <v>0</v>
      </c>
      <c r="Z23" s="36">
        <f t="shared" si="74"/>
        <v>1</v>
      </c>
      <c r="AA23" s="36" t="e">
        <f>IF(A23="-","",IF(#REF!=1,1,0))</f>
        <v>#REF!</v>
      </c>
      <c r="AB23" s="36" t="e">
        <f t="shared" si="19"/>
        <v>#REF!</v>
      </c>
      <c r="AC23" s="36" t="e">
        <f t="shared" si="20"/>
        <v>#REF!</v>
      </c>
      <c r="AD23" s="36" t="e">
        <f>IF(A23="-","",IF(#REF!=1,1,0))</f>
        <v>#REF!</v>
      </c>
      <c r="AE23" s="36" t="e">
        <f t="shared" si="21"/>
        <v>#REF!</v>
      </c>
      <c r="AF23" s="36" t="e">
        <f t="shared" si="22"/>
        <v>#REF!</v>
      </c>
      <c r="AG23" s="36" t="e">
        <f>IF(A23="-","",IF(#REF!=1,1,0))</f>
        <v>#REF!</v>
      </c>
      <c r="AH23" s="36" t="e">
        <f t="shared" si="23"/>
        <v>#REF!</v>
      </c>
      <c r="AI23" s="36" t="e">
        <f t="shared" si="24"/>
        <v>#REF!</v>
      </c>
      <c r="AJ23" s="36" t="e">
        <f t="shared" si="67"/>
        <v>#REF!</v>
      </c>
      <c r="AK23" s="36" t="e">
        <f>IF(A23="-","",IF(#REF!=1,1,0))</f>
        <v>#REF!</v>
      </c>
      <c r="AL23" s="36" t="e">
        <f t="shared" si="25"/>
        <v>#REF!</v>
      </c>
      <c r="AM23" s="36" t="e">
        <f t="shared" si="26"/>
        <v>#REF!</v>
      </c>
      <c r="AN23" s="36" t="e">
        <f>IF(A23="-","",IF(#REF!=1,1,0))</f>
        <v>#REF!</v>
      </c>
      <c r="AO23" s="36" t="e">
        <f t="shared" si="27"/>
        <v>#REF!</v>
      </c>
      <c r="AP23" s="36" t="e">
        <f t="shared" si="28"/>
        <v>#REF!</v>
      </c>
      <c r="AQ23" s="36" t="e">
        <f>IF(A23="-","",IF(#REF!=1,1,0))</f>
        <v>#REF!</v>
      </c>
      <c r="AR23" s="36" t="e">
        <f t="shared" si="29"/>
        <v>#REF!</v>
      </c>
      <c r="AS23" s="36" t="e">
        <f t="shared" si="30"/>
        <v>#REF!</v>
      </c>
      <c r="AT23" s="36" t="e">
        <f t="shared" si="68"/>
        <v>#REF!</v>
      </c>
      <c r="AU23" s="36" t="e">
        <f>IF(A23="-","",IF(#REF!=1,1,0))</f>
        <v>#REF!</v>
      </c>
      <c r="AV23" s="36" t="e">
        <f t="shared" si="31"/>
        <v>#REF!</v>
      </c>
      <c r="AW23" s="36" t="e">
        <f t="shared" si="32"/>
        <v>#REF!</v>
      </c>
      <c r="AX23" s="36" t="e">
        <f>IF(A23="-","",IF(#REF!=2,1,0))</f>
        <v>#REF!</v>
      </c>
      <c r="AY23" s="36" t="e">
        <f t="shared" si="33"/>
        <v>#REF!</v>
      </c>
      <c r="AZ23" s="36" t="e">
        <f t="shared" si="34"/>
        <v>#REF!</v>
      </c>
      <c r="BA23" s="36" t="e">
        <f>IF(A23="-","",IF(#REF!=3,1,0))</f>
        <v>#REF!</v>
      </c>
      <c r="BB23" s="36" t="e">
        <f t="shared" si="35"/>
        <v>#REF!</v>
      </c>
      <c r="BC23" s="36" t="e">
        <f t="shared" si="36"/>
        <v>#REF!</v>
      </c>
      <c r="BD23" s="36" t="e">
        <f>IF(A23="-","",IF(#REF!=4,1,0))</f>
        <v>#REF!</v>
      </c>
      <c r="BE23" s="36" t="e">
        <f t="shared" si="37"/>
        <v>#REF!</v>
      </c>
      <c r="BF23" s="36" t="e">
        <f t="shared" si="38"/>
        <v>#REF!</v>
      </c>
      <c r="BG23" s="36" t="e">
        <f>IF(A23="-","",IF(#REF!=5,1,0))</f>
        <v>#REF!</v>
      </c>
      <c r="BH23" s="36" t="e">
        <f t="shared" si="39"/>
        <v>#REF!</v>
      </c>
      <c r="BI23" s="36" t="e">
        <f t="shared" si="40"/>
        <v>#REF!</v>
      </c>
      <c r="BJ23" s="36" t="e">
        <f>IF(A23="-","",IF(#REF!=6,1,0))</f>
        <v>#REF!</v>
      </c>
      <c r="BK23" s="36" t="e">
        <f t="shared" si="41"/>
        <v>#REF!</v>
      </c>
      <c r="BL23" s="36" t="e">
        <f t="shared" si="42"/>
        <v>#REF!</v>
      </c>
      <c r="BM23" s="36" t="e">
        <f t="shared" si="69"/>
        <v>#REF!</v>
      </c>
      <c r="BN23" s="36" t="e">
        <f>IF(A23="-","",IF(#REF!=1,1,0))</f>
        <v>#REF!</v>
      </c>
      <c r="BO23" s="36" t="e">
        <f t="shared" si="43"/>
        <v>#REF!</v>
      </c>
      <c r="BP23" s="36" t="e">
        <f t="shared" si="44"/>
        <v>#REF!</v>
      </c>
      <c r="BQ23" s="36" t="e">
        <f>IF(A23="-","",IF(#REF!=1,1,0))</f>
        <v>#REF!</v>
      </c>
      <c r="BR23" s="36" t="e">
        <f t="shared" si="45"/>
        <v>#REF!</v>
      </c>
      <c r="BS23" s="36" t="e">
        <f t="shared" si="46"/>
        <v>#REF!</v>
      </c>
      <c r="BT23" s="36" t="e">
        <f>IF(A23="-","",IF(#REF!=1,1,0))</f>
        <v>#REF!</v>
      </c>
      <c r="BU23" s="36" t="e">
        <f t="shared" si="47"/>
        <v>#REF!</v>
      </c>
      <c r="BV23" s="36" t="e">
        <f t="shared" si="48"/>
        <v>#REF!</v>
      </c>
      <c r="BW23" s="36" t="e">
        <f>IF(A23="-","",IF(#REF!=1,1,0))</f>
        <v>#REF!</v>
      </c>
      <c r="BX23" s="36" t="e">
        <f t="shared" si="49"/>
        <v>#REF!</v>
      </c>
      <c r="BY23" s="36" t="e">
        <f t="shared" si="50"/>
        <v>#REF!</v>
      </c>
      <c r="BZ23" s="36" t="e">
        <f>IF(A23="-","",IF(#REF!=1,1,0))</f>
        <v>#REF!</v>
      </c>
      <c r="CA23" s="36" t="e">
        <f t="shared" si="51"/>
        <v>#REF!</v>
      </c>
      <c r="CB23" s="36" t="e">
        <f t="shared" si="52"/>
        <v>#REF!</v>
      </c>
      <c r="CC23" s="36" t="e">
        <f>IF(A23="-","",IF(#REF!=1,1,0))</f>
        <v>#REF!</v>
      </c>
      <c r="CD23" s="36" t="e">
        <f t="shared" si="53"/>
        <v>#REF!</v>
      </c>
      <c r="CE23" s="36" t="e">
        <f t="shared" si="54"/>
        <v>#REF!</v>
      </c>
      <c r="CF23" s="36" t="e">
        <f>IF(A23="-","",IF(#REF!=1,1,0))</f>
        <v>#REF!</v>
      </c>
      <c r="CG23" s="36" t="e">
        <f t="shared" si="55"/>
        <v>#REF!</v>
      </c>
      <c r="CH23" s="36" t="e">
        <f t="shared" si="56"/>
        <v>#REF!</v>
      </c>
      <c r="CI23" s="36" t="e">
        <f>IF(A23="-","",IF(#REF!=1,1,0))</f>
        <v>#REF!</v>
      </c>
      <c r="CJ23" s="36" t="e">
        <f t="shared" si="57"/>
        <v>#REF!</v>
      </c>
      <c r="CK23" s="36" t="e">
        <f t="shared" si="58"/>
        <v>#REF!</v>
      </c>
      <c r="CL23" s="36" t="e">
        <f>IF(A23="-","",IF(#REF!=1,1,0))</f>
        <v>#REF!</v>
      </c>
      <c r="CM23" s="36" t="e">
        <f t="shared" si="59"/>
        <v>#REF!</v>
      </c>
      <c r="CN23" s="36" t="e">
        <f t="shared" si="60"/>
        <v>#REF!</v>
      </c>
      <c r="CO23" s="36" t="e">
        <f>IF(A23="-","",IF(#REF!=1,1,0))</f>
        <v>#REF!</v>
      </c>
      <c r="CP23" s="36" t="e">
        <f t="shared" si="61"/>
        <v>#REF!</v>
      </c>
      <c r="CQ23" s="36" t="e">
        <f t="shared" si="62"/>
        <v>#REF!</v>
      </c>
      <c r="CR23" s="36" t="e">
        <f>IF(A23="-","",IF(#REF!=1,1,0))</f>
        <v>#REF!</v>
      </c>
      <c r="CS23" s="36" t="e">
        <f t="shared" si="63"/>
        <v>#REF!</v>
      </c>
      <c r="CT23" s="36" t="e">
        <f t="shared" si="64"/>
        <v>#REF!</v>
      </c>
      <c r="CU23" s="36" t="e">
        <f>IF(A23="-","",IF(#REF!=1,1,0))</f>
        <v>#REF!</v>
      </c>
      <c r="CV23" s="36" t="e">
        <f t="shared" si="65"/>
        <v>#REF!</v>
      </c>
      <c r="CW23" s="36" t="e">
        <f t="shared" si="66"/>
        <v>#REF!</v>
      </c>
      <c r="CX23" s="36" t="e">
        <f t="shared" si="70"/>
        <v>#REF!</v>
      </c>
      <c r="CY23" s="38"/>
      <c r="CZ23" s="33"/>
      <c r="DA23" s="29" t="str">
        <f t="shared" si="75"/>
        <v>-</v>
      </c>
      <c r="DB23" s="30" t="str">
        <f t="shared" si="76"/>
        <v/>
      </c>
    </row>
    <row r="24" spans="1:106" x14ac:dyDescent="0.25">
      <c r="A24" s="4">
        <v>15</v>
      </c>
      <c r="B24" s="17"/>
      <c r="D24" s="8" t="str">
        <f t="shared" si="0"/>
        <v>-</v>
      </c>
      <c r="E24" s="34"/>
      <c r="F24" s="35" t="b">
        <f t="shared" si="1"/>
        <v>0</v>
      </c>
      <c r="G24" s="36">
        <f t="shared" si="2"/>
        <v>3</v>
      </c>
      <c r="H24" s="36">
        <f t="shared" si="3"/>
        <v>0</v>
      </c>
      <c r="I24" s="35" t="b">
        <f t="shared" si="4"/>
        <v>1</v>
      </c>
      <c r="J24" s="36">
        <f t="shared" si="5"/>
        <v>0</v>
      </c>
      <c r="K24" s="36">
        <f t="shared" si="6"/>
        <v>3</v>
      </c>
      <c r="L24" s="36">
        <f t="shared" si="72"/>
        <v>1</v>
      </c>
      <c r="M24" s="35" t="b">
        <f t="shared" si="7"/>
        <v>0</v>
      </c>
      <c r="N24" s="36">
        <f t="shared" si="8"/>
        <v>5</v>
      </c>
      <c r="O24" s="36">
        <f t="shared" si="9"/>
        <v>0</v>
      </c>
      <c r="P24" s="35" t="b">
        <f t="shared" si="10"/>
        <v>1</v>
      </c>
      <c r="Q24" s="36">
        <f t="shared" si="11"/>
        <v>0</v>
      </c>
      <c r="R24" s="36">
        <f t="shared" si="12"/>
        <v>5</v>
      </c>
      <c r="S24" s="36">
        <f t="shared" si="73"/>
        <v>1</v>
      </c>
      <c r="T24" s="35" t="b">
        <f t="shared" si="13"/>
        <v>1</v>
      </c>
      <c r="U24" s="36">
        <f t="shared" si="14"/>
        <v>0</v>
      </c>
      <c r="V24" s="36">
        <f t="shared" si="15"/>
        <v>6</v>
      </c>
      <c r="W24" s="35" t="b">
        <f t="shared" si="16"/>
        <v>0</v>
      </c>
      <c r="X24" s="36">
        <f t="shared" si="17"/>
        <v>6</v>
      </c>
      <c r="Y24" s="36">
        <f t="shared" si="18"/>
        <v>0</v>
      </c>
      <c r="Z24" s="36">
        <f t="shared" si="74"/>
        <v>1</v>
      </c>
      <c r="AA24" s="36" t="e">
        <f>IF(A24="-","",IF(#REF!=1,1,0))</f>
        <v>#REF!</v>
      </c>
      <c r="AB24" s="36" t="e">
        <f t="shared" si="19"/>
        <v>#REF!</v>
      </c>
      <c r="AC24" s="36" t="e">
        <f t="shared" si="20"/>
        <v>#REF!</v>
      </c>
      <c r="AD24" s="36" t="e">
        <f>IF(A24="-","",IF(#REF!=1,1,0))</f>
        <v>#REF!</v>
      </c>
      <c r="AE24" s="36" t="e">
        <f t="shared" si="21"/>
        <v>#REF!</v>
      </c>
      <c r="AF24" s="36" t="e">
        <f t="shared" si="22"/>
        <v>#REF!</v>
      </c>
      <c r="AG24" s="36" t="e">
        <f>IF(A24="-","",IF(#REF!=1,1,0))</f>
        <v>#REF!</v>
      </c>
      <c r="AH24" s="36" t="e">
        <f t="shared" si="23"/>
        <v>#REF!</v>
      </c>
      <c r="AI24" s="36" t="e">
        <f t="shared" si="24"/>
        <v>#REF!</v>
      </c>
      <c r="AJ24" s="36" t="e">
        <f t="shared" si="67"/>
        <v>#REF!</v>
      </c>
      <c r="AK24" s="36" t="e">
        <f>IF(A24="-","",IF(#REF!=1,1,0))</f>
        <v>#REF!</v>
      </c>
      <c r="AL24" s="36" t="e">
        <f t="shared" si="25"/>
        <v>#REF!</v>
      </c>
      <c r="AM24" s="36" t="e">
        <f t="shared" si="26"/>
        <v>#REF!</v>
      </c>
      <c r="AN24" s="36" t="e">
        <f>IF(A24="-","",IF(#REF!=1,1,0))</f>
        <v>#REF!</v>
      </c>
      <c r="AO24" s="36" t="e">
        <f t="shared" si="27"/>
        <v>#REF!</v>
      </c>
      <c r="AP24" s="36" t="e">
        <f t="shared" si="28"/>
        <v>#REF!</v>
      </c>
      <c r="AQ24" s="36" t="e">
        <f>IF(A24="-","",IF(#REF!=1,1,0))</f>
        <v>#REF!</v>
      </c>
      <c r="AR24" s="36" t="e">
        <f t="shared" si="29"/>
        <v>#REF!</v>
      </c>
      <c r="AS24" s="36" t="e">
        <f t="shared" si="30"/>
        <v>#REF!</v>
      </c>
      <c r="AT24" s="36" t="e">
        <f t="shared" si="68"/>
        <v>#REF!</v>
      </c>
      <c r="AU24" s="36" t="e">
        <f>IF(A24="-","",IF(#REF!=1,1,0))</f>
        <v>#REF!</v>
      </c>
      <c r="AV24" s="36" t="e">
        <f t="shared" si="31"/>
        <v>#REF!</v>
      </c>
      <c r="AW24" s="36" t="e">
        <f t="shared" si="32"/>
        <v>#REF!</v>
      </c>
      <c r="AX24" s="36" t="e">
        <f>IF(A24="-","",IF(#REF!=2,1,0))</f>
        <v>#REF!</v>
      </c>
      <c r="AY24" s="36" t="e">
        <f t="shared" si="33"/>
        <v>#REF!</v>
      </c>
      <c r="AZ24" s="36" t="e">
        <f t="shared" si="34"/>
        <v>#REF!</v>
      </c>
      <c r="BA24" s="36" t="e">
        <f>IF(A24="-","",IF(#REF!=3,1,0))</f>
        <v>#REF!</v>
      </c>
      <c r="BB24" s="36" t="e">
        <f t="shared" si="35"/>
        <v>#REF!</v>
      </c>
      <c r="BC24" s="36" t="e">
        <f t="shared" si="36"/>
        <v>#REF!</v>
      </c>
      <c r="BD24" s="36" t="e">
        <f>IF(A24="-","",IF(#REF!=4,1,0))</f>
        <v>#REF!</v>
      </c>
      <c r="BE24" s="36" t="e">
        <f t="shared" si="37"/>
        <v>#REF!</v>
      </c>
      <c r="BF24" s="36" t="e">
        <f t="shared" si="38"/>
        <v>#REF!</v>
      </c>
      <c r="BG24" s="36" t="e">
        <f>IF(A24="-","",IF(#REF!=5,1,0))</f>
        <v>#REF!</v>
      </c>
      <c r="BH24" s="36" t="e">
        <f t="shared" si="39"/>
        <v>#REF!</v>
      </c>
      <c r="BI24" s="36" t="e">
        <f t="shared" si="40"/>
        <v>#REF!</v>
      </c>
      <c r="BJ24" s="36" t="e">
        <f>IF(A24="-","",IF(#REF!=6,1,0))</f>
        <v>#REF!</v>
      </c>
      <c r="BK24" s="36" t="e">
        <f t="shared" si="41"/>
        <v>#REF!</v>
      </c>
      <c r="BL24" s="36" t="e">
        <f t="shared" si="42"/>
        <v>#REF!</v>
      </c>
      <c r="BM24" s="36" t="e">
        <f t="shared" si="69"/>
        <v>#REF!</v>
      </c>
      <c r="BN24" s="36" t="e">
        <f>IF(A24="-","",IF(#REF!=1,1,0))</f>
        <v>#REF!</v>
      </c>
      <c r="BO24" s="36" t="e">
        <f t="shared" si="43"/>
        <v>#REF!</v>
      </c>
      <c r="BP24" s="36" t="e">
        <f t="shared" si="44"/>
        <v>#REF!</v>
      </c>
      <c r="BQ24" s="36" t="e">
        <f>IF(A24="-","",IF(#REF!=1,1,0))</f>
        <v>#REF!</v>
      </c>
      <c r="BR24" s="36" t="e">
        <f t="shared" si="45"/>
        <v>#REF!</v>
      </c>
      <c r="BS24" s="36" t="e">
        <f t="shared" si="46"/>
        <v>#REF!</v>
      </c>
      <c r="BT24" s="36" t="e">
        <f>IF(A24="-","",IF(#REF!=1,1,0))</f>
        <v>#REF!</v>
      </c>
      <c r="BU24" s="36" t="e">
        <f t="shared" si="47"/>
        <v>#REF!</v>
      </c>
      <c r="BV24" s="36" t="e">
        <f t="shared" si="48"/>
        <v>#REF!</v>
      </c>
      <c r="BW24" s="36" t="e">
        <f>IF(A24="-","",IF(#REF!=1,1,0))</f>
        <v>#REF!</v>
      </c>
      <c r="BX24" s="36" t="e">
        <f t="shared" si="49"/>
        <v>#REF!</v>
      </c>
      <c r="BY24" s="36" t="e">
        <f t="shared" si="50"/>
        <v>#REF!</v>
      </c>
      <c r="BZ24" s="36" t="e">
        <f>IF(A24="-","",IF(#REF!=1,1,0))</f>
        <v>#REF!</v>
      </c>
      <c r="CA24" s="36" t="e">
        <f t="shared" si="51"/>
        <v>#REF!</v>
      </c>
      <c r="CB24" s="36" t="e">
        <f t="shared" si="52"/>
        <v>#REF!</v>
      </c>
      <c r="CC24" s="36" t="e">
        <f>IF(A24="-","",IF(#REF!=1,1,0))</f>
        <v>#REF!</v>
      </c>
      <c r="CD24" s="36" t="e">
        <f t="shared" si="53"/>
        <v>#REF!</v>
      </c>
      <c r="CE24" s="36" t="e">
        <f t="shared" si="54"/>
        <v>#REF!</v>
      </c>
      <c r="CF24" s="36" t="e">
        <f>IF(A24="-","",IF(#REF!=1,1,0))</f>
        <v>#REF!</v>
      </c>
      <c r="CG24" s="36" t="e">
        <f t="shared" si="55"/>
        <v>#REF!</v>
      </c>
      <c r="CH24" s="36" t="e">
        <f t="shared" si="56"/>
        <v>#REF!</v>
      </c>
      <c r="CI24" s="36" t="e">
        <f>IF(A24="-","",IF(#REF!=1,1,0))</f>
        <v>#REF!</v>
      </c>
      <c r="CJ24" s="36" t="e">
        <f t="shared" si="57"/>
        <v>#REF!</v>
      </c>
      <c r="CK24" s="36" t="e">
        <f t="shared" si="58"/>
        <v>#REF!</v>
      </c>
      <c r="CL24" s="36" t="e">
        <f>IF(A24="-","",IF(#REF!=1,1,0))</f>
        <v>#REF!</v>
      </c>
      <c r="CM24" s="36" t="e">
        <f t="shared" si="59"/>
        <v>#REF!</v>
      </c>
      <c r="CN24" s="36" t="e">
        <f t="shared" si="60"/>
        <v>#REF!</v>
      </c>
      <c r="CO24" s="36" t="e">
        <f>IF(A24="-","",IF(#REF!=1,1,0))</f>
        <v>#REF!</v>
      </c>
      <c r="CP24" s="36" t="e">
        <f t="shared" si="61"/>
        <v>#REF!</v>
      </c>
      <c r="CQ24" s="36" t="e">
        <f t="shared" si="62"/>
        <v>#REF!</v>
      </c>
      <c r="CR24" s="36" t="e">
        <f>IF(A24="-","",IF(#REF!=1,1,0))</f>
        <v>#REF!</v>
      </c>
      <c r="CS24" s="36" t="e">
        <f t="shared" si="63"/>
        <v>#REF!</v>
      </c>
      <c r="CT24" s="36" t="e">
        <f t="shared" si="64"/>
        <v>#REF!</v>
      </c>
      <c r="CU24" s="36" t="e">
        <f>IF(A24="-","",IF(#REF!=1,1,0))</f>
        <v>#REF!</v>
      </c>
      <c r="CV24" s="36" t="e">
        <f t="shared" si="65"/>
        <v>#REF!</v>
      </c>
      <c r="CW24" s="36" t="e">
        <f t="shared" si="66"/>
        <v>#REF!</v>
      </c>
      <c r="CX24" s="36" t="e">
        <f t="shared" si="70"/>
        <v>#REF!</v>
      </c>
      <c r="CY24" s="38"/>
      <c r="CZ24" s="33"/>
      <c r="DA24" s="29" t="str">
        <f t="shared" si="75"/>
        <v>-</v>
      </c>
      <c r="DB24" s="30" t="str">
        <f t="shared" si="76"/>
        <v/>
      </c>
    </row>
    <row r="25" spans="1:106" x14ac:dyDescent="0.25">
      <c r="A25" s="4">
        <v>12</v>
      </c>
      <c r="B25" s="17"/>
      <c r="D25" s="8">
        <f t="shared" si="0"/>
        <v>1</v>
      </c>
      <c r="E25" s="25"/>
      <c r="F25" s="26" t="b">
        <f t="shared" si="1"/>
        <v>1</v>
      </c>
      <c r="G25" s="27">
        <f t="shared" si="2"/>
        <v>0</v>
      </c>
      <c r="H25" s="27">
        <f t="shared" si="3"/>
        <v>1</v>
      </c>
      <c r="I25" s="26" t="b">
        <f t="shared" si="4"/>
        <v>0</v>
      </c>
      <c r="J25" s="27">
        <f t="shared" si="5"/>
        <v>1</v>
      </c>
      <c r="K25" s="27">
        <f t="shared" si="6"/>
        <v>0</v>
      </c>
      <c r="L25" s="27">
        <f t="shared" si="72"/>
        <v>1</v>
      </c>
      <c r="M25" s="26" t="b">
        <f t="shared" si="7"/>
        <v>1</v>
      </c>
      <c r="N25" s="27">
        <f t="shared" si="8"/>
        <v>0</v>
      </c>
      <c r="O25" s="27">
        <f t="shared" si="9"/>
        <v>1</v>
      </c>
      <c r="P25" s="26" t="b">
        <f t="shared" si="10"/>
        <v>0</v>
      </c>
      <c r="Q25" s="27">
        <f t="shared" si="11"/>
        <v>1</v>
      </c>
      <c r="R25" s="27">
        <f t="shared" si="12"/>
        <v>0</v>
      </c>
      <c r="S25" s="27">
        <f t="shared" si="73"/>
        <v>1</v>
      </c>
      <c r="T25" s="26" t="b">
        <f t="shared" si="13"/>
        <v>1</v>
      </c>
      <c r="U25" s="27">
        <f t="shared" si="14"/>
        <v>0</v>
      </c>
      <c r="V25" s="27">
        <f t="shared" si="15"/>
        <v>7</v>
      </c>
      <c r="W25" s="26" t="b">
        <f t="shared" si="16"/>
        <v>0</v>
      </c>
      <c r="X25" s="27">
        <f t="shared" si="17"/>
        <v>7</v>
      </c>
      <c r="Y25" s="27">
        <f t="shared" si="18"/>
        <v>0</v>
      </c>
      <c r="Z25" s="27">
        <f t="shared" si="74"/>
        <v>1</v>
      </c>
      <c r="AA25" s="27" t="e">
        <f>IF(A25="-","",IF(#REF!=1,1,0))</f>
        <v>#REF!</v>
      </c>
      <c r="AB25" s="27" t="e">
        <f t="shared" si="19"/>
        <v>#REF!</v>
      </c>
      <c r="AC25" s="27" t="e">
        <f t="shared" si="20"/>
        <v>#REF!</v>
      </c>
      <c r="AD25" s="27" t="e">
        <f>IF(A25="-","",IF(#REF!=1,1,0))</f>
        <v>#REF!</v>
      </c>
      <c r="AE25" s="27" t="e">
        <f t="shared" si="21"/>
        <v>#REF!</v>
      </c>
      <c r="AF25" s="27" t="e">
        <f t="shared" si="22"/>
        <v>#REF!</v>
      </c>
      <c r="AG25" s="27" t="e">
        <f>IF(A25="-","",IF(#REF!=1,1,0))</f>
        <v>#REF!</v>
      </c>
      <c r="AH25" s="27" t="e">
        <f t="shared" si="23"/>
        <v>#REF!</v>
      </c>
      <c r="AI25" s="27" t="e">
        <f t="shared" si="24"/>
        <v>#REF!</v>
      </c>
      <c r="AJ25" s="27" t="e">
        <f t="shared" si="67"/>
        <v>#REF!</v>
      </c>
      <c r="AK25" s="27" t="e">
        <f>IF(A25="-","",IF(#REF!=1,1,0))</f>
        <v>#REF!</v>
      </c>
      <c r="AL25" s="27" t="e">
        <f t="shared" si="25"/>
        <v>#REF!</v>
      </c>
      <c r="AM25" s="27" t="e">
        <f t="shared" si="26"/>
        <v>#REF!</v>
      </c>
      <c r="AN25" s="27" t="e">
        <f>IF(A25="-","",IF(#REF!=1,1,0))</f>
        <v>#REF!</v>
      </c>
      <c r="AO25" s="27" t="e">
        <f t="shared" si="27"/>
        <v>#REF!</v>
      </c>
      <c r="AP25" s="27" t="e">
        <f t="shared" si="28"/>
        <v>#REF!</v>
      </c>
      <c r="AQ25" s="27" t="e">
        <f>IF(A25="-","",IF(#REF!=1,1,0))</f>
        <v>#REF!</v>
      </c>
      <c r="AR25" s="27" t="e">
        <f t="shared" si="29"/>
        <v>#REF!</v>
      </c>
      <c r="AS25" s="27" t="e">
        <f t="shared" si="30"/>
        <v>#REF!</v>
      </c>
      <c r="AT25" s="27" t="e">
        <f t="shared" si="68"/>
        <v>#REF!</v>
      </c>
      <c r="AU25" s="27" t="e">
        <f>IF(A25="-","",IF(#REF!=1,1,0))</f>
        <v>#REF!</v>
      </c>
      <c r="AV25" s="27" t="e">
        <f t="shared" si="31"/>
        <v>#REF!</v>
      </c>
      <c r="AW25" s="27" t="e">
        <f t="shared" si="32"/>
        <v>#REF!</v>
      </c>
      <c r="AX25" s="27" t="e">
        <f>IF(A25="-","",IF(#REF!=2,1,0))</f>
        <v>#REF!</v>
      </c>
      <c r="AY25" s="27" t="e">
        <f t="shared" si="33"/>
        <v>#REF!</v>
      </c>
      <c r="AZ25" s="27" t="e">
        <f t="shared" si="34"/>
        <v>#REF!</v>
      </c>
      <c r="BA25" s="27" t="e">
        <f>IF(A25="-","",IF(#REF!=3,1,0))</f>
        <v>#REF!</v>
      </c>
      <c r="BB25" s="27" t="e">
        <f t="shared" si="35"/>
        <v>#REF!</v>
      </c>
      <c r="BC25" s="27" t="e">
        <f t="shared" si="36"/>
        <v>#REF!</v>
      </c>
      <c r="BD25" s="27" t="e">
        <f>IF(A25="-","",IF(#REF!=4,1,0))</f>
        <v>#REF!</v>
      </c>
      <c r="BE25" s="27" t="e">
        <f t="shared" si="37"/>
        <v>#REF!</v>
      </c>
      <c r="BF25" s="27" t="e">
        <f t="shared" si="38"/>
        <v>#REF!</v>
      </c>
      <c r="BG25" s="27" t="e">
        <f>IF(A25="-","",IF(#REF!=5,1,0))</f>
        <v>#REF!</v>
      </c>
      <c r="BH25" s="27" t="e">
        <f t="shared" si="39"/>
        <v>#REF!</v>
      </c>
      <c r="BI25" s="27" t="e">
        <f t="shared" si="40"/>
        <v>#REF!</v>
      </c>
      <c r="BJ25" s="27" t="e">
        <f>IF(A25="-","",IF(#REF!=6,1,0))</f>
        <v>#REF!</v>
      </c>
      <c r="BK25" s="27" t="e">
        <f t="shared" si="41"/>
        <v>#REF!</v>
      </c>
      <c r="BL25" s="27" t="e">
        <f t="shared" si="42"/>
        <v>#REF!</v>
      </c>
      <c r="BM25" s="27" t="e">
        <f t="shared" si="69"/>
        <v>#REF!</v>
      </c>
      <c r="BN25" s="27" t="e">
        <f>IF(A25="-","",IF(#REF!=1,1,0))</f>
        <v>#REF!</v>
      </c>
      <c r="BO25" s="27" t="e">
        <f t="shared" si="43"/>
        <v>#REF!</v>
      </c>
      <c r="BP25" s="27" t="e">
        <f t="shared" si="44"/>
        <v>#REF!</v>
      </c>
      <c r="BQ25" s="27" t="e">
        <f>IF(A25="-","",IF(#REF!=1,1,0))</f>
        <v>#REF!</v>
      </c>
      <c r="BR25" s="27" t="e">
        <f t="shared" si="45"/>
        <v>#REF!</v>
      </c>
      <c r="BS25" s="27" t="e">
        <f t="shared" si="46"/>
        <v>#REF!</v>
      </c>
      <c r="BT25" s="27" t="e">
        <f>IF(A25="-","",IF(#REF!=1,1,0))</f>
        <v>#REF!</v>
      </c>
      <c r="BU25" s="27" t="e">
        <f t="shared" si="47"/>
        <v>#REF!</v>
      </c>
      <c r="BV25" s="27" t="e">
        <f t="shared" si="48"/>
        <v>#REF!</v>
      </c>
      <c r="BW25" s="27" t="e">
        <f>IF(A25="-","",IF(#REF!=1,1,0))</f>
        <v>#REF!</v>
      </c>
      <c r="BX25" s="27" t="e">
        <f t="shared" si="49"/>
        <v>#REF!</v>
      </c>
      <c r="BY25" s="27" t="e">
        <f t="shared" si="50"/>
        <v>#REF!</v>
      </c>
      <c r="BZ25" s="27" t="e">
        <f>IF(A25="-","",IF(#REF!=1,1,0))</f>
        <v>#REF!</v>
      </c>
      <c r="CA25" s="27" t="e">
        <f t="shared" si="51"/>
        <v>#REF!</v>
      </c>
      <c r="CB25" s="27" t="e">
        <f t="shared" si="52"/>
        <v>#REF!</v>
      </c>
      <c r="CC25" s="27" t="e">
        <f>IF(A25="-","",IF(#REF!=1,1,0))</f>
        <v>#REF!</v>
      </c>
      <c r="CD25" s="27" t="e">
        <f t="shared" si="53"/>
        <v>#REF!</v>
      </c>
      <c r="CE25" s="27" t="e">
        <f t="shared" si="54"/>
        <v>#REF!</v>
      </c>
      <c r="CF25" s="27" t="e">
        <f>IF(A25="-","",IF(#REF!=1,1,0))</f>
        <v>#REF!</v>
      </c>
      <c r="CG25" s="27" t="e">
        <f t="shared" si="55"/>
        <v>#REF!</v>
      </c>
      <c r="CH25" s="27" t="e">
        <f t="shared" si="56"/>
        <v>#REF!</v>
      </c>
      <c r="CI25" s="27" t="e">
        <f>IF(A25="-","",IF(#REF!=1,1,0))</f>
        <v>#REF!</v>
      </c>
      <c r="CJ25" s="27" t="e">
        <f t="shared" si="57"/>
        <v>#REF!</v>
      </c>
      <c r="CK25" s="27" t="e">
        <f t="shared" si="58"/>
        <v>#REF!</v>
      </c>
      <c r="CL25" s="27" t="e">
        <f>IF(A25="-","",IF(#REF!=1,1,0))</f>
        <v>#REF!</v>
      </c>
      <c r="CM25" s="27" t="e">
        <f t="shared" si="59"/>
        <v>#REF!</v>
      </c>
      <c r="CN25" s="27" t="e">
        <f t="shared" si="60"/>
        <v>#REF!</v>
      </c>
      <c r="CO25" s="27" t="e">
        <f>IF(A25="-","",IF(#REF!=1,1,0))</f>
        <v>#REF!</v>
      </c>
      <c r="CP25" s="27" t="e">
        <f t="shared" si="61"/>
        <v>#REF!</v>
      </c>
      <c r="CQ25" s="27" t="e">
        <f t="shared" si="62"/>
        <v>#REF!</v>
      </c>
      <c r="CR25" s="27" t="e">
        <f>IF(A25="-","",IF(#REF!=1,1,0))</f>
        <v>#REF!</v>
      </c>
      <c r="CS25" s="27" t="e">
        <f t="shared" si="63"/>
        <v>#REF!</v>
      </c>
      <c r="CT25" s="27" t="e">
        <f t="shared" si="64"/>
        <v>#REF!</v>
      </c>
      <c r="CU25" s="27" t="e">
        <f>IF(A25="-","",IF(#REF!=1,1,0))</f>
        <v>#REF!</v>
      </c>
      <c r="CV25" s="27" t="e">
        <f t="shared" si="65"/>
        <v>#REF!</v>
      </c>
      <c r="CW25" s="27" t="e">
        <f t="shared" si="66"/>
        <v>#REF!</v>
      </c>
      <c r="CX25" s="27" t="e">
        <f t="shared" si="70"/>
        <v>#REF!</v>
      </c>
      <c r="DA25" s="29" t="str">
        <f t="shared" si="75"/>
        <v/>
      </c>
      <c r="DB25" s="30">
        <f t="shared" si="76"/>
        <v>1</v>
      </c>
    </row>
    <row r="26" spans="1:106" x14ac:dyDescent="0.25">
      <c r="A26" s="4"/>
      <c r="B26" s="17"/>
      <c r="D26" s="8" t="str">
        <f t="shared" si="0"/>
        <v/>
      </c>
      <c r="E26" s="25"/>
      <c r="F26" s="28">
        <f t="shared" ref="F26:BQ26" si="77">MAX(F4:F25)</f>
        <v>0</v>
      </c>
      <c r="G26" s="28">
        <f t="shared" si="77"/>
        <v>3</v>
      </c>
      <c r="H26" s="28">
        <f t="shared" si="77"/>
        <v>3</v>
      </c>
      <c r="I26" s="28">
        <f t="shared" si="77"/>
        <v>0</v>
      </c>
      <c r="J26" s="28">
        <f t="shared" si="77"/>
        <v>3</v>
      </c>
      <c r="K26" s="28">
        <f t="shared" si="77"/>
        <v>3</v>
      </c>
      <c r="L26" s="28">
        <f t="shared" si="77"/>
        <v>2</v>
      </c>
      <c r="M26" s="28">
        <f t="shared" si="77"/>
        <v>0</v>
      </c>
      <c r="N26" s="28">
        <f t="shared" si="77"/>
        <v>5</v>
      </c>
      <c r="O26" s="28">
        <f t="shared" si="77"/>
        <v>2</v>
      </c>
      <c r="P26" s="28">
        <f t="shared" si="77"/>
        <v>0</v>
      </c>
      <c r="Q26" s="28">
        <f t="shared" si="77"/>
        <v>2</v>
      </c>
      <c r="R26" s="28">
        <f t="shared" si="77"/>
        <v>5</v>
      </c>
      <c r="S26" s="28">
        <f t="shared" si="77"/>
        <v>3</v>
      </c>
      <c r="T26" s="28">
        <f t="shared" si="77"/>
        <v>0</v>
      </c>
      <c r="U26" s="28">
        <f t="shared" si="77"/>
        <v>3</v>
      </c>
      <c r="V26" s="28">
        <f t="shared" si="77"/>
        <v>7</v>
      </c>
      <c r="W26" s="28">
        <f t="shared" si="77"/>
        <v>0</v>
      </c>
      <c r="X26" s="28">
        <f t="shared" si="77"/>
        <v>7</v>
      </c>
      <c r="Y26" s="28">
        <f t="shared" si="77"/>
        <v>3</v>
      </c>
      <c r="Z26" s="28">
        <f t="shared" si="77"/>
        <v>2</v>
      </c>
      <c r="AA26" s="28" t="e">
        <f t="shared" si="77"/>
        <v>#REF!</v>
      </c>
      <c r="AB26" s="28" t="e">
        <f t="shared" si="77"/>
        <v>#REF!</v>
      </c>
      <c r="AC26" s="28" t="e">
        <f t="shared" si="77"/>
        <v>#REF!</v>
      </c>
      <c r="AD26" s="28" t="e">
        <f t="shared" si="77"/>
        <v>#REF!</v>
      </c>
      <c r="AE26" s="28" t="e">
        <f t="shared" si="77"/>
        <v>#REF!</v>
      </c>
      <c r="AF26" s="28" t="e">
        <f t="shared" si="77"/>
        <v>#REF!</v>
      </c>
      <c r="AG26" s="28" t="e">
        <f t="shared" si="77"/>
        <v>#REF!</v>
      </c>
      <c r="AH26" s="28" t="e">
        <f t="shared" si="77"/>
        <v>#REF!</v>
      </c>
      <c r="AI26" s="28" t="e">
        <f t="shared" si="77"/>
        <v>#REF!</v>
      </c>
      <c r="AJ26" s="28" t="e">
        <f t="shared" si="77"/>
        <v>#REF!</v>
      </c>
      <c r="AK26" s="28" t="e">
        <f t="shared" si="77"/>
        <v>#REF!</v>
      </c>
      <c r="AL26" s="28" t="e">
        <f t="shared" si="77"/>
        <v>#REF!</v>
      </c>
      <c r="AM26" s="28" t="e">
        <f t="shared" si="77"/>
        <v>#REF!</v>
      </c>
      <c r="AN26" s="28" t="e">
        <f t="shared" si="77"/>
        <v>#REF!</v>
      </c>
      <c r="AO26" s="28" t="e">
        <f t="shared" si="77"/>
        <v>#REF!</v>
      </c>
      <c r="AP26" s="28" t="e">
        <f t="shared" si="77"/>
        <v>#REF!</v>
      </c>
      <c r="AQ26" s="28" t="e">
        <f t="shared" si="77"/>
        <v>#REF!</v>
      </c>
      <c r="AR26" s="28" t="e">
        <f t="shared" si="77"/>
        <v>#REF!</v>
      </c>
      <c r="AS26" s="28" t="e">
        <f t="shared" si="77"/>
        <v>#REF!</v>
      </c>
      <c r="AT26" s="28" t="e">
        <f t="shared" si="77"/>
        <v>#REF!</v>
      </c>
      <c r="AU26" s="28" t="e">
        <f t="shared" si="77"/>
        <v>#REF!</v>
      </c>
      <c r="AV26" s="28" t="e">
        <f t="shared" si="77"/>
        <v>#REF!</v>
      </c>
      <c r="AW26" s="28" t="e">
        <f t="shared" si="77"/>
        <v>#REF!</v>
      </c>
      <c r="AX26" s="28" t="e">
        <f t="shared" si="77"/>
        <v>#REF!</v>
      </c>
      <c r="AY26" s="28" t="e">
        <f t="shared" si="77"/>
        <v>#REF!</v>
      </c>
      <c r="AZ26" s="28" t="e">
        <f t="shared" si="77"/>
        <v>#REF!</v>
      </c>
      <c r="BA26" s="28" t="e">
        <f t="shared" si="77"/>
        <v>#REF!</v>
      </c>
      <c r="BB26" s="28" t="e">
        <f t="shared" si="77"/>
        <v>#REF!</v>
      </c>
      <c r="BC26" s="28" t="e">
        <f t="shared" si="77"/>
        <v>#REF!</v>
      </c>
      <c r="BD26" s="28" t="e">
        <f t="shared" si="77"/>
        <v>#REF!</v>
      </c>
      <c r="BE26" s="28" t="e">
        <f t="shared" si="77"/>
        <v>#REF!</v>
      </c>
      <c r="BF26" s="28" t="e">
        <f t="shared" si="77"/>
        <v>#REF!</v>
      </c>
      <c r="BG26" s="28" t="e">
        <f t="shared" si="77"/>
        <v>#REF!</v>
      </c>
      <c r="BH26" s="28" t="e">
        <f t="shared" si="77"/>
        <v>#REF!</v>
      </c>
      <c r="BI26" s="28" t="e">
        <f t="shared" si="77"/>
        <v>#REF!</v>
      </c>
      <c r="BJ26" s="28" t="e">
        <f t="shared" si="77"/>
        <v>#REF!</v>
      </c>
      <c r="BK26" s="28" t="e">
        <f t="shared" si="77"/>
        <v>#REF!</v>
      </c>
      <c r="BL26" s="28" t="e">
        <f t="shared" si="77"/>
        <v>#REF!</v>
      </c>
      <c r="BM26" s="28" t="e">
        <f t="shared" si="77"/>
        <v>#REF!</v>
      </c>
      <c r="BN26" s="28" t="e">
        <f t="shared" si="77"/>
        <v>#REF!</v>
      </c>
      <c r="BO26" s="28" t="e">
        <f t="shared" si="77"/>
        <v>#REF!</v>
      </c>
      <c r="BP26" s="28" t="e">
        <f t="shared" si="77"/>
        <v>#REF!</v>
      </c>
      <c r="BQ26" s="28" t="e">
        <f t="shared" si="77"/>
        <v>#REF!</v>
      </c>
      <c r="BR26" s="28" t="e">
        <f t="shared" ref="BR26:CX26" si="78">MAX(BR4:BR25)</f>
        <v>#REF!</v>
      </c>
      <c r="BS26" s="28" t="e">
        <f t="shared" si="78"/>
        <v>#REF!</v>
      </c>
      <c r="BT26" s="28" t="e">
        <f t="shared" si="78"/>
        <v>#REF!</v>
      </c>
      <c r="BU26" s="28" t="e">
        <f t="shared" si="78"/>
        <v>#REF!</v>
      </c>
      <c r="BV26" s="28" t="e">
        <f t="shared" si="78"/>
        <v>#REF!</v>
      </c>
      <c r="BW26" s="28" t="e">
        <f t="shared" si="78"/>
        <v>#REF!</v>
      </c>
      <c r="BX26" s="28" t="e">
        <f t="shared" si="78"/>
        <v>#REF!</v>
      </c>
      <c r="BY26" s="28" t="e">
        <f t="shared" si="78"/>
        <v>#REF!</v>
      </c>
      <c r="BZ26" s="28" t="e">
        <f t="shared" si="78"/>
        <v>#REF!</v>
      </c>
      <c r="CA26" s="28" t="e">
        <f t="shared" si="78"/>
        <v>#REF!</v>
      </c>
      <c r="CB26" s="28" t="e">
        <f t="shared" si="78"/>
        <v>#REF!</v>
      </c>
      <c r="CC26" s="28" t="e">
        <f t="shared" si="78"/>
        <v>#REF!</v>
      </c>
      <c r="CD26" s="28" t="e">
        <f t="shared" si="78"/>
        <v>#REF!</v>
      </c>
      <c r="CE26" s="28" t="e">
        <f t="shared" si="78"/>
        <v>#REF!</v>
      </c>
      <c r="CF26" s="28" t="e">
        <f t="shared" si="78"/>
        <v>#REF!</v>
      </c>
      <c r="CG26" s="28" t="e">
        <f t="shared" si="78"/>
        <v>#REF!</v>
      </c>
      <c r="CH26" s="28" t="e">
        <f t="shared" si="78"/>
        <v>#REF!</v>
      </c>
      <c r="CI26" s="28" t="e">
        <f t="shared" si="78"/>
        <v>#REF!</v>
      </c>
      <c r="CJ26" s="28" t="e">
        <f t="shared" si="78"/>
        <v>#REF!</v>
      </c>
      <c r="CK26" s="28" t="e">
        <f t="shared" si="78"/>
        <v>#REF!</v>
      </c>
      <c r="CL26" s="28" t="e">
        <f t="shared" si="78"/>
        <v>#REF!</v>
      </c>
      <c r="CM26" s="28" t="e">
        <f t="shared" si="78"/>
        <v>#REF!</v>
      </c>
      <c r="CN26" s="28" t="e">
        <f t="shared" si="78"/>
        <v>#REF!</v>
      </c>
      <c r="CO26" s="28" t="e">
        <f t="shared" si="78"/>
        <v>#REF!</v>
      </c>
      <c r="CP26" s="28" t="e">
        <f t="shared" si="78"/>
        <v>#REF!</v>
      </c>
      <c r="CQ26" s="28" t="e">
        <f t="shared" si="78"/>
        <v>#REF!</v>
      </c>
      <c r="CR26" s="28" t="e">
        <f t="shared" si="78"/>
        <v>#REF!</v>
      </c>
      <c r="CS26" s="28" t="e">
        <f t="shared" si="78"/>
        <v>#REF!</v>
      </c>
      <c r="CT26" s="28" t="e">
        <f t="shared" si="78"/>
        <v>#REF!</v>
      </c>
      <c r="CU26" s="28" t="e">
        <f t="shared" si="78"/>
        <v>#REF!</v>
      </c>
      <c r="CV26" s="28" t="e">
        <f t="shared" si="78"/>
        <v>#REF!</v>
      </c>
      <c r="CW26" s="28" t="e">
        <f t="shared" si="78"/>
        <v>#REF!</v>
      </c>
      <c r="CX26" s="28" t="e">
        <f t="shared" si="78"/>
        <v>#REF!</v>
      </c>
      <c r="DA26" s="22"/>
      <c r="DB26" s="28">
        <f>MAX(DB5:DB20)</f>
        <v>3</v>
      </c>
    </row>
    <row r="27" spans="1:106" s="20" customFormat="1" x14ac:dyDescent="0.25">
      <c r="A27" s="10">
        <f>COUNTIF(A4:A26,"=0")</f>
        <v>0</v>
      </c>
      <c r="B27" s="17"/>
      <c r="C27" s="7"/>
      <c r="D27" s="10">
        <f>SUM(D4:D26)</f>
        <v>10</v>
      </c>
      <c r="E27" s="25"/>
      <c r="G27" s="7">
        <f>MAX(G4:G26)</f>
        <v>3</v>
      </c>
      <c r="H27" s="7">
        <f>MAX(H4:H26)</f>
        <v>3</v>
      </c>
      <c r="J27" s="7">
        <f>MAX(J4:J26)</f>
        <v>3</v>
      </c>
      <c r="K27" s="7">
        <f>MAX(K4:K26)</f>
        <v>3</v>
      </c>
      <c r="L27" s="7">
        <f>MAX(L4:L26)</f>
        <v>2</v>
      </c>
      <c r="N27" s="7">
        <f>MAX(N4:N26)</f>
        <v>5</v>
      </c>
      <c r="O27" s="7">
        <f>MAX(O4:O26)</f>
        <v>2</v>
      </c>
      <c r="Q27" s="7">
        <f>MAX(Q4:Q26)</f>
        <v>2</v>
      </c>
      <c r="R27" s="7">
        <f>MAX(R4:R26)</f>
        <v>5</v>
      </c>
      <c r="S27" s="7">
        <f>MAX(S4:S26)</f>
        <v>3</v>
      </c>
      <c r="U27" s="7">
        <f>MAX(U4:U26)</f>
        <v>3</v>
      </c>
      <c r="V27" s="7">
        <f>MAX(V4:V26)</f>
        <v>7</v>
      </c>
      <c r="X27" s="7">
        <f>MAX(X4:X26)</f>
        <v>7</v>
      </c>
      <c r="Y27" s="7">
        <f>MAX(Y4:Y26)</f>
        <v>3</v>
      </c>
      <c r="Z27" s="7">
        <f>MAX(Z4:Z26)</f>
        <v>2</v>
      </c>
      <c r="AA27" s="7"/>
      <c r="AB27" s="7" t="e">
        <f>MAX(AB4:AB26)</f>
        <v>#REF!</v>
      </c>
      <c r="AC27" s="7" t="e">
        <f>MAX(AC4:AC26)</f>
        <v>#REF!</v>
      </c>
      <c r="AD27" s="7"/>
      <c r="AE27" s="7" t="e">
        <f>MAX(AE4:AE26)</f>
        <v>#REF!</v>
      </c>
      <c r="AF27" s="7" t="e">
        <f>MAX(AF4:AF26)</f>
        <v>#REF!</v>
      </c>
      <c r="AG27" s="7"/>
      <c r="AH27" s="7" t="e">
        <f>MAX(AH4:AH26)</f>
        <v>#REF!</v>
      </c>
      <c r="AI27" s="7" t="e">
        <f>MAX(AI4:AI26)</f>
        <v>#REF!</v>
      </c>
      <c r="AJ27" s="7" t="e">
        <f>MAX(AJ4:AJ26)</f>
        <v>#REF!</v>
      </c>
      <c r="AK27" s="7"/>
      <c r="AL27" s="7" t="e">
        <f>MAX(AL4:AL26)</f>
        <v>#REF!</v>
      </c>
      <c r="AM27" s="7" t="e">
        <f>MAX(AM4:AM26)</f>
        <v>#REF!</v>
      </c>
      <c r="AN27" s="7"/>
      <c r="AO27" s="7" t="e">
        <f>MAX(AO4:AO26)</f>
        <v>#REF!</v>
      </c>
      <c r="AP27" s="7" t="e">
        <f>MAX(AP4:AP26)</f>
        <v>#REF!</v>
      </c>
      <c r="AQ27" s="7"/>
      <c r="AR27" s="7" t="e">
        <f>MAX(AR4:AR26)</f>
        <v>#REF!</v>
      </c>
      <c r="AS27" s="7" t="e">
        <f>MAX(AS4:AS26)</f>
        <v>#REF!</v>
      </c>
      <c r="AT27" s="7" t="e">
        <f>MAX(AT4:AT26)</f>
        <v>#REF!</v>
      </c>
      <c r="AU27" s="7"/>
      <c r="AV27" s="7" t="e">
        <f>MAX(AV4:AV26)</f>
        <v>#REF!</v>
      </c>
      <c r="AW27" s="7" t="e">
        <f>MAX(AW4:AW26)</f>
        <v>#REF!</v>
      </c>
      <c r="AX27" s="7"/>
      <c r="AY27" s="7" t="e">
        <f>MAX(AY4:AY26)</f>
        <v>#REF!</v>
      </c>
      <c r="AZ27" s="7" t="e">
        <f>MAX(AZ4:AZ26)</f>
        <v>#REF!</v>
      </c>
      <c r="BA27" s="7"/>
      <c r="BB27" s="7" t="e">
        <f>MAX(BB4:BB26)</f>
        <v>#REF!</v>
      </c>
      <c r="BC27" s="7" t="e">
        <f>MAX(BC4:BC26)</f>
        <v>#REF!</v>
      </c>
      <c r="BD27" s="7"/>
      <c r="BE27" s="7" t="e">
        <f>MAX(BE4:BE26)</f>
        <v>#REF!</v>
      </c>
      <c r="BF27" s="7" t="e">
        <f>MAX(BF4:BF26)</f>
        <v>#REF!</v>
      </c>
      <c r="BG27" s="7"/>
      <c r="BH27" s="7" t="e">
        <f>MAX(BH4:BH26)</f>
        <v>#REF!</v>
      </c>
      <c r="BI27" s="7" t="e">
        <f>MAX(BI4:BI26)</f>
        <v>#REF!</v>
      </c>
      <c r="BJ27" s="7"/>
      <c r="BK27" s="7" t="e">
        <f>MAX(BK4:BK26)</f>
        <v>#REF!</v>
      </c>
      <c r="BL27" s="7" t="e">
        <f>MAX(BL4:BL26)</f>
        <v>#REF!</v>
      </c>
      <c r="BM27" s="7" t="e">
        <f>MAX(BM4:BM26)</f>
        <v>#REF!</v>
      </c>
      <c r="BN27" s="7"/>
      <c r="BO27" s="7" t="e">
        <f>MAX(BO4:BO26)</f>
        <v>#REF!</v>
      </c>
      <c r="BP27" s="7" t="e">
        <f>MAX(BP4:BP26)</f>
        <v>#REF!</v>
      </c>
      <c r="BQ27" s="7"/>
      <c r="BR27" s="7" t="e">
        <f>MAX(BR4:BR26)</f>
        <v>#REF!</v>
      </c>
      <c r="BS27" s="7" t="e">
        <f>MAX(BS4:BS26)</f>
        <v>#REF!</v>
      </c>
      <c r="BT27" s="7"/>
      <c r="BU27" s="7" t="e">
        <f>MAX(BU4:BU26)</f>
        <v>#REF!</v>
      </c>
      <c r="BV27" s="7" t="e">
        <f>MAX(BV4:BV26)</f>
        <v>#REF!</v>
      </c>
      <c r="BW27" s="7"/>
      <c r="BX27" s="7" t="e">
        <f>MAX(BX4:BX26)</f>
        <v>#REF!</v>
      </c>
      <c r="BY27" s="7" t="e">
        <f>MAX(BY4:BY26)</f>
        <v>#REF!</v>
      </c>
      <c r="BZ27" s="7"/>
      <c r="CA27" s="7" t="e">
        <f>MAX(CA4:CA26)</f>
        <v>#REF!</v>
      </c>
      <c r="CB27" s="7" t="e">
        <f>MAX(CB4:CB26)</f>
        <v>#REF!</v>
      </c>
      <c r="CC27" s="7"/>
      <c r="CD27" s="7" t="e">
        <f>MAX(CD4:CD26)</f>
        <v>#REF!</v>
      </c>
      <c r="CE27" s="7" t="e">
        <f>MAX(CE4:CE26)</f>
        <v>#REF!</v>
      </c>
      <c r="CF27" s="7"/>
      <c r="CG27" s="7" t="e">
        <f>MAX(CG4:CG26)</f>
        <v>#REF!</v>
      </c>
      <c r="CH27" s="7" t="e">
        <f>MAX(CH4:CH26)</f>
        <v>#REF!</v>
      </c>
      <c r="CI27" s="7"/>
      <c r="CJ27" s="7" t="e">
        <f>MAX(CJ4:CJ26)</f>
        <v>#REF!</v>
      </c>
      <c r="CK27" s="7" t="e">
        <f>MAX(CK4:CK26)</f>
        <v>#REF!</v>
      </c>
      <c r="CL27" s="7"/>
      <c r="CM27" s="7" t="e">
        <f>MAX(CM4:CM26)</f>
        <v>#REF!</v>
      </c>
      <c r="CN27" s="7" t="e">
        <f>MAX(CN4:CN26)</f>
        <v>#REF!</v>
      </c>
      <c r="CO27" s="7"/>
      <c r="CP27" s="7" t="e">
        <f>MAX(CP4:CP26)</f>
        <v>#REF!</v>
      </c>
      <c r="CQ27" s="7" t="e">
        <f>MAX(CQ4:CQ26)</f>
        <v>#REF!</v>
      </c>
      <c r="CR27" s="7"/>
      <c r="CS27" s="7" t="e">
        <f>MAX(CS4:CS26)</f>
        <v>#REF!</v>
      </c>
      <c r="CT27" s="7" t="e">
        <f>MAX(CT4:CT26)</f>
        <v>#REF!</v>
      </c>
      <c r="CU27" s="7"/>
      <c r="CV27" s="7" t="e">
        <f>MAX(CV4:CV26)</f>
        <v>#REF!</v>
      </c>
      <c r="CW27" s="7" t="e">
        <f>MAX(CW4:CW26)</f>
        <v>#REF!</v>
      </c>
      <c r="CX27" s="7" t="e">
        <f>MAX(CX4:CX26)</f>
        <v>#REF!</v>
      </c>
      <c r="CY27" s="9"/>
      <c r="DA27" s="22"/>
      <c r="DB27" s="19"/>
    </row>
    <row r="28" spans="1:106" s="20" customFormat="1" x14ac:dyDescent="0.25">
      <c r="A28" s="10" t="e">
        <f>A27+D27+#REF!</f>
        <v>#REF!</v>
      </c>
      <c r="B28" s="10"/>
      <c r="C28" s="7"/>
      <c r="D28" s="11" t="e">
        <f>(D27/A28)*100</f>
        <v>#REF!</v>
      </c>
      <c r="E28" s="7"/>
      <c r="CY28" s="9"/>
      <c r="DA28" s="22"/>
      <c r="DB28" s="19"/>
    </row>
    <row r="29" spans="1:106" s="20" customFormat="1" x14ac:dyDescent="0.25">
      <c r="A29" s="11" t="e">
        <f>(A27/A28)*100</f>
        <v>#REF!</v>
      </c>
      <c r="B29" s="12"/>
      <c r="C29" s="7"/>
      <c r="D29" s="10"/>
      <c r="E29" s="7"/>
      <c r="CY29" s="9"/>
      <c r="DA29" s="10"/>
    </row>
  </sheetData>
  <conditionalFormatting sqref="A4:A26">
    <cfRule type="containsText" priority="51" operator="containsText" text="&quot;-&quot;">
      <formula>NOT(ISERROR(SEARCH("""-""",A4)))</formula>
    </cfRule>
    <cfRule type="cellIs" dxfId="32" priority="52" operator="lessThan">
      <formula>0</formula>
    </cfRule>
    <cfRule type="cellIs" dxfId="31" priority="53" operator="greaterThan">
      <formula>36</formula>
    </cfRule>
  </conditionalFormatting>
  <conditionalFormatting sqref="A4:A26">
    <cfRule type="containsText" priority="48" operator="containsText" text="*-">
      <formula>NOT(ISERROR(SEARCH("*-",A4)))</formula>
    </cfRule>
    <cfRule type="cellIs" dxfId="30" priority="49" operator="lessThan">
      <formula>0</formula>
    </cfRule>
    <cfRule type="cellIs" dxfId="29" priority="50" operator="greaterThan">
      <formula>36</formula>
    </cfRule>
  </conditionalFormatting>
  <conditionalFormatting sqref="A4:A26">
    <cfRule type="containsText" priority="45" operator="containsText" text="&quot;-&quot;">
      <formula>NOT(ISERROR(SEARCH("""-""",A4)))</formula>
    </cfRule>
    <cfRule type="cellIs" dxfId="28" priority="46" operator="lessThan">
      <formula>0</formula>
    </cfRule>
    <cfRule type="cellIs" dxfId="27" priority="47" operator="greaterThan">
      <formula>36</formula>
    </cfRule>
  </conditionalFormatting>
  <conditionalFormatting sqref="A4:A26">
    <cfRule type="containsText" priority="42" operator="containsText" text="*-">
      <formula>NOT(ISERROR(SEARCH("*-",A4)))</formula>
    </cfRule>
    <cfRule type="cellIs" dxfId="26" priority="43" operator="lessThan">
      <formula>0</formula>
    </cfRule>
    <cfRule type="cellIs" dxfId="25" priority="44" operator="greaterThan">
      <formula>36</formula>
    </cfRule>
  </conditionalFormatting>
  <conditionalFormatting sqref="A4:A26">
    <cfRule type="containsText" priority="39" operator="containsText" text="&quot;-&quot;">
      <formula>NOT(ISERROR(SEARCH("""-""",A4)))</formula>
    </cfRule>
    <cfRule type="cellIs" dxfId="24" priority="40" operator="lessThan">
      <formula>0</formula>
    </cfRule>
    <cfRule type="cellIs" dxfId="23" priority="41" operator="greaterThan">
      <formula>36</formula>
    </cfRule>
  </conditionalFormatting>
  <conditionalFormatting sqref="A4:A26">
    <cfRule type="containsText" priority="36" operator="containsText" text="*-">
      <formula>NOT(ISERROR(SEARCH("*-",A4)))</formula>
    </cfRule>
    <cfRule type="cellIs" dxfId="22" priority="37" operator="lessThan">
      <formula>0</formula>
    </cfRule>
    <cfRule type="cellIs" dxfId="21" priority="38" operator="greaterThan">
      <formula>36</formula>
    </cfRule>
  </conditionalFormatting>
  <conditionalFormatting sqref="A4:A26">
    <cfRule type="containsText" priority="33" operator="containsText" text="&quot;-&quot;">
      <formula>NOT(ISERROR(SEARCH("""-""",A4)))</formula>
    </cfRule>
    <cfRule type="cellIs" dxfId="20" priority="34" operator="lessThan">
      <formula>0</formula>
    </cfRule>
    <cfRule type="cellIs" dxfId="19" priority="35" operator="greaterThan">
      <formula>36</formula>
    </cfRule>
  </conditionalFormatting>
  <conditionalFormatting sqref="A4:A26">
    <cfRule type="containsText" priority="30" operator="containsText" text="*-">
      <formula>NOT(ISERROR(SEARCH("*-",A4)))</formula>
    </cfRule>
    <cfRule type="cellIs" dxfId="18" priority="31" operator="lessThan">
      <formula>0</formula>
    </cfRule>
    <cfRule type="cellIs" dxfId="17" priority="32" operator="greaterThan">
      <formula>36</formula>
    </cfRule>
  </conditionalFormatting>
  <conditionalFormatting sqref="A4:A26">
    <cfRule type="containsText" priority="27" operator="containsText" text="&quot;-&quot;">
      <formula>NOT(ISERROR(SEARCH("""-""",A4)))</formula>
    </cfRule>
    <cfRule type="cellIs" dxfId="16" priority="28" operator="lessThan">
      <formula>0</formula>
    </cfRule>
    <cfRule type="cellIs" dxfId="15" priority="29" operator="greaterThan">
      <formula>36</formula>
    </cfRule>
  </conditionalFormatting>
  <conditionalFormatting sqref="A4:A26">
    <cfRule type="containsText" priority="24" operator="containsText" text="*-">
      <formula>NOT(ISERROR(SEARCH("*-",A4)))</formula>
    </cfRule>
    <cfRule type="cellIs" dxfId="14" priority="25" operator="lessThan">
      <formula>0</formula>
    </cfRule>
    <cfRule type="cellIs" dxfId="13" priority="26" operator="greaterThan">
      <formula>36</formula>
    </cfRule>
  </conditionalFormatting>
  <conditionalFormatting sqref="A4:A26">
    <cfRule type="containsText" priority="21" operator="containsText" text="&quot;-&quot;">
      <formula>NOT(ISERROR(SEARCH("""-""",A4)))</formula>
    </cfRule>
    <cfRule type="cellIs" dxfId="12" priority="22" operator="lessThan">
      <formula>0</formula>
    </cfRule>
    <cfRule type="cellIs" dxfId="11" priority="23" operator="greaterThan">
      <formula>36</formula>
    </cfRule>
  </conditionalFormatting>
  <conditionalFormatting sqref="A4:A26">
    <cfRule type="containsText" priority="18" operator="containsText" text="*-">
      <formula>NOT(ISERROR(SEARCH("*-",A4)))</formula>
    </cfRule>
    <cfRule type="cellIs" dxfId="10" priority="19" operator="lessThan">
      <formula>0</formula>
    </cfRule>
    <cfRule type="cellIs" dxfId="9" priority="20" operator="greaterThan">
      <formula>36</formula>
    </cfRule>
  </conditionalFormatting>
  <conditionalFormatting sqref="A4:A26">
    <cfRule type="containsText" priority="15" operator="containsText" text="&quot;-&quot;">
      <formula>NOT(ISERROR(SEARCH("""-""",A4)))</formula>
    </cfRule>
    <cfRule type="cellIs" dxfId="8" priority="16" operator="lessThan">
      <formula>0</formula>
    </cfRule>
    <cfRule type="cellIs" dxfId="7" priority="17" operator="greaterThan">
      <formula>36</formula>
    </cfRule>
  </conditionalFormatting>
  <conditionalFormatting sqref="A4:A26">
    <cfRule type="containsText" priority="12" operator="containsText" text="*-">
      <formula>NOT(ISERROR(SEARCH("*-",A4)))</formula>
    </cfRule>
    <cfRule type="cellIs" dxfId="6" priority="13" operator="lessThan">
      <formula>0</formula>
    </cfRule>
    <cfRule type="cellIs" dxfId="5" priority="14" operator="greaterThan">
      <formula>36</formula>
    </cfRule>
  </conditionalFormatting>
  <conditionalFormatting sqref="D4:D26">
    <cfRule type="containsBlanks" dxfId="4" priority="183">
      <formula>LEN(TRIM(D4))=0</formula>
    </cfRule>
    <cfRule type="colorScale" priority="184">
      <colorScale>
        <cfvo type="num" val="1"/>
        <cfvo type="num" val="1"/>
        <color rgb="FFFF0000"/>
        <color rgb="FFFF0000"/>
      </colorScale>
    </cfRule>
  </conditionalFormatting>
  <conditionalFormatting sqref="A4:A26">
    <cfRule type="containsText" priority="172" operator="containsText" text="&quot;-&quot;">
      <formula>NOT(ISERROR(SEARCH("""-""",A4)))</formula>
    </cfRule>
    <cfRule type="cellIs" dxfId="3" priority="173" operator="lessThan">
      <formula>0</formula>
    </cfRule>
    <cfRule type="cellIs" dxfId="2" priority="174" operator="greaterThan">
      <formula>36</formula>
    </cfRule>
  </conditionalFormatting>
  <conditionalFormatting sqref="A4:A26">
    <cfRule type="containsText" priority="153" operator="containsText" text="*-">
      <formula>NOT(ISERROR(SEARCH("*-",A4)))</formula>
    </cfRule>
    <cfRule type="cellIs" dxfId="1" priority="154" operator="lessThan">
      <formula>0</formula>
    </cfRule>
    <cfRule type="cellIs" dxfId="0" priority="155" operator="greaterThan">
      <formula>36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2013-01-23T14:23:32Z</dcterms:modified>
</cp:coreProperties>
</file>