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3715" windowHeight="100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13" i="1" l="1"/>
  <c r="F14" i="1"/>
  <c r="F12" i="1"/>
  <c r="F11" i="1"/>
  <c r="F10" i="1"/>
  <c r="F9" i="1"/>
  <c r="F8" i="1"/>
  <c r="F7" i="1"/>
  <c r="F3" i="1"/>
  <c r="F4" i="1"/>
  <c r="F5" i="1"/>
  <c r="F6" i="1"/>
  <c r="F2" i="1"/>
</calcChain>
</file>

<file path=xl/sharedStrings.xml><?xml version="1.0" encoding="utf-8"?>
<sst xmlns="http://schemas.openxmlformats.org/spreadsheetml/2006/main" count="9" uniqueCount="9">
  <si>
    <t>Pré poussin 2004 et après 2004 8 ans</t>
  </si>
  <si>
    <t>Poussin 2003 – 9 ans 2002 10 ans</t>
  </si>
  <si>
    <t>Benjamin 2001 – 11 ans 2000 12 ans</t>
  </si>
  <si>
    <t>Minime 1999 – 13 ans 1998 14 ans</t>
  </si>
  <si>
    <t>Cadet 1997 – 15 ans 1996 16 ans</t>
  </si>
  <si>
    <t>Junior 1995 – 17 ans 1994 18 ans 1993 19 ans</t>
  </si>
  <si>
    <t>Senior de 1992 à 1979 1992 20 ans et plus</t>
  </si>
  <si>
    <t>Vétéran 1978 et avant 1978 34 ans et plus</t>
  </si>
  <si>
    <t>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</si>
</sst>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abSelected="1" workbookViewId="0">
      <selection activeCell="F2" sqref="F2"/>
    </sheetView>
  </sheetViews>
  <sheetFormatPr baseColWidth="10" defaultRowHeight="15" x14ac:dyDescent="0.25"/>
  <sheetData>
    <row r="1" spans="1:6" x14ac:dyDescent="0.25">
      <c r="E1" t="s">
        <v>8</v>
      </c>
    </row>
    <row r="2" spans="1:6" x14ac:dyDescent="0.25">
      <c r="A2" s="1" t="s">
        <v>0</v>
      </c>
      <c r="E2" s="2">
        <v>8</v>
      </c>
      <c r="F2" t="str">
        <f>IF(E2&lt;8,"pré poussin",IF(E2&lt;10,"poussin",IF(E2&lt;12,"benjamin",IF(E2&lt;14,"minime",IF(E2&lt;16,"cadet","vétéran")))))</f>
        <v>poussin</v>
      </c>
    </row>
    <row r="3" spans="1:6" x14ac:dyDescent="0.25">
      <c r="A3" s="1" t="s">
        <v>1</v>
      </c>
      <c r="E3" s="2">
        <v>9</v>
      </c>
      <c r="F3" t="str">
        <f t="shared" ref="F3:F8" si="0">IF(E3&lt;8,"pré poussin",IF(E3&lt;10,"poussin",IF(E3&lt;12,"benjamin",IF(E3&lt;14,"minime",IF(E3&lt;16,"cadet","vétéran")))))</f>
        <v>poussin</v>
      </c>
    </row>
    <row r="4" spans="1:6" x14ac:dyDescent="0.25">
      <c r="A4" s="1" t="s">
        <v>2</v>
      </c>
      <c r="E4" s="2">
        <v>10</v>
      </c>
      <c r="F4" t="str">
        <f t="shared" si="0"/>
        <v>benjamin</v>
      </c>
    </row>
    <row r="5" spans="1:6" x14ac:dyDescent="0.25">
      <c r="A5" s="1" t="s">
        <v>3</v>
      </c>
      <c r="E5" s="2">
        <v>11</v>
      </c>
      <c r="F5" t="str">
        <f t="shared" si="0"/>
        <v>benjamin</v>
      </c>
    </row>
    <row r="6" spans="1:6" x14ac:dyDescent="0.25">
      <c r="A6" s="1" t="s">
        <v>4</v>
      </c>
      <c r="E6" s="2">
        <v>12</v>
      </c>
      <c r="F6" t="str">
        <f t="shared" si="0"/>
        <v>minime</v>
      </c>
    </row>
    <row r="7" spans="1:6" x14ac:dyDescent="0.25">
      <c r="A7" s="1" t="s">
        <v>5</v>
      </c>
      <c r="E7" s="2">
        <v>13</v>
      </c>
      <c r="F7" t="str">
        <f>IF(E7&lt;8,"pré poussin",IF(E7&lt;10,"poussin",IF(E7&lt;12,"benjamin",IF(E7&lt;14,"minime",IF(E7&lt;16,"cadet","vétéran")))))</f>
        <v>minime</v>
      </c>
    </row>
    <row r="8" spans="1:6" x14ac:dyDescent="0.25">
      <c r="A8" s="1" t="s">
        <v>6</v>
      </c>
      <c r="E8" s="2">
        <v>14</v>
      </c>
      <c r="F8" t="str">
        <f>IF(E8&lt;8,"pré poussin",IF(E8&lt;10,"poussin",IF(E8&lt;12,"benjamin",IF(E8&lt;14,"minime",IF(E8&lt;16,"cadet",IF(E8&lt;19,"junior","vétéran"))))))</f>
        <v>cadet</v>
      </c>
    </row>
    <row r="9" spans="1:6" x14ac:dyDescent="0.25">
      <c r="A9" s="1" t="s">
        <v>7</v>
      </c>
      <c r="E9" s="2">
        <v>15</v>
      </c>
      <c r="F9" t="str">
        <f>IF(E9&lt;8,"pré poussin",IF(E9&lt;10,"poussin",IF(E9&lt;12,"benjamin",IF(E9&lt;14,"minime",IF(E9&lt;16,"cadet",IF(E9&lt;19,"junior","vétéran"))))))</f>
        <v>cadet</v>
      </c>
    </row>
    <row r="10" spans="1:6" x14ac:dyDescent="0.25">
      <c r="E10" s="2">
        <v>16</v>
      </c>
      <c r="F10" t="str">
        <f>IF(E10&lt;8,"pré poussin",IF(E10&lt;10,"poussin",IF(E10&lt;12,"benjamin",IF(E10&lt;14,"minime",IF(E10&lt;17,"cadet",IF(E10&lt;19,"junior",IF(E10&lt;20,"senior","vétéran")))))))</f>
        <v>cadet</v>
      </c>
    </row>
    <row r="11" spans="1:6" x14ac:dyDescent="0.25">
      <c r="E11" s="2">
        <v>17</v>
      </c>
      <c r="F11" t="str">
        <f t="shared" ref="F11:F14" si="1">IF(E11&lt;8,"pré poussin",IF(E11&lt;10,"poussin",IF(E11&lt;12,"benjamin",IF(E11&lt;14,"minime",IF(E11&lt;17,"cadet",IF(E11&lt;19,"junior",IF(E11&lt;20,"senior","vétéran")))))))</f>
        <v>junior</v>
      </c>
    </row>
    <row r="12" spans="1:6" x14ac:dyDescent="0.25">
      <c r="E12" s="2">
        <v>19</v>
      </c>
      <c r="F12" t="str">
        <f>IF(E12&lt;8,"pré poussin",IF(E12&lt;10,"poussin",IF(E12&lt;12,"benjamin",IF(E12&lt;14,"minime",IF(E12&lt;17,"cadet",IF(E12&lt;19,"junior",IF(E12&lt;33,"senior","vétéran")))))))</f>
        <v>senior</v>
      </c>
    </row>
    <row r="13" spans="1:6" x14ac:dyDescent="0.25">
      <c r="E13" s="2">
        <v>32</v>
      </c>
      <c r="F13" t="str">
        <f t="shared" ref="F13:F14" si="2">IF(E13&lt;8,"pré poussin",IF(E13&lt;10,"poussin",IF(E13&lt;12,"benjamin",IF(E13&lt;14,"minime",IF(E13&lt;17,"cadet",IF(E13&lt;19,"junior",IF(E13&lt;33,"senior","vétéran")))))))</f>
        <v>senior</v>
      </c>
    </row>
    <row r="14" spans="1:6" x14ac:dyDescent="0.25">
      <c r="E14" s="2">
        <v>40</v>
      </c>
      <c r="F14" t="str">
        <f t="shared" si="2"/>
        <v>vétéran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Patrick</cp:lastModifiedBy>
  <dcterms:created xsi:type="dcterms:W3CDTF">2012-10-14T06:26:43Z</dcterms:created>
  <dcterms:modified xsi:type="dcterms:W3CDTF">2012-10-14T06:44:35Z</dcterms:modified>
</cp:coreProperties>
</file>