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5195" windowHeight="11760" tabRatio="948"/>
  </bookViews>
  <sheets>
    <sheet name="XXXXXXXXX.Y" sheetId="21" r:id="rId1"/>
    <sheet name="Feuil2" sheetId="2" r:id="rId2"/>
    <sheet name="Feuil3" sheetId="3" r:id="rId3"/>
  </sheets>
  <calcPr calcId="101716"/>
</workbook>
</file>

<file path=xl/calcChain.xml><?xml version="1.0" encoding="utf-8"?>
<calcChain xmlns="http://schemas.openxmlformats.org/spreadsheetml/2006/main">
  <c r="Y8" i="21"/>
  <c r="Y9"/>
  <c r="Y10"/>
  <c r="Y11"/>
  <c r="Y12"/>
  <c r="Y13"/>
  <c r="X10"/>
  <c r="X11"/>
  <c r="X12"/>
  <c r="X13"/>
  <c r="X9"/>
  <c r="X8"/>
  <c r="I17"/>
  <c r="I18"/>
  <c r="H17"/>
  <c r="H18"/>
  <c r="G17"/>
  <c r="G18"/>
  <c r="F17"/>
  <c r="F18"/>
  <c r="E17"/>
  <c r="E18"/>
  <c r="D17"/>
  <c r="D18"/>
</calcChain>
</file>

<file path=xl/sharedStrings.xml><?xml version="1.0" encoding="utf-8"?>
<sst xmlns="http://schemas.openxmlformats.org/spreadsheetml/2006/main" count="39" uniqueCount="22">
  <si>
    <t>Intitulé</t>
  </si>
  <si>
    <t>Coefficient</t>
  </si>
  <si>
    <t>Note finale :</t>
  </si>
  <si>
    <r>
      <t xml:space="preserve">NOM </t>
    </r>
    <r>
      <rPr>
        <sz val="10"/>
        <rFont val="Arial"/>
      </rPr>
      <t>:</t>
    </r>
  </si>
  <si>
    <r>
      <t>PRENOM</t>
    </r>
    <r>
      <rPr>
        <sz val="10"/>
        <rFont val="Arial"/>
      </rPr>
      <t xml:space="preserve"> :</t>
    </r>
  </si>
  <si>
    <t>Prime :</t>
  </si>
  <si>
    <t>Y</t>
  </si>
  <si>
    <t>XXXXXXXXX</t>
  </si>
  <si>
    <t>Football</t>
  </si>
  <si>
    <t>Handball</t>
  </si>
  <si>
    <t>Basket-ball</t>
  </si>
  <si>
    <t>Tennis</t>
  </si>
  <si>
    <t>Tennis de table</t>
  </si>
  <si>
    <t>Rugby</t>
  </si>
  <si>
    <t>Natation</t>
  </si>
  <si>
    <t>Volley-ball</t>
  </si>
  <si>
    <t>Canoë</t>
  </si>
  <si>
    <t>Assiduité</t>
  </si>
  <si>
    <t>athlétisme</t>
  </si>
  <si>
    <t>Année</t>
  </si>
  <si>
    <t>Note finale</t>
  </si>
  <si>
    <t>Prime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</si>
</sst>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5">
    <font>
      <sz val="10"/>
      <name val="Arial"/>
    </font>
    <font>
      <sz val="10"/>
      <name val="Arial"/>
    </font>
    <font>
      <u/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Protection="1"/>
    <xf numFmtId="43" fontId="1" fillId="0" borderId="0" xfId="1" applyFill="1" applyBorder="1" applyAlignment="1" applyProtection="1">
      <alignment horizontal="center"/>
      <protection locked="0"/>
    </xf>
    <xf numFmtId="43" fontId="1" fillId="0" borderId="7" xfId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2" fillId="0" borderId="0" xfId="0" applyFont="1" applyBorder="1" applyAlignment="1" applyProtection="1">
      <alignment vertical="center"/>
    </xf>
    <xf numFmtId="0" fontId="0" fillId="0" borderId="0" xfId="0" applyBorder="1" applyProtection="1"/>
    <xf numFmtId="0" fontId="0" fillId="0" borderId="0" xfId="0" applyBorder="1" applyAlignment="1" applyProtection="1">
      <alignment horizontal="left" wrapText="1"/>
      <protection locked="0"/>
    </xf>
    <xf numFmtId="0" fontId="0" fillId="0" borderId="8" xfId="0" applyBorder="1" applyAlignment="1" applyProtection="1">
      <alignment horizontal="center"/>
    </xf>
    <xf numFmtId="43" fontId="1" fillId="0" borderId="9" xfId="1" applyBorder="1" applyAlignment="1" applyProtection="1">
      <alignment horizontal="center"/>
      <protection locked="0"/>
    </xf>
    <xf numFmtId="43" fontId="1" fillId="0" borderId="10" xfId="1" applyBorder="1" applyAlignment="1" applyProtection="1">
      <alignment horizontal="center"/>
      <protection locked="0"/>
    </xf>
    <xf numFmtId="43" fontId="1" fillId="2" borderId="10" xfId="1" applyFill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</xf>
    <xf numFmtId="2" fontId="0" fillId="0" borderId="8" xfId="0" applyNumberFormat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</xf>
    <xf numFmtId="43" fontId="1" fillId="3" borderId="10" xfId="1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3" borderId="13" xfId="0" applyFill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2" borderId="13" xfId="0" applyFill="1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4" borderId="15" xfId="0" applyFill="1" applyBorder="1" applyAlignment="1" applyProtection="1">
      <alignment horizontal="center"/>
    </xf>
    <xf numFmtId="0" fontId="0" fillId="4" borderId="16" xfId="0" applyFill="1" applyBorder="1" applyAlignment="1" applyProtection="1">
      <alignment horizontal="center"/>
    </xf>
    <xf numFmtId="0" fontId="0" fillId="4" borderId="17" xfId="0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Border="1" applyProtection="1"/>
    <xf numFmtId="0" fontId="0" fillId="0" borderId="0" xfId="0" applyBorder="1" applyAlignment="1" applyProtection="1">
      <alignment horizontal="left"/>
    </xf>
    <xf numFmtId="2" fontId="0" fillId="0" borderId="0" xfId="0" applyNumberFormat="1" applyAlignment="1" applyProtection="1">
      <alignment horizontal="center"/>
    </xf>
    <xf numFmtId="2" fontId="0" fillId="0" borderId="0" xfId="0" applyNumberFormat="1" applyFill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</xf>
    <xf numFmtId="2" fontId="3" fillId="0" borderId="4" xfId="0" applyNumberFormat="1" applyFont="1" applyBorder="1" applyAlignment="1" applyProtection="1">
      <alignment horizontal="center"/>
    </xf>
    <xf numFmtId="0" fontId="4" fillId="0" borderId="8" xfId="0" applyFont="1" applyBorder="1" applyAlignment="1" applyProtection="1">
      <alignment horizontal="center"/>
    </xf>
    <xf numFmtId="2" fontId="3" fillId="5" borderId="11" xfId="0" applyNumberFormat="1" applyFont="1" applyFill="1" applyBorder="1" applyAlignment="1" applyProtection="1">
      <alignment horizontal="center"/>
    </xf>
    <xf numFmtId="0" fontId="4" fillId="5" borderId="19" xfId="0" applyFont="1" applyFill="1" applyBorder="1" applyAlignment="1" applyProtection="1">
      <alignment horizontal="center"/>
    </xf>
    <xf numFmtId="2" fontId="3" fillId="5" borderId="4" xfId="0" applyNumberFormat="1" applyFont="1" applyFill="1" applyBorder="1" applyAlignment="1" applyProtection="1">
      <alignment horizontal="center"/>
    </xf>
    <xf numFmtId="0" fontId="4" fillId="5" borderId="8" xfId="0" applyFont="1" applyFill="1" applyBorder="1" applyAlignment="1" applyProtection="1">
      <alignment horizontal="center"/>
    </xf>
    <xf numFmtId="0" fontId="0" fillId="6" borderId="4" xfId="0" applyFill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0" fillId="7" borderId="20" xfId="0" applyFill="1" applyBorder="1" applyAlignment="1" applyProtection="1">
      <alignment horizontal="center"/>
    </xf>
    <xf numFmtId="0" fontId="0" fillId="7" borderId="21" xfId="0" applyFill="1" applyBorder="1" applyAlignment="1" applyProtection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v>2010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"/>
          <c:order val="1"/>
          <c:tx>
            <c:v>2011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"/>
          <c:order val="2"/>
          <c:tx>
            <c:v>2012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3"/>
          <c:order val="3"/>
          <c:tx>
            <c:v>2013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4"/>
          <c:order val="4"/>
          <c:tx>
            <c:v>2014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5"/>
          <c:order val="5"/>
          <c:tx>
            <c:v>2015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marker val="1"/>
        <c:axId val="39517568"/>
        <c:axId val="40183296"/>
      </c:lineChart>
      <c:catAx>
        <c:axId val="395175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0183296"/>
        <c:crosses val="autoZero"/>
        <c:auto val="1"/>
        <c:lblAlgn val="ctr"/>
        <c:lblOffset val="100"/>
        <c:tickLblSkip val="1"/>
        <c:tickMarkSkip val="1"/>
      </c:catAx>
      <c:valAx>
        <c:axId val="40183296"/>
        <c:scaling>
          <c:orientation val="minMax"/>
          <c:max val="2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95175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78" l="0.78740157499999996" r="0.78740157499999996" t="0.98425196899999978" header="0.49212598450000011" footer="0.4921259845000001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1952202860630587"/>
          <c:y val="9.0252866674305252E-2"/>
          <c:w val="0.71912420544794009"/>
          <c:h val="0.76173419473113635"/>
        </c:manualLayout>
      </c:layout>
      <c:lineChart>
        <c:grouping val="standard"/>
        <c:ser>
          <c:idx val="0"/>
          <c:order val="0"/>
          <c:tx>
            <c:v>2010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"/>
          <c:order val="1"/>
          <c:tx>
            <c:v>2011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"/>
          <c:order val="2"/>
          <c:tx>
            <c:v>2012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3"/>
          <c:order val="3"/>
          <c:tx>
            <c:v>2013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4"/>
          <c:order val="4"/>
          <c:tx>
            <c:v>2014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5"/>
          <c:order val="5"/>
          <c:tx>
            <c:v>2015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marker val="1"/>
        <c:axId val="51519488"/>
        <c:axId val="51521408"/>
      </c:lineChart>
      <c:catAx>
        <c:axId val="515194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1521408"/>
        <c:crosses val="autoZero"/>
        <c:auto val="1"/>
        <c:lblAlgn val="ctr"/>
        <c:lblOffset val="100"/>
        <c:tickLblSkip val="1"/>
        <c:tickMarkSkip val="1"/>
      </c:catAx>
      <c:valAx>
        <c:axId val="51521408"/>
        <c:scaling>
          <c:orientation val="minMax"/>
          <c:max val="2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15194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055860596540201"/>
          <c:y val="0.25547490782338445"/>
          <c:w val="0.12549813003662114"/>
          <c:h val="0.412409494057749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78" l="0.78740157499999996" r="0.78740157499999996" t="0.98425196899999978" header="0.49212598450000011" footer="0.4921259845000001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1952202860630587"/>
          <c:y val="9.0252866674305252E-2"/>
          <c:w val="0.71912420544794009"/>
          <c:h val="0.76173419473113635"/>
        </c:manualLayout>
      </c:layout>
      <c:scatterChart>
        <c:scatterStyle val="smoothMarker"/>
        <c:ser>
          <c:idx val="0"/>
          <c:order val="0"/>
          <c:tx>
            <c:v>2010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yVal>
            <c:numRef>
              <c:f>XXXXXXXXX.Y!$D$5:$D$15</c:f>
              <c:numCache>
                <c:formatCode>_-* #,##0.00\ _€_-;\-* #,##0.00\ _€_-;_-* "-"??\ _€_-;_-@_-</c:formatCode>
                <c:ptCount val="11"/>
                <c:pt idx="0">
                  <c:v>7</c:v>
                </c:pt>
                <c:pt idx="1">
                  <c:v>6</c:v>
                </c:pt>
                <c:pt idx="2">
                  <c:v>11</c:v>
                </c:pt>
                <c:pt idx="3">
                  <c:v>6</c:v>
                </c:pt>
                <c:pt idx="4">
                  <c:v>10</c:v>
                </c:pt>
                <c:pt idx="5">
                  <c:v>15</c:v>
                </c:pt>
                <c:pt idx="6">
                  <c:v>9</c:v>
                </c:pt>
                <c:pt idx="7">
                  <c:v>10</c:v>
                </c:pt>
                <c:pt idx="8">
                  <c:v>12</c:v>
                </c:pt>
                <c:pt idx="9">
                  <c:v>13</c:v>
                </c:pt>
                <c:pt idx="10">
                  <c:v>7</c:v>
                </c:pt>
              </c:numCache>
            </c:numRef>
          </c:yVal>
          <c:smooth val="1"/>
        </c:ser>
        <c:ser>
          <c:idx val="1"/>
          <c:order val="1"/>
          <c:tx>
            <c:v>2011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yVal>
            <c:numRef>
              <c:f>XXXXXXXXX.Y!$E$5:$E$15</c:f>
              <c:numCache>
                <c:formatCode>General</c:formatCode>
                <c:ptCount val="11"/>
                <c:pt idx="0">
                  <c:v>8</c:v>
                </c:pt>
                <c:pt idx="1">
                  <c:v>8</c:v>
                </c:pt>
                <c:pt idx="2">
                  <c:v>6</c:v>
                </c:pt>
                <c:pt idx="3">
                  <c:v>6</c:v>
                </c:pt>
                <c:pt idx="4">
                  <c:v>8</c:v>
                </c:pt>
                <c:pt idx="5">
                  <c:v>14</c:v>
                </c:pt>
                <c:pt idx="6">
                  <c:v>8</c:v>
                </c:pt>
                <c:pt idx="7">
                  <c:v>6</c:v>
                </c:pt>
                <c:pt idx="8">
                  <c:v>8</c:v>
                </c:pt>
                <c:pt idx="9">
                  <c:v>8</c:v>
                </c:pt>
                <c:pt idx="10">
                  <c:v>7</c:v>
                </c:pt>
              </c:numCache>
            </c:numRef>
          </c:yVal>
          <c:smooth val="1"/>
        </c:ser>
        <c:ser>
          <c:idx val="2"/>
          <c:order val="2"/>
          <c:tx>
            <c:v>2012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yVal>
            <c:numRef>
              <c:f>XXXXXXXXX.Y!$F$5:$F$15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v>2013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yVal>
            <c:numRef>
              <c:f>XXXXXXXXX.Y!$G$5:$G$15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v>2014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yVal>
            <c:numRef>
              <c:f>XXXXXXXXX.Y!$H$5:$H$15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5"/>
          <c:order val="5"/>
          <c:tx>
            <c:v>2015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yVal>
            <c:numRef>
              <c:f>XXXXXXXXX.Y!$I$5:$I$15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axId val="51548928"/>
        <c:axId val="51550848"/>
      </c:scatterChart>
      <c:valAx>
        <c:axId val="51548928"/>
        <c:scaling>
          <c:orientation val="minMax"/>
        </c:scaling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1550848"/>
        <c:crosses val="autoZero"/>
        <c:crossBetween val="midCat"/>
      </c:valAx>
      <c:valAx>
        <c:axId val="51550848"/>
        <c:scaling>
          <c:orientation val="minMax"/>
        </c:scaling>
        <c:axPos val="l"/>
        <c:numFmt formatCode="_-* #,##0.00\ _€_-;\-* #,##0.00\ _€_-;_-* &quot;-&quot;??\ _€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1548928"/>
        <c:crosses val="autoZero"/>
        <c:crossBetween val="midCat"/>
        <c:majorUnit val="1"/>
        <c:minorUnit val="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055860596540201"/>
          <c:y val="0.288321681686391"/>
          <c:w val="0.12151406241641094"/>
          <c:h val="0.412409494057749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78" l="0.78740157499999996" r="0.78740157499999996" t="0.98425196899999978" header="0.49212598450000011" footer="0.4921259845000001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4946325758490634E-2"/>
          <c:y val="6.6666821676947721E-2"/>
          <c:w val="0.81612988924929564"/>
          <c:h val="0.74285887011456053"/>
        </c:manualLayout>
      </c:layout>
      <c:scatterChart>
        <c:scatterStyle val="smoothMarker"/>
        <c:ser>
          <c:idx val="0"/>
          <c:order val="0"/>
          <c:tx>
            <c:strRef>
              <c:f>XXXXXXXXX.Y!$K$8</c:f>
              <c:strCache>
                <c:ptCount val="1"/>
                <c:pt idx="0">
                  <c:v>2011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Pt>
            <c:idx val="1"/>
            <c:spPr>
              <a:ln w="25400">
                <a:solidFill>
                  <a:srgbClr val="000080"/>
                </a:solidFill>
                <a:prstDash val="solid"/>
              </a:ln>
            </c:spPr>
          </c:dPt>
          <c:dPt>
            <c:idx val="2"/>
            <c:spPr>
              <a:ln w="25400">
                <a:solidFill>
                  <a:srgbClr val="000080"/>
                </a:solidFill>
                <a:prstDash val="solid"/>
              </a:ln>
            </c:spPr>
          </c:dPt>
          <c:dPt>
            <c:idx val="3"/>
            <c:marker>
              <c:symbol val="diamond"/>
              <c:size val="7"/>
            </c:marker>
            <c:spPr>
              <a:ln w="25400">
                <a:solidFill>
                  <a:srgbClr val="000080"/>
                </a:solidFill>
                <a:prstDash val="solid"/>
              </a:ln>
            </c:spPr>
          </c:dPt>
          <c:dPt>
            <c:idx val="4"/>
            <c:spPr>
              <a:ln w="25400">
                <a:solidFill>
                  <a:srgbClr val="000080"/>
                </a:solidFill>
                <a:prstDash val="solid"/>
              </a:ln>
            </c:spPr>
          </c:dPt>
          <c:dPt>
            <c:idx val="5"/>
            <c:spPr>
              <a:ln w="25400">
                <a:solidFill>
                  <a:srgbClr val="000080"/>
                </a:solidFill>
                <a:prstDash val="solid"/>
              </a:ln>
            </c:spPr>
          </c:dPt>
          <c:dPt>
            <c:idx val="6"/>
            <c:spPr>
              <a:ln w="25400">
                <a:solidFill>
                  <a:srgbClr val="000080"/>
                </a:solidFill>
                <a:prstDash val="solid"/>
              </a:ln>
            </c:spPr>
          </c:dPt>
          <c:dPt>
            <c:idx val="7"/>
            <c:spPr>
              <a:ln w="25400">
                <a:solidFill>
                  <a:srgbClr val="000080"/>
                </a:solidFill>
                <a:prstDash val="solid"/>
              </a:ln>
            </c:spPr>
          </c:dPt>
          <c:dPt>
            <c:idx val="8"/>
            <c:spPr>
              <a:ln w="25400">
                <a:solidFill>
                  <a:srgbClr val="000080"/>
                </a:solidFill>
                <a:prstDash val="solid"/>
              </a:ln>
            </c:spPr>
          </c:dPt>
          <c:dPt>
            <c:idx val="9"/>
            <c:spPr>
              <a:ln w="25400">
                <a:solidFill>
                  <a:srgbClr val="000080"/>
                </a:solidFill>
                <a:prstDash val="solid"/>
              </a:ln>
            </c:spPr>
          </c:dPt>
          <c:dPt>
            <c:idx val="10"/>
            <c:spPr>
              <a:ln w="25400">
                <a:solidFill>
                  <a:srgbClr val="000080"/>
                </a:solidFill>
                <a:prstDash val="solid"/>
              </a:ln>
            </c:spPr>
          </c:dPt>
          <c:xVal>
            <c:strRef>
              <c:f>XXXXXXXXX.Y!$Y$8:$Y$12</c:f>
              <c:strCache>
                <c:ptCount val="5"/>
                <c:pt idx="0">
                  <c:v>12%</c:v>
                </c:pt>
                <c:pt idx="1">
                  <c:v>10%</c:v>
                </c:pt>
                <c:pt idx="2">
                  <c:v>5.10%</c:v>
                </c:pt>
                <c:pt idx="3">
                  <c:v>5.10%</c:v>
                </c:pt>
                <c:pt idx="4">
                  <c:v>5.10%</c:v>
                </c:pt>
              </c:strCache>
            </c:strRef>
          </c:xVal>
          <c:yVal>
            <c:numRef>
              <c:f>XXXXXXXXX.Y!$L$8:$V$8</c:f>
              <c:numCache>
                <c:formatCode>General</c:formatCode>
                <c:ptCount val="11"/>
                <c:pt idx="0">
                  <c:v>7</c:v>
                </c:pt>
                <c:pt idx="1">
                  <c:v>6</c:v>
                </c:pt>
                <c:pt idx="2">
                  <c:v>11</c:v>
                </c:pt>
                <c:pt idx="3">
                  <c:v>6</c:v>
                </c:pt>
                <c:pt idx="4">
                  <c:v>10</c:v>
                </c:pt>
                <c:pt idx="5">
                  <c:v>15</c:v>
                </c:pt>
                <c:pt idx="6">
                  <c:v>9</c:v>
                </c:pt>
                <c:pt idx="7">
                  <c:v>10</c:v>
                </c:pt>
                <c:pt idx="8">
                  <c:v>12</c:v>
                </c:pt>
                <c:pt idx="9">
                  <c:v>13</c:v>
                </c:pt>
                <c:pt idx="10">
                  <c:v>7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XXXXXXXXX.Y!$K$9</c:f>
              <c:strCache>
                <c:ptCount val="1"/>
                <c:pt idx="0">
                  <c:v>2012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strRef>
              <c:f>XXXXXXXXX.Y!$Y$8:$Y$13</c:f>
              <c:strCache>
                <c:ptCount val="6"/>
                <c:pt idx="0">
                  <c:v>12%</c:v>
                </c:pt>
                <c:pt idx="1">
                  <c:v>10%</c:v>
                </c:pt>
                <c:pt idx="2">
                  <c:v>5.10%</c:v>
                </c:pt>
                <c:pt idx="3">
                  <c:v>5.10%</c:v>
                </c:pt>
                <c:pt idx="4">
                  <c:v>5.10%</c:v>
                </c:pt>
                <c:pt idx="5">
                  <c:v>5.10%</c:v>
                </c:pt>
              </c:strCache>
            </c:strRef>
          </c:xVal>
          <c:yVal>
            <c:numRef>
              <c:f>XXXXXXXXX.Y!$L$9:$V$9</c:f>
              <c:numCache>
                <c:formatCode>General</c:formatCode>
                <c:ptCount val="11"/>
                <c:pt idx="0">
                  <c:v>8</c:v>
                </c:pt>
                <c:pt idx="1">
                  <c:v>8</c:v>
                </c:pt>
                <c:pt idx="2">
                  <c:v>6</c:v>
                </c:pt>
                <c:pt idx="3">
                  <c:v>6</c:v>
                </c:pt>
                <c:pt idx="4">
                  <c:v>8</c:v>
                </c:pt>
                <c:pt idx="5">
                  <c:v>14</c:v>
                </c:pt>
                <c:pt idx="6">
                  <c:v>8</c:v>
                </c:pt>
                <c:pt idx="7">
                  <c:v>6</c:v>
                </c:pt>
                <c:pt idx="8">
                  <c:v>8</c:v>
                </c:pt>
                <c:pt idx="9">
                  <c:v>8</c:v>
                </c:pt>
                <c:pt idx="10">
                  <c:v>7</c:v>
                </c:pt>
              </c:numCache>
            </c:numRef>
          </c:yVal>
          <c:smooth val="1"/>
        </c:ser>
        <c:axId val="51640576"/>
        <c:axId val="51655808"/>
      </c:scatterChart>
      <c:valAx>
        <c:axId val="516405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Prime</a:t>
                </a:r>
              </a:p>
            </c:rich>
          </c:tx>
          <c:layout>
            <c:manualLayout>
              <c:xMode val="edge"/>
              <c:yMode val="edge"/>
              <c:x val="0.46559184940592102"/>
              <c:y val="0.8952400949881264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1655808"/>
        <c:crosses val="autoZero"/>
        <c:crossBetween val="midCat"/>
      </c:valAx>
      <c:valAx>
        <c:axId val="51655808"/>
        <c:scaling>
          <c:orientation val="minMax"/>
          <c:max val="20"/>
        </c:scaling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Note</a:t>
                </a:r>
              </a:p>
            </c:rich>
          </c:tx>
          <c:layout>
            <c:manualLayout>
              <c:xMode val="edge"/>
              <c:yMode val="edge"/>
              <c:x val="1.7204301075268817E-2"/>
              <c:y val="0.3880962379702537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1640576"/>
        <c:crosses val="autoZero"/>
        <c:crossBetween val="midCat"/>
        <c:minorUnit val="0.5"/>
      </c:valAx>
      <c:spPr>
        <a:gradFill rotWithShape="0">
          <a:gsLst>
            <a:gs pos="0">
              <a:srgbClr val="00FFFF"/>
            </a:gs>
            <a:gs pos="100000">
              <a:srgbClr val="FFFFFF"/>
            </a:gs>
          </a:gsLst>
          <a:lin ang="2700000" scaled="1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2365688388029643"/>
          <c:y val="0.39285805631058479"/>
          <c:w val="6.7742006617530465E-2"/>
          <c:h val="9.5238316681353893E-2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0</xdr:rowOff>
    </xdr:from>
    <xdr:to>
      <xdr:col>6</xdr:col>
      <xdr:colOff>419100</xdr:colOff>
      <xdr:row>0</xdr:row>
      <xdr:rowOff>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19</xdr:row>
      <xdr:rowOff>47625</xdr:rowOff>
    </xdr:from>
    <xdr:to>
      <xdr:col>6</xdr:col>
      <xdr:colOff>419100</xdr:colOff>
      <xdr:row>35</xdr:row>
      <xdr:rowOff>0</xdr:rowOff>
    </xdr:to>
    <xdr:graphicFrame macro="">
      <xdr:nvGraphicFramePr>
        <xdr:cNvPr id="1026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619125</xdr:colOff>
      <xdr:row>19</xdr:row>
      <xdr:rowOff>123825</xdr:rowOff>
    </xdr:from>
    <xdr:to>
      <xdr:col>8</xdr:col>
      <xdr:colOff>9525</xdr:colOff>
      <xdr:row>35</xdr:row>
      <xdr:rowOff>76200</xdr:rowOff>
    </xdr:to>
    <xdr:graphicFrame macro="">
      <xdr:nvGraphicFramePr>
        <xdr:cNvPr id="1027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847725</xdr:colOff>
      <xdr:row>16</xdr:row>
      <xdr:rowOff>47625</xdr:rowOff>
    </xdr:from>
    <xdr:to>
      <xdr:col>23</xdr:col>
      <xdr:colOff>38100</xdr:colOff>
      <xdr:row>40</xdr:row>
      <xdr:rowOff>76200</xdr:rowOff>
    </xdr:to>
    <xdr:graphicFrame macro="">
      <xdr:nvGraphicFramePr>
        <xdr:cNvPr id="10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Y35"/>
  <sheetViews>
    <sheetView showGridLines="0" tabSelected="1" topLeftCell="D1" zoomScale="70" workbookViewId="0">
      <selection activeCell="J21" sqref="J21"/>
    </sheetView>
  </sheetViews>
  <sheetFormatPr baseColWidth="10" defaultRowHeight="12.75"/>
  <cols>
    <col min="1" max="1" width="5.140625" style="1" customWidth="1"/>
    <col min="2" max="2" width="17.140625" style="1" bestFit="1" customWidth="1"/>
    <col min="3" max="3" width="11.42578125" style="2"/>
    <col min="4" max="4" width="11.7109375" style="2" customWidth="1"/>
    <col min="5" max="5" width="10.28515625" style="1" customWidth="1"/>
    <col min="6" max="6" width="10.140625" style="1" customWidth="1"/>
    <col min="7" max="7" width="9.5703125" style="2" customWidth="1"/>
    <col min="8" max="8" width="10.5703125" style="2" customWidth="1"/>
    <col min="9" max="9" width="9.7109375" style="1" customWidth="1"/>
    <col min="10" max="10" width="11.42578125" style="1"/>
    <col min="11" max="11" width="13.42578125" style="1" bestFit="1" customWidth="1"/>
    <col min="12" max="16" width="11.42578125" style="1"/>
    <col min="17" max="17" width="14" style="1" bestFit="1" customWidth="1"/>
    <col min="18" max="22" width="11.42578125" style="1"/>
    <col min="23" max="23" width="3.28515625" style="19" customWidth="1"/>
    <col min="24" max="24" width="13.140625" style="43" bestFit="1" customWidth="1"/>
    <col min="25" max="16384" width="11.42578125" style="1"/>
  </cols>
  <sheetData>
    <row r="2" spans="1:25" ht="22.5" customHeight="1">
      <c r="B2" s="40" t="s">
        <v>3</v>
      </c>
      <c r="C2" s="55" t="s">
        <v>7</v>
      </c>
      <c r="D2" s="55"/>
      <c r="F2" s="41" t="s">
        <v>4</v>
      </c>
      <c r="G2" s="55" t="s">
        <v>6</v>
      </c>
      <c r="H2" s="55"/>
      <c r="L2" s="40" t="s">
        <v>3</v>
      </c>
      <c r="M2" s="55" t="s">
        <v>7</v>
      </c>
      <c r="N2" s="55"/>
      <c r="P2" s="41" t="s">
        <v>4</v>
      </c>
      <c r="Q2" s="55" t="s">
        <v>6</v>
      </c>
      <c r="R2" s="55"/>
    </row>
    <row r="3" spans="1:25" ht="11.25" customHeight="1" thickBot="1"/>
    <row r="4" spans="1:25" ht="13.5" thickBot="1">
      <c r="B4" s="36" t="s">
        <v>0</v>
      </c>
      <c r="C4" s="37" t="s">
        <v>1</v>
      </c>
      <c r="D4" s="38">
        <v>2011</v>
      </c>
      <c r="E4" s="39">
        <v>2012</v>
      </c>
      <c r="F4" s="39">
        <v>2013</v>
      </c>
      <c r="G4" s="39">
        <v>2014</v>
      </c>
      <c r="H4" s="39">
        <v>2015</v>
      </c>
      <c r="I4" s="39">
        <v>2016</v>
      </c>
      <c r="K4" s="46" t="s">
        <v>0</v>
      </c>
      <c r="L4" s="54" t="s">
        <v>17</v>
      </c>
      <c r="M4" s="45" t="s">
        <v>8</v>
      </c>
      <c r="N4" s="54" t="s">
        <v>9</v>
      </c>
      <c r="O4" s="45" t="s">
        <v>10</v>
      </c>
      <c r="P4" s="54" t="s">
        <v>11</v>
      </c>
      <c r="Q4" s="45" t="s">
        <v>12</v>
      </c>
      <c r="R4" s="54" t="s">
        <v>13</v>
      </c>
      <c r="S4" s="45" t="s">
        <v>14</v>
      </c>
      <c r="T4" s="54" t="s">
        <v>15</v>
      </c>
      <c r="U4" s="45" t="s">
        <v>16</v>
      </c>
      <c r="V4" s="54" t="s">
        <v>18</v>
      </c>
      <c r="W4" s="12"/>
    </row>
    <row r="5" spans="1:25">
      <c r="A5" s="3">
        <v>1</v>
      </c>
      <c r="B5" s="31" t="s">
        <v>17</v>
      </c>
      <c r="C5" s="4">
        <v>3</v>
      </c>
      <c r="D5" s="22">
        <v>7</v>
      </c>
      <c r="E5" s="25">
        <v>8</v>
      </c>
      <c r="F5" s="25">
        <v>0</v>
      </c>
      <c r="G5" s="25">
        <v>0</v>
      </c>
      <c r="H5" s="25">
        <v>0</v>
      </c>
      <c r="I5" s="4">
        <v>0</v>
      </c>
      <c r="K5" s="46" t="s">
        <v>1</v>
      </c>
      <c r="L5" s="45">
        <v>3</v>
      </c>
      <c r="M5" s="45">
        <v>2</v>
      </c>
      <c r="N5" s="45">
        <v>2</v>
      </c>
      <c r="O5" s="45">
        <v>2</v>
      </c>
      <c r="P5" s="45">
        <v>2</v>
      </c>
      <c r="Q5" s="45">
        <v>1</v>
      </c>
      <c r="R5" s="45">
        <v>1</v>
      </c>
      <c r="S5" s="45">
        <v>1</v>
      </c>
      <c r="T5" s="45">
        <v>1</v>
      </c>
      <c r="U5" s="45">
        <v>1</v>
      </c>
      <c r="V5" s="45">
        <v>1</v>
      </c>
      <c r="W5" s="12"/>
    </row>
    <row r="6" spans="1:25">
      <c r="A6" s="27">
        <v>2</v>
      </c>
      <c r="B6" s="32" t="s">
        <v>8</v>
      </c>
      <c r="C6" s="28">
        <v>2</v>
      </c>
      <c r="D6" s="29">
        <v>6</v>
      </c>
      <c r="E6" s="28">
        <v>8</v>
      </c>
      <c r="F6" s="30">
        <v>0</v>
      </c>
      <c r="G6" s="30">
        <v>0</v>
      </c>
      <c r="H6" s="30">
        <v>0</v>
      </c>
      <c r="I6" s="30">
        <v>0</v>
      </c>
      <c r="K6" s="17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5">
      <c r="A7" s="5">
        <v>3</v>
      </c>
      <c r="B7" s="33" t="s">
        <v>9</v>
      </c>
      <c r="C7" s="6">
        <v>2</v>
      </c>
      <c r="D7" s="23">
        <v>11</v>
      </c>
      <c r="E7" s="6">
        <v>6</v>
      </c>
      <c r="F7" s="25">
        <v>0</v>
      </c>
      <c r="G7" s="25">
        <v>0</v>
      </c>
      <c r="H7" s="25">
        <v>0</v>
      </c>
      <c r="I7" s="25">
        <v>0</v>
      </c>
      <c r="K7" s="46" t="s">
        <v>19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17"/>
      <c r="X7" s="48" t="s">
        <v>20</v>
      </c>
      <c r="Y7" s="46" t="s">
        <v>21</v>
      </c>
    </row>
    <row r="8" spans="1:25" ht="13.5" thickBot="1">
      <c r="A8" s="27">
        <v>4</v>
      </c>
      <c r="B8" s="32" t="s">
        <v>10</v>
      </c>
      <c r="C8" s="28">
        <v>2</v>
      </c>
      <c r="D8" s="29">
        <v>6</v>
      </c>
      <c r="E8" s="28">
        <v>6</v>
      </c>
      <c r="F8" s="30">
        <v>0</v>
      </c>
      <c r="G8" s="30">
        <v>0</v>
      </c>
      <c r="H8" s="30">
        <v>0</v>
      </c>
      <c r="I8" s="30">
        <v>0</v>
      </c>
      <c r="K8" s="54">
        <v>2011</v>
      </c>
      <c r="L8" s="54">
        <v>7</v>
      </c>
      <c r="M8" s="54">
        <v>6</v>
      </c>
      <c r="N8" s="54">
        <v>11</v>
      </c>
      <c r="O8" s="54">
        <v>6</v>
      </c>
      <c r="P8" s="54">
        <v>10</v>
      </c>
      <c r="Q8" s="54">
        <v>15</v>
      </c>
      <c r="R8" s="54">
        <v>9</v>
      </c>
      <c r="S8" s="54">
        <v>10</v>
      </c>
      <c r="T8" s="54">
        <v>12</v>
      </c>
      <c r="U8" s="54">
        <v>13</v>
      </c>
      <c r="V8" s="54">
        <v>7</v>
      </c>
      <c r="W8" s="47"/>
      <c r="X8" s="50">
        <f t="shared" ref="X8:X13" si="0">((L8*$L$5)+(M8*$M$5)+(N8*$N$5)+(O8*$O$5)+(P8*$P$5)+Q8+R8+S8+T8+U8+V8)/17</f>
        <v>9</v>
      </c>
      <c r="Y8" s="51" t="str">
        <f t="shared" ref="Y8:Y13" si="1">IF($X8&gt;16,"33%",IF($X8&gt;14,"25%",IF($X8&gt;12,"20%",IF($X8&gt;11,"18%",IF($X8&gt;10,"15%",IF($X8&gt;8,"12%",IF($X8&gt;7,"10%",IF($X8&gt;5,"8%","5.10%"))))))))</f>
        <v>12%</v>
      </c>
    </row>
    <row r="9" spans="1:25" ht="13.5" thickBot="1">
      <c r="A9" s="5">
        <v>5</v>
      </c>
      <c r="B9" s="33" t="s">
        <v>11</v>
      </c>
      <c r="C9" s="6">
        <v>2</v>
      </c>
      <c r="D9" s="23">
        <v>10</v>
      </c>
      <c r="E9" s="6">
        <v>8</v>
      </c>
      <c r="F9" s="25">
        <v>0</v>
      </c>
      <c r="G9" s="25">
        <v>0</v>
      </c>
      <c r="H9" s="25">
        <v>0</v>
      </c>
      <c r="I9" s="25">
        <v>0</v>
      </c>
      <c r="K9" s="45">
        <v>2012</v>
      </c>
      <c r="L9" s="45">
        <v>8</v>
      </c>
      <c r="M9" s="45">
        <v>8</v>
      </c>
      <c r="N9" s="45">
        <v>6</v>
      </c>
      <c r="O9" s="45">
        <v>6</v>
      </c>
      <c r="P9" s="45">
        <v>8</v>
      </c>
      <c r="Q9" s="45">
        <v>14</v>
      </c>
      <c r="R9" s="45">
        <v>8</v>
      </c>
      <c r="S9" s="45">
        <v>6</v>
      </c>
      <c r="T9" s="45">
        <v>8</v>
      </c>
      <c r="U9" s="45">
        <v>8</v>
      </c>
      <c r="V9" s="45">
        <v>7</v>
      </c>
      <c r="W9" s="47"/>
      <c r="X9" s="48">
        <f t="shared" si="0"/>
        <v>7.7058823529411766</v>
      </c>
      <c r="Y9" s="49" t="str">
        <f t="shared" si="1"/>
        <v>10%</v>
      </c>
    </row>
    <row r="10" spans="1:25" ht="13.5" thickBot="1">
      <c r="A10" s="27">
        <v>6</v>
      </c>
      <c r="B10" s="32" t="s">
        <v>12</v>
      </c>
      <c r="C10" s="28">
        <v>1</v>
      </c>
      <c r="D10" s="29">
        <v>15</v>
      </c>
      <c r="E10" s="28">
        <v>14</v>
      </c>
      <c r="F10" s="30">
        <v>0</v>
      </c>
      <c r="G10" s="30">
        <v>0</v>
      </c>
      <c r="H10" s="30">
        <v>0</v>
      </c>
      <c r="I10" s="30">
        <v>0</v>
      </c>
      <c r="K10" s="54">
        <v>2013</v>
      </c>
      <c r="L10" s="54">
        <v>0</v>
      </c>
      <c r="M10" s="54">
        <v>0</v>
      </c>
      <c r="N10" s="54">
        <v>0</v>
      </c>
      <c r="O10" s="54">
        <v>0</v>
      </c>
      <c r="P10" s="54">
        <v>0</v>
      </c>
      <c r="Q10" s="54">
        <v>0</v>
      </c>
      <c r="R10" s="54">
        <v>0</v>
      </c>
      <c r="S10" s="54">
        <v>0</v>
      </c>
      <c r="T10" s="54">
        <v>0</v>
      </c>
      <c r="U10" s="54">
        <v>0</v>
      </c>
      <c r="V10" s="54">
        <v>0</v>
      </c>
      <c r="W10" s="47"/>
      <c r="X10" s="52">
        <f t="shared" si="0"/>
        <v>0</v>
      </c>
      <c r="Y10" s="53" t="str">
        <f t="shared" si="1"/>
        <v>5.10%</v>
      </c>
    </row>
    <row r="11" spans="1:25" ht="13.5" thickBot="1">
      <c r="A11" s="5">
        <v>7</v>
      </c>
      <c r="B11" s="33" t="s">
        <v>13</v>
      </c>
      <c r="C11" s="6">
        <v>1</v>
      </c>
      <c r="D11" s="23">
        <v>9</v>
      </c>
      <c r="E11" s="6">
        <v>8</v>
      </c>
      <c r="F11" s="25">
        <v>0</v>
      </c>
      <c r="G11" s="25">
        <v>0</v>
      </c>
      <c r="H11" s="25">
        <v>0</v>
      </c>
      <c r="I11" s="25">
        <v>0</v>
      </c>
      <c r="K11" s="45">
        <v>2014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>
        <v>0</v>
      </c>
      <c r="S11" s="45">
        <v>0</v>
      </c>
      <c r="T11" s="45">
        <v>0</v>
      </c>
      <c r="U11" s="45">
        <v>0</v>
      </c>
      <c r="V11" s="45">
        <v>0</v>
      </c>
      <c r="W11" s="47"/>
      <c r="X11" s="48">
        <f t="shared" si="0"/>
        <v>0</v>
      </c>
      <c r="Y11" s="49" t="str">
        <f t="shared" si="1"/>
        <v>5.10%</v>
      </c>
    </row>
    <row r="12" spans="1:25" ht="13.5" thickBot="1">
      <c r="A12" s="27">
        <v>8</v>
      </c>
      <c r="B12" s="32" t="s">
        <v>14</v>
      </c>
      <c r="C12" s="28">
        <v>1</v>
      </c>
      <c r="D12" s="29">
        <v>10</v>
      </c>
      <c r="E12" s="28">
        <v>6</v>
      </c>
      <c r="F12" s="30">
        <v>0</v>
      </c>
      <c r="G12" s="30">
        <v>0</v>
      </c>
      <c r="H12" s="30">
        <v>0</v>
      </c>
      <c r="I12" s="30">
        <v>0</v>
      </c>
      <c r="K12" s="54">
        <v>2015</v>
      </c>
      <c r="L12" s="54">
        <v>0</v>
      </c>
      <c r="M12" s="54">
        <v>0</v>
      </c>
      <c r="N12" s="54">
        <v>0</v>
      </c>
      <c r="O12" s="54">
        <v>0</v>
      </c>
      <c r="P12" s="54">
        <v>0</v>
      </c>
      <c r="Q12" s="54">
        <v>0</v>
      </c>
      <c r="R12" s="54">
        <v>0</v>
      </c>
      <c r="S12" s="54">
        <v>0</v>
      </c>
      <c r="T12" s="54">
        <v>0</v>
      </c>
      <c r="U12" s="54">
        <v>0</v>
      </c>
      <c r="V12" s="54">
        <v>0</v>
      </c>
      <c r="W12" s="47"/>
      <c r="X12" s="52">
        <f t="shared" si="0"/>
        <v>0</v>
      </c>
      <c r="Y12" s="53" t="str">
        <f t="shared" si="1"/>
        <v>5.10%</v>
      </c>
    </row>
    <row r="13" spans="1:25" ht="13.5" thickBot="1">
      <c r="A13" s="7">
        <v>9</v>
      </c>
      <c r="B13" s="34" t="s">
        <v>15</v>
      </c>
      <c r="C13" s="8">
        <v>1</v>
      </c>
      <c r="D13" s="24">
        <v>12</v>
      </c>
      <c r="E13" s="6">
        <v>8</v>
      </c>
      <c r="F13" s="25">
        <v>0</v>
      </c>
      <c r="G13" s="25">
        <v>0</v>
      </c>
      <c r="H13" s="25">
        <v>0</v>
      </c>
      <c r="I13" s="25">
        <v>0</v>
      </c>
      <c r="K13" s="45">
        <v>2016</v>
      </c>
      <c r="L13" s="45">
        <v>0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>
        <v>0</v>
      </c>
      <c r="S13" s="45">
        <v>0</v>
      </c>
      <c r="T13" s="45">
        <v>0</v>
      </c>
      <c r="U13" s="45">
        <v>0</v>
      </c>
      <c r="V13" s="45">
        <v>0</v>
      </c>
      <c r="W13" s="47"/>
      <c r="X13" s="48">
        <f t="shared" si="0"/>
        <v>0</v>
      </c>
      <c r="Y13" s="49" t="str">
        <f t="shared" si="1"/>
        <v>5.10%</v>
      </c>
    </row>
    <row r="14" spans="1:25">
      <c r="A14" s="27">
        <v>10</v>
      </c>
      <c r="B14" s="32" t="s">
        <v>16</v>
      </c>
      <c r="C14" s="28">
        <v>1</v>
      </c>
      <c r="D14" s="29">
        <v>13</v>
      </c>
      <c r="E14" s="28">
        <v>8</v>
      </c>
      <c r="F14" s="30">
        <v>0</v>
      </c>
      <c r="G14" s="30">
        <v>0</v>
      </c>
      <c r="H14" s="30">
        <v>0</v>
      </c>
      <c r="I14" s="30">
        <v>0</v>
      </c>
      <c r="K14" s="14"/>
    </row>
    <row r="15" spans="1:25" ht="13.5" thickBot="1">
      <c r="A15" s="9">
        <v>11</v>
      </c>
      <c r="B15" s="35" t="s">
        <v>18</v>
      </c>
      <c r="C15" s="10">
        <v>1</v>
      </c>
      <c r="D15" s="16">
        <v>7</v>
      </c>
      <c r="E15" s="10">
        <v>7</v>
      </c>
      <c r="F15" s="10">
        <v>0</v>
      </c>
      <c r="G15" s="10">
        <v>0</v>
      </c>
      <c r="H15" s="10">
        <v>0</v>
      </c>
      <c r="I15" s="10">
        <v>0</v>
      </c>
    </row>
    <row r="16" spans="1:25" ht="13.5" thickBot="1">
      <c r="A16" s="12"/>
      <c r="B16" s="13"/>
      <c r="C16" s="12"/>
      <c r="D16" s="15"/>
      <c r="E16" s="14"/>
      <c r="F16" s="14"/>
      <c r="I16" s="14"/>
    </row>
    <row r="17" spans="1:24" ht="13.5" thickBot="1">
      <c r="A17" s="17"/>
      <c r="B17" s="57" t="s">
        <v>2</v>
      </c>
      <c r="C17" s="58"/>
      <c r="D17" s="26">
        <f>((C5*D5)+(C6*D6)+(C7*D7)+(C8*D8)+(C9*D9)+D10+D11+D12+D13+D14+D15)/17</f>
        <v>9</v>
      </c>
      <c r="E17" s="26">
        <f>((C5*E5)+(C6*E6)+(C7*E7)+(C8*E8)+(C9*E9)+E10+E11+E12+E13+E14+E15)/17</f>
        <v>7.7058823529411766</v>
      </c>
      <c r="F17" s="26">
        <f>((C5*F5)+(C6*F6)+(C7*F7)+(C8*F8)+(C9*F9)+F10+F11+F12+F13+F14+F15)/17</f>
        <v>0</v>
      </c>
      <c r="G17" s="26">
        <f>((C5*G5)+(C6*G6)+(C7*G7)+(C8*G8)+(C9*G9)+G10+G11+G12+G13+G14+G15)/17</f>
        <v>0</v>
      </c>
      <c r="H17" s="26">
        <f>((C5*H5)+(C6*H6)+(C7*H7)+(C8*H8)+(C9*H9)+H10+H11+H12+H13+H14+H15)/17</f>
        <v>0</v>
      </c>
      <c r="I17" s="26">
        <f>((C5*I5)+(C6*I6)+(C7*I7)+(C8*I8)+(C9*I9)+I10+I11+I12+I13+I14+I15)/17</f>
        <v>0</v>
      </c>
    </row>
    <row r="18" spans="1:24" s="14" customFormat="1" ht="13.5" thickBot="1">
      <c r="A18" s="1"/>
      <c r="B18" s="57" t="s">
        <v>5</v>
      </c>
      <c r="C18" s="58"/>
      <c r="D18" s="21" t="str">
        <f t="shared" ref="D18:I18" si="2">IF(D17&gt;16,"33%",IF(D17&gt;14,"25%",IF(D17&gt;12,"20%",IF(D17&gt;11,"18%",IF(D17&gt;10,"15%",IF(D17&gt;8,"12%",IF(D17&gt;7,"10%",IF(D17&gt;5,"8%","5.10%"))))))))</f>
        <v>12%</v>
      </c>
      <c r="E18" s="21" t="str">
        <f t="shared" si="2"/>
        <v>10%</v>
      </c>
      <c r="F18" s="21" t="str">
        <f t="shared" si="2"/>
        <v>5.10%</v>
      </c>
      <c r="G18" s="21" t="str">
        <f t="shared" si="2"/>
        <v>5.10%</v>
      </c>
      <c r="H18" s="21" t="str">
        <f t="shared" si="2"/>
        <v>5.10%</v>
      </c>
      <c r="I18" s="21" t="str">
        <f t="shared" si="2"/>
        <v>5.10%</v>
      </c>
      <c r="K18" s="1"/>
      <c r="L18" s="1"/>
      <c r="M18" s="1"/>
      <c r="N18" s="1"/>
      <c r="O18" s="1"/>
      <c r="Q18" s="1"/>
      <c r="R18" s="1"/>
      <c r="S18" s="1"/>
      <c r="T18" s="1"/>
      <c r="U18" s="1"/>
      <c r="V18" s="1"/>
      <c r="W18" s="19"/>
      <c r="X18" s="43"/>
    </row>
    <row r="19" spans="1:24">
      <c r="H19" s="1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3"/>
      <c r="X19" s="44"/>
    </row>
    <row r="20" spans="1:24">
      <c r="B20" s="18"/>
      <c r="C20" s="17"/>
      <c r="D20" s="17"/>
      <c r="E20" s="19"/>
      <c r="F20" s="19"/>
      <c r="H20" s="1"/>
      <c r="K20" s="14"/>
    </row>
    <row r="21" spans="1:24">
      <c r="B21" s="20"/>
      <c r="C21" s="11"/>
      <c r="D21" s="11"/>
      <c r="E21" s="11"/>
      <c r="F21" s="11"/>
      <c r="H21" s="56"/>
      <c r="I21" s="56"/>
    </row>
    <row r="22" spans="1:24" ht="18" customHeight="1">
      <c r="B22" s="11"/>
      <c r="C22" s="11"/>
      <c r="D22" s="11"/>
      <c r="E22" s="11"/>
      <c r="F22" s="11"/>
      <c r="H22" s="42"/>
      <c r="I22" s="42"/>
      <c r="J22" s="42"/>
    </row>
    <row r="23" spans="1:24">
      <c r="B23" s="11"/>
      <c r="C23" s="11"/>
      <c r="D23" s="11"/>
      <c r="E23" s="11"/>
      <c r="F23" s="11"/>
      <c r="H23" s="42"/>
      <c r="I23" s="42"/>
      <c r="J23" s="42"/>
      <c r="L23" s="42"/>
    </row>
    <row r="24" spans="1:24">
      <c r="B24" s="11"/>
      <c r="C24" s="11"/>
      <c r="D24" s="11"/>
      <c r="E24" s="11"/>
      <c r="F24" s="11"/>
      <c r="H24" s="17"/>
      <c r="I24" s="17"/>
      <c r="J24" s="17"/>
      <c r="K24" s="42"/>
      <c r="L24" s="42"/>
    </row>
    <row r="25" spans="1:24">
      <c r="B25" s="11"/>
      <c r="C25" s="11"/>
      <c r="D25" s="11"/>
      <c r="E25" s="11"/>
      <c r="F25" s="11"/>
      <c r="H25" s="17"/>
      <c r="I25" s="17"/>
      <c r="J25" s="17"/>
      <c r="K25" s="42"/>
      <c r="L25" s="17"/>
    </row>
    <row r="26" spans="1:24">
      <c r="B26" s="11"/>
      <c r="C26" s="11"/>
      <c r="D26" s="11"/>
      <c r="E26" s="11"/>
      <c r="F26" s="11"/>
      <c r="H26" s="17"/>
      <c r="I26" s="17"/>
      <c r="J26" s="17"/>
      <c r="K26" s="17"/>
      <c r="L26" s="17"/>
    </row>
    <row r="27" spans="1:24">
      <c r="B27" s="19"/>
      <c r="C27" s="17"/>
      <c r="D27" s="17"/>
      <c r="E27" s="19"/>
      <c r="F27" s="19"/>
      <c r="H27" s="17"/>
      <c r="I27" s="17"/>
      <c r="J27" s="17"/>
      <c r="K27" s="17"/>
      <c r="L27" s="17"/>
    </row>
    <row r="28" spans="1:24">
      <c r="B28" s="19"/>
      <c r="C28" s="17"/>
      <c r="D28" s="17"/>
      <c r="E28" s="19"/>
      <c r="F28" s="19"/>
      <c r="H28" s="17"/>
      <c r="I28" s="17"/>
      <c r="J28" s="17"/>
      <c r="K28" s="17"/>
      <c r="L28" s="17"/>
    </row>
    <row r="29" spans="1:24">
      <c r="H29" s="17"/>
      <c r="I29" s="17"/>
      <c r="J29" s="17"/>
      <c r="K29" s="17"/>
      <c r="L29" s="17"/>
    </row>
    <row r="30" spans="1:24">
      <c r="H30" s="17"/>
      <c r="I30" s="17"/>
      <c r="J30" s="17"/>
      <c r="K30" s="17"/>
      <c r="L30" s="17"/>
    </row>
    <row r="31" spans="1:24">
      <c r="H31" s="17"/>
      <c r="I31" s="17"/>
      <c r="J31" s="17"/>
      <c r="K31" s="17"/>
      <c r="L31" s="17"/>
    </row>
    <row r="32" spans="1:24">
      <c r="H32" s="17"/>
      <c r="I32" s="17"/>
      <c r="J32" s="17"/>
      <c r="K32" s="17"/>
      <c r="L32" s="17"/>
    </row>
    <row r="33" spans="8:12">
      <c r="H33" s="17"/>
      <c r="I33" s="17"/>
      <c r="J33" s="17"/>
      <c r="K33" s="17"/>
      <c r="L33" s="17"/>
    </row>
    <row r="34" spans="8:12">
      <c r="K34" s="17"/>
      <c r="L34" s="17"/>
    </row>
    <row r="35" spans="8:12">
      <c r="K35" s="17"/>
    </row>
  </sheetData>
  <mergeCells count="7">
    <mergeCell ref="M2:N2"/>
    <mergeCell ref="Q2:R2"/>
    <mergeCell ref="H21:I21"/>
    <mergeCell ref="C2:D2"/>
    <mergeCell ref="G2:H2"/>
    <mergeCell ref="B17:C17"/>
    <mergeCell ref="B18:C18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23" sqref="M23"/>
    </sheetView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XXXXXXXXX.Y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OPARENT</dc:creator>
  <cp:lastModifiedBy>Agnès et Patrick</cp:lastModifiedBy>
  <cp:lastPrinted>2011-06-24T11:29:44Z</cp:lastPrinted>
  <dcterms:created xsi:type="dcterms:W3CDTF">2008-09-15T07:20:55Z</dcterms:created>
  <dcterms:modified xsi:type="dcterms:W3CDTF">2012-06-17T14:26:24Z</dcterms:modified>
</cp:coreProperties>
</file>