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1315" windowHeight="927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L23" i="1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K20"/>
  <c r="J20"/>
  <c r="I20"/>
  <c r="H20"/>
  <c r="G20"/>
  <c r="F20"/>
  <c r="E20"/>
  <c r="D20"/>
  <c r="C20"/>
  <c r="B20"/>
  <c r="L19"/>
  <c r="K19"/>
  <c r="J19"/>
  <c r="I19"/>
  <c r="H19"/>
  <c r="G19"/>
  <c r="F19"/>
  <c r="E19"/>
  <c r="D19"/>
  <c r="C19"/>
  <c r="B19"/>
  <c r="L18"/>
  <c r="K18"/>
  <c r="J18"/>
  <c r="I18"/>
  <c r="H18"/>
  <c r="G18"/>
  <c r="F18"/>
  <c r="E18"/>
  <c r="D18"/>
  <c r="C18"/>
  <c r="B18"/>
  <c r="L17"/>
  <c r="K17"/>
  <c r="J17"/>
  <c r="I17"/>
  <c r="H17"/>
  <c r="G17"/>
  <c r="F17"/>
  <c r="E17"/>
  <c r="D17"/>
  <c r="C17"/>
  <c r="B17"/>
  <c r="L16"/>
  <c r="K16"/>
  <c r="J16"/>
  <c r="I16"/>
  <c r="H16"/>
  <c r="G16"/>
  <c r="F16"/>
  <c r="E16"/>
  <c r="D16"/>
  <c r="C16"/>
  <c r="B16"/>
  <c r="L13"/>
  <c r="K13"/>
  <c r="J13"/>
  <c r="I13"/>
  <c r="H13"/>
  <c r="G13"/>
  <c r="F13"/>
  <c r="E13"/>
  <c r="D13"/>
  <c r="C13"/>
  <c r="B13"/>
  <c r="L12"/>
  <c r="K12"/>
  <c r="J12"/>
  <c r="I12"/>
  <c r="H12"/>
  <c r="G12"/>
  <c r="F12"/>
  <c r="E12"/>
  <c r="D12"/>
  <c r="C12"/>
  <c r="B12"/>
  <c r="L11"/>
  <c r="K11"/>
  <c r="J11"/>
  <c r="I11"/>
  <c r="H11"/>
  <c r="G11"/>
  <c r="F11"/>
  <c r="E11"/>
  <c r="D11"/>
  <c r="C11"/>
  <c r="B11"/>
  <c r="L10"/>
  <c r="K10"/>
  <c r="J10"/>
  <c r="I10"/>
  <c r="H10"/>
  <c r="G10"/>
  <c r="F10"/>
  <c r="E10"/>
  <c r="D10"/>
  <c r="C10"/>
  <c r="B10"/>
  <c r="L9"/>
  <c r="K9"/>
  <c r="J9"/>
  <c r="I9"/>
  <c r="H9"/>
  <c r="G9"/>
  <c r="F9"/>
  <c r="E9"/>
  <c r="D9"/>
  <c r="C9"/>
  <c r="B9"/>
  <c r="L8"/>
  <c r="K8"/>
  <c r="J8"/>
  <c r="I8"/>
  <c r="H8"/>
  <c r="G8"/>
  <c r="F8"/>
  <c r="E8"/>
  <c r="D8"/>
  <c r="C8"/>
  <c r="B8"/>
  <c r="L7"/>
  <c r="K7"/>
  <c r="J7"/>
  <c r="I7"/>
  <c r="H7"/>
  <c r="G7"/>
  <c r="F7"/>
  <c r="E7"/>
  <c r="D7"/>
  <c r="C7"/>
  <c r="B7"/>
  <c r="L6"/>
  <c r="K6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<sst xmlns="http://schemas.openxmlformats.org/spreadsheetml/2006/main" count="38" uniqueCount="19">
  <si>
    <t>Budget 2009</t>
  </si>
  <si>
    <t>Forecast 2009</t>
  </si>
  <si>
    <t>Estimate 2009</t>
  </si>
  <si>
    <t>Actual 2009</t>
  </si>
  <si>
    <t>Budget 2010</t>
  </si>
  <si>
    <t>Forecast 2010</t>
  </si>
  <si>
    <t>Estimate 2010</t>
  </si>
  <si>
    <t>Actual 2010</t>
  </si>
  <si>
    <t>BDG+FAS 2011</t>
  </si>
  <si>
    <t>Forecast 2011</t>
  </si>
  <si>
    <t>Estimate 2011</t>
  </si>
  <si>
    <t xml:space="preserve"> France</t>
  </si>
  <si>
    <t xml:space="preserve"> Germany</t>
  </si>
  <si>
    <t xml:space="preserve"> Italy</t>
  </si>
  <si>
    <t xml:space="preserve"> Austria</t>
  </si>
  <si>
    <t xml:space="preserve"> Holland</t>
  </si>
  <si>
    <t xml:space="preserve"> Switzerland</t>
  </si>
  <si>
    <t xml:space="preserve"> UK</t>
  </si>
  <si>
    <t xml:space="preserve"> Belux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</si>
</sst>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1" fillId="0" borderId="0" xfId="0" applyNumberFormat="1" applyFont="1"/>
    <xf numFmtId="0" fontId="1" fillId="0" borderId="0" xfId="0" applyFon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Feuil1!$A$6</c:f>
              <c:strCache>
                <c:ptCount val="1"/>
                <c:pt idx="0">
                  <c:v> France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Feuil1!$B$6:$L$6</c:f>
              <c:numCache>
                <c:formatCode>#,##0</c:formatCode>
                <c:ptCount val="11"/>
                <c:pt idx="0">
                  <c:v>9000.29954</c:v>
                </c:pt>
                <c:pt idx="1">
                  <c:v>9566.9223700000002</c:v>
                </c:pt>
                <c:pt idx="2">
                  <c:v>9566.9223700000002</c:v>
                </c:pt>
                <c:pt idx="3">
                  <c:v>9411.2579400000013</c:v>
                </c:pt>
                <c:pt idx="4">
                  <c:v>10576.192150000001</c:v>
                </c:pt>
                <c:pt idx="5">
                  <c:v>12026.665430000001</c:v>
                </c:pt>
                <c:pt idx="6">
                  <c:v>12173.95953</c:v>
                </c:pt>
                <c:pt idx="7">
                  <c:v>11753.626640000002</c:v>
                </c:pt>
                <c:pt idx="8">
                  <c:v>14571.385130000001</c:v>
                </c:pt>
                <c:pt idx="9">
                  <c:v>15200.222720000002</c:v>
                </c:pt>
                <c:pt idx="10">
                  <c:v>15135.69191</c:v>
                </c:pt>
              </c:numCache>
            </c:numRef>
          </c:val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 Germany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Feuil1!$B$7:$L$7</c:f>
              <c:numCache>
                <c:formatCode>#,##0</c:formatCode>
                <c:ptCount val="11"/>
                <c:pt idx="0">
                  <c:v>4117.08</c:v>
                </c:pt>
                <c:pt idx="1">
                  <c:v>3522.2447299999994</c:v>
                </c:pt>
                <c:pt idx="2">
                  <c:v>3522.2447299999994</c:v>
                </c:pt>
                <c:pt idx="3">
                  <c:v>3196.6177600000001</c:v>
                </c:pt>
                <c:pt idx="4">
                  <c:v>3616.0976999999993</c:v>
                </c:pt>
                <c:pt idx="5">
                  <c:v>3354.7901500000003</c:v>
                </c:pt>
                <c:pt idx="6">
                  <c:v>3355.3956600000001</c:v>
                </c:pt>
                <c:pt idx="7">
                  <c:v>3440.8988200000003</c:v>
                </c:pt>
                <c:pt idx="8">
                  <c:v>3815.7189600000002</c:v>
                </c:pt>
                <c:pt idx="9">
                  <c:v>5163.2437799999998</c:v>
                </c:pt>
                <c:pt idx="10">
                  <c:v>5017.7</c:v>
                </c:pt>
              </c:numCache>
            </c:numRef>
          </c:val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 Italy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Feuil1!$B$8:$L$8</c:f>
              <c:numCache>
                <c:formatCode>#,##0</c:formatCode>
                <c:ptCount val="11"/>
                <c:pt idx="0">
                  <c:v>2148</c:v>
                </c:pt>
                <c:pt idx="1">
                  <c:v>1967</c:v>
                </c:pt>
                <c:pt idx="2">
                  <c:v>1967</c:v>
                </c:pt>
                <c:pt idx="3">
                  <c:v>1981.64</c:v>
                </c:pt>
                <c:pt idx="4">
                  <c:v>1941.8155339800001</c:v>
                </c:pt>
                <c:pt idx="5">
                  <c:v>1945.1803000000002</c:v>
                </c:pt>
                <c:pt idx="6">
                  <c:v>2055.9921599999998</c:v>
                </c:pt>
                <c:pt idx="7">
                  <c:v>2231.2754199999999</c:v>
                </c:pt>
                <c:pt idx="8">
                  <c:v>2555.3356899999999</c:v>
                </c:pt>
                <c:pt idx="9">
                  <c:v>2600.88427</c:v>
                </c:pt>
                <c:pt idx="10">
                  <c:v>2626.9858199999999</c:v>
                </c:pt>
              </c:numCache>
            </c:numRef>
          </c:val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 Austria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Feuil1!$B$9:$L$9</c:f>
              <c:numCache>
                <c:formatCode>#,##0</c:formatCode>
                <c:ptCount val="11"/>
                <c:pt idx="0">
                  <c:v>542.6</c:v>
                </c:pt>
                <c:pt idx="1">
                  <c:v>523.78317000000004</c:v>
                </c:pt>
                <c:pt idx="2">
                  <c:v>523.78317000000004</c:v>
                </c:pt>
                <c:pt idx="3">
                  <c:v>467.64987000000002</c:v>
                </c:pt>
                <c:pt idx="4">
                  <c:v>594.85108000000002</c:v>
                </c:pt>
                <c:pt idx="5">
                  <c:v>592.51835000000005</c:v>
                </c:pt>
                <c:pt idx="6">
                  <c:v>563.26909000000001</c:v>
                </c:pt>
                <c:pt idx="7">
                  <c:v>425.09606999999994</c:v>
                </c:pt>
                <c:pt idx="8">
                  <c:v>629.85491999999999</c:v>
                </c:pt>
                <c:pt idx="9">
                  <c:v>638.63436999999999</c:v>
                </c:pt>
                <c:pt idx="10">
                  <c:v>582.20000000000005</c:v>
                </c:pt>
              </c:numCache>
            </c:numRef>
          </c:val>
        </c:ser>
        <c:ser>
          <c:idx val="4"/>
          <c:order val="4"/>
          <c:tx>
            <c:strRef>
              <c:f>Feuil1!$A$10</c:f>
              <c:strCache>
                <c:ptCount val="1"/>
                <c:pt idx="0">
                  <c:v> Holland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Feuil1!$B$10:$L$10</c:f>
              <c:numCache>
                <c:formatCode>#,##0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1208.4979999999998</c:v>
                </c:pt>
                <c:pt idx="5">
                  <c:v>1066.1959999999999</c:v>
                </c:pt>
                <c:pt idx="6">
                  <c:v>1093.0609999999999</c:v>
                </c:pt>
                <c:pt idx="7">
                  <c:v>1173.0234399999999</c:v>
                </c:pt>
                <c:pt idx="8">
                  <c:v>1329.9670400000002</c:v>
                </c:pt>
                <c:pt idx="9">
                  <c:v>1426.0134800000001</c:v>
                </c:pt>
                <c:pt idx="10">
                  <c:v>1459.6145000000001</c:v>
                </c:pt>
              </c:numCache>
            </c:numRef>
          </c:val>
        </c:ser>
        <c:ser>
          <c:idx val="5"/>
          <c:order val="5"/>
          <c:tx>
            <c:strRef>
              <c:f>Feuil1!$A$11</c:f>
              <c:strCache>
                <c:ptCount val="1"/>
                <c:pt idx="0">
                  <c:v> Switzerland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Feuil1!$B$11:$L$11</c:f>
              <c:numCache>
                <c:formatCode>#,##0</c:formatCode>
                <c:ptCount val="11"/>
                <c:pt idx="0">
                  <c:v>1319.2546583850931</c:v>
                </c:pt>
                <c:pt idx="1">
                  <c:v>1342.8571428550001</c:v>
                </c:pt>
                <c:pt idx="2">
                  <c:v>1342.8571428550001</c:v>
                </c:pt>
                <c:pt idx="3">
                  <c:v>1387.6720001859997</c:v>
                </c:pt>
                <c:pt idx="4">
                  <c:v>1525.907251377</c:v>
                </c:pt>
                <c:pt idx="5">
                  <c:v>1610.4644099999998</c:v>
                </c:pt>
                <c:pt idx="6">
                  <c:v>1776.9962699999999</c:v>
                </c:pt>
                <c:pt idx="7">
                  <c:v>1668.78934</c:v>
                </c:pt>
                <c:pt idx="8">
                  <c:v>1724.8217500000001</c:v>
                </c:pt>
                <c:pt idx="9">
                  <c:v>1726.65922</c:v>
                </c:pt>
                <c:pt idx="10">
                  <c:v>1732.2744900000002</c:v>
                </c:pt>
              </c:numCache>
            </c:numRef>
          </c:val>
        </c:ser>
        <c:ser>
          <c:idx val="6"/>
          <c:order val="6"/>
          <c:tx>
            <c:strRef>
              <c:f>Feuil1!$A$12</c:f>
              <c:strCache>
                <c:ptCount val="1"/>
                <c:pt idx="0">
                  <c:v> UK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Feuil1!$B$12:$L$12</c:f>
              <c:numCache>
                <c:formatCode>#,##0</c:formatCode>
                <c:ptCount val="11"/>
                <c:pt idx="0">
                  <c:v>4370.3633500000005</c:v>
                </c:pt>
                <c:pt idx="1">
                  <c:v>4889.5816374960004</c:v>
                </c:pt>
                <c:pt idx="2">
                  <c:v>4889.5816374960004</c:v>
                </c:pt>
                <c:pt idx="3">
                  <c:v>4268.4256295630003</c:v>
                </c:pt>
                <c:pt idx="4">
                  <c:v>4671.6834515120008</c:v>
                </c:pt>
                <c:pt idx="5">
                  <c:v>5760.5090200000004</c:v>
                </c:pt>
                <c:pt idx="6">
                  <c:v>6165.2921200000001</c:v>
                </c:pt>
                <c:pt idx="7">
                  <c:v>5721.3855399999993</c:v>
                </c:pt>
                <c:pt idx="8">
                  <c:v>7207.8842400000012</c:v>
                </c:pt>
                <c:pt idx="9">
                  <c:v>6858.8331700000008</c:v>
                </c:pt>
                <c:pt idx="10">
                  <c:v>6529.9915499999997</c:v>
                </c:pt>
              </c:numCache>
            </c:numRef>
          </c:val>
        </c:ser>
        <c:ser>
          <c:idx val="7"/>
          <c:order val="7"/>
          <c:tx>
            <c:strRef>
              <c:f>Feuil1!$A$13</c:f>
              <c:strCache>
                <c:ptCount val="1"/>
                <c:pt idx="0">
                  <c:v> Belux</c:v>
                </c:pt>
              </c:strCache>
            </c:strRef>
          </c:tx>
          <c:cat>
            <c:strRef>
              <c:f>Feuil1!$B$5:$L$5</c:f>
              <c:strCache>
                <c:ptCount val="11"/>
                <c:pt idx="0">
                  <c:v>Budget 2009</c:v>
                </c:pt>
                <c:pt idx="1">
                  <c:v>Forecast 2009</c:v>
                </c:pt>
                <c:pt idx="2">
                  <c:v>Estimate 2009</c:v>
                </c:pt>
                <c:pt idx="3">
                  <c:v>Actual 2009</c:v>
                </c:pt>
                <c:pt idx="4">
                  <c:v>Budget 2010</c:v>
                </c:pt>
                <c:pt idx="5">
                  <c:v>Forecast 2010</c:v>
                </c:pt>
                <c:pt idx="6">
                  <c:v>Estimate 2010</c:v>
                </c:pt>
                <c:pt idx="7">
                  <c:v>Actual 2010</c:v>
                </c:pt>
                <c:pt idx="8">
                  <c:v>BDG+FAS 2011</c:v>
                </c:pt>
                <c:pt idx="9">
                  <c:v>Forecast 2011</c:v>
                </c:pt>
                <c:pt idx="10">
                  <c:v>Estimate 2011</c:v>
                </c:pt>
              </c:strCache>
            </c:strRef>
          </c:cat>
          <c:val>
            <c:numRef>
              <c:f>Feuil1!$B$13:$L$13</c:f>
              <c:numCache>
                <c:formatCode>#,##0</c:formatCode>
                <c:ptCount val="11"/>
                <c:pt idx="0">
                  <c:v>1690</c:v>
                </c:pt>
                <c:pt idx="1">
                  <c:v>1606</c:v>
                </c:pt>
                <c:pt idx="2">
                  <c:v>1606</c:v>
                </c:pt>
                <c:pt idx="3">
                  <c:v>1622</c:v>
                </c:pt>
                <c:pt idx="4">
                  <c:v>1645</c:v>
                </c:pt>
                <c:pt idx="5">
                  <c:v>1849.69226</c:v>
                </c:pt>
                <c:pt idx="6">
                  <c:v>1856.5180399999999</c:v>
                </c:pt>
                <c:pt idx="7">
                  <c:v>1765.30376</c:v>
                </c:pt>
                <c:pt idx="8">
                  <c:v>1911.8861899999999</c:v>
                </c:pt>
                <c:pt idx="9">
                  <c:v>2027.4588000000003</c:v>
                </c:pt>
                <c:pt idx="10">
                  <c:v>1957</c:v>
                </c:pt>
              </c:numCache>
            </c:numRef>
          </c:val>
        </c:ser>
        <c:axId val="236249088"/>
        <c:axId val="236250624"/>
      </c:barChart>
      <c:catAx>
        <c:axId val="236249088"/>
        <c:scaling>
          <c:orientation val="minMax"/>
        </c:scaling>
        <c:axPos val="b"/>
        <c:numFmt formatCode="General" sourceLinked="1"/>
        <c:tickLblPos val="nextTo"/>
        <c:crossAx val="236250624"/>
        <c:crosses val="autoZero"/>
        <c:auto val="1"/>
        <c:lblAlgn val="ctr"/>
        <c:lblOffset val="100"/>
      </c:catAx>
      <c:valAx>
        <c:axId val="236250624"/>
        <c:scaling>
          <c:orientation val="minMax"/>
        </c:scaling>
        <c:axPos val="l"/>
        <c:majorGridlines/>
        <c:numFmt formatCode="#,##0" sourceLinked="1"/>
        <c:tickLblPos val="nextTo"/>
        <c:crossAx val="236249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31</xdr:row>
      <xdr:rowOff>19050</xdr:rowOff>
    </xdr:from>
    <xdr:to>
      <xdr:col>11</xdr:col>
      <xdr:colOff>428625</xdr:colOff>
      <xdr:row>56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mo%20Cos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ance"/>
      <sheetName val="Germany"/>
      <sheetName val="Belux"/>
      <sheetName val="NL"/>
      <sheetName val="Austria"/>
      <sheetName val="PR France"/>
      <sheetName val="PR Germany"/>
      <sheetName val="NR France"/>
      <sheetName val="NR Germany"/>
      <sheetName val="Prada France"/>
      <sheetName val="Prada Germany"/>
      <sheetName val="Switzerland"/>
      <sheetName val="UK"/>
      <sheetName val="Feuil1"/>
      <sheetName val="By Market"/>
      <sheetName val="France Brands"/>
      <sheetName val="Germany Brands"/>
      <sheetName val="Payot Germany"/>
      <sheetName val="Base Net Revenues"/>
      <sheetName val="Italy"/>
      <sheetName val="Base Promo Co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E12">
            <v>9000.29954</v>
          </cell>
          <cell r="F12">
            <v>0.14651871322602611</v>
          </cell>
          <cell r="G12">
            <v>9566.9223700000002</v>
          </cell>
          <cell r="H12">
            <v>0.14981855765262256</v>
          </cell>
          <cell r="I12">
            <v>9566.9223700000002</v>
          </cell>
          <cell r="J12">
            <v>0.14981855765262256</v>
          </cell>
          <cell r="K12">
            <v>9411.2579400000013</v>
          </cell>
          <cell r="L12">
            <v>0.13818244434185792</v>
          </cell>
          <cell r="M12">
            <v>10576.192150000001</v>
          </cell>
          <cell r="N12">
            <v>0.14040890850177598</v>
          </cell>
          <cell r="O12">
            <v>12026.665430000001</v>
          </cell>
          <cell r="P12">
            <v>0.13804303909651808</v>
          </cell>
          <cell r="Q12">
            <v>12173.95953</v>
          </cell>
          <cell r="R12">
            <v>0.13974886290742469</v>
          </cell>
          <cell r="S12">
            <v>11753.626640000002</v>
          </cell>
          <cell r="T12">
            <v>0.13537052868119509</v>
          </cell>
          <cell r="U12">
            <v>14571.385130000001</v>
          </cell>
          <cell r="V12">
            <v>0.14786417097463472</v>
          </cell>
          <cell r="W12">
            <v>15200.222720000002</v>
          </cell>
          <cell r="X12">
            <v>0.15715470433808326</v>
          </cell>
          <cell r="Y12">
            <v>15135.69191</v>
          </cell>
          <cell r="Z12">
            <v>0.16110061035582682</v>
          </cell>
        </row>
        <row r="27">
          <cell r="E27">
            <v>4117.08</v>
          </cell>
          <cell r="F27">
            <v>0.21811307090962945</v>
          </cell>
          <cell r="G27">
            <v>3522.2447299999994</v>
          </cell>
          <cell r="H27">
            <v>0.18523365417299958</v>
          </cell>
          <cell r="I27">
            <v>3522.2447299999994</v>
          </cell>
          <cell r="J27">
            <v>0.18523365417299958</v>
          </cell>
          <cell r="K27">
            <v>3196.6177600000001</v>
          </cell>
          <cell r="L27">
            <v>0.16484170247108579</v>
          </cell>
          <cell r="M27">
            <v>3616.0976999999993</v>
          </cell>
          <cell r="N27">
            <v>0.16975446356269122</v>
          </cell>
          <cell r="O27">
            <v>3354.7901500000003</v>
          </cell>
          <cell r="P27">
            <v>0.15876904750432361</v>
          </cell>
          <cell r="Q27">
            <v>3355.3956600000001</v>
          </cell>
          <cell r="R27">
            <v>0.15391017193986045</v>
          </cell>
          <cell r="S27">
            <v>3440.8988200000003</v>
          </cell>
          <cell r="T27">
            <v>0.15097042838769459</v>
          </cell>
          <cell r="U27">
            <v>3815.7189600000002</v>
          </cell>
          <cell r="V27">
            <v>0.15574274093475163</v>
          </cell>
          <cell r="W27">
            <v>5163.2437799999998</v>
          </cell>
          <cell r="X27">
            <v>0.18529207011341375</v>
          </cell>
          <cell r="Y27">
            <v>5017.7</v>
          </cell>
          <cell r="Z27">
            <v>0.17383275997658071</v>
          </cell>
        </row>
        <row r="41">
          <cell r="E41">
            <v>2148</v>
          </cell>
          <cell r="F41">
            <v>0.14917233894485504</v>
          </cell>
          <cell r="G41">
            <v>1967</v>
          </cell>
          <cell r="H41">
            <v>0.14197040779501985</v>
          </cell>
          <cell r="I41">
            <v>1967</v>
          </cell>
          <cell r="J41">
            <v>0.14197040779501985</v>
          </cell>
          <cell r="K41">
            <v>1981.64</v>
          </cell>
          <cell r="L41">
            <v>0.1428359308438942</v>
          </cell>
          <cell r="M41">
            <v>1941.8155339800001</v>
          </cell>
          <cell r="N41">
            <v>0.13119819056715251</v>
          </cell>
          <cell r="O41">
            <v>1945.1803000000002</v>
          </cell>
          <cell r="P41">
            <v>0.11992149193316358</v>
          </cell>
          <cell r="Q41">
            <v>2055.9921599999998</v>
          </cell>
          <cell r="R41">
            <v>0.12080046687584307</v>
          </cell>
          <cell r="S41">
            <v>2231.2754199999999</v>
          </cell>
          <cell r="T41">
            <v>0.11677667732133393</v>
          </cell>
          <cell r="U41">
            <v>2555.3356899999999</v>
          </cell>
          <cell r="V41">
            <v>0.11992551558559764</v>
          </cell>
          <cell r="W41">
            <v>2600.88427</v>
          </cell>
          <cell r="X41">
            <v>0.10410664049873654</v>
          </cell>
          <cell r="Y41">
            <v>2626.9858199999999</v>
          </cell>
          <cell r="Z41">
            <v>0.10484911829098671</v>
          </cell>
        </row>
        <row r="56">
          <cell r="E56">
            <v>542.6</v>
          </cell>
          <cell r="F56">
            <v>0.15891625995062117</v>
          </cell>
          <cell r="G56">
            <v>523.78317000000004</v>
          </cell>
          <cell r="H56">
            <v>0.14788634318063662</v>
          </cell>
          <cell r="I56">
            <v>523.78317000000004</v>
          </cell>
          <cell r="J56">
            <v>0.14788634318063662</v>
          </cell>
          <cell r="K56">
            <v>467.64987000000002</v>
          </cell>
          <cell r="L56">
            <v>0.12305319023713795</v>
          </cell>
          <cell r="M56">
            <v>594.85108000000002</v>
          </cell>
          <cell r="N56">
            <v>0.12663519083059421</v>
          </cell>
          <cell r="O56">
            <v>592.51835000000005</v>
          </cell>
          <cell r="P56">
            <v>0.12620586690092248</v>
          </cell>
          <cell r="Q56">
            <v>563.26909000000001</v>
          </cell>
          <cell r="R56">
            <v>0.11959004084751608</v>
          </cell>
          <cell r="S56">
            <v>425.09606999999994</v>
          </cell>
          <cell r="T56">
            <v>9.4910994656012798E-2</v>
          </cell>
          <cell r="U56">
            <v>629.85491999999999</v>
          </cell>
          <cell r="V56">
            <v>0.12500216893987873</v>
          </cell>
          <cell r="W56">
            <v>638.63436999999999</v>
          </cell>
          <cell r="X56">
            <v>0.1298580539972784</v>
          </cell>
          <cell r="Y56">
            <v>582.20000000000005</v>
          </cell>
          <cell r="Z56">
            <v>0.12213131948814769</v>
          </cell>
        </row>
        <row r="71">
          <cell r="M71">
            <v>1208.4979999999998</v>
          </cell>
          <cell r="N71">
            <v>0.12590002781577411</v>
          </cell>
          <cell r="O71">
            <v>1066.1959999999999</v>
          </cell>
          <cell r="P71">
            <v>0.11043284617854515</v>
          </cell>
          <cell r="Q71">
            <v>1093.0609999999999</v>
          </cell>
          <cell r="R71">
            <v>0.10930588138823721</v>
          </cell>
          <cell r="S71">
            <v>1173.0234399999999</v>
          </cell>
          <cell r="T71">
            <v>0.10991058687259544</v>
          </cell>
          <cell r="U71">
            <v>1329.9670400000002</v>
          </cell>
          <cell r="V71">
            <v>0.11056779392533603</v>
          </cell>
          <cell r="W71">
            <v>1426.0134800000001</v>
          </cell>
          <cell r="X71">
            <v>0.10698108316851651</v>
          </cell>
          <cell r="Y71">
            <v>1459.6145000000001</v>
          </cell>
          <cell r="Z71">
            <v>0.11495129547582651</v>
          </cell>
        </row>
        <row r="86">
          <cell r="E86">
            <v>1319.2546583850931</v>
          </cell>
          <cell r="F86">
            <v>0.15627989110440738</v>
          </cell>
          <cell r="G86">
            <v>1342.8571428550001</v>
          </cell>
          <cell r="H86">
            <v>0.14938462905964286</v>
          </cell>
          <cell r="I86">
            <v>1342.8571428550001</v>
          </cell>
          <cell r="J86">
            <v>0.14938462905964286</v>
          </cell>
          <cell r="K86">
            <v>1387.6720001859997</v>
          </cell>
          <cell r="L86">
            <v>0.13871608206561681</v>
          </cell>
          <cell r="M86">
            <v>1525.907251377</v>
          </cell>
          <cell r="N86">
            <v>0.13914095583788275</v>
          </cell>
          <cell r="O86">
            <v>1610.4644099999998</v>
          </cell>
          <cell r="P86">
            <v>0.13599509100325496</v>
          </cell>
          <cell r="Q86">
            <v>1776.9962699999999</v>
          </cell>
          <cell r="R86">
            <v>0.13473470279479022</v>
          </cell>
          <cell r="S86">
            <v>1668.78934</v>
          </cell>
          <cell r="T86">
            <v>0.12065930955564635</v>
          </cell>
          <cell r="U86">
            <v>1724.8217500000001</v>
          </cell>
          <cell r="V86">
            <v>0.11004950633417619</v>
          </cell>
          <cell r="W86">
            <v>1726.65922</v>
          </cell>
          <cell r="X86">
            <v>0.10861165839776339</v>
          </cell>
          <cell r="Y86">
            <v>1732.2744900000002</v>
          </cell>
          <cell r="Z86">
            <v>0.10491313324461503</v>
          </cell>
        </row>
        <row r="101">
          <cell r="E101">
            <v>4370.3633500000005</v>
          </cell>
          <cell r="F101">
            <v>9.0382125378949019E-2</v>
          </cell>
          <cell r="G101">
            <v>4889.5816374960004</v>
          </cell>
          <cell r="H101">
            <v>9.5906934741240388E-2</v>
          </cell>
          <cell r="I101">
            <v>4889.5816374960004</v>
          </cell>
          <cell r="J101">
            <v>9.5906934741240388E-2</v>
          </cell>
          <cell r="K101">
            <v>4268.4256295630003</v>
          </cell>
          <cell r="L101">
            <v>8.3891764786217252E-2</v>
          </cell>
          <cell r="M101">
            <v>4671.6834515120008</v>
          </cell>
          <cell r="N101">
            <v>9.128353583975192E-2</v>
          </cell>
          <cell r="O101">
            <v>5760.5090200000004</v>
          </cell>
          <cell r="P101">
            <v>9.4759665866567921E-2</v>
          </cell>
          <cell r="Q101">
            <v>6165.2921200000001</v>
          </cell>
          <cell r="R101">
            <v>9.3686188506307902E-2</v>
          </cell>
          <cell r="S101">
            <v>5721.3855399999993</v>
          </cell>
          <cell r="T101">
            <v>7.8482829405161894E-2</v>
          </cell>
          <cell r="U101">
            <v>7207.8842400000012</v>
          </cell>
          <cell r="V101">
            <v>8.9546601137803439E-2</v>
          </cell>
          <cell r="W101">
            <v>6858.8331700000008</v>
          </cell>
          <cell r="X101">
            <v>9.0131445504338187E-2</v>
          </cell>
          <cell r="Y101">
            <v>6529.9915499999997</v>
          </cell>
          <cell r="Z101">
            <v>8.9124586948257492E-2</v>
          </cell>
        </row>
        <row r="116">
          <cell r="E116">
            <v>1690</v>
          </cell>
          <cell r="F116">
            <v>0.13531908079109617</v>
          </cell>
          <cell r="G116">
            <v>1606</v>
          </cell>
          <cell r="H116">
            <v>0.12819284802043424</v>
          </cell>
          <cell r="I116">
            <v>1606</v>
          </cell>
          <cell r="J116">
            <v>0.12819284802043424</v>
          </cell>
          <cell r="K116">
            <v>1622</v>
          </cell>
          <cell r="L116">
            <v>0.1280088390813669</v>
          </cell>
          <cell r="M116">
            <v>1645</v>
          </cell>
          <cell r="N116">
            <v>0.11503496503496503</v>
          </cell>
          <cell r="O116">
            <v>1849.69226</v>
          </cell>
          <cell r="P116">
            <v>0.12157829945064877</v>
          </cell>
          <cell r="Q116">
            <v>1856.5180399999999</v>
          </cell>
          <cell r="R116">
            <v>0.11727105299728381</v>
          </cell>
          <cell r="S116">
            <v>1765.30376</v>
          </cell>
          <cell r="T116">
            <v>0.10891462902223806</v>
          </cell>
          <cell r="U116">
            <v>1911.8861899999999</v>
          </cell>
          <cell r="V116">
            <v>0.10620466470199413</v>
          </cell>
          <cell r="W116">
            <v>2027.4588000000003</v>
          </cell>
          <cell r="X116">
            <v>0.11157384309032832</v>
          </cell>
          <cell r="Y116">
            <v>1957</v>
          </cell>
          <cell r="Z116">
            <v>0.10604274015524288</v>
          </cell>
        </row>
      </sheetData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23"/>
  <sheetViews>
    <sheetView tabSelected="1" topLeftCell="A19" workbookViewId="0">
      <selection activeCell="B17" sqref="B17"/>
    </sheetView>
  </sheetViews>
  <sheetFormatPr baseColWidth="10" defaultRowHeight="15"/>
  <cols>
    <col min="1" max="1" width="15.7109375" bestFit="1" customWidth="1"/>
    <col min="2" max="2" width="11.7109375" bestFit="1" customWidth="1"/>
    <col min="3" max="3" width="12.85546875" bestFit="1" customWidth="1"/>
    <col min="4" max="4" width="13.140625" bestFit="1" customWidth="1"/>
    <col min="5" max="5" width="11" bestFit="1" customWidth="1"/>
    <col min="6" max="6" width="11.7109375" bestFit="1" customWidth="1"/>
    <col min="7" max="7" width="12.85546875" bestFit="1" customWidth="1"/>
    <col min="8" max="8" width="13.140625" bestFit="1" customWidth="1"/>
    <col min="9" max="9" width="11" bestFit="1" customWidth="1"/>
    <col min="10" max="10" width="13.42578125" bestFit="1" customWidth="1"/>
    <col min="11" max="11" width="12.85546875" bestFit="1" customWidth="1"/>
    <col min="12" max="12" width="13.140625" bestFit="1" customWidth="1"/>
  </cols>
  <sheetData>
    <row r="5" spans="1:13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</row>
    <row r="6" spans="1:13">
      <c r="A6" s="2" t="s">
        <v>11</v>
      </c>
      <c r="B6" s="3">
        <f>'[1]By Market'!E12</f>
        <v>9000.29954</v>
      </c>
      <c r="C6" s="3">
        <f>'[1]By Market'!G12</f>
        <v>9566.9223700000002</v>
      </c>
      <c r="D6" s="3">
        <f>'[1]By Market'!I12</f>
        <v>9566.9223700000002</v>
      </c>
      <c r="E6" s="3">
        <f>'[1]By Market'!K12</f>
        <v>9411.2579400000013</v>
      </c>
      <c r="F6" s="3">
        <f>'[1]By Market'!M12</f>
        <v>10576.192150000001</v>
      </c>
      <c r="G6" s="3">
        <f>'[1]By Market'!O12</f>
        <v>12026.665430000001</v>
      </c>
      <c r="H6" s="3">
        <f>'[1]By Market'!Q12</f>
        <v>12173.95953</v>
      </c>
      <c r="I6" s="3">
        <f>'[1]By Market'!S12</f>
        <v>11753.626640000002</v>
      </c>
      <c r="J6" s="3">
        <f>'[1]By Market'!U12</f>
        <v>14571.385130000001</v>
      </c>
      <c r="K6" s="3">
        <f>'[1]By Market'!W12</f>
        <v>15200.222720000002</v>
      </c>
      <c r="L6" s="3">
        <f>'[1]By Market'!Y12</f>
        <v>15135.69191</v>
      </c>
      <c r="M6" s="4"/>
    </row>
    <row r="7" spans="1:13">
      <c r="A7" s="2" t="s">
        <v>12</v>
      </c>
      <c r="B7" s="3">
        <f>'[1]By Market'!E27</f>
        <v>4117.08</v>
      </c>
      <c r="C7" s="3">
        <f>'[1]By Market'!G27</f>
        <v>3522.2447299999994</v>
      </c>
      <c r="D7" s="3">
        <f>'[1]By Market'!I27</f>
        <v>3522.2447299999994</v>
      </c>
      <c r="E7" s="3">
        <f>'[1]By Market'!K27</f>
        <v>3196.6177600000001</v>
      </c>
      <c r="F7" s="3">
        <f>'[1]By Market'!M27</f>
        <v>3616.0976999999993</v>
      </c>
      <c r="G7" s="3">
        <f>'[1]By Market'!O27</f>
        <v>3354.7901500000003</v>
      </c>
      <c r="H7" s="3">
        <f>'[1]By Market'!Q27</f>
        <v>3355.3956600000001</v>
      </c>
      <c r="I7" s="3">
        <f>'[1]By Market'!S27</f>
        <v>3440.8988200000003</v>
      </c>
      <c r="J7" s="3">
        <f>'[1]By Market'!U27</f>
        <v>3815.7189600000002</v>
      </c>
      <c r="K7" s="3">
        <f>'[1]By Market'!W27</f>
        <v>5163.2437799999998</v>
      </c>
      <c r="L7" s="3">
        <f>'[1]By Market'!Y27</f>
        <v>5017.7</v>
      </c>
      <c r="M7" s="4"/>
    </row>
    <row r="8" spans="1:13">
      <c r="A8" s="2" t="s">
        <v>13</v>
      </c>
      <c r="B8" s="3">
        <f>'[1]By Market'!E41</f>
        <v>2148</v>
      </c>
      <c r="C8" s="3">
        <f>'[1]By Market'!G41</f>
        <v>1967</v>
      </c>
      <c r="D8" s="3">
        <f>'[1]By Market'!I41</f>
        <v>1967</v>
      </c>
      <c r="E8" s="3">
        <f>'[1]By Market'!K41</f>
        <v>1981.64</v>
      </c>
      <c r="F8" s="3">
        <f>'[1]By Market'!M41</f>
        <v>1941.8155339800001</v>
      </c>
      <c r="G8" s="3">
        <f>'[1]By Market'!O41</f>
        <v>1945.1803000000002</v>
      </c>
      <c r="H8" s="3">
        <f>'[1]By Market'!Q41</f>
        <v>2055.9921599999998</v>
      </c>
      <c r="I8" s="3">
        <f>'[1]By Market'!S41</f>
        <v>2231.2754199999999</v>
      </c>
      <c r="J8" s="3">
        <f>'[1]By Market'!U41</f>
        <v>2555.3356899999999</v>
      </c>
      <c r="K8" s="3">
        <f>'[1]By Market'!W41</f>
        <v>2600.88427</v>
      </c>
      <c r="L8" s="3">
        <f>'[1]By Market'!Y41</f>
        <v>2626.9858199999999</v>
      </c>
      <c r="M8" s="4"/>
    </row>
    <row r="9" spans="1:13">
      <c r="A9" s="2" t="s">
        <v>14</v>
      </c>
      <c r="B9" s="3">
        <f>'[1]By Market'!E56</f>
        <v>542.6</v>
      </c>
      <c r="C9" s="3">
        <f>'[1]By Market'!G56</f>
        <v>523.78317000000004</v>
      </c>
      <c r="D9" s="3">
        <f>'[1]By Market'!I56</f>
        <v>523.78317000000004</v>
      </c>
      <c r="E9" s="3">
        <f>'[1]By Market'!K56</f>
        <v>467.64987000000002</v>
      </c>
      <c r="F9" s="3">
        <f>'[1]By Market'!M56</f>
        <v>594.85108000000002</v>
      </c>
      <c r="G9" s="3">
        <f>'[1]By Market'!O56</f>
        <v>592.51835000000005</v>
      </c>
      <c r="H9" s="3">
        <f>'[1]By Market'!Q56</f>
        <v>563.26909000000001</v>
      </c>
      <c r="I9" s="3">
        <f>'[1]By Market'!S56</f>
        <v>425.09606999999994</v>
      </c>
      <c r="J9" s="3">
        <f>'[1]By Market'!U56</f>
        <v>629.85491999999999</v>
      </c>
      <c r="K9" s="3">
        <f>'[1]By Market'!W56</f>
        <v>638.63436999999999</v>
      </c>
      <c r="L9" s="3">
        <f>'[1]By Market'!Y56</f>
        <v>582.20000000000005</v>
      </c>
      <c r="M9" s="4"/>
    </row>
    <row r="10" spans="1:13">
      <c r="A10" s="2" t="s">
        <v>15</v>
      </c>
      <c r="B10" s="3">
        <f>'[1]By Market'!E71</f>
        <v>0</v>
      </c>
      <c r="C10" s="3">
        <f>'[1]By Market'!G71</f>
        <v>0</v>
      </c>
      <c r="D10" s="3">
        <f>'[1]By Market'!I71</f>
        <v>0</v>
      </c>
      <c r="E10" s="3">
        <f>'[1]By Market'!K71</f>
        <v>0</v>
      </c>
      <c r="F10" s="3">
        <f>'[1]By Market'!M71</f>
        <v>1208.4979999999998</v>
      </c>
      <c r="G10" s="3">
        <f>'[1]By Market'!O71</f>
        <v>1066.1959999999999</v>
      </c>
      <c r="H10" s="3">
        <f>'[1]By Market'!Q71</f>
        <v>1093.0609999999999</v>
      </c>
      <c r="I10" s="3">
        <f>'[1]By Market'!S71</f>
        <v>1173.0234399999999</v>
      </c>
      <c r="J10" s="3">
        <f>'[1]By Market'!U71</f>
        <v>1329.9670400000002</v>
      </c>
      <c r="K10" s="3">
        <f>'[1]By Market'!W71</f>
        <v>1426.0134800000001</v>
      </c>
      <c r="L10" s="3">
        <f>'[1]By Market'!Y71</f>
        <v>1459.6145000000001</v>
      </c>
      <c r="M10" s="4"/>
    </row>
    <row r="11" spans="1:13">
      <c r="A11" s="2" t="s">
        <v>16</v>
      </c>
      <c r="B11" s="3">
        <f>'[1]By Market'!E86</f>
        <v>1319.2546583850931</v>
      </c>
      <c r="C11" s="3">
        <f>'[1]By Market'!G86</f>
        <v>1342.8571428550001</v>
      </c>
      <c r="D11" s="3">
        <f>'[1]By Market'!I86</f>
        <v>1342.8571428550001</v>
      </c>
      <c r="E11" s="3">
        <f>'[1]By Market'!K86</f>
        <v>1387.6720001859997</v>
      </c>
      <c r="F11" s="3">
        <f>'[1]By Market'!M86</f>
        <v>1525.907251377</v>
      </c>
      <c r="G11" s="3">
        <f>'[1]By Market'!O86</f>
        <v>1610.4644099999998</v>
      </c>
      <c r="H11" s="3">
        <f>'[1]By Market'!Q86</f>
        <v>1776.9962699999999</v>
      </c>
      <c r="I11" s="3">
        <f>'[1]By Market'!S86</f>
        <v>1668.78934</v>
      </c>
      <c r="J11" s="3">
        <f>'[1]By Market'!U86</f>
        <v>1724.8217500000001</v>
      </c>
      <c r="K11" s="3">
        <f>'[1]By Market'!W86</f>
        <v>1726.65922</v>
      </c>
      <c r="L11" s="3">
        <f>'[1]By Market'!Y86</f>
        <v>1732.2744900000002</v>
      </c>
      <c r="M11" s="4"/>
    </row>
    <row r="12" spans="1:13">
      <c r="A12" s="2" t="s">
        <v>17</v>
      </c>
      <c r="B12" s="3">
        <f>'[1]By Market'!E101</f>
        <v>4370.3633500000005</v>
      </c>
      <c r="C12" s="3">
        <f>'[1]By Market'!G101</f>
        <v>4889.5816374960004</v>
      </c>
      <c r="D12" s="3">
        <f>'[1]By Market'!I101</f>
        <v>4889.5816374960004</v>
      </c>
      <c r="E12" s="3">
        <f>'[1]By Market'!K101</f>
        <v>4268.4256295630003</v>
      </c>
      <c r="F12" s="3">
        <f>'[1]By Market'!M101</f>
        <v>4671.6834515120008</v>
      </c>
      <c r="G12" s="3">
        <f>'[1]By Market'!O101</f>
        <v>5760.5090200000004</v>
      </c>
      <c r="H12" s="3">
        <f>'[1]By Market'!Q101</f>
        <v>6165.2921200000001</v>
      </c>
      <c r="I12" s="3">
        <f>'[1]By Market'!S101</f>
        <v>5721.3855399999993</v>
      </c>
      <c r="J12" s="3">
        <f>'[1]By Market'!U101</f>
        <v>7207.8842400000012</v>
      </c>
      <c r="K12" s="3">
        <f>'[1]By Market'!W101</f>
        <v>6858.8331700000008</v>
      </c>
      <c r="L12" s="3">
        <f>'[1]By Market'!Y101</f>
        <v>6529.9915499999997</v>
      </c>
      <c r="M12" s="4"/>
    </row>
    <row r="13" spans="1:13">
      <c r="A13" s="2" t="s">
        <v>18</v>
      </c>
      <c r="B13" s="3">
        <f>'[1]By Market'!E116</f>
        <v>1690</v>
      </c>
      <c r="C13" s="3">
        <f>'[1]By Market'!G116</f>
        <v>1606</v>
      </c>
      <c r="D13" s="3">
        <f>'[1]By Market'!I116</f>
        <v>1606</v>
      </c>
      <c r="E13" s="3">
        <f>'[1]By Market'!K116</f>
        <v>1622</v>
      </c>
      <c r="F13" s="3">
        <f>'[1]By Market'!M116</f>
        <v>1645</v>
      </c>
      <c r="G13" s="3">
        <f>'[1]By Market'!O116</f>
        <v>1849.69226</v>
      </c>
      <c r="H13" s="3">
        <f>'[1]By Market'!Q116</f>
        <v>1856.5180399999999</v>
      </c>
      <c r="I13" s="3">
        <f>'[1]By Market'!S116</f>
        <v>1765.30376</v>
      </c>
      <c r="J13" s="3">
        <f>'[1]By Market'!U116</f>
        <v>1911.8861899999999</v>
      </c>
      <c r="K13" s="3">
        <f>'[1]By Market'!W116</f>
        <v>2027.4588000000003</v>
      </c>
      <c r="L13" s="3">
        <f>'[1]By Market'!Y116</f>
        <v>1957</v>
      </c>
      <c r="M13" s="4"/>
    </row>
    <row r="15" spans="1:13"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1" t="s">
        <v>10</v>
      </c>
    </row>
    <row r="16" spans="1:13">
      <c r="A16" s="2" t="s">
        <v>11</v>
      </c>
      <c r="B16" s="5">
        <f>'[1]By Market'!F12</f>
        <v>0.14651871322602611</v>
      </c>
      <c r="C16" s="5">
        <f>'[1]By Market'!H12</f>
        <v>0.14981855765262256</v>
      </c>
      <c r="D16" s="5">
        <f>'[1]By Market'!J12</f>
        <v>0.14981855765262256</v>
      </c>
      <c r="E16" s="5">
        <f>'[1]By Market'!L12</f>
        <v>0.13818244434185792</v>
      </c>
      <c r="F16" s="5">
        <f>'[1]By Market'!N12</f>
        <v>0.14040890850177598</v>
      </c>
      <c r="G16" s="5">
        <f>'[1]By Market'!P12</f>
        <v>0.13804303909651808</v>
      </c>
      <c r="H16" s="5">
        <f>'[1]By Market'!R12</f>
        <v>0.13974886290742469</v>
      </c>
      <c r="I16" s="5">
        <f>'[1]By Market'!T12</f>
        <v>0.13537052868119509</v>
      </c>
      <c r="J16" s="5">
        <f>'[1]By Market'!V12</f>
        <v>0.14786417097463472</v>
      </c>
      <c r="K16" s="5">
        <f>'[1]By Market'!X12</f>
        <v>0.15715470433808326</v>
      </c>
      <c r="L16" s="5">
        <f>'[1]By Market'!Z12</f>
        <v>0.16110061035582682</v>
      </c>
    </row>
    <row r="17" spans="1:12">
      <c r="A17" s="2" t="s">
        <v>12</v>
      </c>
      <c r="B17" s="5">
        <f>'[1]By Market'!F27</f>
        <v>0.21811307090962945</v>
      </c>
      <c r="C17" s="5">
        <f>'[1]By Market'!H27</f>
        <v>0.18523365417299958</v>
      </c>
      <c r="D17" s="5">
        <f>'[1]By Market'!J27</f>
        <v>0.18523365417299958</v>
      </c>
      <c r="E17" s="5">
        <f>'[1]By Market'!L27</f>
        <v>0.16484170247108579</v>
      </c>
      <c r="F17" s="5">
        <f>'[1]By Market'!N27</f>
        <v>0.16975446356269122</v>
      </c>
      <c r="G17" s="5">
        <f>'[1]By Market'!P27</f>
        <v>0.15876904750432361</v>
      </c>
      <c r="H17" s="5">
        <f>'[1]By Market'!R27</f>
        <v>0.15391017193986045</v>
      </c>
      <c r="I17" s="5">
        <f>'[1]By Market'!T27</f>
        <v>0.15097042838769459</v>
      </c>
      <c r="J17" s="5">
        <f>'[1]By Market'!V27</f>
        <v>0.15574274093475163</v>
      </c>
      <c r="K17" s="5">
        <f>'[1]By Market'!X27</f>
        <v>0.18529207011341375</v>
      </c>
      <c r="L17" s="5">
        <f>'[1]By Market'!Z27</f>
        <v>0.17383275997658071</v>
      </c>
    </row>
    <row r="18" spans="1:12">
      <c r="A18" s="2" t="s">
        <v>13</v>
      </c>
      <c r="B18" s="5">
        <f>'[1]By Market'!F41</f>
        <v>0.14917233894485504</v>
      </c>
      <c r="C18" s="5">
        <f>'[1]By Market'!H41</f>
        <v>0.14197040779501985</v>
      </c>
      <c r="D18" s="5">
        <f>'[1]By Market'!J41</f>
        <v>0.14197040779501985</v>
      </c>
      <c r="E18" s="5">
        <f>'[1]By Market'!L41</f>
        <v>0.1428359308438942</v>
      </c>
      <c r="F18" s="5">
        <f>'[1]By Market'!N41</f>
        <v>0.13119819056715251</v>
      </c>
      <c r="G18" s="5">
        <f>'[1]By Market'!P41</f>
        <v>0.11992149193316358</v>
      </c>
      <c r="H18" s="5">
        <f>'[1]By Market'!R41</f>
        <v>0.12080046687584307</v>
      </c>
      <c r="I18" s="5">
        <f>'[1]By Market'!T41</f>
        <v>0.11677667732133393</v>
      </c>
      <c r="J18" s="5">
        <f>'[1]By Market'!V41</f>
        <v>0.11992551558559764</v>
      </c>
      <c r="K18" s="5">
        <f>'[1]By Market'!X41</f>
        <v>0.10410664049873654</v>
      </c>
      <c r="L18" s="5">
        <f>'[1]By Market'!Z41</f>
        <v>0.10484911829098671</v>
      </c>
    </row>
    <row r="19" spans="1:12">
      <c r="A19" s="2" t="s">
        <v>14</v>
      </c>
      <c r="B19" s="5">
        <f>'[1]By Market'!F56</f>
        <v>0.15891625995062117</v>
      </c>
      <c r="C19" s="5">
        <f>'[1]By Market'!H56</f>
        <v>0.14788634318063662</v>
      </c>
      <c r="D19" s="5">
        <f>'[1]By Market'!J56</f>
        <v>0.14788634318063662</v>
      </c>
      <c r="E19" s="5">
        <f>'[1]By Market'!L56</f>
        <v>0.12305319023713795</v>
      </c>
      <c r="F19" s="5">
        <f>'[1]By Market'!N56</f>
        <v>0.12663519083059421</v>
      </c>
      <c r="G19" s="5">
        <f>'[1]By Market'!P56</f>
        <v>0.12620586690092248</v>
      </c>
      <c r="H19" s="5">
        <f>'[1]By Market'!R56</f>
        <v>0.11959004084751608</v>
      </c>
      <c r="I19" s="5">
        <f>'[1]By Market'!T56</f>
        <v>9.4910994656012798E-2</v>
      </c>
      <c r="J19" s="5">
        <f>'[1]By Market'!V56</f>
        <v>0.12500216893987873</v>
      </c>
      <c r="K19" s="5">
        <f>'[1]By Market'!X56</f>
        <v>0.1298580539972784</v>
      </c>
      <c r="L19" s="5">
        <f>'[1]By Market'!Z56</f>
        <v>0.12213131948814769</v>
      </c>
    </row>
    <row r="20" spans="1:12">
      <c r="A20" s="2" t="s">
        <v>15</v>
      </c>
      <c r="B20" s="5">
        <f>'[1]By Market'!F71</f>
        <v>0</v>
      </c>
      <c r="C20" s="5">
        <f>'[1]By Market'!H71</f>
        <v>0</v>
      </c>
      <c r="D20" s="5">
        <f>'[1]By Market'!J71</f>
        <v>0</v>
      </c>
      <c r="E20" s="5">
        <f>'[1]By Market'!L71</f>
        <v>0</v>
      </c>
      <c r="F20" s="5">
        <f>'[1]By Market'!N71</f>
        <v>0.12590002781577411</v>
      </c>
      <c r="G20" s="5">
        <f>'[1]By Market'!P71</f>
        <v>0.11043284617854515</v>
      </c>
      <c r="H20" s="5">
        <f>'[1]By Market'!R71</f>
        <v>0.10930588138823721</v>
      </c>
      <c r="I20" s="5">
        <f>'[1]By Market'!T71</f>
        <v>0.10991058687259544</v>
      </c>
      <c r="J20" s="5">
        <f>'[1]By Market'!V71</f>
        <v>0.11056779392533603</v>
      </c>
      <c r="K20" s="5">
        <f>'[1]By Market'!X71</f>
        <v>0.10698108316851651</v>
      </c>
      <c r="L20" s="5">
        <f>'[1]By Market'!Z71</f>
        <v>0.11495129547582651</v>
      </c>
    </row>
    <row r="21" spans="1:12">
      <c r="A21" s="2" t="s">
        <v>16</v>
      </c>
      <c r="B21" s="5">
        <f>'[1]By Market'!F86</f>
        <v>0.15627989110440738</v>
      </c>
      <c r="C21" s="5">
        <f>'[1]By Market'!H86</f>
        <v>0.14938462905964286</v>
      </c>
      <c r="D21" s="5">
        <f>'[1]By Market'!J86</f>
        <v>0.14938462905964286</v>
      </c>
      <c r="E21" s="5">
        <f>'[1]By Market'!L86</f>
        <v>0.13871608206561681</v>
      </c>
      <c r="F21" s="5">
        <f>'[1]By Market'!N86</f>
        <v>0.13914095583788275</v>
      </c>
      <c r="G21" s="5">
        <f>'[1]By Market'!P86</f>
        <v>0.13599509100325496</v>
      </c>
      <c r="H21" s="5">
        <f>'[1]By Market'!R86</f>
        <v>0.13473470279479022</v>
      </c>
      <c r="I21" s="5">
        <f>'[1]By Market'!T86</f>
        <v>0.12065930955564635</v>
      </c>
      <c r="J21" s="5">
        <f>'[1]By Market'!V86</f>
        <v>0.11004950633417619</v>
      </c>
      <c r="K21" s="5">
        <f>'[1]By Market'!X86</f>
        <v>0.10861165839776339</v>
      </c>
      <c r="L21" s="5">
        <f>'[1]By Market'!Z86</f>
        <v>0.10491313324461503</v>
      </c>
    </row>
    <row r="22" spans="1:12">
      <c r="A22" s="2" t="s">
        <v>17</v>
      </c>
      <c r="B22" s="5">
        <f>'[1]By Market'!F101</f>
        <v>9.0382125378949019E-2</v>
      </c>
      <c r="C22" s="5">
        <f>'[1]By Market'!H101</f>
        <v>9.5906934741240388E-2</v>
      </c>
      <c r="D22" s="5">
        <f>'[1]By Market'!J101</f>
        <v>9.5906934741240388E-2</v>
      </c>
      <c r="E22" s="5">
        <f>'[1]By Market'!L101</f>
        <v>8.3891764786217252E-2</v>
      </c>
      <c r="F22" s="5">
        <f>'[1]By Market'!N101</f>
        <v>9.128353583975192E-2</v>
      </c>
      <c r="G22" s="5">
        <f>'[1]By Market'!P101</f>
        <v>9.4759665866567921E-2</v>
      </c>
      <c r="H22" s="5">
        <f>'[1]By Market'!R101</f>
        <v>9.3686188506307902E-2</v>
      </c>
      <c r="I22" s="5">
        <f>'[1]By Market'!T101</f>
        <v>7.8482829405161894E-2</v>
      </c>
      <c r="J22" s="5">
        <f>'[1]By Market'!V101</f>
        <v>8.9546601137803439E-2</v>
      </c>
      <c r="K22" s="5">
        <f>'[1]By Market'!X101</f>
        <v>9.0131445504338187E-2</v>
      </c>
      <c r="L22" s="5">
        <f>'[1]By Market'!Z101</f>
        <v>8.9124586948257492E-2</v>
      </c>
    </row>
    <row r="23" spans="1:12">
      <c r="A23" s="2" t="s">
        <v>18</v>
      </c>
      <c r="B23" s="5">
        <f>'[1]By Market'!F116</f>
        <v>0.13531908079109617</v>
      </c>
      <c r="C23" s="5">
        <f>'[1]By Market'!H116</f>
        <v>0.12819284802043424</v>
      </c>
      <c r="D23" s="5">
        <f>'[1]By Market'!J116</f>
        <v>0.12819284802043424</v>
      </c>
      <c r="E23" s="5">
        <f>'[1]By Market'!L116</f>
        <v>0.1280088390813669</v>
      </c>
      <c r="F23" s="5">
        <f>'[1]By Market'!N116</f>
        <v>0.11503496503496503</v>
      </c>
      <c r="G23" s="5">
        <f>'[1]By Market'!P116</f>
        <v>0.12157829945064877</v>
      </c>
      <c r="H23" s="5">
        <f>'[1]By Market'!R116</f>
        <v>0.11727105299728381</v>
      </c>
      <c r="I23" s="5">
        <f>'[1]By Market'!T116</f>
        <v>0.10891462902223806</v>
      </c>
      <c r="J23" s="5">
        <f>'[1]By Market'!V116</f>
        <v>0.10620466470199413</v>
      </c>
      <c r="K23" s="5">
        <f>'[1]By Market'!X116</f>
        <v>0.11157384309032832</v>
      </c>
      <c r="L23" s="5">
        <f>'[1]By Market'!Z116</f>
        <v>0.10604274015524288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HAGENBACH HENRI</dc:creator>
  <cp:lastModifiedBy>HAGENBACH HENRI</cp:lastModifiedBy>
  <dcterms:created xsi:type="dcterms:W3CDTF">2011-12-01T18:32:18Z</dcterms:created>
  <dcterms:modified xsi:type="dcterms:W3CDTF">2011-12-01T18:35:52Z</dcterms:modified>
</cp:coreProperties>
</file>