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8795" windowHeight="8445"/>
  </bookViews>
  <sheets>
    <sheet name="Feuil1" sheetId="1" r:id="rId1"/>
    <sheet name="Feuil2" sheetId="2" r:id="rId2"/>
    <sheet name="Feuil3" sheetId="3" r:id="rId3"/>
  </sheets>
  <definedNames>
    <definedName name="MACHINE">Feuil1!$E$2:$E$27</definedName>
  </definedNames>
  <calcPr calcId="125725"/>
</workbook>
</file>

<file path=xl/calcChain.xml><?xml version="1.0" encoding="utf-8"?>
<calcChain xmlns="http://schemas.openxmlformats.org/spreadsheetml/2006/main">
  <c r="B5" i="1"/>
  <c r="B4"/>
  <c r="B3"/>
  <c r="B2"/>
</calcChain>
</file>

<file path=xl/sharedStrings.xml><?xml version="1.0" encoding="utf-8"?>
<sst xmlns="http://schemas.openxmlformats.org/spreadsheetml/2006/main" count="88" uniqueCount="24">
  <si>
    <t>MACHINE</t>
  </si>
  <si>
    <t>ctm</t>
  </si>
  <si>
    <t>TYP</t>
  </si>
  <si>
    <t>LOCALITE</t>
  </si>
  <si>
    <t>NOM</t>
  </si>
  <si>
    <t>TEL</t>
  </si>
  <si>
    <t>CTM</t>
  </si>
  <si>
    <t>GE</t>
  </si>
  <si>
    <t>LIEGE</t>
  </si>
  <si>
    <t>LARDINOIS</t>
  </si>
  <si>
    <t>LIERS</t>
  </si>
  <si>
    <t>HYNECART</t>
  </si>
  <si>
    <t>TF</t>
  </si>
  <si>
    <t>FR</t>
  </si>
  <si>
    <t>BRESSOUX</t>
  </si>
  <si>
    <t>JOSS</t>
  </si>
  <si>
    <t>TB</t>
  </si>
  <si>
    <t>TR</t>
  </si>
  <si>
    <t>yyyyy</t>
  </si>
  <si>
    <t>p</t>
  </si>
  <si>
    <t>poix</t>
  </si>
  <si>
    <t>nnnn</t>
  </si>
  <si>
    <t>l</t>
  </si>
  <si>
    <t>moi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</si>
</sst>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2">
    <font>
      <sz val="11"/>
      <color theme="1"/>
      <name val="Calibri"/>
      <family val="2"/>
      <scheme val="minor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NumberFormat="1" applyAlignment="1">
      <alignment horizontal="center"/>
    </xf>
    <xf numFmtId="2" fontId="0" fillId="0" borderId="0" xfId="0" applyNumberFormat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1" applyNumberFormat="1" applyFont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6" xfId="0" applyFill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B9" sqref="B9"/>
    </sheetView>
  </sheetViews>
  <sheetFormatPr baseColWidth="10" defaultRowHeight="15"/>
  <sheetData>
    <row r="1" spans="1:10" ht="15.75" thickBot="1">
      <c r="A1" t="s">
        <v>0</v>
      </c>
      <c r="B1" s="1">
        <v>39040658</v>
      </c>
      <c r="D1" s="2"/>
      <c r="E1" s="3" t="s">
        <v>0</v>
      </c>
      <c r="F1" s="4" t="s">
        <v>1</v>
      </c>
      <c r="G1" s="3" t="s">
        <v>2</v>
      </c>
      <c r="H1" s="3" t="s">
        <v>3</v>
      </c>
      <c r="I1" s="3" t="s">
        <v>4</v>
      </c>
      <c r="J1" s="5" t="s">
        <v>5</v>
      </c>
    </row>
    <row r="2" spans="1:10">
      <c r="A2" t="s">
        <v>6</v>
      </c>
      <c r="B2" s="6">
        <f>INDEX($F$2:$F$60,MATCH($B$1,$E$2:$E$60,0))</f>
        <v>4112</v>
      </c>
      <c r="C2" s="7"/>
      <c r="E2" s="8">
        <v>39040658</v>
      </c>
      <c r="F2" s="9">
        <v>4112</v>
      </c>
      <c r="G2" s="9" t="s">
        <v>7</v>
      </c>
      <c r="H2" s="9" t="s">
        <v>8</v>
      </c>
      <c r="I2" s="9" t="s">
        <v>9</v>
      </c>
      <c r="J2" s="9">
        <v>2425</v>
      </c>
    </row>
    <row r="3" spans="1:10">
      <c r="A3" t="s">
        <v>3</v>
      </c>
      <c r="B3" s="6" t="str">
        <f>INDEX(H2:H60,MATCH($B$1,$E$2:$E$60,0))</f>
        <v>LIEGE</v>
      </c>
      <c r="C3" s="7"/>
      <c r="E3" s="10">
        <v>39040258</v>
      </c>
      <c r="F3" s="11">
        <v>4121</v>
      </c>
      <c r="G3" s="12" t="s">
        <v>7</v>
      </c>
      <c r="H3" s="11" t="s">
        <v>10</v>
      </c>
      <c r="I3" s="11" t="s">
        <v>11</v>
      </c>
      <c r="J3" s="11">
        <v>4530</v>
      </c>
    </row>
    <row r="4" spans="1:10">
      <c r="A4" t="s">
        <v>4</v>
      </c>
      <c r="B4" s="6" t="str">
        <f>INDEX(I2:I60,MATCH($B$1,$E$2:$E$60,0))</f>
        <v>LARDINOIS</v>
      </c>
      <c r="C4" s="7"/>
      <c r="E4" s="10">
        <v>31560258</v>
      </c>
      <c r="F4" s="11">
        <v>4112</v>
      </c>
      <c r="G4" s="11" t="s">
        <v>12</v>
      </c>
      <c r="H4" s="11" t="s">
        <v>8</v>
      </c>
      <c r="I4" s="11" t="s">
        <v>9</v>
      </c>
      <c r="J4" s="11">
        <v>2425</v>
      </c>
    </row>
    <row r="5" spans="1:10">
      <c r="A5" t="s">
        <v>5</v>
      </c>
      <c r="B5" s="6">
        <f>INDEX(J2:J60,MATCH($B$1,$E$2:$E$60,0))</f>
        <v>2425</v>
      </c>
      <c r="C5" s="7"/>
      <c r="E5" s="10">
        <v>39040478</v>
      </c>
      <c r="F5" s="11">
        <v>4121</v>
      </c>
      <c r="G5" s="11" t="s">
        <v>7</v>
      </c>
      <c r="H5" s="11" t="s">
        <v>10</v>
      </c>
      <c r="I5" s="11" t="s">
        <v>11</v>
      </c>
      <c r="J5" s="11">
        <v>4530</v>
      </c>
    </row>
    <row r="6" spans="1:10">
      <c r="B6" s="6"/>
      <c r="E6" s="10">
        <v>39158014</v>
      </c>
      <c r="F6" s="11">
        <v>4112</v>
      </c>
      <c r="G6" s="11" t="s">
        <v>13</v>
      </c>
      <c r="H6" s="11" t="s">
        <v>8</v>
      </c>
      <c r="I6" s="11" t="s">
        <v>9</v>
      </c>
      <c r="J6" s="11">
        <v>2425</v>
      </c>
    </row>
    <row r="7" spans="1:10">
      <c r="B7" s="6"/>
      <c r="E7" s="10">
        <v>39040145</v>
      </c>
      <c r="F7" s="11">
        <v>4111</v>
      </c>
      <c r="G7" s="11" t="s">
        <v>7</v>
      </c>
      <c r="H7" s="11" t="s">
        <v>14</v>
      </c>
      <c r="I7" s="11" t="s">
        <v>15</v>
      </c>
      <c r="J7" s="11">
        <v>4816</v>
      </c>
    </row>
    <row r="8" spans="1:10">
      <c r="B8" s="6"/>
      <c r="E8" s="10">
        <v>31560259</v>
      </c>
      <c r="F8" s="11">
        <v>4112</v>
      </c>
      <c r="G8" s="11" t="s">
        <v>12</v>
      </c>
      <c r="H8" s="11" t="s">
        <v>8</v>
      </c>
      <c r="I8" s="11" t="s">
        <v>9</v>
      </c>
      <c r="J8" s="11">
        <v>2425</v>
      </c>
    </row>
    <row r="9" spans="1:10">
      <c r="B9" s="6"/>
      <c r="E9" s="10">
        <v>31560459</v>
      </c>
      <c r="F9" s="11">
        <v>4121</v>
      </c>
      <c r="G9" s="11" t="s">
        <v>12</v>
      </c>
      <c r="H9" s="11" t="s">
        <v>10</v>
      </c>
      <c r="I9" s="11" t="s">
        <v>11</v>
      </c>
      <c r="J9" s="11">
        <v>4530</v>
      </c>
    </row>
    <row r="10" spans="1:10">
      <c r="B10" s="6"/>
      <c r="E10" s="10">
        <v>31560485</v>
      </c>
      <c r="F10" s="11">
        <v>4111</v>
      </c>
      <c r="G10" s="11" t="s">
        <v>12</v>
      </c>
      <c r="H10" s="11" t="s">
        <v>14</v>
      </c>
      <c r="I10" s="11" t="s">
        <v>15</v>
      </c>
      <c r="J10" s="11">
        <v>4816</v>
      </c>
    </row>
    <row r="11" spans="1:10">
      <c r="A11" s="13"/>
      <c r="B11" s="6"/>
      <c r="E11" s="10">
        <v>31003052</v>
      </c>
      <c r="F11" s="11">
        <v>4111</v>
      </c>
      <c r="G11" s="11" t="s">
        <v>16</v>
      </c>
      <c r="H11" s="11" t="s">
        <v>14</v>
      </c>
      <c r="I11" s="11" t="s">
        <v>15</v>
      </c>
      <c r="J11" s="11">
        <v>4816</v>
      </c>
    </row>
    <row r="12" spans="1:10">
      <c r="A12" s="14"/>
      <c r="E12" s="10">
        <v>31008589</v>
      </c>
      <c r="F12" s="11">
        <v>4112</v>
      </c>
      <c r="G12" s="11" t="s">
        <v>17</v>
      </c>
      <c r="H12" s="11" t="s">
        <v>8</v>
      </c>
      <c r="I12" s="11" t="s">
        <v>9</v>
      </c>
      <c r="J12" s="11">
        <v>2425</v>
      </c>
    </row>
    <row r="13" spans="1:10">
      <c r="B13" s="6"/>
      <c r="E13" s="10">
        <v>39040589</v>
      </c>
      <c r="F13" s="11">
        <v>4113</v>
      </c>
      <c r="G13" s="11" t="s">
        <v>7</v>
      </c>
      <c r="H13" s="11" t="s">
        <v>14</v>
      </c>
      <c r="I13" s="11" t="s">
        <v>15</v>
      </c>
      <c r="J13" s="11">
        <v>4816</v>
      </c>
    </row>
    <row r="14" spans="1:10">
      <c r="B14" s="6"/>
      <c r="E14" s="10">
        <v>47072589</v>
      </c>
      <c r="F14" s="11">
        <v>4114</v>
      </c>
      <c r="G14" s="11" t="s">
        <v>16</v>
      </c>
      <c r="H14" s="11" t="s">
        <v>10</v>
      </c>
      <c r="I14" s="15" t="s">
        <v>18</v>
      </c>
      <c r="J14" s="11">
        <v>7207</v>
      </c>
    </row>
    <row r="15" spans="1:10">
      <c r="B15" s="6"/>
      <c r="E15" s="10">
        <v>111111</v>
      </c>
      <c r="F15" s="11">
        <v>1000</v>
      </c>
      <c r="G15" s="11" t="s">
        <v>19</v>
      </c>
      <c r="H15" s="11" t="s">
        <v>20</v>
      </c>
      <c r="I15" s="15" t="s">
        <v>21</v>
      </c>
      <c r="J15" s="11">
        <v>0</v>
      </c>
    </row>
    <row r="16" spans="1:10">
      <c r="B16" s="6"/>
      <c r="E16" s="10">
        <v>222222</v>
      </c>
      <c r="F16" s="11">
        <v>2000</v>
      </c>
      <c r="G16" s="11" t="s">
        <v>22</v>
      </c>
      <c r="H16" s="11" t="s">
        <v>23</v>
      </c>
      <c r="I16" s="15"/>
      <c r="J16" s="11"/>
    </row>
    <row r="17" spans="2:10">
      <c r="B17" s="6"/>
      <c r="E17" s="10">
        <v>55104589</v>
      </c>
      <c r="F17" s="11">
        <v>4115</v>
      </c>
      <c r="G17" s="11" t="s">
        <v>17</v>
      </c>
      <c r="H17" s="11" t="s">
        <v>8</v>
      </c>
      <c r="I17" s="11" t="s">
        <v>9</v>
      </c>
      <c r="J17" s="11">
        <v>9598</v>
      </c>
    </row>
    <row r="18" spans="2:10">
      <c r="B18" s="6"/>
      <c r="E18" s="10">
        <v>63136589</v>
      </c>
      <c r="F18" s="11">
        <v>4116</v>
      </c>
      <c r="G18" s="11" t="s">
        <v>7</v>
      </c>
      <c r="H18" s="11" t="s">
        <v>14</v>
      </c>
      <c r="I18" s="11" t="s">
        <v>15</v>
      </c>
      <c r="J18" s="11">
        <v>11989</v>
      </c>
    </row>
    <row r="19" spans="2:10">
      <c r="B19" s="6"/>
      <c r="E19" s="10">
        <v>71168589</v>
      </c>
      <c r="F19" s="11">
        <v>4117</v>
      </c>
      <c r="G19" s="11" t="s">
        <v>16</v>
      </c>
      <c r="H19" s="11" t="s">
        <v>10</v>
      </c>
      <c r="I19" s="15" t="s">
        <v>18</v>
      </c>
      <c r="J19" s="11">
        <v>14380</v>
      </c>
    </row>
    <row r="20" spans="2:10">
      <c r="B20" s="6"/>
      <c r="E20" s="10">
        <v>79200589</v>
      </c>
      <c r="F20" s="11">
        <v>4118</v>
      </c>
      <c r="G20" s="11" t="s">
        <v>17</v>
      </c>
      <c r="H20" s="11" t="s">
        <v>8</v>
      </c>
      <c r="I20" s="11" t="s">
        <v>9</v>
      </c>
      <c r="J20" s="11">
        <v>16771</v>
      </c>
    </row>
    <row r="21" spans="2:10">
      <c r="B21" s="6"/>
      <c r="E21" s="10">
        <v>87232589</v>
      </c>
      <c r="F21" s="11">
        <v>4119</v>
      </c>
      <c r="G21" s="11" t="s">
        <v>7</v>
      </c>
      <c r="H21" s="11" t="s">
        <v>14</v>
      </c>
      <c r="I21" s="11" t="s">
        <v>15</v>
      </c>
      <c r="J21" s="11">
        <v>19162</v>
      </c>
    </row>
    <row r="22" spans="2:10">
      <c r="E22" s="10">
        <v>95264589</v>
      </c>
      <c r="F22" s="11">
        <v>4120</v>
      </c>
      <c r="G22" s="11" t="s">
        <v>16</v>
      </c>
      <c r="H22" s="11" t="s">
        <v>10</v>
      </c>
      <c r="I22" s="15" t="s">
        <v>18</v>
      </c>
      <c r="J22" s="11">
        <v>21553</v>
      </c>
    </row>
    <row r="23" spans="2:10">
      <c r="E23" s="10">
        <v>103296589</v>
      </c>
      <c r="F23" s="11">
        <v>4121</v>
      </c>
      <c r="G23" s="11" t="s">
        <v>17</v>
      </c>
      <c r="H23" s="11" t="s">
        <v>8</v>
      </c>
      <c r="I23" s="11" t="s">
        <v>9</v>
      </c>
      <c r="J23" s="11">
        <v>23944</v>
      </c>
    </row>
    <row r="24" spans="2:10">
      <c r="E24" s="10">
        <v>111328589</v>
      </c>
      <c r="F24" s="11">
        <v>4222</v>
      </c>
      <c r="G24" s="11" t="s">
        <v>7</v>
      </c>
      <c r="H24" s="11" t="s">
        <v>14</v>
      </c>
      <c r="I24" s="11" t="s">
        <v>15</v>
      </c>
      <c r="J24" s="11">
        <v>26335</v>
      </c>
    </row>
    <row r="25" spans="2:10">
      <c r="E25" s="10">
        <v>119360589</v>
      </c>
      <c r="F25" s="11">
        <v>4123</v>
      </c>
      <c r="G25" s="11" t="s">
        <v>16</v>
      </c>
      <c r="H25" s="11" t="s">
        <v>10</v>
      </c>
      <c r="I25" s="15" t="s">
        <v>18</v>
      </c>
      <c r="J25" s="11">
        <v>28726</v>
      </c>
    </row>
    <row r="26" spans="2:10">
      <c r="E26" s="10">
        <v>127392589</v>
      </c>
      <c r="F26" s="11">
        <v>4124</v>
      </c>
      <c r="G26" s="11" t="s">
        <v>17</v>
      </c>
      <c r="H26" s="11" t="s">
        <v>8</v>
      </c>
      <c r="I26" s="11" t="s">
        <v>9</v>
      </c>
      <c r="J26" s="11">
        <v>31117</v>
      </c>
    </row>
    <row r="27" spans="2:10">
      <c r="E27" s="10">
        <v>135424589</v>
      </c>
      <c r="F27" s="11">
        <v>4125</v>
      </c>
      <c r="G27" s="11" t="s">
        <v>7</v>
      </c>
      <c r="H27" s="11" t="s">
        <v>14</v>
      </c>
      <c r="I27" s="11" t="s">
        <v>15</v>
      </c>
      <c r="J27" s="11">
        <v>33508</v>
      </c>
    </row>
  </sheetData>
  <dataValidations count="1">
    <dataValidation type="list" allowBlank="1" showInputMessage="1" showErrorMessage="1" sqref="B1">
      <formula1>MACHINE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MACHINE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2011-11-07T19:42:22Z</dcterms:created>
  <dcterms:modified xsi:type="dcterms:W3CDTF">2011-11-07T19:46:14Z</dcterms:modified>
</cp:coreProperties>
</file>