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Feuil1" sheetId="1" r:id="rId1"/>
    <sheet name="Feuil2" sheetId="2" r:id="rId2"/>
    <sheet name="Feuil3" sheetId="3" r:id="rId3"/>
  </sheets>
  <calcPr calcId="125725" iterateDelta="1E-4"/>
</workbook>
</file>

<file path=xl/calcChain.xml><?xml version="1.0" encoding="utf-8"?>
<calcChain xmlns="http://schemas.openxmlformats.org/spreadsheetml/2006/main">
  <c r="P6" i="1"/>
  <c r="P5"/>
  <c r="L6"/>
  <c r="L5"/>
  <c r="H6"/>
  <c r="H5"/>
  <c r="O6"/>
  <c r="N6"/>
  <c r="O5"/>
  <c r="N5"/>
  <c r="J2"/>
</calcChain>
</file>

<file path=xl/sharedStrings.xml><?xml version="1.0" encoding="utf-8"?>
<sst xmlns="http://schemas.openxmlformats.org/spreadsheetml/2006/main" count="15" uniqueCount="10">
  <si>
    <t>TOTAUX</t>
  </si>
  <si>
    <t>Salaire brut</t>
  </si>
  <si>
    <t>Défs.</t>
  </si>
  <si>
    <t>Heures</t>
  </si>
  <si>
    <t>Cachets</t>
  </si>
  <si>
    <t>Salarié</t>
  </si>
  <si>
    <t>DUPONT</t>
  </si>
  <si>
    <t>Alain</t>
  </si>
  <si>
    <t>MARTIN</t>
  </si>
  <si>
    <t>Pierre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</si>
</sst>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dddd&quot;, &quot;mmmm\ dd&quot;, &quot;yyyy"/>
  </numFmts>
  <fonts count="7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2">
    <xf numFmtId="0" fontId="0" fillId="0" borderId="0"/>
    <xf numFmtId="164" fontId="6" fillId="0" borderId="0"/>
  </cellStyleXfs>
  <cellXfs count="37">
    <xf numFmtId="0" fontId="0" fillId="0" borderId="0" xfId="0"/>
    <xf numFmtId="165" fontId="1" fillId="2" borderId="2" xfId="0" applyNumberFormat="1" applyFont="1" applyFill="1" applyBorder="1" applyAlignment="1" applyProtection="1">
      <alignment horizontal="center"/>
    </xf>
    <xf numFmtId="165" fontId="3" fillId="2" borderId="1" xfId="0" applyNumberFormat="1" applyFont="1" applyFill="1" applyBorder="1" applyAlignment="1" applyProtection="1">
      <alignment horizontal="center"/>
    </xf>
    <xf numFmtId="165" fontId="3" fillId="2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/>
    </xf>
    <xf numFmtId="0" fontId="1" fillId="0" borderId="0" xfId="0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164" fontId="4" fillId="2" borderId="3" xfId="1" applyFont="1" applyFill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center"/>
    </xf>
    <xf numFmtId="164" fontId="4" fillId="2" borderId="1" xfId="1" applyFont="1" applyFill="1" applyBorder="1" applyAlignment="1" applyProtection="1">
      <alignment horizontal="center"/>
    </xf>
    <xf numFmtId="164" fontId="4" fillId="2" borderId="5" xfId="1" applyFont="1" applyFill="1" applyBorder="1" applyAlignment="1" applyProtection="1">
      <alignment horizontal="center"/>
    </xf>
    <xf numFmtId="0" fontId="4" fillId="2" borderId="5" xfId="1" applyNumberFormat="1" applyFont="1" applyFill="1" applyBorder="1" applyAlignment="1" applyProtection="1">
      <alignment horizontal="center"/>
    </xf>
    <xf numFmtId="164" fontId="4" fillId="2" borderId="4" xfId="1" applyFont="1" applyFill="1" applyBorder="1" applyAlignment="1" applyProtection="1">
      <alignment horizontal="center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164" fontId="0" fillId="0" borderId="8" xfId="0" applyNumberFormat="1" applyFont="1" applyBorder="1" applyAlignment="1" applyProtection="1">
      <alignment horizontal="center"/>
      <protection locked="0"/>
    </xf>
    <xf numFmtId="164" fontId="0" fillId="0" borderId="9" xfId="0" applyNumberFormat="1" applyFont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164" fontId="0" fillId="2" borderId="8" xfId="0" applyNumberFormat="1" applyFont="1" applyFill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/>
      <protection locked="0"/>
    </xf>
    <xf numFmtId="164" fontId="2" fillId="0" borderId="5" xfId="0" applyNumberFormat="1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164" fontId="5" fillId="2" borderId="8" xfId="0" applyNumberFormat="1" applyFont="1" applyFill="1" applyBorder="1" applyAlignment="1" applyProtection="1">
      <alignment horizontal="center"/>
    </xf>
    <xf numFmtId="1" fontId="0" fillId="2" borderId="4" xfId="0" applyNumberFormat="1" applyFont="1" applyFill="1" applyBorder="1" applyAlignment="1" applyProtection="1">
      <alignment horizontal="center"/>
    </xf>
    <xf numFmtId="1" fontId="5" fillId="2" borderId="4" xfId="0" applyNumberFormat="1" applyFont="1" applyFill="1" applyBorder="1" applyAlignment="1" applyProtection="1">
      <alignment horizontal="center"/>
    </xf>
  </cellXfs>
  <cellStyles count="2">
    <cellStyle name="Monétaire" xfId="1" builtinId="4"/>
    <cellStyle name="Normal" xfId="0" builtinId="0"/>
  </cellStyles>
  <dxfs count="2">
    <dxf>
      <font>
        <sz val="11"/>
        <color rgb="FFA6A6A6"/>
        <name val="Calibri"/>
      </font>
      <numFmt numFmtId="0" formatCode="General"/>
      <fill>
        <patternFill>
          <bgColor rgb="FFA6A6A6"/>
        </patternFill>
      </fill>
    </dxf>
    <dxf>
      <font>
        <sz val="11"/>
        <color rgb="FFA6A6A6"/>
        <name val="Calibri"/>
      </font>
      <numFmt numFmtId="0" formatCode="General"/>
      <fill>
        <patternFill>
          <bgColor rgb="FFA6A6A6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"/>
  <sheetViews>
    <sheetView tabSelected="1" zoomScaleNormal="100" workbookViewId="0">
      <selection activeCell="I16" sqref="I16"/>
    </sheetView>
  </sheetViews>
  <sheetFormatPr baseColWidth="10" defaultColWidth="9.140625" defaultRowHeight="15"/>
  <cols>
    <col min="1" max="12" width="10.5703125"/>
    <col min="13" max="13" width="13"/>
    <col min="14" max="14" width="13.85546875"/>
    <col min="15" max="15" width="14.140625"/>
    <col min="16" max="16" width="22.85546875"/>
    <col min="17" max="155" width="13"/>
    <col min="156" max="1025" width="10.5703125"/>
  </cols>
  <sheetData>
    <row r="1" spans="1:16" ht="21">
      <c r="A1" s="4"/>
      <c r="B1" s="5"/>
      <c r="C1" s="6"/>
      <c r="D1" s="7">
        <v>2013</v>
      </c>
      <c r="E1" s="8"/>
      <c r="F1" s="4"/>
      <c r="G1" s="4"/>
      <c r="H1" s="4"/>
      <c r="I1" s="8"/>
      <c r="J1" s="4"/>
      <c r="K1" s="4"/>
      <c r="L1" s="4"/>
      <c r="M1" s="4"/>
      <c r="N1" s="4"/>
      <c r="O1" s="4"/>
      <c r="P1" s="4"/>
    </row>
    <row r="2" spans="1:16" ht="21">
      <c r="A2" s="4"/>
      <c r="B2" s="5"/>
      <c r="C2" s="9"/>
      <c r="D2" s="10"/>
      <c r="E2" s="11"/>
      <c r="F2" s="3">
        <v>41426</v>
      </c>
      <c r="G2" s="3"/>
      <c r="H2" s="3"/>
      <c r="I2" s="11"/>
      <c r="J2" s="2">
        <f>F2+1</f>
        <v>41427</v>
      </c>
      <c r="K2" s="2"/>
      <c r="L2" s="2"/>
      <c r="M2" s="4"/>
      <c r="N2" s="1" t="s">
        <v>0</v>
      </c>
      <c r="O2" s="1"/>
      <c r="P2" s="1"/>
    </row>
    <row r="3" spans="1:16" ht="15.75">
      <c r="A3" s="4"/>
      <c r="B3" s="12"/>
      <c r="C3" s="12"/>
      <c r="D3" s="10"/>
      <c r="E3" s="11"/>
      <c r="F3" s="13" t="s">
        <v>1</v>
      </c>
      <c r="G3" s="13" t="s">
        <v>2</v>
      </c>
      <c r="H3" s="13" t="s">
        <v>3</v>
      </c>
      <c r="I3" s="11"/>
      <c r="J3" s="13" t="s">
        <v>1</v>
      </c>
      <c r="K3" s="13" t="s">
        <v>2</v>
      </c>
      <c r="L3" s="13" t="s">
        <v>3</v>
      </c>
      <c r="M3" s="4"/>
      <c r="N3" s="13" t="s">
        <v>1</v>
      </c>
      <c r="O3" s="13" t="s">
        <v>2</v>
      </c>
      <c r="P3" s="13" t="s">
        <v>4</v>
      </c>
    </row>
    <row r="4" spans="1:16" ht="15.75">
      <c r="A4" s="4"/>
      <c r="B4" s="14" t="s">
        <v>5</v>
      </c>
      <c r="C4" s="15"/>
      <c r="D4" s="15"/>
      <c r="E4" s="8"/>
      <c r="F4" s="16"/>
      <c r="G4" s="17"/>
      <c r="H4" s="18"/>
      <c r="I4" s="8"/>
      <c r="J4" s="16"/>
      <c r="K4" s="17"/>
      <c r="L4" s="18"/>
      <c r="M4" s="4"/>
      <c r="N4" s="16"/>
      <c r="O4" s="17"/>
      <c r="P4" s="19"/>
    </row>
    <row r="5" spans="1:16">
      <c r="A5" s="20"/>
      <c r="B5" s="21" t="s">
        <v>6</v>
      </c>
      <c r="C5" s="22" t="s">
        <v>7</v>
      </c>
      <c r="D5" s="22"/>
      <c r="E5" s="23"/>
      <c r="F5" s="24">
        <v>10</v>
      </c>
      <c r="G5" s="25">
        <v>0</v>
      </c>
      <c r="H5" s="26" t="str">
        <f>IF(WEEKDAY(F$2,2)=6,"C",IF(WEEKDAY(F$2,2)=7,"CC",""))</f>
        <v>C</v>
      </c>
      <c r="I5" s="23"/>
      <c r="J5" s="24">
        <v>10</v>
      </c>
      <c r="K5" s="25">
        <v>0</v>
      </c>
      <c r="L5" s="26" t="str">
        <f t="shared" ref="L5:L6" si="0">IF(WEEKDAY(J$2,2)=6,"C",IF(WEEKDAY(J$2,2)=7,"CC",""))</f>
        <v>CC</v>
      </c>
      <c r="M5" s="20"/>
      <c r="N5" s="27">
        <f>J5+F5</f>
        <v>20</v>
      </c>
      <c r="O5" s="27">
        <f>G5+K5</f>
        <v>0</v>
      </c>
      <c r="P5" s="35">
        <f>COUNTIF(F5:L5,"C")+(COUNTIF(F5:L5,"CC")*2)</f>
        <v>3</v>
      </c>
    </row>
    <row r="6" spans="1:16" ht="15.75">
      <c r="A6" s="20"/>
      <c r="B6" s="28" t="s">
        <v>8</v>
      </c>
      <c r="C6" s="29" t="s">
        <v>9</v>
      </c>
      <c r="D6" s="29"/>
      <c r="E6" s="30"/>
      <c r="F6" s="31">
        <v>30</v>
      </c>
      <c r="G6" s="32">
        <v>0</v>
      </c>
      <c r="H6" s="33" t="str">
        <f>IF(WEEKDAY(F$2,2)=6,"C",IF(WEEKDAY(F$2,2)=7,"CC",""))</f>
        <v>C</v>
      </c>
      <c r="I6" s="30"/>
      <c r="J6" s="31">
        <v>30</v>
      </c>
      <c r="K6" s="32">
        <v>0</v>
      </c>
      <c r="L6" s="33" t="str">
        <f t="shared" si="0"/>
        <v>CC</v>
      </c>
      <c r="M6" s="20"/>
      <c r="N6" s="34">
        <f>F6+J6</f>
        <v>60</v>
      </c>
      <c r="O6" s="34">
        <f>G6+K6</f>
        <v>0</v>
      </c>
      <c r="P6" s="36">
        <f>COUNTIF(F6:L6,"C")+(COUNTIF(F6:L6,"CC")*2)</f>
        <v>3</v>
      </c>
    </row>
  </sheetData>
  <mergeCells count="3">
    <mergeCell ref="F2:H2"/>
    <mergeCell ref="J2:L2"/>
    <mergeCell ref="N2:P2"/>
  </mergeCells>
  <conditionalFormatting sqref="J5:L6">
    <cfRule type="expression" dxfId="0" priority="3">
      <formula>LEN(TRIM(J5))=0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baseColWidth="10" defaultColWidth="9.140625" defaultRowHeight="15"/>
  <cols>
    <col min="1" max="1025" width="10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BARNACOTT Rebecca</dc:creator>
  <cp:lastModifiedBy>RenYeu</cp:lastModifiedBy>
  <cp:revision>0</cp:revision>
  <dcterms:created xsi:type="dcterms:W3CDTF">2013-05-17T12:42:56Z</dcterms:created>
  <dcterms:modified xsi:type="dcterms:W3CDTF">2013-05-17T15:01:44Z</dcterms:modified>
</cp:coreProperties>
</file>