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xl/_rels/workbook.xml.rels" ContentType="application/vnd.openxmlformats-package.relationship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activeTab="0" firstSheet="0" showHorizontalScroll="true" showSheetTabs="true" showVerticalScroll="true" tabRatio="600" windowHeight="8192" windowWidth="16384" xWindow="0" yWindow="0"/>
  </bookViews>
  <sheets>
    <sheet name="Modèle Planning 1" sheetId="1" state="visible" r:id="rId2"/>
    <sheet name="Feuil2" sheetId="2" state="visible" r:id="rId3"/>
    <sheet name="Feuil3" sheetId="3" state="visible" r:id="rId4"/>
  </sheets>
  <definedNames>
    <definedName function="false" hidden="false" name="Jour" vbProcedure="false">'Modèle Planning 1'!$A$3:$A$10</definedName>
    <definedName function="false" hidden="false" name="liste" vbProcedure="false">'Modèle Planning 1'!$A$3:$A$10</definedName>
    <definedName function="false" hidden="false" name="ListeJour" vbProcedure="false">'Modèle Planning 1'!$A$14</definedName>
    <definedName function="false" hidden="false" name="Listejour1" vbProcedure="false">'Modèle Planning 1'!$A$3:$A$10</definedName>
    <definedName function="false" hidden="false" name="Listenuit" vbProcedure="false">'Modèle Planning 1'!$C$3:$C$10</definedName>
    <definedName function="false" hidden="false" name="tableauA1" vbProcedure="false">'Modèle Planning 1'!$A$3:$B$10</definedName>
    <definedName function="false" hidden="false" name="tableauA2" vbProcedure="false">'Modèle Planning 1'!$C$3:$D$10</definedName>
  </definedNames>
  <calcPr iterateCount="100" refMode="A1" iterate="false" iterateDelta="0.0001"/>
</workbook>
</file>

<file path=xl/sharedStrings.xml><?xml version="1.0" encoding="utf-8"?>
<sst xmlns="http://schemas.openxmlformats.org/spreadsheetml/2006/main" count="83" uniqueCount="30">
  <si>
    <t>TABLEAU  A</t>
  </si>
  <si>
    <t>TABLEAU B</t>
  </si>
  <si>
    <t>JOUR</t>
  </si>
  <si>
    <t>HEURES</t>
  </si>
  <si>
    <t>NUIT</t>
  </si>
  <si>
    <t>Date</t>
  </si>
  <si>
    <t>Jour</t>
  </si>
  <si>
    <t>Nuit</t>
  </si>
  <si>
    <t>Heures J</t>
  </si>
  <si>
    <t>Heures N</t>
  </si>
  <si>
    <t>Total</t>
  </si>
  <si>
    <t>Smur 1 Jour</t>
  </si>
  <si>
    <t>Smur 1 nuit</t>
  </si>
  <si>
    <t>Lundi</t>
  </si>
  <si>
    <t>Smur 2 Jour</t>
  </si>
  <si>
    <t>Mardi</t>
  </si>
  <si>
    <t>Smur 3 Jour</t>
  </si>
  <si>
    <t>Mercredi</t>
  </si>
  <si>
    <t>Reg 2 jour</t>
  </si>
  <si>
    <t>Urg jour</t>
  </si>
  <si>
    <t>Urg nuit</t>
  </si>
  <si>
    <t>Jeudi</t>
  </si>
  <si>
    <t>Reg 1 jour</t>
  </si>
  <si>
    <t>Reg 1 nuit</t>
  </si>
  <si>
    <t>Vendredi</t>
  </si>
  <si>
    <t>Samedi</t>
  </si>
  <si>
    <t>Reg 3 jour</t>
  </si>
  <si>
    <t>Dimanche</t>
  </si>
  <si>
    <t>Phs </t>
  </si>
  <si>
    <t>Phs nuit</t>
  </si>
</sst>
</file>

<file path=xl/styles.xml><?xml version="1.0" encoding="utf-8"?>
<styleSheet xmlns="http://schemas.openxmlformats.org/spreadsheetml/2006/main">
  <numFmts count="2">
    <numFmt formatCode="GENERAL" numFmtId="164"/>
    <numFmt formatCode="[HH]:MM" numFmtId="165"/>
  </numFmts>
  <fonts count="4">
    <font>
      <name val="Calibri"/>
      <charset val="1"/>
      <family val="2"/>
      <color rgb="FF000000"/>
      <sz val="11"/>
    </font>
    <font>
      <name val="Arial"/>
      <family val="0"/>
      <sz val="10"/>
    </font>
    <font>
      <name val="Arial"/>
      <family val="0"/>
      <sz val="10"/>
    </font>
    <font>
      <name val="Arial"/>
      <family val="0"/>
      <sz val="10"/>
    </font>
  </fonts>
  <fills count="2">
    <fill>
      <patternFill patternType="none"/>
    </fill>
    <fill>
      <patternFill patternType="gray125"/>
    </fill>
  </fills>
  <borders count="2">
    <border diagonalDown="false" diagonalUp="false">
      <left/>
      <right/>
      <top/>
      <bottom/>
      <diagonal/>
    </border>
    <border diagonalDown="false" diagonalUp="false">
      <left style="thick"/>
      <right style="thick"/>
      <top style="thick"/>
      <bottom style="thick"/>
      <diagonal/>
    </border>
  </borders>
  <cellStyleXfs count="20">
    <xf applyAlignment="true" applyBorder="true" applyFont="true" applyProtection="true" borderId="0" fillId="0" fontId="0" numFmtId="164">
      <alignment horizontal="general" indent="0" shrinkToFit="false" textRotation="0" vertical="bottom" wrapText="false"/>
      <protection hidden="false" locked="true"/>
    </xf>
    <xf applyAlignment="false" applyBorder="false" applyFont="true" applyProtection="false" borderId="0" fillId="0" fontId="1" numFmtId="0"/>
    <xf applyAlignment="false" applyBorder="false" applyFont="true" applyProtection="false" borderId="0" fillId="0" fontId="1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2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0" numFmtId="0"/>
    <xf applyAlignment="false" applyBorder="false" applyFont="true" applyProtection="false" borderId="0" fillId="0" fontId="1" numFmtId="43"/>
    <xf applyAlignment="false" applyBorder="false" applyFont="true" applyProtection="false" borderId="0" fillId="0" fontId="1" numFmtId="41"/>
    <xf applyAlignment="false" applyBorder="false" applyFont="true" applyProtection="false" borderId="0" fillId="0" fontId="1" numFmtId="44"/>
    <xf applyAlignment="false" applyBorder="false" applyFont="true" applyProtection="false" borderId="0" fillId="0" fontId="1" numFmtId="42"/>
    <xf applyAlignment="false" applyBorder="false" applyFont="true" applyProtection="false" borderId="0" fillId="0" fontId="1" numFmtId="9"/>
  </cellStyleXfs>
  <cellXfs count="4">
    <xf applyAlignment="false" applyBorder="false" applyFont="false" applyProtection="false" borderId="0" fillId="0" fontId="0" numFmtId="164" xfId="0">
      <alignment horizontal="general" indent="0" shrinkToFit="false" textRotation="0" vertical="bottom" wrapText="false"/>
      <protection hidden="false" locked="true"/>
    </xf>
    <xf applyAlignment="false" applyBorder="true" applyFont="true" applyProtection="false" borderId="1" fillId="0" fontId="0" numFmtId="164" xfId="0">
      <alignment horizontal="general" indent="0" shrinkToFit="false" textRotation="0" vertical="bottom" wrapText="false"/>
      <protection hidden="false" locked="true"/>
    </xf>
    <xf applyAlignment="true" applyBorder="true" applyFont="true" applyProtection="false" borderId="1" fillId="0" fontId="0" numFmtId="164" xfId="0">
      <alignment horizontal="center" indent="0" shrinkToFit="false" textRotation="0" vertical="bottom" wrapText="false"/>
      <protection hidden="false" locked="true"/>
    </xf>
    <xf applyAlignment="false" applyBorder="true" applyFont="false" applyProtection="false" borderId="1" fillId="0" fontId="0" numFmtId="165" xfId="0">
      <alignment horizontal="general" indent="0" shrinkToFit="false" textRotation="0" vertical="bottom" wrapText="false"/>
      <protection hidden="false" locked="true"/>
    </xf>
  </cellXfs>
  <cellStyles count="6">
    <cellStyle builtinId="0" customBuiltin="false" name="Normal" xfId="0"/>
    <cellStyle builtinId="3" customBuiltin="false" name="Comma" xfId="15"/>
    <cellStyle builtinId="6" customBuiltin="false" name="Comma [0]" xfId="16"/>
    <cellStyle builtinId="4" customBuiltin="false" name="Currency" xfId="17"/>
    <cellStyle builtinId="7" customBuiltin="false" name="Currency [0]" xfId="18"/>
    <cellStyle builtinId="5" customBuiltin="false" name="Percent" xfId="19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33"/>
  <sheetViews>
    <sheetView colorId="64" defaultGridColor="true" rightToLeft="false" showFormulas="false" showGridLines="true" showOutlineSymbols="true" showRowColHeaders="true" showZeros="true" tabSelected="true" topLeftCell="A1" view="normal" windowProtection="false" workbookViewId="0" zoomScale="100" zoomScaleNormal="100" zoomScalePageLayoutView="100">
      <selection activeCell="N14" activeCellId="0" pane="topLeft" sqref="N14"/>
    </sheetView>
  </sheetViews>
  <sheetFormatPr defaultRowHeight="15"/>
  <cols>
    <col collapsed="false" hidden="false" max="1" min="1" style="0" width="13.7125506072874"/>
    <col collapsed="false" hidden="false" max="2" min="2" style="0" width="9.1417004048583"/>
    <col collapsed="false" hidden="false" max="3" min="3" style="0" width="12.7125506072875"/>
    <col collapsed="false" hidden="false" max="4" min="4" style="0" width="8"/>
    <col collapsed="false" hidden="false" max="6" min="5" style="0" width="10.5748987854251"/>
    <col collapsed="false" hidden="false" max="7" min="7" style="0" width="5"/>
    <col collapsed="false" hidden="false" max="1025" min="8" style="0" width="10.5748987854251"/>
  </cols>
  <sheetData>
    <row collapsed="false" customFormat="false" customHeight="false" hidden="false" ht="15" outlineLevel="0" r="1">
      <c r="A1" s="0" t="s">
        <v>0</v>
      </c>
      <c r="F1" s="0" t="s">
        <v>1</v>
      </c>
    </row>
    <row collapsed="false" customFormat="false" customHeight="false" hidden="false" ht="15" outlineLevel="0" r="2">
      <c r="A2" s="1" t="s">
        <v>2</v>
      </c>
      <c r="B2" s="1" t="s">
        <v>3</v>
      </c>
      <c r="C2" s="1" t="s">
        <v>4</v>
      </c>
      <c r="D2" s="1" t="s">
        <v>3</v>
      </c>
      <c r="F2" s="2" t="s">
        <v>5</v>
      </c>
      <c r="G2" s="2"/>
      <c r="H2" s="1" t="s">
        <v>6</v>
      </c>
      <c r="I2" s="1" t="s">
        <v>7</v>
      </c>
      <c r="J2" s="1" t="s">
        <v>8</v>
      </c>
      <c r="K2" s="1" t="s">
        <v>9</v>
      </c>
      <c r="L2" s="1" t="s">
        <v>10</v>
      </c>
    </row>
    <row collapsed="false" customFormat="false" customHeight="false" hidden="false" ht="14.9" outlineLevel="0" r="3">
      <c r="A3" s="1" t="s">
        <v>11</v>
      </c>
      <c r="B3" s="3" t="n">
        <v>0.416666666666667</v>
      </c>
      <c r="C3" s="1" t="s">
        <v>12</v>
      </c>
      <c r="D3" s="3" t="n">
        <v>0.583333333333333</v>
      </c>
      <c r="F3" s="1" t="s">
        <v>13</v>
      </c>
      <c r="G3" s="1" t="n">
        <v>1</v>
      </c>
      <c r="H3" s="1" t="s">
        <v>11</v>
      </c>
      <c r="I3" s="1" t="s">
        <v>12</v>
      </c>
      <c r="J3" s="3" t="n">
        <f aca="false">IF(H3="","",VLOOKUP(H3,tableauA1,2,0))</f>
        <v>0.416666666666667</v>
      </c>
      <c r="K3" s="3" t="n">
        <f aca="false">IF(H3="","",VLOOKUP(I3,tableauA2,2,0))</f>
        <v>0.583333333333333</v>
      </c>
      <c r="L3" s="3" t="inlineStr">
        <f aca="false">IF(AND(J3="",K3=""),"",SUM(J3:K3))</f>
        <is>
          <t/>
        </is>
      </c>
    </row>
    <row collapsed="false" customFormat="false" customHeight="false" hidden="false" ht="14.9" outlineLevel="0" r="4">
      <c r="A4" s="1" t="s">
        <v>14</v>
      </c>
      <c r="B4" s="3" t="n">
        <v>0.416666666666667</v>
      </c>
      <c r="C4" s="1" t="s">
        <v>12</v>
      </c>
      <c r="D4" s="3" t="n">
        <v>0.583333333333333</v>
      </c>
      <c r="F4" s="1" t="s">
        <v>15</v>
      </c>
      <c r="G4" s="1" t="n">
        <v>2</v>
      </c>
      <c r="H4" s="1"/>
      <c r="I4" s="1"/>
      <c r="J4" s="3" t="str">
        <f aca="false">IF(H4="","",VLOOKUP(H4,tableauA1,2,0))</f>
        <v/>
      </c>
      <c r="K4" s="3" t="str">
        <f aca="false">IF(H4="","",VLOOKUP(I4,tableauA2,2,0))</f>
        <v/>
      </c>
      <c r="L4" s="3" t="str">
        <f aca="false">IF(AND(J4="",K4=""),"",SUM(J4:K4))</f>
        <v/>
      </c>
    </row>
    <row collapsed="false" customFormat="false" customHeight="false" hidden="false" ht="14.9" outlineLevel="0" r="5">
      <c r="A5" s="1" t="s">
        <v>16</v>
      </c>
      <c r="B5" s="3" t="n">
        <v>0.416666666666667</v>
      </c>
      <c r="C5" s="1" t="s">
        <v>12</v>
      </c>
      <c r="D5" s="3" t="n">
        <v>0.583333333333333</v>
      </c>
      <c r="F5" s="1" t="s">
        <v>17</v>
      </c>
      <c r="G5" s="1" t="n">
        <v>3</v>
      </c>
      <c r="H5" s="1" t="s">
        <v>18</v>
      </c>
      <c r="I5" s="1" t="s">
        <v>12</v>
      </c>
      <c r="J5" s="3" t="n">
        <f aca="false">IF(H5="","",VLOOKUP(H5,tableauA1,2,0))</f>
        <v>0.416666666666667</v>
      </c>
      <c r="K5" s="3" t="n">
        <f aca="false">IF(H5="","",VLOOKUP(I5,tableauA2,2,0))</f>
        <v>0.583333333333333</v>
      </c>
      <c r="L5" s="3" t="inlineStr">
        <f aca="false">IF(AND(J5="",K5=""),"",SUM(J5:K5))</f>
        <is>
          <t/>
        </is>
      </c>
    </row>
    <row collapsed="false" customFormat="false" customHeight="false" hidden="false" ht="14.9" outlineLevel="0" r="6">
      <c r="A6" s="1" t="s">
        <v>19</v>
      </c>
      <c r="B6" s="3" t="n">
        <v>0.416666666666667</v>
      </c>
      <c r="C6" s="1" t="s">
        <v>20</v>
      </c>
      <c r="D6" s="3" t="n">
        <v>0.583333333333333</v>
      </c>
      <c r="F6" s="1" t="s">
        <v>21</v>
      </c>
      <c r="G6" s="1" t="n">
        <v>4</v>
      </c>
      <c r="H6" s="1"/>
      <c r="I6" s="1"/>
      <c r="J6" s="3" t="str">
        <f aca="false">IF(H6="","",VLOOKUP(H6,tableauA1,2,0))</f>
        <v/>
      </c>
      <c r="K6" s="3" t="str">
        <f aca="false">IF(H6="","",VLOOKUP(I6,tableauA2,2,0))</f>
        <v/>
      </c>
      <c r="L6" s="3" t="str">
        <f aca="false">IF(AND(J6="",K6=""),"",SUM(J6:K6))</f>
        <v/>
      </c>
    </row>
    <row collapsed="false" customFormat="false" customHeight="false" hidden="false" ht="13.3" outlineLevel="0" r="7">
      <c r="A7" s="1" t="s">
        <v>22</v>
      </c>
      <c r="B7" s="3" t="n">
        <v>0.416666666666667</v>
      </c>
      <c r="C7" s="1" t="s">
        <v>23</v>
      </c>
      <c r="D7" s="3" t="n">
        <v>0.583333333333333</v>
      </c>
      <c r="F7" s="1" t="s">
        <v>24</v>
      </c>
      <c r="G7" s="1" t="n">
        <v>5</v>
      </c>
      <c r="H7" s="1"/>
      <c r="I7" s="1"/>
      <c r="J7" s="3" t="str">
        <f aca="false">IF(H7="","",VLOOKUP(H7,tableauA1,2,0))</f>
        <v/>
      </c>
      <c r="K7" s="3" t="str">
        <f aca="false">IF(H7="","",VLOOKUP(I7,tableauA2,2,0))</f>
        <v/>
      </c>
      <c r="L7" s="3" t="str">
        <f aca="false">IF(AND(J7="",K7=""),"",SUM(J7:K7))</f>
        <v/>
      </c>
    </row>
    <row collapsed="false" customFormat="false" customHeight="false" hidden="false" ht="13.3" outlineLevel="0" r="8">
      <c r="A8" s="1" t="s">
        <v>18</v>
      </c>
      <c r="B8" s="3" t="n">
        <v>0.416666666666667</v>
      </c>
      <c r="C8" s="1" t="s">
        <v>23</v>
      </c>
      <c r="D8" s="3" t="n">
        <v>0.583333333333333</v>
      </c>
      <c r="F8" s="1" t="s">
        <v>25</v>
      </c>
      <c r="G8" s="1" t="n">
        <v>6</v>
      </c>
      <c r="H8" s="1"/>
      <c r="I8" s="1"/>
      <c r="J8" s="3" t="str">
        <f aca="false">IF(H8="","",VLOOKUP(H8,tableauA1,2,0))</f>
        <v/>
      </c>
      <c r="K8" s="3" t="str">
        <f aca="false">IF(H8="","",VLOOKUP(I8,tableauA2,2,0))</f>
        <v/>
      </c>
      <c r="L8" s="3" t="str">
        <f aca="false">IF(AND(J8="",K8=""),"",SUM(J8:K8))</f>
        <v/>
      </c>
    </row>
    <row collapsed="false" customFormat="false" customHeight="false" hidden="false" ht="13.3" outlineLevel="0" r="9">
      <c r="A9" s="1" t="s">
        <v>26</v>
      </c>
      <c r="B9" s="3" t="n">
        <v>0.416666666666667</v>
      </c>
      <c r="C9" s="1" t="s">
        <v>23</v>
      </c>
      <c r="D9" s="3" t="n">
        <v>0.583333333333333</v>
      </c>
      <c r="F9" s="1" t="s">
        <v>27</v>
      </c>
      <c r="G9" s="1" t="n">
        <v>7</v>
      </c>
      <c r="H9" s="1"/>
      <c r="I9" s="1"/>
      <c r="J9" s="3" t="str">
        <f aca="false">IF(H9="","",VLOOKUP(H9,tableauA1,2,0))</f>
        <v/>
      </c>
      <c r="K9" s="3" t="str">
        <f aca="false">IF(H9="","",VLOOKUP(I9,tableauA2,2,0))</f>
        <v/>
      </c>
      <c r="L9" s="3" t="str">
        <f aca="false">IF(AND(J9="",K9=""),"",SUM(J9:K9))</f>
        <v/>
      </c>
    </row>
    <row collapsed="false" customFormat="false" customHeight="false" hidden="false" ht="14.9" outlineLevel="0" r="10">
      <c r="A10" s="1" t="s">
        <v>28</v>
      </c>
      <c r="B10" s="3" t="n">
        <v>0.416666666666667</v>
      </c>
      <c r="C10" s="1" t="s">
        <v>29</v>
      </c>
      <c r="D10" s="3" t="n">
        <v>0.583333333333333</v>
      </c>
      <c r="F10" s="1" t="s">
        <v>13</v>
      </c>
      <c r="G10" s="1" t="n">
        <v>8</v>
      </c>
      <c r="H10" s="1"/>
      <c r="I10" s="1"/>
      <c r="J10" s="3" t="str">
        <f aca="false">IF(H10="","",VLOOKUP(H10,tableauA1,2,0))</f>
        <v/>
      </c>
      <c r="K10" s="3" t="str">
        <f aca="false">IF(H10="","",VLOOKUP(I10,tableauA2,2,0))</f>
        <v/>
      </c>
      <c r="L10" s="3" t="str">
        <f aca="false">IF(AND(J10="",K10=""),"",SUM(J10:K10))</f>
        <v/>
      </c>
    </row>
    <row collapsed="false" customFormat="false" customHeight="false" hidden="false" ht="13.3" outlineLevel="0" r="11">
      <c r="F11" s="1" t="s">
        <v>15</v>
      </c>
      <c r="G11" s="1" t="n">
        <v>9</v>
      </c>
      <c r="H11" s="1"/>
      <c r="I11" s="1"/>
      <c r="J11" s="3" t="str">
        <f aca="false">IF(H11="","",VLOOKUP(H11,tableauA1,2,0))</f>
        <v/>
      </c>
      <c r="K11" s="3" t="str">
        <f aca="false">IF(H11="","",VLOOKUP(I11,tableauA2,2,0))</f>
        <v/>
      </c>
      <c r="L11" s="3" t="str">
        <f aca="false">IF(AND(J11="",K11=""),"",SUM(J11:K11))</f>
        <v/>
      </c>
    </row>
    <row collapsed="false" customFormat="false" customHeight="false" hidden="false" ht="13.3" outlineLevel="0" r="12">
      <c r="F12" s="1" t="s">
        <v>17</v>
      </c>
      <c r="G12" s="1" t="n">
        <v>10</v>
      </c>
      <c r="H12" s="1"/>
      <c r="I12" s="1"/>
      <c r="J12" s="3" t="str">
        <f aca="false">IF(H12="","",VLOOKUP(H12,tableauA1,2,0))</f>
        <v/>
      </c>
      <c r="K12" s="3" t="str">
        <f aca="false">IF(H12="","",VLOOKUP(I12,tableauA2,2,0))</f>
        <v/>
      </c>
      <c r="L12" s="3" t="str">
        <f aca="false">IF(AND(J12="",K12=""),"",SUM(J12:K12))</f>
        <v/>
      </c>
    </row>
    <row collapsed="false" customFormat="false" customHeight="false" hidden="false" ht="13.3" outlineLevel="0" r="13">
      <c r="F13" s="1" t="s">
        <v>21</v>
      </c>
      <c r="G13" s="1" t="n">
        <v>11</v>
      </c>
      <c r="H13" s="1"/>
      <c r="I13" s="1"/>
      <c r="J13" s="3" t="str">
        <f aca="false">IF(H13="","",VLOOKUP(H13,tableauA1,2,0))</f>
        <v/>
      </c>
      <c r="K13" s="3" t="str">
        <f aca="false">IF(H13="","",VLOOKUP(I13,tableauA2,2,0))</f>
        <v/>
      </c>
      <c r="L13" s="3" t="str">
        <f aca="false">IF(AND(J13="",K13=""),"",SUM(J13:K13))</f>
        <v/>
      </c>
    </row>
    <row collapsed="false" customFormat="false" customHeight="false" hidden="false" ht="13.3" outlineLevel="0" r="14">
      <c r="F14" s="1" t="s">
        <v>24</v>
      </c>
      <c r="G14" s="1" t="n">
        <v>12</v>
      </c>
      <c r="H14" s="1"/>
      <c r="I14" s="1"/>
      <c r="J14" s="3" t="str">
        <f aca="false">IF(H14="","",VLOOKUP(H14,tableauA1,2,0))</f>
        <v/>
      </c>
      <c r="K14" s="3" t="str">
        <f aca="false">IF(H14="","",VLOOKUP(I14,tableauA2,2,0))</f>
        <v/>
      </c>
      <c r="L14" s="3" t="str">
        <f aca="false">IF(AND(J14="",K14=""),"",SUM(J14:K14))</f>
        <v/>
      </c>
    </row>
    <row collapsed="false" customFormat="false" customHeight="false" hidden="false" ht="13.3" outlineLevel="0" r="15">
      <c r="F15" s="1" t="s">
        <v>25</v>
      </c>
      <c r="G15" s="1" t="n">
        <v>13</v>
      </c>
      <c r="H15" s="1"/>
      <c r="I15" s="1"/>
      <c r="J15" s="3" t="str">
        <f aca="false">IF(H15="","",VLOOKUP(H15,tableauA1,2,0))</f>
        <v/>
      </c>
      <c r="K15" s="3" t="str">
        <f aca="false">IF(H15="","",VLOOKUP(I15,tableauA2,2,0))</f>
        <v/>
      </c>
      <c r="L15" s="3" t="str">
        <f aca="false">IF(AND(J15="",K15=""),"",SUM(J15:K15))</f>
        <v/>
      </c>
    </row>
    <row collapsed="false" customFormat="false" customHeight="false" hidden="false" ht="13.3" outlineLevel="0" r="16">
      <c r="F16" s="1" t="s">
        <v>27</v>
      </c>
      <c r="G16" s="1" t="n">
        <v>14</v>
      </c>
      <c r="H16" s="1"/>
      <c r="I16" s="1"/>
      <c r="J16" s="3" t="str">
        <f aca="false">IF(H16="","",VLOOKUP(H16,tableauA1,2,0))</f>
        <v/>
      </c>
      <c r="K16" s="3" t="str">
        <f aca="false">IF(H16="","",VLOOKUP(I16,tableauA2,2,0))</f>
        <v/>
      </c>
      <c r="L16" s="3" t="str">
        <f aca="false">IF(AND(J16="",K16=""),"",SUM(J16:K16))</f>
        <v/>
      </c>
    </row>
    <row collapsed="false" customFormat="false" customHeight="false" hidden="false" ht="13.3" outlineLevel="0" r="17">
      <c r="F17" s="1" t="s">
        <v>13</v>
      </c>
      <c r="G17" s="1" t="n">
        <v>15</v>
      </c>
      <c r="H17" s="1"/>
      <c r="I17" s="1"/>
      <c r="J17" s="3" t="str">
        <f aca="false">IF(H17="","",VLOOKUP(H17,tableauA1,2,0))</f>
        <v/>
      </c>
      <c r="K17" s="3" t="str">
        <f aca="false">IF(H17="","",VLOOKUP(I17,tableauA2,2,0))</f>
        <v/>
      </c>
      <c r="L17" s="3" t="str">
        <f aca="false">IF(AND(J17="",K17=""),"",SUM(J17:K17))</f>
        <v/>
      </c>
    </row>
    <row collapsed="false" customFormat="false" customHeight="false" hidden="false" ht="13.3" outlineLevel="0" r="18">
      <c r="F18" s="1" t="s">
        <v>15</v>
      </c>
      <c r="G18" s="1" t="n">
        <v>16</v>
      </c>
      <c r="H18" s="1"/>
      <c r="I18" s="1"/>
      <c r="J18" s="3" t="str">
        <f aca="false">IF(H18="","",VLOOKUP(H18,tableauA1,2,0))</f>
        <v/>
      </c>
      <c r="K18" s="3" t="str">
        <f aca="false">IF(H18="","",VLOOKUP(I18,tableauA2,2,0))</f>
        <v/>
      </c>
      <c r="L18" s="3" t="str">
        <f aca="false">IF(AND(J18="",K18=""),"",SUM(J18:K18))</f>
        <v/>
      </c>
    </row>
    <row collapsed="false" customFormat="false" customHeight="false" hidden="false" ht="13.3" outlineLevel="0" r="19">
      <c r="F19" s="1" t="s">
        <v>17</v>
      </c>
      <c r="G19" s="1" t="n">
        <v>17</v>
      </c>
      <c r="H19" s="1"/>
      <c r="I19" s="1"/>
      <c r="J19" s="3" t="str">
        <f aca="false">IF(H19="","",VLOOKUP(H19,tableauA1,2,0))</f>
        <v/>
      </c>
      <c r="K19" s="3" t="str">
        <f aca="false">IF(H19="","",VLOOKUP(I19,tableauA2,2,0))</f>
        <v/>
      </c>
      <c r="L19" s="3" t="str">
        <f aca="false">IF(AND(J19="",K19=""),"",SUM(J19:K19))</f>
        <v/>
      </c>
    </row>
    <row collapsed="false" customFormat="false" customHeight="false" hidden="false" ht="13.3" outlineLevel="0" r="20">
      <c r="F20" s="1" t="s">
        <v>21</v>
      </c>
      <c r="G20" s="1" t="n">
        <v>18</v>
      </c>
      <c r="H20" s="1"/>
      <c r="I20" s="1"/>
      <c r="J20" s="3" t="str">
        <f aca="false">IF(H20="","",VLOOKUP(H20,tableauA1,2,0))</f>
        <v/>
      </c>
      <c r="K20" s="3" t="str">
        <f aca="false">IF(H20="","",VLOOKUP(I20,tableauA2,2,0))</f>
        <v/>
      </c>
      <c r="L20" s="3" t="str">
        <f aca="false">IF(AND(J20="",K20=""),"",SUM(J20:K20))</f>
        <v/>
      </c>
    </row>
    <row collapsed="false" customFormat="false" customHeight="false" hidden="false" ht="13.3" outlineLevel="0" r="21">
      <c r="F21" s="1" t="s">
        <v>24</v>
      </c>
      <c r="G21" s="1" t="n">
        <v>19</v>
      </c>
      <c r="H21" s="1"/>
      <c r="I21" s="1"/>
      <c r="J21" s="3" t="str">
        <f aca="false">IF(H21="","",VLOOKUP(H21,tableauA1,2,0))</f>
        <v/>
      </c>
      <c r="K21" s="3" t="str">
        <f aca="false">IF(H21="","",VLOOKUP(I21,tableauA2,2,0))</f>
        <v/>
      </c>
      <c r="L21" s="3" t="str">
        <f aca="false">IF(AND(J21="",K21=""),"",SUM(J21:K21))</f>
        <v/>
      </c>
    </row>
    <row collapsed="false" customFormat="false" customHeight="false" hidden="false" ht="13.3" outlineLevel="0" r="22">
      <c r="F22" s="1" t="s">
        <v>25</v>
      </c>
      <c r="G22" s="1" t="n">
        <v>20</v>
      </c>
      <c r="H22" s="1"/>
      <c r="I22" s="1"/>
      <c r="J22" s="3" t="str">
        <f aca="false">IF(H22="","",VLOOKUP(H22,tableauA1,2,0))</f>
        <v/>
      </c>
      <c r="K22" s="3" t="str">
        <f aca="false">IF(H22="","",VLOOKUP(I22,tableauA2,2,0))</f>
        <v/>
      </c>
      <c r="L22" s="3" t="str">
        <f aca="false">IF(AND(J22="",K22=""),"",SUM(J22:K22))</f>
        <v/>
      </c>
    </row>
    <row collapsed="false" customFormat="false" customHeight="false" hidden="false" ht="13.3" outlineLevel="0" r="23">
      <c r="F23" s="1" t="s">
        <v>27</v>
      </c>
      <c r="G23" s="1" t="n">
        <v>21</v>
      </c>
      <c r="H23" s="1"/>
      <c r="I23" s="1"/>
      <c r="J23" s="3" t="str">
        <f aca="false">IF(H23="","",VLOOKUP(H23,tableauA1,2,0))</f>
        <v/>
      </c>
      <c r="K23" s="3" t="str">
        <f aca="false">IF(H23="","",VLOOKUP(I23,tableauA2,2,0))</f>
        <v/>
      </c>
      <c r="L23" s="3" t="str">
        <f aca="false">IF(AND(J23="",K23=""),"",SUM(J23:K23))</f>
        <v/>
      </c>
    </row>
    <row collapsed="false" customFormat="false" customHeight="false" hidden="false" ht="13.3" outlineLevel="0" r="24">
      <c r="F24" s="1" t="s">
        <v>13</v>
      </c>
      <c r="G24" s="1" t="n">
        <v>22</v>
      </c>
      <c r="H24" s="1"/>
      <c r="I24" s="1"/>
      <c r="J24" s="3" t="str">
        <f aca="false">IF(H24="","",VLOOKUP(H24,tableauA1,2,0))</f>
        <v/>
      </c>
      <c r="K24" s="3" t="str">
        <f aca="false">IF(H24="","",VLOOKUP(I24,tableauA2,2,0))</f>
        <v/>
      </c>
      <c r="L24" s="3" t="str">
        <f aca="false">IF(AND(J24="",K24=""),"",SUM(J24:K24))</f>
        <v/>
      </c>
    </row>
    <row collapsed="false" customFormat="false" customHeight="false" hidden="false" ht="13.3" outlineLevel="0" r="25">
      <c r="F25" s="1" t="s">
        <v>15</v>
      </c>
      <c r="G25" s="1" t="n">
        <v>23</v>
      </c>
      <c r="H25" s="1"/>
      <c r="I25" s="1"/>
      <c r="J25" s="3" t="str">
        <f aca="false">IF(H25="","",VLOOKUP(H25,tableauA1,2,0))</f>
        <v/>
      </c>
      <c r="K25" s="3" t="str">
        <f aca="false">IF(H25="","",VLOOKUP(I25,tableauA2,2,0))</f>
        <v/>
      </c>
      <c r="L25" s="3" t="str">
        <f aca="false">IF(AND(J25="",K25=""),"",SUM(J25:K25))</f>
        <v/>
      </c>
    </row>
    <row collapsed="false" customFormat="false" customHeight="false" hidden="false" ht="13.3" outlineLevel="0" r="26">
      <c r="F26" s="1" t="s">
        <v>17</v>
      </c>
      <c r="G26" s="1" t="n">
        <v>24</v>
      </c>
      <c r="H26" s="1"/>
      <c r="I26" s="1"/>
      <c r="J26" s="3" t="str">
        <f aca="false">IF(H26="","",VLOOKUP(H26,tableauA1,2,0))</f>
        <v/>
      </c>
      <c r="K26" s="3" t="str">
        <f aca="false">IF(H26="","",VLOOKUP(I26,tableauA2,2,0))</f>
        <v/>
      </c>
      <c r="L26" s="3" t="str">
        <f aca="false">IF(AND(J26="",K26=""),"",SUM(J26:K26))</f>
        <v/>
      </c>
    </row>
    <row collapsed="false" customFormat="false" customHeight="false" hidden="false" ht="13.3" outlineLevel="0" r="27">
      <c r="F27" s="1" t="s">
        <v>21</v>
      </c>
      <c r="G27" s="1" t="n">
        <v>25</v>
      </c>
      <c r="H27" s="1"/>
      <c r="I27" s="1"/>
      <c r="J27" s="3" t="str">
        <f aca="false">IF(H27="","",VLOOKUP(H27,tableauA1,2,0))</f>
        <v/>
      </c>
      <c r="K27" s="3" t="str">
        <f aca="false">IF(H27="","",VLOOKUP(I27,tableauA2,2,0))</f>
        <v/>
      </c>
      <c r="L27" s="3" t="str">
        <f aca="false">IF(AND(J27="",K27=""),"",SUM(J27:K27))</f>
        <v/>
      </c>
    </row>
    <row collapsed="false" customFormat="false" customHeight="false" hidden="false" ht="13.3" outlineLevel="0" r="28">
      <c r="F28" s="1" t="s">
        <v>24</v>
      </c>
      <c r="G28" s="1" t="n">
        <v>26</v>
      </c>
      <c r="H28" s="1"/>
      <c r="I28" s="1"/>
      <c r="J28" s="3" t="str">
        <f aca="false">IF(H28="","",VLOOKUP(H28,tableauA1,2,0))</f>
        <v/>
      </c>
      <c r="K28" s="3" t="str">
        <f aca="false">IF(H28="","",VLOOKUP(I28,tableauA2,2,0))</f>
        <v/>
      </c>
      <c r="L28" s="3" t="str">
        <f aca="false">IF(AND(J28="",K28=""),"",SUM(J28:K28))</f>
        <v/>
      </c>
    </row>
    <row collapsed="false" customFormat="false" customHeight="false" hidden="false" ht="13.3" outlineLevel="0" r="29">
      <c r="F29" s="1" t="s">
        <v>25</v>
      </c>
      <c r="G29" s="1" t="n">
        <v>27</v>
      </c>
      <c r="H29" s="1"/>
      <c r="I29" s="1"/>
      <c r="J29" s="3" t="str">
        <f aca="false">IF(H29="","",VLOOKUP(H29,tableauA1,2,0))</f>
        <v/>
      </c>
      <c r="K29" s="3" t="str">
        <f aca="false">IF(H29="","",VLOOKUP(I29,tableauA2,2,0))</f>
        <v/>
      </c>
      <c r="L29" s="3" t="str">
        <f aca="false">IF(AND(J29="",K29=""),"",SUM(J29:K29))</f>
        <v/>
      </c>
    </row>
    <row collapsed="false" customFormat="false" customHeight="false" hidden="false" ht="13.3" outlineLevel="0" r="30">
      <c r="F30" s="1" t="s">
        <v>27</v>
      </c>
      <c r="G30" s="1" t="n">
        <v>28</v>
      </c>
      <c r="H30" s="1"/>
      <c r="I30" s="1"/>
      <c r="J30" s="3" t="str">
        <f aca="false">IF(H30="","",VLOOKUP(H30,tableauA1,2,0))</f>
        <v/>
      </c>
      <c r="K30" s="3" t="str">
        <f aca="false">IF(H30="","",VLOOKUP(I30,tableauA2,2,0))</f>
        <v/>
      </c>
      <c r="L30" s="3" t="str">
        <f aca="false">IF(AND(J30="",K30=""),"",SUM(J30:K30))</f>
        <v/>
      </c>
    </row>
    <row collapsed="false" customFormat="false" customHeight="false" hidden="false" ht="13.3" outlineLevel="0" r="31">
      <c r="F31" s="1" t="s">
        <v>13</v>
      </c>
      <c r="G31" s="1" t="n">
        <v>29</v>
      </c>
      <c r="H31" s="1"/>
      <c r="I31" s="1"/>
      <c r="J31" s="3" t="str">
        <f aca="false">IF(H31="","",VLOOKUP(H31,tableauA1,2,0))</f>
        <v/>
      </c>
      <c r="K31" s="3" t="str">
        <f aca="false">IF(H31="","",VLOOKUP(I31,tableauA2,2,0))</f>
        <v/>
      </c>
      <c r="L31" s="3" t="str">
        <f aca="false">IF(AND(J31="",K31=""),"",SUM(J31:K31))</f>
        <v/>
      </c>
    </row>
    <row collapsed="false" customFormat="false" customHeight="false" hidden="false" ht="13.3" outlineLevel="0" r="32">
      <c r="F32" s="1" t="s">
        <v>15</v>
      </c>
      <c r="G32" s="1" t="n">
        <v>30</v>
      </c>
      <c r="H32" s="1"/>
      <c r="I32" s="1"/>
      <c r="J32" s="3" t="str">
        <f aca="false">IF(H32="","",VLOOKUP(H32,tableauA1,2,0))</f>
        <v/>
      </c>
      <c r="K32" s="3" t="str">
        <f aca="false">IF(H32="","",VLOOKUP(I32,tableauA2,2,0))</f>
        <v/>
      </c>
      <c r="L32" s="3" t="str">
        <f aca="false">IF(AND(J32="",K32=""),"",SUM(J32:K32))</f>
        <v/>
      </c>
    </row>
    <row collapsed="false" customFormat="false" customHeight="false" hidden="false" ht="13.3" outlineLevel="0" r="33">
      <c r="F33" s="1" t="s">
        <v>17</v>
      </c>
      <c r="G33" s="1" t="n">
        <v>31</v>
      </c>
      <c r="H33" s="1"/>
      <c r="I33" s="1"/>
      <c r="J33" s="3" t="str">
        <f aca="false">IF(H33="","",VLOOKUP(H33,tableauA1,2,0))</f>
        <v/>
      </c>
      <c r="K33" s="3" t="str">
        <f aca="false">IF(H33="","",VLOOKUP(I33,tableauA2,2,0))</f>
        <v/>
      </c>
      <c r="L33" s="3" t="str">
        <f aca="false">IF(AND(J33="",K33=""),"",SUM(J33:K33))</f>
        <v/>
      </c>
    </row>
  </sheetData>
  <dataValidations count="2">
    <dataValidation allowBlank="true" operator="between" showDropDown="false" showErrorMessage="true" showInputMessage="true" sqref="H3:H33" type="list">
      <formula1>Listejour1</formula1>
      <formula2>0</formula2>
    </dataValidation>
    <dataValidation allowBlank="true" operator="between" showDropDown="false" showErrorMessage="true" showInputMessage="true" sqref="I3:I33" type="list">
      <formula1>Listenuit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9"/>
  <sheetViews>
    <sheetView colorId="64" defaultGridColor="true" rightToLeft="false" showFormulas="false" showGridLines="true" showOutlineSymbols="true" showRowColHeaders="true" showZeros="true" tabSelected="false" topLeftCell="A1" view="normal" windowProtection="false" workbookViewId="0" zoomScale="100" zoomScaleNormal="100" zoomScalePageLayoutView="100">
      <selection activeCell="C19" activeCellId="0" pane="topLeft" sqref="C19"/>
    </sheetView>
  </sheetViews>
  <sheetFormatPr defaultRowHeight="15"/>
  <cols>
    <col collapsed="false" hidden="false" max="1025" min="1" style="0" width="10.5748987854251"/>
  </cols>
  <sheetData>
    <row collapsed="false" customFormat="false" customHeight="false" hidden="false" ht="15" outlineLevel="0" r="1">
      <c r="A1" s="0" t="s">
        <v>2</v>
      </c>
      <c r="B1" s="0" t="s">
        <v>3</v>
      </c>
      <c r="C1" s="0" t="s">
        <v>4</v>
      </c>
      <c r="D1" s="0" t="s">
        <v>3</v>
      </c>
    </row>
    <row collapsed="false" customFormat="false" customHeight="false" hidden="false" ht="15" outlineLevel="0" r="2">
      <c r="A2" s="0" t="s">
        <v>11</v>
      </c>
      <c r="B2" s="0" t="n">
        <v>10</v>
      </c>
      <c r="C2" s="0" t="s">
        <v>12</v>
      </c>
      <c r="D2" s="0" t="n">
        <v>6</v>
      </c>
    </row>
    <row collapsed="false" customFormat="false" customHeight="false" hidden="false" ht="15" outlineLevel="0" r="3">
      <c r="A3" s="0" t="s">
        <v>14</v>
      </c>
      <c r="B3" s="0" t="n">
        <v>11</v>
      </c>
      <c r="C3" s="0" t="s">
        <v>12</v>
      </c>
      <c r="D3" s="0" t="n">
        <v>7</v>
      </c>
    </row>
    <row collapsed="false" customFormat="false" customHeight="false" hidden="false" ht="15" outlineLevel="0" r="4">
      <c r="A4" s="0" t="s">
        <v>16</v>
      </c>
      <c r="B4" s="0" t="n">
        <v>13</v>
      </c>
      <c r="C4" s="0" t="s">
        <v>12</v>
      </c>
      <c r="D4" s="0" t="n">
        <v>9</v>
      </c>
    </row>
    <row collapsed="false" customFormat="false" customHeight="false" hidden="false" ht="15" outlineLevel="0" r="5">
      <c r="A5" s="0" t="s">
        <v>19</v>
      </c>
      <c r="B5" s="0" t="n">
        <v>14</v>
      </c>
      <c r="C5" s="0" t="s">
        <v>20</v>
      </c>
      <c r="D5" s="0" t="n">
        <v>11</v>
      </c>
    </row>
    <row collapsed="false" customFormat="false" customHeight="false" hidden="false" ht="15" outlineLevel="0" r="6">
      <c r="A6" s="0" t="s">
        <v>22</v>
      </c>
      <c r="B6" s="0" t="n">
        <v>15</v>
      </c>
      <c r="C6" s="0" t="s">
        <v>23</v>
      </c>
      <c r="D6" s="0" t="n">
        <v>12</v>
      </c>
    </row>
    <row collapsed="false" customFormat="false" customHeight="false" hidden="false" ht="15" outlineLevel="0" r="7">
      <c r="A7" s="0" t="s">
        <v>18</v>
      </c>
      <c r="B7" s="0" t="n">
        <v>18</v>
      </c>
      <c r="C7" s="0" t="s">
        <v>23</v>
      </c>
      <c r="D7" s="0" t="n">
        <v>17</v>
      </c>
    </row>
    <row collapsed="false" customFormat="false" customHeight="false" hidden="false" ht="15" outlineLevel="0" r="8">
      <c r="A8" s="0" t="s">
        <v>26</v>
      </c>
      <c r="B8" s="0" t="n">
        <v>22</v>
      </c>
      <c r="C8" s="0" t="s">
        <v>23</v>
      </c>
      <c r="D8" s="0" t="n">
        <v>3</v>
      </c>
    </row>
    <row collapsed="false" customFormat="false" customHeight="false" hidden="false" ht="15" outlineLevel="0" r="9">
      <c r="A9" s="0" t="s">
        <v>28</v>
      </c>
      <c r="B9" s="0" t="n">
        <v>21</v>
      </c>
      <c r="C9" s="0" t="s">
        <v>29</v>
      </c>
      <c r="D9" s="0" t="n">
        <v>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colorId="64" defaultGridColor="true" rightToLeft="false" showFormulas="false" showGridLines="true" showOutlineSymbols="true" showRowColHeaders="true" showZeros="true" tabSelected="false" topLeftCell="A1" view="normal" windowProtection="false" workbookViewId="0" zoomScale="100" zoomScaleNormal="100" zoomScalePageLayoutView="100">
      <selection activeCell="A1" activeCellId="0" pane="topLeft" sqref="A1"/>
    </sheetView>
  </sheetViews>
  <sheetFormatPr defaultRowHeight="15"/>
  <cols>
    <col collapsed="false" hidden="false" max="1025" min="1" style="0" width="10.5748987854251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blackAndWhite="false" cellComments="none" copies="1" draft="false" firstPageNumber="0" fitToHeight="1" fitToWidth="1" horizontalDpi="300" orientation="portrait" pageOrder="downThenOver" paperSize="9" scale="100" useFirstPageNumber="false" usePrinterDefaults="false" verticalDpi="300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LibreOffice/4.0.4.2$Linux_X86_64 LibreOffice_project/9e9821abd0ffdbc09cd8c52eaa574fa09eb08f2</Application>
</Properties>
</file>

<file path=docProps/core.xml><?xml version="1.0" encoding="utf-8"?>
<cp:coreProperties xmlns:cp="http://schemas.openxmlformats.org/package/2006/metadata/core-properties" xmlns:dc="http://purl.org/dc/elements/1.1/" xmlns:dcmitype="http://purl.org/dc/dcmitype/" xmlns:dcterms="http://purl.org/dc/terms/" xmlns:xsi="http://www.w3.org/2001/XMLSchema-instance">
  <dcterms:created xsi:type="dcterms:W3CDTF">2013-10-13T07:54:01.00Z</dcterms:created>
  <dc:creator>EDUN Enayet (Dr)</dc:creator>
  <cp:lastModifiedBy>EDUN Enayet (Dr)</cp:lastModifiedBy>
  <dcterms:modified xsi:type="dcterms:W3CDTF">2013-10-13T12:51:02.00Z</dcterms:modified>
  <cp:revision>0</cp:revision>
</cp:coreProperties>
</file>