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<sst xmlns="http://schemas.openxmlformats.org/spreadsheetml/2006/main" count="11" uniqueCount="10">
  <si>
    <t>Dates</t>
  </si>
  <si>
    <t>Heures</t>
  </si>
  <si>
    <t>Pression relative (atmosphèrique)</t>
  </si>
  <si>
    <t>Dates A</t>
  </si>
  <si>
    <t>Dates M</t>
  </si>
  <si>
    <t>Dates J</t>
  </si>
  <si>
    <t>Date France</t>
  </si>
  <si>
    <t>Mn</t>
  </si>
  <si>
    <t>Sec</t>
  </si>
  <si>
    <t>Heures France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</si>
</sst>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HH:MM:SS"/>
  </numFmts>
  <fonts count="7">
    <font>
      <sz val="10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Calibri"/>
      <family val="2"/>
      <charset val="1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7030A0"/>
        <bgColor rgb="FF993366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7030A0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11</xdr:col>
      <xdr:colOff>113040</xdr:colOff>
      <xdr:row>0</xdr:row>
      <xdr:rowOff>28800</xdr:rowOff>
    </xdr:from>
    <xdr:to>
      <xdr:col>20</xdr:col>
      <xdr:colOff>741240</xdr:colOff>
      <xdr:row>5</xdr:row>
      <xdr:rowOff>73440</xdr:rowOff>
    </xdr:to>
    <xdr:sp>
      <xdr:nvSpPr>
        <xdr:cNvPr id="0" name="CustomShape 1"/>
        <xdr:cNvSpPr/>
      </xdr:nvSpPr>
      <xdr:spPr>
        <a:xfrm>
          <a:off x="8285400" y="28800"/>
          <a:ext cx="7314840" cy="1342440"/>
        </a:xfrm>
        <a:prstGeom prst="rect">
          <a:avLst/>
        </a:prstGeom>
        <a:solidFill>
          <a:srgbClr val="ffffff"/>
        </a:solidFill>
        <a:ln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/>
        <a:p>
          <a:pPr>
            <a:lnSpc>
              <a:spcPct val="100000"/>
            </a:lnSpc>
          </a:pPr>
          <a:r>
            <a:rPr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En colonne B, j'ai des heures extraites d'une station météo.</a:t>
          </a:r>
          <a:endParaRPr/>
        </a:p>
        <a:p>
          <a:pPr>
            <a:lnSpc>
              <a:spcPct val="100000"/>
            </a:lnSpc>
          </a:pPr>
          <a:r>
            <a:rPr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En B2, cel =a signifie 1 mn et 44 secondes</a:t>
          </a:r>
          <a:endParaRPr/>
        </a:p>
        <a:p>
          <a:pPr>
            <a:lnSpc>
              <a:spcPct val="100000"/>
            </a:lnSpc>
          </a:pPr>
          <a:r>
            <a:rPr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Je désir transformer les données en heures, mn et secondes.</a:t>
          </a:r>
          <a:endParaRPr/>
        </a:p>
        <a:p>
          <a:pPr>
            <a:lnSpc>
              <a:spcPct val="100000"/>
            </a:lnSpc>
          </a:pPr>
          <a:r>
            <a:rPr lang="fr-FR" sz="1100" spc="-1" strike="noStrike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Calibri"/>
            </a:rPr>
            <a:t>Je suis passé par la formule =STXT(B2;1;2) en H2, =STXT(B2;3;2) en I2 et =STXT(B2;5;2) en J2 pour transformer en heures en K2.</a:t>
          </a:r>
          <a:endParaRPr/>
        </a:p>
        <a:p>
          <a:pPr>
            <a:lnSpc>
              <a:spcPct val="100000"/>
            </a:lnSpc>
          </a:pPr>
          <a:r>
            <a:rPr lang="fr-FR" sz="1100" spc="-1" strike="noStrike">
              <a:solidFill>
                <a:srgbClr val="ff0000"/>
              </a:solidFill>
              <a:uFill>
                <a:solidFill>
                  <a:srgbClr val="ffffff"/>
                </a:solidFill>
              </a:uFill>
              <a:latin typeface="Calibri"/>
            </a:rPr>
            <a:t>Résultat erroné. Je voudrai obtenir 00h01mn44s</a:t>
          </a:r>
          <a:endParaRPr/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577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2" activeCellId="0" sqref="H2"/>
    </sheetView>
  </sheetViews>
  <sheetFormatPr defaultRowHeight="12.75"/>
  <cols>
    <col collapsed="false" hidden="false" max="1025" min="1" style="0" width="11.5955056179775"/>
  </cols>
  <sheetData>
    <row r="1" customFormat="false" ht="51" hidden="false" customHeight="false" outlineLevel="0" collapsed="false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4" t="s">
        <v>1</v>
      </c>
      <c r="I1" s="4" t="s">
        <v>7</v>
      </c>
      <c r="J1" s="4" t="s">
        <v>8</v>
      </c>
      <c r="K1" s="5" t="s">
        <v>9</v>
      </c>
    </row>
    <row r="2" customFormat="false" ht="12.8" hidden="false" customHeight="false" outlineLevel="0" collapsed="false">
      <c r="A2" s="0" t="n">
        <v>20140519</v>
      </c>
      <c r="B2" s="0" t="n">
        <v>144</v>
      </c>
      <c r="C2" s="0" t="n">
        <v>1010</v>
      </c>
      <c r="D2" s="6" t="str">
        <f aca="false">MID(A2,1,4)</f>
        <v>2014</v>
      </c>
      <c r="E2" s="6" t="str">
        <f aca="false">MID(A2,5,2)</f>
        <v>05</v>
      </c>
      <c r="F2" s="6" t="str">
        <f aca="false">MID(A2,7,2)</f>
        <v>19</v>
      </c>
      <c r="G2" s="6" t="str">
        <f aca="false">CONCATENATE(F2,"/",E2,"/",D2)</f>
        <v>19/05/2014</v>
      </c>
      <c r="H2" s="7" t="n">
        <f aca="false">IF(LEN(B2)&lt;5,0,VALUE(LEFT(RIGHT(B2,6),LEN(RIGHT(B2,6))-4))/24)</f>
        <v>0</v>
      </c>
      <c r="I2" s="7" t="n">
        <f aca="false">VALUE(LEFT(RIGHT(B2,4),LEN(RIGHT(B2,4))-2))/(60*24)</f>
        <v>0.000694444444444444</v>
      </c>
      <c r="J2" s="7" t="n">
        <f aca="false">VALUE(RIGHT(B2,2))/(60*60*24)</f>
        <v>0.000509259259259259</v>
      </c>
      <c r="K2" s="7" t="n">
        <f aca="false">H2+I2+J2</f>
        <v>0.0012037037037037</v>
      </c>
    </row>
    <row r="3" customFormat="false" ht="12.8" hidden="false" customHeight="false" outlineLevel="0" collapsed="false">
      <c r="A3" s="0" t="n">
        <v>20140519</v>
      </c>
      <c r="B3" s="0" t="n">
        <v>644</v>
      </c>
      <c r="C3" s="0" t="n">
        <v>1010</v>
      </c>
      <c r="D3" s="6" t="str">
        <f aca="false">MID(A3,1,4)</f>
        <v>2014</v>
      </c>
      <c r="E3" s="6" t="str">
        <f aca="false">MID(A3,5,2)</f>
        <v>05</v>
      </c>
      <c r="F3" s="6" t="str">
        <f aca="false">MID(A3,7,2)</f>
        <v>19</v>
      </c>
      <c r="G3" s="6" t="str">
        <f aca="false">CONCATENATE(F3,"/",E3,"/",D3)</f>
        <v>19/05/2014</v>
      </c>
      <c r="H3" s="7" t="n">
        <f aca="false">IF(LEN(B3)&lt;5,0,VALUE(LEFT(RIGHT(B3,6),LEN(RIGHT(B3,6))-4))/24)</f>
        <v>0</v>
      </c>
      <c r="I3" s="7" t="n">
        <f aca="false">VALUE(LEFT(RIGHT(B3,4),LEN(RIGHT(B3,4))-2))/(60*24)</f>
        <v>0.00416666666666667</v>
      </c>
      <c r="J3" s="7" t="n">
        <f aca="false">VALUE(RIGHT(B3,2))/(60*60*24)</f>
        <v>0.000509259259259259</v>
      </c>
      <c r="K3" s="7" t="n">
        <f aca="false">H3+I3+J3</f>
        <v>0.00467592592592593</v>
      </c>
    </row>
    <row r="4" customFormat="false" ht="12.8" hidden="false" customHeight="false" outlineLevel="0" collapsed="false">
      <c r="A4" s="0" t="n">
        <v>20140519</v>
      </c>
      <c r="B4" s="0" t="n">
        <v>1144</v>
      </c>
      <c r="C4" s="0" t="n">
        <v>1010</v>
      </c>
      <c r="D4" s="6" t="str">
        <f aca="false">MID(A4,1,4)</f>
        <v>2014</v>
      </c>
      <c r="E4" s="6" t="str">
        <f aca="false">MID(A4,5,2)</f>
        <v>05</v>
      </c>
      <c r="F4" s="6" t="str">
        <f aca="false">MID(A4,7,2)</f>
        <v>19</v>
      </c>
      <c r="G4" s="6" t="str">
        <f aca="false">CONCATENATE(F4,"/",E4,"/",D4)</f>
        <v>19/05/2014</v>
      </c>
      <c r="H4" s="7" t="n">
        <f aca="false">IF(LEN(B4)&lt;5,0,VALUE(LEFT(RIGHT(B4,6),LEN(RIGHT(B4,6))-4))/24)</f>
        <v>0</v>
      </c>
      <c r="I4" s="7" t="n">
        <f aca="false">VALUE(LEFT(RIGHT(B4,4),LEN(RIGHT(B4,4))-2))/(60*24)</f>
        <v>0.00763888888888889</v>
      </c>
      <c r="J4" s="7" t="n">
        <f aca="false">VALUE(RIGHT(B4,2))/(60*60*24)</f>
        <v>0.000509259259259259</v>
      </c>
      <c r="K4" s="7" t="n">
        <f aca="false">H4+I4+J4</f>
        <v>0.00814814814814815</v>
      </c>
    </row>
    <row r="5" customFormat="false" ht="12.8" hidden="false" customHeight="false" outlineLevel="0" collapsed="false">
      <c r="A5" s="0" t="n">
        <v>20140519</v>
      </c>
      <c r="B5" s="0" t="n">
        <v>1644</v>
      </c>
      <c r="C5" s="0" t="n">
        <v>1011</v>
      </c>
      <c r="D5" s="6" t="str">
        <f aca="false">MID(A5,1,4)</f>
        <v>2014</v>
      </c>
      <c r="E5" s="6" t="str">
        <f aca="false">MID(A5,5,2)</f>
        <v>05</v>
      </c>
      <c r="F5" s="6" t="str">
        <f aca="false">MID(A5,7,2)</f>
        <v>19</v>
      </c>
      <c r="G5" s="6" t="str">
        <f aca="false">CONCATENATE(F5,"/",E5,"/",D5)</f>
        <v>19/05/2014</v>
      </c>
      <c r="H5" s="7" t="n">
        <f aca="false">IF(LEN(B5)&lt;5,0,VALUE(LEFT(RIGHT(B5,6),LEN(RIGHT(B5,6))-4))/24)</f>
        <v>0</v>
      </c>
      <c r="I5" s="7" t="n">
        <f aca="false">VALUE(LEFT(RIGHT(B5,4),LEN(RIGHT(B5,4))-2))/(60*24)</f>
        <v>0.0111111111111111</v>
      </c>
      <c r="J5" s="7" t="n">
        <f aca="false">VALUE(RIGHT(B5,2))/(60*60*24)</f>
        <v>0.000509259259259259</v>
      </c>
      <c r="K5" s="7" t="n">
        <f aca="false">H5+I5+J5</f>
        <v>0.0116203703703704</v>
      </c>
    </row>
    <row r="6" customFormat="false" ht="12.8" hidden="false" customHeight="false" outlineLevel="0" collapsed="false">
      <c r="A6" s="0" t="n">
        <v>20140519</v>
      </c>
      <c r="B6" s="0" t="n">
        <v>2144</v>
      </c>
      <c r="C6" s="0" t="n">
        <v>1011</v>
      </c>
      <c r="D6" s="6" t="str">
        <f aca="false">MID(A6,1,4)</f>
        <v>2014</v>
      </c>
      <c r="E6" s="6" t="str">
        <f aca="false">MID(A6,5,2)</f>
        <v>05</v>
      </c>
      <c r="F6" s="6" t="str">
        <f aca="false">MID(A6,7,2)</f>
        <v>19</v>
      </c>
      <c r="G6" s="6" t="str">
        <f aca="false">CONCATENATE(F6,"/",E6,"/",D6)</f>
        <v>19/05/2014</v>
      </c>
      <c r="H6" s="7" t="n">
        <f aca="false">IF(LEN(B6)&lt;5,0,VALUE(LEFT(RIGHT(B6,6),LEN(RIGHT(B6,6))-4))/24)</f>
        <v>0</v>
      </c>
      <c r="I6" s="7" t="n">
        <f aca="false">VALUE(LEFT(RIGHT(B6,4),LEN(RIGHT(B6,4))-2))/(60*24)</f>
        <v>0.0145833333333333</v>
      </c>
      <c r="J6" s="7" t="n">
        <f aca="false">VALUE(RIGHT(B6,2))/(60*60*24)</f>
        <v>0.000509259259259259</v>
      </c>
      <c r="K6" s="7" t="n">
        <f aca="false">H6+I6+J6</f>
        <v>0.0150925925925926</v>
      </c>
    </row>
    <row r="7" customFormat="false" ht="12.8" hidden="false" customHeight="false" outlineLevel="0" collapsed="false">
      <c r="A7" s="0" t="n">
        <v>20140519</v>
      </c>
      <c r="B7" s="0" t="n">
        <v>2644</v>
      </c>
      <c r="C7" s="0" t="n">
        <v>1011</v>
      </c>
      <c r="D7" s="6" t="str">
        <f aca="false">MID(A7,1,4)</f>
        <v>2014</v>
      </c>
      <c r="E7" s="6" t="str">
        <f aca="false">MID(A7,5,2)</f>
        <v>05</v>
      </c>
      <c r="F7" s="6" t="str">
        <f aca="false">MID(A7,7,2)</f>
        <v>19</v>
      </c>
      <c r="G7" s="6" t="str">
        <f aca="false">CONCATENATE(F7,"/",E7,"/",D7)</f>
        <v>19/05/2014</v>
      </c>
      <c r="H7" s="7" t="n">
        <f aca="false">IF(LEN(B7)&lt;5,0,VALUE(LEFT(RIGHT(B7,6),LEN(RIGHT(B7,6))-4))/24)</f>
        <v>0</v>
      </c>
      <c r="I7" s="7" t="n">
        <f aca="false">VALUE(LEFT(RIGHT(B7,4),LEN(RIGHT(B7,4))-2))/(60*24)</f>
        <v>0.0180555555555556</v>
      </c>
      <c r="J7" s="7" t="n">
        <f aca="false">VALUE(RIGHT(B7,2))/(60*60*24)</f>
        <v>0.000509259259259259</v>
      </c>
      <c r="K7" s="7" t="n">
        <f aca="false">H7+I7+J7</f>
        <v>0.0185648148148148</v>
      </c>
    </row>
    <row r="8" customFormat="false" ht="12.8" hidden="false" customHeight="false" outlineLevel="0" collapsed="false">
      <c r="A8" s="0" t="n">
        <v>20140519</v>
      </c>
      <c r="B8" s="0" t="n">
        <v>3144</v>
      </c>
      <c r="C8" s="0" t="n">
        <v>1011</v>
      </c>
      <c r="D8" s="6" t="str">
        <f aca="false">MID(A8,1,4)</f>
        <v>2014</v>
      </c>
      <c r="E8" s="6" t="str">
        <f aca="false">MID(A8,5,2)</f>
        <v>05</v>
      </c>
      <c r="F8" s="6" t="str">
        <f aca="false">MID(A8,7,2)</f>
        <v>19</v>
      </c>
      <c r="G8" s="6" t="str">
        <f aca="false">CONCATENATE(F8,"/",E8,"/",D8)</f>
        <v>19/05/2014</v>
      </c>
      <c r="H8" s="7" t="n">
        <f aca="false">IF(LEN(B8)&lt;5,0,VALUE(LEFT(RIGHT(B8,6),LEN(RIGHT(B8,6))-4))/24)</f>
        <v>0</v>
      </c>
      <c r="I8" s="7" t="n">
        <f aca="false">VALUE(LEFT(RIGHT(B8,4),LEN(RIGHT(B8,4))-2))/(60*24)</f>
        <v>0.0215277777777778</v>
      </c>
      <c r="J8" s="7" t="n">
        <f aca="false">VALUE(RIGHT(B8,2))/(60*60*24)</f>
        <v>0.000509259259259259</v>
      </c>
      <c r="K8" s="7" t="n">
        <f aca="false">H8+I8+J8</f>
        <v>0.022037037037037</v>
      </c>
      <c r="M8" s="0" t="n">
        <f aca="false">VALUE(LEFT(RIGHT(B2,4),LEN(RIGHT(B2,4))-2))/(60*24)</f>
        <v>0.000694444444444444</v>
      </c>
    </row>
    <row r="9" customFormat="false" ht="12.8" hidden="false" customHeight="false" outlineLevel="0" collapsed="false">
      <c r="A9" s="0" t="n">
        <v>20140519</v>
      </c>
      <c r="B9" s="0" t="n">
        <v>3644</v>
      </c>
      <c r="C9" s="0" t="n">
        <v>1011</v>
      </c>
      <c r="D9" s="6" t="str">
        <f aca="false">MID(A9,1,4)</f>
        <v>2014</v>
      </c>
      <c r="E9" s="6" t="str">
        <f aca="false">MID(A9,5,2)</f>
        <v>05</v>
      </c>
      <c r="F9" s="6" t="str">
        <f aca="false">MID(A9,7,2)</f>
        <v>19</v>
      </c>
      <c r="G9" s="6" t="str">
        <f aca="false">CONCATENATE(F9,"/",E9,"/",D9)</f>
        <v>19/05/2014</v>
      </c>
      <c r="H9" s="7" t="n">
        <f aca="false">IF(LEN(B9)&lt;5,0,VALUE(LEFT(RIGHT(B9,6),LEN(RIGHT(B9,6))-4))/24)</f>
        <v>0</v>
      </c>
      <c r="I9" s="7" t="n">
        <f aca="false">VALUE(LEFT(RIGHT(B9,4),LEN(RIGHT(B9,4))-2))/(60*24)</f>
        <v>0.025</v>
      </c>
      <c r="J9" s="7" t="n">
        <f aca="false">VALUE(RIGHT(B9,2))/(60*60*24)</f>
        <v>0.000509259259259259</v>
      </c>
      <c r="K9" s="7" t="n">
        <f aca="false">H9+I9+J9</f>
        <v>0.0255092592592593</v>
      </c>
    </row>
    <row r="10" customFormat="false" ht="12.8" hidden="false" customHeight="false" outlineLevel="0" collapsed="false">
      <c r="A10" s="0" t="n">
        <v>20140519</v>
      </c>
      <c r="B10" s="0" t="n">
        <v>4144</v>
      </c>
      <c r="C10" s="0" t="n">
        <v>1011</v>
      </c>
      <c r="D10" s="6" t="str">
        <f aca="false">MID(A10,1,4)</f>
        <v>2014</v>
      </c>
      <c r="E10" s="6" t="str">
        <f aca="false">MID(A10,5,2)</f>
        <v>05</v>
      </c>
      <c r="F10" s="6" t="str">
        <f aca="false">MID(A10,7,2)</f>
        <v>19</v>
      </c>
      <c r="G10" s="6" t="str">
        <f aca="false">CONCATENATE(F10,"/",E10,"/",D10)</f>
        <v>19/05/2014</v>
      </c>
      <c r="H10" s="7" t="n">
        <f aca="false">IF(LEN(B10)&lt;5,0,VALUE(LEFT(RIGHT(B10,6),LEN(RIGHT(B10,6))-4))/24)</f>
        <v>0</v>
      </c>
      <c r="I10" s="7" t="n">
        <f aca="false">VALUE(LEFT(RIGHT(B10,4),LEN(RIGHT(B10,4))-2))/(60*24)</f>
        <v>0.0284722222222222</v>
      </c>
      <c r="J10" s="7" t="n">
        <f aca="false">VALUE(RIGHT(B10,2))/(60*60*24)</f>
        <v>0.000509259259259259</v>
      </c>
      <c r="K10" s="7" t="n">
        <f aca="false">H10+I10+J10</f>
        <v>0.0289814814814815</v>
      </c>
    </row>
    <row r="11" customFormat="false" ht="12.8" hidden="false" customHeight="false" outlineLevel="0" collapsed="false">
      <c r="A11" s="0" t="n">
        <v>20140519</v>
      </c>
      <c r="B11" s="0" t="n">
        <v>4644</v>
      </c>
      <c r="C11" s="0" t="n">
        <v>1011</v>
      </c>
      <c r="D11" s="6" t="str">
        <f aca="false">MID(A11,1,4)</f>
        <v>2014</v>
      </c>
      <c r="E11" s="6" t="str">
        <f aca="false">MID(A11,5,2)</f>
        <v>05</v>
      </c>
      <c r="F11" s="6" t="str">
        <f aca="false">MID(A11,7,2)</f>
        <v>19</v>
      </c>
      <c r="G11" s="6" t="str">
        <f aca="false">CONCATENATE(F11,"/",E11,"/",D11)</f>
        <v>19/05/2014</v>
      </c>
      <c r="H11" s="7" t="n">
        <f aca="false">IF(LEN(B11)&lt;5,0,VALUE(LEFT(RIGHT(B11,6),LEN(RIGHT(B11,6))-4))/24)</f>
        <v>0</v>
      </c>
      <c r="I11" s="7" t="n">
        <f aca="false">VALUE(LEFT(RIGHT(B11,4),LEN(RIGHT(B11,4))-2))/(60*24)</f>
        <v>0.0319444444444444</v>
      </c>
      <c r="J11" s="7" t="n">
        <f aca="false">VALUE(RIGHT(B11,2))/(60*60*24)</f>
        <v>0.000509259259259259</v>
      </c>
      <c r="K11" s="7" t="n">
        <f aca="false">H11+I11+J11</f>
        <v>0.0324537037037037</v>
      </c>
    </row>
    <row r="12" customFormat="false" ht="12.8" hidden="false" customHeight="false" outlineLevel="0" collapsed="false">
      <c r="A12" s="0" t="n">
        <v>20140519</v>
      </c>
      <c r="B12" s="0" t="n">
        <v>5144</v>
      </c>
      <c r="C12" s="0" t="n">
        <v>1011</v>
      </c>
      <c r="D12" s="6" t="str">
        <f aca="false">MID(A12,1,4)</f>
        <v>2014</v>
      </c>
      <c r="E12" s="6" t="str">
        <f aca="false">MID(A12,5,2)</f>
        <v>05</v>
      </c>
      <c r="F12" s="6" t="str">
        <f aca="false">MID(A12,7,2)</f>
        <v>19</v>
      </c>
      <c r="G12" s="6" t="str">
        <f aca="false">CONCATENATE(F12,"/",E12,"/",D12)</f>
        <v>19/05/2014</v>
      </c>
      <c r="H12" s="7" t="n">
        <f aca="false">IF(LEN(B12)&lt;5,0,VALUE(LEFT(RIGHT(B12,6),LEN(RIGHT(B12,6))-4))/24)</f>
        <v>0</v>
      </c>
      <c r="I12" s="7" t="n">
        <f aca="false">VALUE(LEFT(RIGHT(B12,4),LEN(RIGHT(B12,4))-2))/(60*24)</f>
        <v>0.0354166666666667</v>
      </c>
      <c r="J12" s="7" t="n">
        <f aca="false">VALUE(RIGHT(B12,2))/(60*60*24)</f>
        <v>0.000509259259259259</v>
      </c>
      <c r="K12" s="7" t="n">
        <f aca="false">H12+I12+J12</f>
        <v>0.0359259259259259</v>
      </c>
    </row>
    <row r="13" customFormat="false" ht="12.8" hidden="false" customHeight="false" outlineLevel="0" collapsed="false">
      <c r="A13" s="0" t="n">
        <v>20140519</v>
      </c>
      <c r="B13" s="0" t="n">
        <v>5644</v>
      </c>
      <c r="C13" s="0" t="n">
        <v>1011</v>
      </c>
      <c r="D13" s="6" t="str">
        <f aca="false">MID(A13,1,4)</f>
        <v>2014</v>
      </c>
      <c r="E13" s="6" t="str">
        <f aca="false">MID(A13,5,2)</f>
        <v>05</v>
      </c>
      <c r="F13" s="6" t="str">
        <f aca="false">MID(A13,7,2)</f>
        <v>19</v>
      </c>
      <c r="G13" s="6" t="str">
        <f aca="false">CONCATENATE(F13,"/",E13,"/",D13)</f>
        <v>19/05/2014</v>
      </c>
      <c r="H13" s="7" t="n">
        <f aca="false">IF(LEN(B13)&lt;5,0,VALUE(LEFT(RIGHT(B13,6),LEN(RIGHT(B13,6))-4))/24)</f>
        <v>0</v>
      </c>
      <c r="I13" s="7" t="n">
        <f aca="false">VALUE(LEFT(RIGHT(B13,4),LEN(RIGHT(B13,4))-2))/(60*24)</f>
        <v>0.0388888888888889</v>
      </c>
      <c r="J13" s="7" t="n">
        <f aca="false">VALUE(RIGHT(B13,2))/(60*60*24)</f>
        <v>0.000509259259259259</v>
      </c>
      <c r="K13" s="7" t="n">
        <f aca="false">H13+I13+J13</f>
        <v>0.0393981481481481</v>
      </c>
    </row>
    <row r="14" customFormat="false" ht="12.8" hidden="false" customHeight="false" outlineLevel="0" collapsed="false">
      <c r="A14" s="0" t="n">
        <v>20140519</v>
      </c>
      <c r="B14" s="0" t="n">
        <v>10144</v>
      </c>
      <c r="C14" s="0" t="n">
        <v>1012</v>
      </c>
      <c r="D14" s="6" t="str">
        <f aca="false">MID(A14,1,4)</f>
        <v>2014</v>
      </c>
      <c r="E14" s="6" t="str">
        <f aca="false">MID(A14,5,2)</f>
        <v>05</v>
      </c>
      <c r="F14" s="6" t="str">
        <f aca="false">MID(A14,7,2)</f>
        <v>19</v>
      </c>
      <c r="G14" s="6" t="str">
        <f aca="false">CONCATENATE(F14,"/",E14,"/",D14)</f>
        <v>19/05/2014</v>
      </c>
      <c r="H14" s="7" t="n">
        <f aca="false">IF(LEN(B14)&lt;5,0,VALUE(LEFT(RIGHT(B14,6),LEN(RIGHT(B14,6))-4))/24)</f>
        <v>0.0416666666666667</v>
      </c>
      <c r="I14" s="7" t="n">
        <f aca="false">VALUE(LEFT(RIGHT(B14,4),LEN(RIGHT(B14,4))-2))/(60*24)</f>
        <v>0.000694444444444444</v>
      </c>
      <c r="J14" s="7" t="n">
        <f aca="false">VALUE(RIGHT(B14,2))/(60*60*24)</f>
        <v>0.000509259259259259</v>
      </c>
      <c r="K14" s="7" t="n">
        <f aca="false">H14+I14+J14</f>
        <v>0.0428703703703704</v>
      </c>
    </row>
    <row r="15" customFormat="false" ht="12.8" hidden="false" customHeight="false" outlineLevel="0" collapsed="false">
      <c r="A15" s="0" t="n">
        <v>20140519</v>
      </c>
      <c r="B15" s="0" t="n">
        <v>10644</v>
      </c>
      <c r="C15" s="0" t="n">
        <v>1012</v>
      </c>
      <c r="D15" s="6" t="str">
        <f aca="false">MID(A15,1,4)</f>
        <v>2014</v>
      </c>
      <c r="E15" s="6" t="str">
        <f aca="false">MID(A15,5,2)</f>
        <v>05</v>
      </c>
      <c r="F15" s="6" t="str">
        <f aca="false">MID(A15,7,2)</f>
        <v>19</v>
      </c>
      <c r="G15" s="6" t="str">
        <f aca="false">CONCATENATE(F15,"/",E15,"/",D15)</f>
        <v>19/05/2014</v>
      </c>
      <c r="H15" s="7" t="n">
        <f aca="false">IF(LEN(B15)&lt;5,0,VALUE(LEFT(RIGHT(B15,6),LEN(RIGHT(B15,6))-4))/24)</f>
        <v>0.0416666666666667</v>
      </c>
      <c r="I15" s="7" t="n">
        <f aca="false">VALUE(LEFT(RIGHT(B15,4),LEN(RIGHT(B15,4))-2))/(60*24)</f>
        <v>0.00416666666666667</v>
      </c>
      <c r="J15" s="7" t="n">
        <f aca="false">VALUE(RIGHT(B15,2))/(60*60*24)</f>
        <v>0.000509259259259259</v>
      </c>
      <c r="K15" s="7" t="n">
        <f aca="false">H15+I15+J15</f>
        <v>0.0463425925925926</v>
      </c>
    </row>
    <row r="16" customFormat="false" ht="12.8" hidden="false" customHeight="false" outlineLevel="0" collapsed="false">
      <c r="A16" s="0" t="n">
        <v>20140519</v>
      </c>
      <c r="B16" s="0" t="n">
        <v>11144</v>
      </c>
      <c r="C16" s="0" t="n">
        <v>1012</v>
      </c>
      <c r="D16" s="6" t="str">
        <f aca="false">MID(A16,1,4)</f>
        <v>2014</v>
      </c>
      <c r="E16" s="6" t="str">
        <f aca="false">MID(A16,5,2)</f>
        <v>05</v>
      </c>
      <c r="F16" s="6" t="str">
        <f aca="false">MID(A16,7,2)</f>
        <v>19</v>
      </c>
      <c r="G16" s="6" t="str">
        <f aca="false">CONCATENATE(F16,"/",E16,"/",D16)</f>
        <v>19/05/2014</v>
      </c>
      <c r="H16" s="7" t="n">
        <f aca="false">IF(LEN(B16)&lt;5,0,VALUE(LEFT(RIGHT(B16,6),LEN(RIGHT(B16,6))-4))/24)</f>
        <v>0.0416666666666667</v>
      </c>
      <c r="I16" s="7" t="n">
        <f aca="false">VALUE(LEFT(RIGHT(B16,4),LEN(RIGHT(B16,4))-2))/(60*24)</f>
        <v>0.00763888888888889</v>
      </c>
      <c r="J16" s="7" t="n">
        <f aca="false">VALUE(RIGHT(B16,2))/(60*60*24)</f>
        <v>0.000509259259259259</v>
      </c>
      <c r="K16" s="7" t="n">
        <f aca="false">H16+I16+J16</f>
        <v>0.0498148148148148</v>
      </c>
    </row>
    <row r="17" customFormat="false" ht="12.8" hidden="false" customHeight="false" outlineLevel="0" collapsed="false">
      <c r="A17" s="0" t="n">
        <v>20140519</v>
      </c>
      <c r="B17" s="0" t="n">
        <v>11644</v>
      </c>
      <c r="C17" s="0" t="n">
        <v>1011</v>
      </c>
      <c r="D17" s="6" t="str">
        <f aca="false">MID(A17,1,4)</f>
        <v>2014</v>
      </c>
      <c r="E17" s="6" t="str">
        <f aca="false">MID(A17,5,2)</f>
        <v>05</v>
      </c>
      <c r="F17" s="6" t="str">
        <f aca="false">MID(A17,7,2)</f>
        <v>19</v>
      </c>
      <c r="G17" s="6" t="str">
        <f aca="false">CONCATENATE(F17,"/",E17,"/",D17)</f>
        <v>19/05/2014</v>
      </c>
      <c r="H17" s="7" t="n">
        <f aca="false">IF(LEN(B17)&lt;5,0,VALUE(LEFT(RIGHT(B17,6),LEN(RIGHT(B17,6))-4))/24)</f>
        <v>0.0416666666666667</v>
      </c>
      <c r="I17" s="7" t="n">
        <f aca="false">VALUE(LEFT(RIGHT(B17,4),LEN(RIGHT(B17,4))-2))/(60*24)</f>
        <v>0.0111111111111111</v>
      </c>
      <c r="J17" s="7" t="n">
        <f aca="false">VALUE(RIGHT(B17,2))/(60*60*24)</f>
        <v>0.000509259259259259</v>
      </c>
      <c r="K17" s="7" t="n">
        <f aca="false">H17+I17+J17</f>
        <v>0.053287037037037</v>
      </c>
    </row>
    <row r="18" customFormat="false" ht="12.8" hidden="false" customHeight="false" outlineLevel="0" collapsed="false">
      <c r="A18" s="0" t="n">
        <v>20140519</v>
      </c>
      <c r="B18" s="0" t="n">
        <v>12144</v>
      </c>
      <c r="C18" s="0" t="n">
        <v>1011</v>
      </c>
      <c r="D18" s="6" t="str">
        <f aca="false">MID(A18,1,4)</f>
        <v>2014</v>
      </c>
      <c r="E18" s="6" t="str">
        <f aca="false">MID(A18,5,2)</f>
        <v>05</v>
      </c>
      <c r="F18" s="6" t="str">
        <f aca="false">MID(A18,7,2)</f>
        <v>19</v>
      </c>
      <c r="G18" s="6" t="str">
        <f aca="false">CONCATENATE(F18,"/",E18,"/",D18)</f>
        <v>19/05/2014</v>
      </c>
      <c r="H18" s="7" t="n">
        <f aca="false">IF(LEN(B18)&lt;5,0,VALUE(LEFT(RIGHT(B18,6),LEN(RIGHT(B18,6))-4))/24)</f>
        <v>0.0416666666666667</v>
      </c>
      <c r="I18" s="7" t="n">
        <f aca="false">VALUE(LEFT(RIGHT(B18,4),LEN(RIGHT(B18,4))-2))/(60*24)</f>
        <v>0.0145833333333333</v>
      </c>
      <c r="J18" s="7" t="n">
        <f aca="false">VALUE(RIGHT(B18,2))/(60*60*24)</f>
        <v>0.000509259259259259</v>
      </c>
      <c r="K18" s="7" t="n">
        <f aca="false">H18+I18+J18</f>
        <v>0.0567592592592593</v>
      </c>
    </row>
    <row r="19" customFormat="false" ht="12.8" hidden="false" customHeight="false" outlineLevel="0" collapsed="false">
      <c r="A19" s="0" t="n">
        <v>20140519</v>
      </c>
      <c r="B19" s="0" t="n">
        <v>12644</v>
      </c>
      <c r="C19" s="0" t="n">
        <v>1011</v>
      </c>
      <c r="D19" s="6" t="str">
        <f aca="false">MID(A19,1,4)</f>
        <v>2014</v>
      </c>
      <c r="E19" s="6" t="str">
        <f aca="false">MID(A19,5,2)</f>
        <v>05</v>
      </c>
      <c r="F19" s="6" t="str">
        <f aca="false">MID(A19,7,2)</f>
        <v>19</v>
      </c>
      <c r="G19" s="6" t="str">
        <f aca="false">CONCATENATE(F19,"/",E19,"/",D19)</f>
        <v>19/05/2014</v>
      </c>
      <c r="H19" s="7" t="n">
        <f aca="false">IF(LEN(B19)&lt;5,0,VALUE(LEFT(RIGHT(B19,6),LEN(RIGHT(B19,6))-4))/24)</f>
        <v>0.0416666666666667</v>
      </c>
      <c r="I19" s="7" t="n">
        <f aca="false">VALUE(LEFT(RIGHT(B19,4),LEN(RIGHT(B19,4))-2))/(60*24)</f>
        <v>0.0180555555555556</v>
      </c>
      <c r="J19" s="7" t="n">
        <f aca="false">VALUE(RIGHT(B19,2))/(60*60*24)</f>
        <v>0.000509259259259259</v>
      </c>
      <c r="K19" s="7" t="n">
        <f aca="false">H19+I19+J19</f>
        <v>0.0602314814814815</v>
      </c>
    </row>
    <row r="20" customFormat="false" ht="12.8" hidden="false" customHeight="false" outlineLevel="0" collapsed="false">
      <c r="A20" s="0" t="n">
        <v>20140519</v>
      </c>
      <c r="B20" s="0" t="n">
        <v>13144</v>
      </c>
      <c r="C20" s="0" t="n">
        <v>1011</v>
      </c>
      <c r="D20" s="6" t="str">
        <f aca="false">MID(A20,1,4)</f>
        <v>2014</v>
      </c>
      <c r="E20" s="6" t="str">
        <f aca="false">MID(A20,5,2)</f>
        <v>05</v>
      </c>
      <c r="F20" s="6" t="str">
        <f aca="false">MID(A20,7,2)</f>
        <v>19</v>
      </c>
      <c r="G20" s="6" t="str">
        <f aca="false">CONCATENATE(F20,"/",E20,"/",D20)</f>
        <v>19/05/2014</v>
      </c>
      <c r="H20" s="7" t="n">
        <f aca="false">IF(LEN(B20)&lt;5,0,VALUE(LEFT(RIGHT(B20,6),LEN(RIGHT(B20,6))-4))/24)</f>
        <v>0.0416666666666667</v>
      </c>
      <c r="I20" s="7" t="n">
        <f aca="false">VALUE(LEFT(RIGHT(B20,4),LEN(RIGHT(B20,4))-2))/(60*24)</f>
        <v>0.0215277777777778</v>
      </c>
      <c r="J20" s="7" t="n">
        <f aca="false">VALUE(RIGHT(B20,2))/(60*60*24)</f>
        <v>0.000509259259259259</v>
      </c>
      <c r="K20" s="7" t="n">
        <f aca="false">H20+I20+J20</f>
        <v>0.0637037037037037</v>
      </c>
    </row>
    <row r="21" customFormat="false" ht="12.8" hidden="false" customHeight="false" outlineLevel="0" collapsed="false">
      <c r="A21" s="0" t="n">
        <v>20140519</v>
      </c>
      <c r="B21" s="0" t="n">
        <v>13644</v>
      </c>
      <c r="C21" s="0" t="n">
        <v>1011</v>
      </c>
      <c r="D21" s="6" t="str">
        <f aca="false">MID(A21,1,4)</f>
        <v>2014</v>
      </c>
      <c r="E21" s="6" t="str">
        <f aca="false">MID(A21,5,2)</f>
        <v>05</v>
      </c>
      <c r="F21" s="6" t="str">
        <f aca="false">MID(A21,7,2)</f>
        <v>19</v>
      </c>
      <c r="G21" s="6" t="str">
        <f aca="false">CONCATENATE(F21,"/",E21,"/",D21)</f>
        <v>19/05/2014</v>
      </c>
      <c r="H21" s="7" t="n">
        <f aca="false">IF(LEN(B21)&lt;5,0,VALUE(LEFT(RIGHT(B21,6),LEN(RIGHT(B21,6))-4))/24)</f>
        <v>0.0416666666666667</v>
      </c>
      <c r="I21" s="7" t="n">
        <f aca="false">VALUE(LEFT(RIGHT(B21,4),LEN(RIGHT(B21,4))-2))/(60*24)</f>
        <v>0.025</v>
      </c>
      <c r="J21" s="7" t="n">
        <f aca="false">VALUE(RIGHT(B21,2))/(60*60*24)</f>
        <v>0.000509259259259259</v>
      </c>
      <c r="K21" s="7" t="n">
        <f aca="false">H21+I21+J21</f>
        <v>0.0671759259259259</v>
      </c>
    </row>
    <row r="22" customFormat="false" ht="12.8" hidden="false" customHeight="false" outlineLevel="0" collapsed="false">
      <c r="A22" s="0" t="n">
        <v>20140519</v>
      </c>
      <c r="B22" s="0" t="n">
        <v>14144</v>
      </c>
      <c r="C22" s="0" t="n">
        <v>1011</v>
      </c>
      <c r="D22" s="6" t="str">
        <f aca="false">MID(A22,1,4)</f>
        <v>2014</v>
      </c>
      <c r="E22" s="6" t="str">
        <f aca="false">MID(A22,5,2)</f>
        <v>05</v>
      </c>
      <c r="F22" s="6" t="str">
        <f aca="false">MID(A22,7,2)</f>
        <v>19</v>
      </c>
      <c r="G22" s="6" t="str">
        <f aca="false">CONCATENATE(F22,"/",E22,"/",D22)</f>
        <v>19/05/2014</v>
      </c>
      <c r="H22" s="7" t="n">
        <f aca="false">IF(LEN(B22)&lt;5,0,VALUE(LEFT(RIGHT(B22,6),LEN(RIGHT(B22,6))-4))/24)</f>
        <v>0.0416666666666667</v>
      </c>
      <c r="I22" s="7" t="n">
        <f aca="false">VALUE(LEFT(RIGHT(B22,4),LEN(RIGHT(B22,4))-2))/(60*24)</f>
        <v>0.0284722222222222</v>
      </c>
      <c r="J22" s="7" t="n">
        <f aca="false">VALUE(RIGHT(B22,2))/(60*60*24)</f>
        <v>0.000509259259259259</v>
      </c>
      <c r="K22" s="7" t="n">
        <f aca="false">H22+I22+J22</f>
        <v>0.0706481481481482</v>
      </c>
    </row>
    <row r="23" customFormat="false" ht="12.8" hidden="false" customHeight="false" outlineLevel="0" collapsed="false">
      <c r="A23" s="0" t="n">
        <v>20140519</v>
      </c>
      <c r="B23" s="0" t="n">
        <v>14644</v>
      </c>
      <c r="C23" s="0" t="n">
        <v>1011</v>
      </c>
      <c r="D23" s="6" t="str">
        <f aca="false">MID(A23,1,4)</f>
        <v>2014</v>
      </c>
      <c r="E23" s="6" t="str">
        <f aca="false">MID(A23,5,2)</f>
        <v>05</v>
      </c>
      <c r="F23" s="6" t="str">
        <f aca="false">MID(A23,7,2)</f>
        <v>19</v>
      </c>
      <c r="G23" s="6" t="str">
        <f aca="false">CONCATENATE(F23,"/",E23,"/",D23)</f>
        <v>19/05/2014</v>
      </c>
      <c r="H23" s="7" t="n">
        <f aca="false">IF(LEN(B23)&lt;5,0,VALUE(LEFT(RIGHT(B23,6),LEN(RIGHT(B23,6))-4))/24)</f>
        <v>0.0416666666666667</v>
      </c>
      <c r="I23" s="7" t="n">
        <f aca="false">VALUE(LEFT(RIGHT(B23,4),LEN(RIGHT(B23,4))-2))/(60*24)</f>
        <v>0.0319444444444444</v>
      </c>
      <c r="J23" s="7" t="n">
        <f aca="false">VALUE(RIGHT(B23,2))/(60*60*24)</f>
        <v>0.000509259259259259</v>
      </c>
      <c r="K23" s="7" t="n">
        <f aca="false">H23+I23+J23</f>
        <v>0.0741203703703704</v>
      </c>
    </row>
    <row r="24" customFormat="false" ht="12.8" hidden="false" customHeight="false" outlineLevel="0" collapsed="false">
      <c r="A24" s="0" t="n">
        <v>20140519</v>
      </c>
      <c r="B24" s="0" t="n">
        <v>15144</v>
      </c>
      <c r="C24" s="0" t="n">
        <v>1011</v>
      </c>
      <c r="D24" s="6" t="str">
        <f aca="false">MID(A24,1,4)</f>
        <v>2014</v>
      </c>
      <c r="E24" s="6" t="str">
        <f aca="false">MID(A24,5,2)</f>
        <v>05</v>
      </c>
      <c r="F24" s="6" t="str">
        <f aca="false">MID(A24,7,2)</f>
        <v>19</v>
      </c>
      <c r="G24" s="6" t="str">
        <f aca="false">CONCATENATE(F24,"/",E24,"/",D24)</f>
        <v>19/05/2014</v>
      </c>
      <c r="H24" s="7" t="n">
        <f aca="false">IF(LEN(B24)&lt;5,0,VALUE(LEFT(RIGHT(B24,6),LEN(RIGHT(B24,6))-4))/24)</f>
        <v>0.0416666666666667</v>
      </c>
      <c r="I24" s="7" t="n">
        <f aca="false">VALUE(LEFT(RIGHT(B24,4),LEN(RIGHT(B24,4))-2))/(60*24)</f>
        <v>0.0354166666666667</v>
      </c>
      <c r="J24" s="7" t="n">
        <f aca="false">VALUE(RIGHT(B24,2))/(60*60*24)</f>
        <v>0.000509259259259259</v>
      </c>
      <c r="K24" s="7" t="n">
        <f aca="false">H24+I24+J24</f>
        <v>0.0775925925925926</v>
      </c>
    </row>
    <row r="25" customFormat="false" ht="12.8" hidden="false" customHeight="false" outlineLevel="0" collapsed="false">
      <c r="A25" s="0" t="n">
        <v>20140519</v>
      </c>
      <c r="B25" s="0" t="n">
        <v>15644</v>
      </c>
      <c r="C25" s="0" t="n">
        <v>1011</v>
      </c>
      <c r="D25" s="6" t="str">
        <f aca="false">MID(A25,1,4)</f>
        <v>2014</v>
      </c>
      <c r="E25" s="6" t="str">
        <f aca="false">MID(A25,5,2)</f>
        <v>05</v>
      </c>
      <c r="F25" s="6" t="str">
        <f aca="false">MID(A25,7,2)</f>
        <v>19</v>
      </c>
      <c r="G25" s="6" t="str">
        <f aca="false">CONCATENATE(F25,"/",E25,"/",D25)</f>
        <v>19/05/2014</v>
      </c>
      <c r="H25" s="7" t="n">
        <f aca="false">IF(LEN(B25)&lt;5,0,VALUE(LEFT(RIGHT(B25,6),LEN(RIGHT(B25,6))-4))/24)</f>
        <v>0.0416666666666667</v>
      </c>
      <c r="I25" s="7" t="n">
        <f aca="false">VALUE(LEFT(RIGHT(B25,4),LEN(RIGHT(B25,4))-2))/(60*24)</f>
        <v>0.0388888888888889</v>
      </c>
      <c r="J25" s="7" t="n">
        <f aca="false">VALUE(RIGHT(B25,2))/(60*60*24)</f>
        <v>0.000509259259259259</v>
      </c>
      <c r="K25" s="7" t="n">
        <f aca="false">H25+I25+J25</f>
        <v>0.0810648148148148</v>
      </c>
    </row>
    <row r="26" customFormat="false" ht="12.8" hidden="false" customHeight="false" outlineLevel="0" collapsed="false">
      <c r="A26" s="0" t="n">
        <v>20140519</v>
      </c>
      <c r="B26" s="0" t="n">
        <v>20144</v>
      </c>
      <c r="C26" s="0" t="n">
        <v>1011</v>
      </c>
      <c r="D26" s="6" t="str">
        <f aca="false">MID(A26,1,4)</f>
        <v>2014</v>
      </c>
      <c r="E26" s="6" t="str">
        <f aca="false">MID(A26,5,2)</f>
        <v>05</v>
      </c>
      <c r="F26" s="6" t="str">
        <f aca="false">MID(A26,7,2)</f>
        <v>19</v>
      </c>
      <c r="G26" s="6" t="str">
        <f aca="false">CONCATENATE(F26,"/",E26,"/",D26)</f>
        <v>19/05/2014</v>
      </c>
      <c r="H26" s="7" t="n">
        <f aca="false">IF(LEN(B26)&lt;5,0,VALUE(LEFT(RIGHT(B26,6),LEN(RIGHT(B26,6))-4))/24)</f>
        <v>0.0833333333333333</v>
      </c>
      <c r="I26" s="7" t="n">
        <f aca="false">VALUE(LEFT(RIGHT(B26,4),LEN(RIGHT(B26,4))-2))/(60*24)</f>
        <v>0.000694444444444444</v>
      </c>
      <c r="J26" s="7" t="n">
        <f aca="false">VALUE(RIGHT(B26,2))/(60*60*24)</f>
        <v>0.000509259259259259</v>
      </c>
      <c r="K26" s="7" t="n">
        <f aca="false">H26+I26+J26</f>
        <v>0.084537037037037</v>
      </c>
    </row>
    <row r="27" customFormat="false" ht="12.8" hidden="false" customHeight="false" outlineLevel="0" collapsed="false">
      <c r="A27" s="0" t="n">
        <v>20140519</v>
      </c>
      <c r="B27" s="0" t="n">
        <v>20644</v>
      </c>
      <c r="C27" s="0" t="n">
        <v>1011</v>
      </c>
      <c r="D27" s="6" t="str">
        <f aca="false">MID(A27,1,4)</f>
        <v>2014</v>
      </c>
      <c r="E27" s="6" t="str">
        <f aca="false">MID(A27,5,2)</f>
        <v>05</v>
      </c>
      <c r="F27" s="6" t="str">
        <f aca="false">MID(A27,7,2)</f>
        <v>19</v>
      </c>
      <c r="G27" s="6" t="str">
        <f aca="false">CONCATENATE(F27,"/",E27,"/",D27)</f>
        <v>19/05/2014</v>
      </c>
      <c r="H27" s="7" t="n">
        <f aca="false">IF(LEN(B27)&lt;5,0,VALUE(LEFT(RIGHT(B27,6),LEN(RIGHT(B27,6))-4))/24)</f>
        <v>0.0833333333333333</v>
      </c>
      <c r="I27" s="7" t="n">
        <f aca="false">VALUE(LEFT(RIGHT(B27,4),LEN(RIGHT(B27,4))-2))/(60*24)</f>
        <v>0.00416666666666667</v>
      </c>
      <c r="J27" s="7" t="n">
        <f aca="false">VALUE(RIGHT(B27,2))/(60*60*24)</f>
        <v>0.000509259259259259</v>
      </c>
      <c r="K27" s="7" t="n">
        <f aca="false">H27+I27+J27</f>
        <v>0.0880092592592593</v>
      </c>
    </row>
    <row r="28" customFormat="false" ht="12.8" hidden="false" customHeight="false" outlineLevel="0" collapsed="false">
      <c r="A28" s="0" t="n">
        <v>20140519</v>
      </c>
      <c r="B28" s="0" t="n">
        <v>21144</v>
      </c>
      <c r="C28" s="0" t="n">
        <v>1011</v>
      </c>
      <c r="D28" s="6" t="str">
        <f aca="false">MID(A28,1,4)</f>
        <v>2014</v>
      </c>
      <c r="E28" s="6" t="str">
        <f aca="false">MID(A28,5,2)</f>
        <v>05</v>
      </c>
      <c r="F28" s="6" t="str">
        <f aca="false">MID(A28,7,2)</f>
        <v>19</v>
      </c>
      <c r="G28" s="6" t="str">
        <f aca="false">CONCATENATE(F28,"/",E28,"/",D28)</f>
        <v>19/05/2014</v>
      </c>
      <c r="H28" s="7" t="n">
        <f aca="false">IF(LEN(B28)&lt;5,0,VALUE(LEFT(RIGHT(B28,6),LEN(RIGHT(B28,6))-4))/24)</f>
        <v>0.0833333333333333</v>
      </c>
      <c r="I28" s="7" t="n">
        <f aca="false">VALUE(LEFT(RIGHT(B28,4),LEN(RIGHT(B28,4))-2))/(60*24)</f>
        <v>0.00763888888888889</v>
      </c>
      <c r="J28" s="7" t="n">
        <f aca="false">VALUE(RIGHT(B28,2))/(60*60*24)</f>
        <v>0.000509259259259259</v>
      </c>
      <c r="K28" s="7" t="n">
        <f aca="false">H28+I28+J28</f>
        <v>0.0914814814814815</v>
      </c>
    </row>
    <row r="29" customFormat="false" ht="12.8" hidden="false" customHeight="false" outlineLevel="0" collapsed="false">
      <c r="A29" s="0" t="n">
        <v>20140519</v>
      </c>
      <c r="B29" s="0" t="n">
        <v>21644</v>
      </c>
      <c r="C29" s="0" t="n">
        <v>1011</v>
      </c>
      <c r="D29" s="6" t="str">
        <f aca="false">MID(A29,1,4)</f>
        <v>2014</v>
      </c>
      <c r="E29" s="6" t="str">
        <f aca="false">MID(A29,5,2)</f>
        <v>05</v>
      </c>
      <c r="F29" s="6" t="str">
        <f aca="false">MID(A29,7,2)</f>
        <v>19</v>
      </c>
      <c r="G29" s="6" t="str">
        <f aca="false">CONCATENATE(F29,"/",E29,"/",D29)</f>
        <v>19/05/2014</v>
      </c>
      <c r="H29" s="7" t="n">
        <f aca="false">IF(LEN(B29)&lt;5,0,VALUE(LEFT(RIGHT(B29,6),LEN(RIGHT(B29,6))-4))/24)</f>
        <v>0.0833333333333333</v>
      </c>
      <c r="I29" s="7" t="n">
        <f aca="false">VALUE(LEFT(RIGHT(B29,4),LEN(RIGHT(B29,4))-2))/(60*24)</f>
        <v>0.0111111111111111</v>
      </c>
      <c r="J29" s="7" t="n">
        <f aca="false">VALUE(RIGHT(B29,2))/(60*60*24)</f>
        <v>0.000509259259259259</v>
      </c>
      <c r="K29" s="7" t="n">
        <f aca="false">H29+I29+J29</f>
        <v>0.0949537037037037</v>
      </c>
    </row>
    <row r="30" customFormat="false" ht="12.8" hidden="false" customHeight="false" outlineLevel="0" collapsed="false">
      <c r="A30" s="0" t="n">
        <v>20140519</v>
      </c>
      <c r="B30" s="0" t="n">
        <v>22144</v>
      </c>
      <c r="C30" s="0" t="n">
        <v>1011</v>
      </c>
      <c r="D30" s="6" t="str">
        <f aca="false">MID(A30,1,4)</f>
        <v>2014</v>
      </c>
      <c r="E30" s="6" t="str">
        <f aca="false">MID(A30,5,2)</f>
        <v>05</v>
      </c>
      <c r="F30" s="6" t="str">
        <f aca="false">MID(A30,7,2)</f>
        <v>19</v>
      </c>
      <c r="G30" s="6" t="str">
        <f aca="false">CONCATENATE(F30,"/",E30,"/",D30)</f>
        <v>19/05/2014</v>
      </c>
      <c r="H30" s="7" t="n">
        <f aca="false">IF(LEN(B30)&lt;5,0,VALUE(LEFT(RIGHT(B30,6),LEN(RIGHT(B30,6))-4))/24)</f>
        <v>0.0833333333333333</v>
      </c>
      <c r="I30" s="7" t="n">
        <f aca="false">VALUE(LEFT(RIGHT(B30,4),LEN(RIGHT(B30,4))-2))/(60*24)</f>
        <v>0.0145833333333333</v>
      </c>
      <c r="J30" s="7" t="n">
        <f aca="false">VALUE(RIGHT(B30,2))/(60*60*24)</f>
        <v>0.000509259259259259</v>
      </c>
      <c r="K30" s="7" t="n">
        <f aca="false">H30+I30+J30</f>
        <v>0.0984259259259259</v>
      </c>
    </row>
    <row r="31" customFormat="false" ht="12.8" hidden="false" customHeight="false" outlineLevel="0" collapsed="false">
      <c r="A31" s="0" t="n">
        <v>20140519</v>
      </c>
      <c r="B31" s="0" t="n">
        <v>22644</v>
      </c>
      <c r="C31" s="0" t="n">
        <v>1011</v>
      </c>
      <c r="D31" s="6" t="str">
        <f aca="false">MID(A31,1,4)</f>
        <v>2014</v>
      </c>
      <c r="E31" s="6" t="str">
        <f aca="false">MID(A31,5,2)</f>
        <v>05</v>
      </c>
      <c r="F31" s="6" t="str">
        <f aca="false">MID(A31,7,2)</f>
        <v>19</v>
      </c>
      <c r="G31" s="6" t="str">
        <f aca="false">CONCATENATE(F31,"/",E31,"/",D31)</f>
        <v>19/05/2014</v>
      </c>
      <c r="H31" s="7" t="n">
        <f aca="false">IF(LEN(B31)&lt;5,0,VALUE(LEFT(RIGHT(B31,6),LEN(RIGHT(B31,6))-4))/24)</f>
        <v>0.0833333333333333</v>
      </c>
      <c r="I31" s="7" t="n">
        <f aca="false">VALUE(LEFT(RIGHT(B31,4),LEN(RIGHT(B31,4))-2))/(60*24)</f>
        <v>0.0180555555555556</v>
      </c>
      <c r="J31" s="7" t="n">
        <f aca="false">VALUE(RIGHT(B31,2))/(60*60*24)</f>
        <v>0.000509259259259259</v>
      </c>
      <c r="K31" s="7" t="n">
        <f aca="false">H31+I31+J31</f>
        <v>0.101898148148148</v>
      </c>
    </row>
    <row r="32" customFormat="false" ht="12.8" hidden="false" customHeight="false" outlineLevel="0" collapsed="false">
      <c r="A32" s="0" t="n">
        <v>20140519</v>
      </c>
      <c r="B32" s="0" t="n">
        <v>23144</v>
      </c>
      <c r="C32" s="0" t="n">
        <v>1011</v>
      </c>
      <c r="D32" s="6" t="str">
        <f aca="false">MID(A32,1,4)</f>
        <v>2014</v>
      </c>
      <c r="E32" s="6" t="str">
        <f aca="false">MID(A32,5,2)</f>
        <v>05</v>
      </c>
      <c r="F32" s="6" t="str">
        <f aca="false">MID(A32,7,2)</f>
        <v>19</v>
      </c>
      <c r="G32" s="6" t="str">
        <f aca="false">CONCATENATE(F32,"/",E32,"/",D32)</f>
        <v>19/05/2014</v>
      </c>
      <c r="H32" s="7" t="n">
        <f aca="false">IF(LEN(B32)&lt;5,0,VALUE(LEFT(RIGHT(B32,6),LEN(RIGHT(B32,6))-4))/24)</f>
        <v>0.0833333333333333</v>
      </c>
      <c r="I32" s="7" t="n">
        <f aca="false">VALUE(LEFT(RIGHT(B32,4),LEN(RIGHT(B32,4))-2))/(60*24)</f>
        <v>0.0215277777777778</v>
      </c>
      <c r="J32" s="7" t="n">
        <f aca="false">VALUE(RIGHT(B32,2))/(60*60*24)</f>
        <v>0.000509259259259259</v>
      </c>
      <c r="K32" s="7" t="n">
        <f aca="false">H32+I32+J32</f>
        <v>0.10537037037037</v>
      </c>
    </row>
    <row r="33" customFormat="false" ht="12.8" hidden="false" customHeight="false" outlineLevel="0" collapsed="false">
      <c r="A33" s="0" t="n">
        <v>20140519</v>
      </c>
      <c r="B33" s="0" t="n">
        <v>23644</v>
      </c>
      <c r="C33" s="0" t="n">
        <v>1011</v>
      </c>
      <c r="D33" s="6" t="str">
        <f aca="false">MID(A33,1,4)</f>
        <v>2014</v>
      </c>
      <c r="E33" s="6" t="str">
        <f aca="false">MID(A33,5,2)</f>
        <v>05</v>
      </c>
      <c r="F33" s="6" t="str">
        <f aca="false">MID(A33,7,2)</f>
        <v>19</v>
      </c>
      <c r="G33" s="6" t="str">
        <f aca="false">CONCATENATE(F33,"/",E33,"/",D33)</f>
        <v>19/05/2014</v>
      </c>
      <c r="H33" s="7" t="n">
        <f aca="false">IF(LEN(B33)&lt;5,0,VALUE(LEFT(RIGHT(B33,6),LEN(RIGHT(B33,6))-4))/24)</f>
        <v>0.0833333333333333</v>
      </c>
      <c r="I33" s="7" t="n">
        <f aca="false">VALUE(LEFT(RIGHT(B33,4),LEN(RIGHT(B33,4))-2))/(60*24)</f>
        <v>0.025</v>
      </c>
      <c r="J33" s="7" t="n">
        <f aca="false">VALUE(RIGHT(B33,2))/(60*60*24)</f>
        <v>0.000509259259259259</v>
      </c>
      <c r="K33" s="7" t="n">
        <f aca="false">H33+I33+J33</f>
        <v>0.108842592592593</v>
      </c>
    </row>
    <row r="34" customFormat="false" ht="12.8" hidden="false" customHeight="false" outlineLevel="0" collapsed="false">
      <c r="A34" s="0" t="n">
        <v>20140519</v>
      </c>
      <c r="B34" s="0" t="n">
        <v>24144</v>
      </c>
      <c r="C34" s="0" t="n">
        <v>1011</v>
      </c>
      <c r="D34" s="6" t="str">
        <f aca="false">MID(A34,1,4)</f>
        <v>2014</v>
      </c>
      <c r="E34" s="6" t="str">
        <f aca="false">MID(A34,5,2)</f>
        <v>05</v>
      </c>
      <c r="F34" s="6" t="str">
        <f aca="false">MID(A34,7,2)</f>
        <v>19</v>
      </c>
      <c r="G34" s="6" t="str">
        <f aca="false">CONCATENATE(F34,"/",E34,"/",D34)</f>
        <v>19/05/2014</v>
      </c>
      <c r="H34" s="7" t="n">
        <f aca="false">IF(LEN(B34)&lt;5,0,VALUE(LEFT(RIGHT(B34,6),LEN(RIGHT(B34,6))-4))/24)</f>
        <v>0.0833333333333333</v>
      </c>
      <c r="I34" s="7" t="n">
        <f aca="false">VALUE(LEFT(RIGHT(B34,4),LEN(RIGHT(B34,4))-2))/(60*24)</f>
        <v>0.0284722222222222</v>
      </c>
      <c r="J34" s="7" t="n">
        <f aca="false">VALUE(RIGHT(B34,2))/(60*60*24)</f>
        <v>0.000509259259259259</v>
      </c>
      <c r="K34" s="7" t="n">
        <f aca="false">H34+I34+J34</f>
        <v>0.112314814814815</v>
      </c>
    </row>
    <row r="35" customFormat="false" ht="12.8" hidden="false" customHeight="false" outlineLevel="0" collapsed="false">
      <c r="A35" s="0" t="n">
        <v>20140519</v>
      </c>
      <c r="B35" s="0" t="n">
        <v>24644</v>
      </c>
      <c r="C35" s="0" t="n">
        <v>1011</v>
      </c>
      <c r="D35" s="6" t="str">
        <f aca="false">MID(A35,1,4)</f>
        <v>2014</v>
      </c>
      <c r="E35" s="6" t="str">
        <f aca="false">MID(A35,5,2)</f>
        <v>05</v>
      </c>
      <c r="F35" s="6" t="str">
        <f aca="false">MID(A35,7,2)</f>
        <v>19</v>
      </c>
      <c r="G35" s="6" t="str">
        <f aca="false">CONCATENATE(F35,"/",E35,"/",D35)</f>
        <v>19/05/2014</v>
      </c>
      <c r="H35" s="7" t="n">
        <f aca="false">IF(LEN(B35)&lt;5,0,VALUE(LEFT(RIGHT(B35,6),LEN(RIGHT(B35,6))-4))/24)</f>
        <v>0.0833333333333333</v>
      </c>
      <c r="I35" s="7" t="n">
        <f aca="false">VALUE(LEFT(RIGHT(B35,4),LEN(RIGHT(B35,4))-2))/(60*24)</f>
        <v>0.0319444444444444</v>
      </c>
      <c r="J35" s="7" t="n">
        <f aca="false">VALUE(RIGHT(B35,2))/(60*60*24)</f>
        <v>0.000509259259259259</v>
      </c>
      <c r="K35" s="7" t="n">
        <f aca="false">H35+I35+J35</f>
        <v>0.115787037037037</v>
      </c>
    </row>
    <row r="36" customFormat="false" ht="12.8" hidden="false" customHeight="false" outlineLevel="0" collapsed="false">
      <c r="A36" s="0" t="n">
        <v>20140519</v>
      </c>
      <c r="B36" s="0" t="n">
        <v>25144</v>
      </c>
      <c r="C36" s="0" t="n">
        <v>1011</v>
      </c>
      <c r="D36" s="6" t="str">
        <f aca="false">MID(A36,1,4)</f>
        <v>2014</v>
      </c>
      <c r="E36" s="6" t="str">
        <f aca="false">MID(A36,5,2)</f>
        <v>05</v>
      </c>
      <c r="F36" s="6" t="str">
        <f aca="false">MID(A36,7,2)</f>
        <v>19</v>
      </c>
      <c r="G36" s="6" t="str">
        <f aca="false">CONCATENATE(F36,"/",E36,"/",D36)</f>
        <v>19/05/2014</v>
      </c>
      <c r="H36" s="7" t="n">
        <f aca="false">IF(LEN(B36)&lt;5,0,VALUE(LEFT(RIGHT(B36,6),LEN(RIGHT(B36,6))-4))/24)</f>
        <v>0.0833333333333333</v>
      </c>
      <c r="I36" s="7" t="n">
        <f aca="false">VALUE(LEFT(RIGHT(B36,4),LEN(RIGHT(B36,4))-2))/(60*24)</f>
        <v>0.0354166666666667</v>
      </c>
      <c r="J36" s="7" t="n">
        <f aca="false">VALUE(RIGHT(B36,2))/(60*60*24)</f>
        <v>0.000509259259259259</v>
      </c>
      <c r="K36" s="7" t="n">
        <f aca="false">H36+I36+J36</f>
        <v>0.119259259259259</v>
      </c>
    </row>
    <row r="37" customFormat="false" ht="12.8" hidden="false" customHeight="false" outlineLevel="0" collapsed="false">
      <c r="A37" s="0" t="n">
        <v>20140519</v>
      </c>
      <c r="B37" s="0" t="n">
        <v>25644</v>
      </c>
      <c r="C37" s="0" t="n">
        <v>1011</v>
      </c>
      <c r="D37" s="6" t="str">
        <f aca="false">MID(A37,1,4)</f>
        <v>2014</v>
      </c>
      <c r="E37" s="6" t="str">
        <f aca="false">MID(A37,5,2)</f>
        <v>05</v>
      </c>
      <c r="F37" s="6" t="str">
        <f aca="false">MID(A37,7,2)</f>
        <v>19</v>
      </c>
      <c r="G37" s="6" t="str">
        <f aca="false">CONCATENATE(F37,"/",E37,"/",D37)</f>
        <v>19/05/2014</v>
      </c>
      <c r="H37" s="7" t="n">
        <f aca="false">IF(LEN(B37)&lt;5,0,VALUE(LEFT(RIGHT(B37,6),LEN(RIGHT(B37,6))-4))/24)</f>
        <v>0.0833333333333333</v>
      </c>
      <c r="I37" s="7" t="n">
        <f aca="false">VALUE(LEFT(RIGHT(B37,4),LEN(RIGHT(B37,4))-2))/(60*24)</f>
        <v>0.0388888888888889</v>
      </c>
      <c r="J37" s="7" t="n">
        <f aca="false">VALUE(RIGHT(B37,2))/(60*60*24)</f>
        <v>0.000509259259259259</v>
      </c>
      <c r="K37" s="7" t="n">
        <f aca="false">H37+I37+J37</f>
        <v>0.122731481481481</v>
      </c>
    </row>
    <row r="38" customFormat="false" ht="12.8" hidden="false" customHeight="false" outlineLevel="0" collapsed="false">
      <c r="A38" s="0" t="n">
        <v>20140519</v>
      </c>
      <c r="B38" s="0" t="n">
        <v>30144</v>
      </c>
      <c r="C38" s="0" t="n">
        <v>1010</v>
      </c>
      <c r="D38" s="6" t="str">
        <f aca="false">MID(A38,1,4)</f>
        <v>2014</v>
      </c>
      <c r="E38" s="6" t="str">
        <f aca="false">MID(A38,5,2)</f>
        <v>05</v>
      </c>
      <c r="F38" s="6" t="str">
        <f aca="false">MID(A38,7,2)</f>
        <v>19</v>
      </c>
      <c r="G38" s="6" t="str">
        <f aca="false">CONCATENATE(F38,"/",E38,"/",D38)</f>
        <v>19/05/2014</v>
      </c>
      <c r="H38" s="7" t="n">
        <f aca="false">IF(LEN(B38)&lt;5,0,VALUE(LEFT(RIGHT(B38,6),LEN(RIGHT(B38,6))-4))/24)</f>
        <v>0.125</v>
      </c>
      <c r="I38" s="7" t="n">
        <f aca="false">VALUE(LEFT(RIGHT(B38,4),LEN(RIGHT(B38,4))-2))/(60*24)</f>
        <v>0.000694444444444444</v>
      </c>
      <c r="J38" s="7" t="n">
        <f aca="false">VALUE(RIGHT(B38,2))/(60*60*24)</f>
        <v>0.000509259259259259</v>
      </c>
      <c r="K38" s="7" t="n">
        <f aca="false">H38+I38+J38</f>
        <v>0.126203703703704</v>
      </c>
    </row>
    <row r="39" customFormat="false" ht="12.8" hidden="false" customHeight="false" outlineLevel="0" collapsed="false">
      <c r="A39" s="0" t="n">
        <v>20140519</v>
      </c>
      <c r="B39" s="0" t="n">
        <v>30644</v>
      </c>
      <c r="C39" s="0" t="n">
        <v>1010</v>
      </c>
      <c r="D39" s="6" t="str">
        <f aca="false">MID(A39,1,4)</f>
        <v>2014</v>
      </c>
      <c r="E39" s="6" t="str">
        <f aca="false">MID(A39,5,2)</f>
        <v>05</v>
      </c>
      <c r="F39" s="6" t="str">
        <f aca="false">MID(A39,7,2)</f>
        <v>19</v>
      </c>
      <c r="G39" s="6" t="str">
        <f aca="false">CONCATENATE(F39,"/",E39,"/",D39)</f>
        <v>19/05/2014</v>
      </c>
      <c r="H39" s="7" t="n">
        <f aca="false">IF(LEN(B39)&lt;5,0,VALUE(LEFT(RIGHT(B39,6),LEN(RIGHT(B39,6))-4))/24)</f>
        <v>0.125</v>
      </c>
      <c r="I39" s="7" t="n">
        <f aca="false">VALUE(LEFT(RIGHT(B39,4),LEN(RIGHT(B39,4))-2))/(60*24)</f>
        <v>0.00416666666666667</v>
      </c>
      <c r="J39" s="7" t="n">
        <f aca="false">VALUE(RIGHT(B39,2))/(60*60*24)</f>
        <v>0.000509259259259259</v>
      </c>
      <c r="K39" s="7" t="n">
        <f aca="false">H39+I39+J39</f>
        <v>0.129675925925926</v>
      </c>
    </row>
    <row r="40" customFormat="false" ht="12.8" hidden="false" customHeight="false" outlineLevel="0" collapsed="false">
      <c r="A40" s="0" t="n">
        <v>20140519</v>
      </c>
      <c r="B40" s="0" t="n">
        <v>31144</v>
      </c>
      <c r="C40" s="0" t="n">
        <v>1010</v>
      </c>
      <c r="D40" s="6" t="str">
        <f aca="false">MID(A40,1,4)</f>
        <v>2014</v>
      </c>
      <c r="E40" s="6" t="str">
        <f aca="false">MID(A40,5,2)</f>
        <v>05</v>
      </c>
      <c r="F40" s="6" t="str">
        <f aca="false">MID(A40,7,2)</f>
        <v>19</v>
      </c>
      <c r="G40" s="6" t="str">
        <f aca="false">CONCATENATE(F40,"/",E40,"/",D40)</f>
        <v>19/05/2014</v>
      </c>
      <c r="H40" s="7" t="n">
        <f aca="false">IF(LEN(B40)&lt;5,0,VALUE(LEFT(RIGHT(B40,6),LEN(RIGHT(B40,6))-4))/24)</f>
        <v>0.125</v>
      </c>
      <c r="I40" s="7" t="n">
        <f aca="false">VALUE(LEFT(RIGHT(B40,4),LEN(RIGHT(B40,4))-2))/(60*24)</f>
        <v>0.00763888888888889</v>
      </c>
      <c r="J40" s="7" t="n">
        <f aca="false">VALUE(RIGHT(B40,2))/(60*60*24)</f>
        <v>0.000509259259259259</v>
      </c>
      <c r="K40" s="7" t="n">
        <f aca="false">H40+I40+J40</f>
        <v>0.133148148148148</v>
      </c>
    </row>
    <row r="41" customFormat="false" ht="12.8" hidden="false" customHeight="false" outlineLevel="0" collapsed="false">
      <c r="A41" s="0" t="n">
        <v>20140519</v>
      </c>
      <c r="B41" s="0" t="n">
        <v>31644</v>
      </c>
      <c r="C41" s="0" t="n">
        <v>1010</v>
      </c>
      <c r="D41" s="6" t="str">
        <f aca="false">MID(A41,1,4)</f>
        <v>2014</v>
      </c>
      <c r="E41" s="6" t="str">
        <f aca="false">MID(A41,5,2)</f>
        <v>05</v>
      </c>
      <c r="F41" s="6" t="str">
        <f aca="false">MID(A41,7,2)</f>
        <v>19</v>
      </c>
      <c r="G41" s="6" t="str">
        <f aca="false">CONCATENATE(F41,"/",E41,"/",D41)</f>
        <v>19/05/2014</v>
      </c>
      <c r="H41" s="7" t="n">
        <f aca="false">IF(LEN(B41)&lt;5,0,VALUE(LEFT(RIGHT(B41,6),LEN(RIGHT(B41,6))-4))/24)</f>
        <v>0.125</v>
      </c>
      <c r="I41" s="7" t="n">
        <f aca="false">VALUE(LEFT(RIGHT(B41,4),LEN(RIGHT(B41,4))-2))/(60*24)</f>
        <v>0.0111111111111111</v>
      </c>
      <c r="J41" s="7" t="n">
        <f aca="false">VALUE(RIGHT(B41,2))/(60*60*24)</f>
        <v>0.000509259259259259</v>
      </c>
      <c r="K41" s="7" t="n">
        <f aca="false">H41+I41+J41</f>
        <v>0.13662037037037</v>
      </c>
    </row>
    <row r="42" customFormat="false" ht="12.8" hidden="false" customHeight="false" outlineLevel="0" collapsed="false">
      <c r="A42" s="0" t="n">
        <v>20140519</v>
      </c>
      <c r="B42" s="0" t="n">
        <v>32144</v>
      </c>
      <c r="C42" s="0" t="n">
        <v>1010</v>
      </c>
      <c r="D42" s="6" t="str">
        <f aca="false">MID(A42,1,4)</f>
        <v>2014</v>
      </c>
      <c r="E42" s="6" t="str">
        <f aca="false">MID(A42,5,2)</f>
        <v>05</v>
      </c>
      <c r="F42" s="6" t="str">
        <f aca="false">MID(A42,7,2)</f>
        <v>19</v>
      </c>
      <c r="G42" s="6" t="str">
        <f aca="false">CONCATENATE(F42,"/",E42,"/",D42)</f>
        <v>19/05/2014</v>
      </c>
      <c r="H42" s="7" t="n">
        <f aca="false">IF(LEN(B42)&lt;5,0,VALUE(LEFT(RIGHT(B42,6),LEN(RIGHT(B42,6))-4))/24)</f>
        <v>0.125</v>
      </c>
      <c r="I42" s="7" t="n">
        <f aca="false">VALUE(LEFT(RIGHT(B42,4),LEN(RIGHT(B42,4))-2))/(60*24)</f>
        <v>0.0145833333333333</v>
      </c>
      <c r="J42" s="7" t="n">
        <f aca="false">VALUE(RIGHT(B42,2))/(60*60*24)</f>
        <v>0.000509259259259259</v>
      </c>
      <c r="K42" s="7" t="n">
        <f aca="false">H42+I42+J42</f>
        <v>0.140092592592593</v>
      </c>
    </row>
    <row r="43" customFormat="false" ht="12.8" hidden="false" customHeight="false" outlineLevel="0" collapsed="false">
      <c r="A43" s="0" t="n">
        <v>20140519</v>
      </c>
      <c r="B43" s="0" t="n">
        <v>32644</v>
      </c>
      <c r="C43" s="0" t="n">
        <v>1010</v>
      </c>
      <c r="D43" s="6" t="str">
        <f aca="false">MID(A43,1,4)</f>
        <v>2014</v>
      </c>
      <c r="E43" s="6" t="str">
        <f aca="false">MID(A43,5,2)</f>
        <v>05</v>
      </c>
      <c r="F43" s="6" t="str">
        <f aca="false">MID(A43,7,2)</f>
        <v>19</v>
      </c>
      <c r="G43" s="6" t="str">
        <f aca="false">CONCATENATE(F43,"/",E43,"/",D43)</f>
        <v>19/05/2014</v>
      </c>
      <c r="H43" s="7" t="n">
        <f aca="false">IF(LEN(B43)&lt;5,0,VALUE(LEFT(RIGHT(B43,6),LEN(RIGHT(B43,6))-4))/24)</f>
        <v>0.125</v>
      </c>
      <c r="I43" s="7" t="n">
        <f aca="false">VALUE(LEFT(RIGHT(B43,4),LEN(RIGHT(B43,4))-2))/(60*24)</f>
        <v>0.0180555555555556</v>
      </c>
      <c r="J43" s="7" t="n">
        <f aca="false">VALUE(RIGHT(B43,2))/(60*60*24)</f>
        <v>0.000509259259259259</v>
      </c>
      <c r="K43" s="7" t="n">
        <f aca="false">H43+I43+J43</f>
        <v>0.143564814814815</v>
      </c>
    </row>
    <row r="44" customFormat="false" ht="12.8" hidden="false" customHeight="false" outlineLevel="0" collapsed="false">
      <c r="A44" s="0" t="n">
        <v>20140519</v>
      </c>
      <c r="B44" s="0" t="n">
        <v>33144</v>
      </c>
      <c r="C44" s="0" t="n">
        <v>1010</v>
      </c>
      <c r="D44" s="6" t="str">
        <f aca="false">MID(A44,1,4)</f>
        <v>2014</v>
      </c>
      <c r="E44" s="6" t="str">
        <f aca="false">MID(A44,5,2)</f>
        <v>05</v>
      </c>
      <c r="F44" s="6" t="str">
        <f aca="false">MID(A44,7,2)</f>
        <v>19</v>
      </c>
      <c r="G44" s="6" t="str">
        <f aca="false">CONCATENATE(F44,"/",E44,"/",D44)</f>
        <v>19/05/2014</v>
      </c>
      <c r="H44" s="7" t="n">
        <f aca="false">IF(LEN(B44)&lt;5,0,VALUE(LEFT(RIGHT(B44,6),LEN(RIGHT(B44,6))-4))/24)</f>
        <v>0.125</v>
      </c>
      <c r="I44" s="7" t="n">
        <f aca="false">VALUE(LEFT(RIGHT(B44,4),LEN(RIGHT(B44,4))-2))/(60*24)</f>
        <v>0.0215277777777778</v>
      </c>
      <c r="J44" s="7" t="n">
        <f aca="false">VALUE(RIGHT(B44,2))/(60*60*24)</f>
        <v>0.000509259259259259</v>
      </c>
      <c r="K44" s="7" t="n">
        <f aca="false">H44+I44+J44</f>
        <v>0.147037037037037</v>
      </c>
    </row>
    <row r="45" customFormat="false" ht="12.8" hidden="false" customHeight="false" outlineLevel="0" collapsed="false">
      <c r="A45" s="0" t="n">
        <v>20140519</v>
      </c>
      <c r="B45" s="0" t="n">
        <v>33644</v>
      </c>
      <c r="C45" s="0" t="n">
        <v>1010</v>
      </c>
      <c r="D45" s="6" t="str">
        <f aca="false">MID(A45,1,4)</f>
        <v>2014</v>
      </c>
      <c r="E45" s="6" t="str">
        <f aca="false">MID(A45,5,2)</f>
        <v>05</v>
      </c>
      <c r="F45" s="6" t="str">
        <f aca="false">MID(A45,7,2)</f>
        <v>19</v>
      </c>
      <c r="G45" s="6" t="str">
        <f aca="false">CONCATENATE(F45,"/",E45,"/",D45)</f>
        <v>19/05/2014</v>
      </c>
      <c r="H45" s="7" t="n">
        <f aca="false">IF(LEN(B45)&lt;5,0,VALUE(LEFT(RIGHT(B45,6),LEN(RIGHT(B45,6))-4))/24)</f>
        <v>0.125</v>
      </c>
      <c r="I45" s="7" t="n">
        <f aca="false">VALUE(LEFT(RIGHT(B45,4),LEN(RIGHT(B45,4))-2))/(60*24)</f>
        <v>0.025</v>
      </c>
      <c r="J45" s="7" t="n">
        <f aca="false">VALUE(RIGHT(B45,2))/(60*60*24)</f>
        <v>0.000509259259259259</v>
      </c>
      <c r="K45" s="7" t="n">
        <f aca="false">H45+I45+J45</f>
        <v>0.150509259259259</v>
      </c>
    </row>
    <row r="46" customFormat="false" ht="12.8" hidden="false" customHeight="false" outlineLevel="0" collapsed="false">
      <c r="A46" s="0" t="n">
        <v>20140519</v>
      </c>
      <c r="B46" s="0" t="n">
        <v>34145</v>
      </c>
      <c r="C46" s="0" t="n">
        <v>1010</v>
      </c>
      <c r="D46" s="6" t="str">
        <f aca="false">MID(A46,1,4)</f>
        <v>2014</v>
      </c>
      <c r="E46" s="6" t="str">
        <f aca="false">MID(A46,5,2)</f>
        <v>05</v>
      </c>
      <c r="F46" s="6" t="str">
        <f aca="false">MID(A46,7,2)</f>
        <v>19</v>
      </c>
      <c r="G46" s="6" t="str">
        <f aca="false">CONCATENATE(F46,"/",E46,"/",D46)</f>
        <v>19/05/2014</v>
      </c>
      <c r="H46" s="7" t="n">
        <f aca="false">IF(LEN(B46)&lt;5,0,VALUE(LEFT(RIGHT(B46,6),LEN(RIGHT(B46,6))-4))/24)</f>
        <v>0.125</v>
      </c>
      <c r="I46" s="7" t="n">
        <f aca="false">VALUE(LEFT(RIGHT(B46,4),LEN(RIGHT(B46,4))-2))/(60*24)</f>
        <v>0.0284722222222222</v>
      </c>
      <c r="J46" s="7" t="n">
        <f aca="false">VALUE(RIGHT(B46,2))/(60*60*24)</f>
        <v>0.000520833333333333</v>
      </c>
      <c r="K46" s="7" t="n">
        <f aca="false">H46+I46+J46</f>
        <v>0.153993055555556</v>
      </c>
    </row>
    <row r="47" customFormat="false" ht="12.8" hidden="false" customHeight="false" outlineLevel="0" collapsed="false">
      <c r="A47" s="0" t="n">
        <v>20140519</v>
      </c>
      <c r="B47" s="0" t="n">
        <v>34645</v>
      </c>
      <c r="C47" s="0" t="n">
        <v>1010</v>
      </c>
      <c r="D47" s="6" t="str">
        <f aca="false">MID(A47,1,4)</f>
        <v>2014</v>
      </c>
      <c r="E47" s="6" t="str">
        <f aca="false">MID(A47,5,2)</f>
        <v>05</v>
      </c>
      <c r="F47" s="6" t="str">
        <f aca="false">MID(A47,7,2)</f>
        <v>19</v>
      </c>
      <c r="G47" s="6" t="str">
        <f aca="false">CONCATENATE(F47,"/",E47,"/",D47)</f>
        <v>19/05/2014</v>
      </c>
      <c r="H47" s="7" t="n">
        <f aca="false">IF(LEN(B47)&lt;5,0,VALUE(LEFT(RIGHT(B47,6),LEN(RIGHT(B47,6))-4))/24)</f>
        <v>0.125</v>
      </c>
      <c r="I47" s="7" t="n">
        <f aca="false">VALUE(LEFT(RIGHT(B47,4),LEN(RIGHT(B47,4))-2))/(60*24)</f>
        <v>0.0319444444444444</v>
      </c>
      <c r="J47" s="7" t="n">
        <f aca="false">VALUE(RIGHT(B47,2))/(60*60*24)</f>
        <v>0.000520833333333333</v>
      </c>
      <c r="K47" s="7" t="n">
        <f aca="false">H47+I47+J47</f>
        <v>0.157465277777778</v>
      </c>
    </row>
    <row r="48" customFormat="false" ht="12.8" hidden="false" customHeight="false" outlineLevel="0" collapsed="false">
      <c r="A48" s="0" t="n">
        <v>20140519</v>
      </c>
      <c r="B48" s="0" t="n">
        <v>35145</v>
      </c>
      <c r="C48" s="0" t="n">
        <v>1010</v>
      </c>
      <c r="D48" s="6" t="str">
        <f aca="false">MID(A48,1,4)</f>
        <v>2014</v>
      </c>
      <c r="E48" s="6" t="str">
        <f aca="false">MID(A48,5,2)</f>
        <v>05</v>
      </c>
      <c r="F48" s="6" t="str">
        <f aca="false">MID(A48,7,2)</f>
        <v>19</v>
      </c>
      <c r="G48" s="6" t="str">
        <f aca="false">CONCATENATE(F48,"/",E48,"/",D48)</f>
        <v>19/05/2014</v>
      </c>
      <c r="H48" s="7" t="n">
        <f aca="false">IF(LEN(B48)&lt;5,0,VALUE(LEFT(RIGHT(B48,6),LEN(RIGHT(B48,6))-4))/24)</f>
        <v>0.125</v>
      </c>
      <c r="I48" s="7" t="n">
        <f aca="false">VALUE(LEFT(RIGHT(B48,4),LEN(RIGHT(B48,4))-2))/(60*24)</f>
        <v>0.0354166666666667</v>
      </c>
      <c r="J48" s="7" t="n">
        <f aca="false">VALUE(RIGHT(B48,2))/(60*60*24)</f>
        <v>0.000520833333333333</v>
      </c>
      <c r="K48" s="7" t="n">
        <f aca="false">H48+I48+J48</f>
        <v>0.1609375</v>
      </c>
    </row>
    <row r="49" customFormat="false" ht="12.8" hidden="false" customHeight="false" outlineLevel="0" collapsed="false">
      <c r="A49" s="0" t="n">
        <v>20140519</v>
      </c>
      <c r="B49" s="0" t="n">
        <v>35645</v>
      </c>
      <c r="C49" s="0" t="n">
        <v>1010</v>
      </c>
      <c r="D49" s="6" t="str">
        <f aca="false">MID(A49,1,4)</f>
        <v>2014</v>
      </c>
      <c r="E49" s="6" t="str">
        <f aca="false">MID(A49,5,2)</f>
        <v>05</v>
      </c>
      <c r="F49" s="6" t="str">
        <f aca="false">MID(A49,7,2)</f>
        <v>19</v>
      </c>
      <c r="G49" s="6" t="str">
        <f aca="false">CONCATENATE(F49,"/",E49,"/",D49)</f>
        <v>19/05/2014</v>
      </c>
      <c r="H49" s="7" t="n">
        <f aca="false">IF(LEN(B49)&lt;5,0,VALUE(LEFT(RIGHT(B49,6),LEN(RIGHT(B49,6))-4))/24)</f>
        <v>0.125</v>
      </c>
      <c r="I49" s="7" t="n">
        <f aca="false">VALUE(LEFT(RIGHT(B49,4),LEN(RIGHT(B49,4))-2))/(60*24)</f>
        <v>0.0388888888888889</v>
      </c>
      <c r="J49" s="7" t="n">
        <f aca="false">VALUE(RIGHT(B49,2))/(60*60*24)</f>
        <v>0.000520833333333333</v>
      </c>
      <c r="K49" s="7" t="n">
        <f aca="false">H49+I49+J49</f>
        <v>0.164409722222222</v>
      </c>
    </row>
    <row r="50" customFormat="false" ht="12.8" hidden="false" customHeight="false" outlineLevel="0" collapsed="false">
      <c r="A50" s="0" t="n">
        <v>20140519</v>
      </c>
      <c r="B50" s="0" t="n">
        <v>40145</v>
      </c>
      <c r="C50" s="0" t="n">
        <v>1010</v>
      </c>
      <c r="D50" s="6" t="str">
        <f aca="false">MID(A50,1,4)</f>
        <v>2014</v>
      </c>
      <c r="E50" s="6" t="str">
        <f aca="false">MID(A50,5,2)</f>
        <v>05</v>
      </c>
      <c r="F50" s="6" t="str">
        <f aca="false">MID(A50,7,2)</f>
        <v>19</v>
      </c>
      <c r="G50" s="6" t="str">
        <f aca="false">CONCATENATE(F50,"/",E50,"/",D50)</f>
        <v>19/05/2014</v>
      </c>
      <c r="H50" s="7" t="n">
        <f aca="false">IF(LEN(B50)&lt;5,0,VALUE(LEFT(RIGHT(B50,6),LEN(RIGHT(B50,6))-4))/24)</f>
        <v>0.166666666666667</v>
      </c>
      <c r="I50" s="7" t="n">
        <f aca="false">VALUE(LEFT(RIGHT(B50,4),LEN(RIGHT(B50,4))-2))/(60*24)</f>
        <v>0.000694444444444444</v>
      </c>
      <c r="J50" s="7" t="n">
        <f aca="false">VALUE(RIGHT(B50,2))/(60*60*24)</f>
        <v>0.000520833333333333</v>
      </c>
      <c r="K50" s="7" t="n">
        <f aca="false">H50+I50+J50</f>
        <v>0.167881944444444</v>
      </c>
    </row>
    <row r="51" customFormat="false" ht="12.8" hidden="false" customHeight="false" outlineLevel="0" collapsed="false">
      <c r="A51" s="0" t="n">
        <v>20140519</v>
      </c>
      <c r="B51" s="0" t="n">
        <v>40645</v>
      </c>
      <c r="C51" s="0" t="n">
        <v>1010</v>
      </c>
      <c r="D51" s="6" t="str">
        <f aca="false">MID(A51,1,4)</f>
        <v>2014</v>
      </c>
      <c r="E51" s="6" t="str">
        <f aca="false">MID(A51,5,2)</f>
        <v>05</v>
      </c>
      <c r="F51" s="6" t="str">
        <f aca="false">MID(A51,7,2)</f>
        <v>19</v>
      </c>
      <c r="G51" s="6" t="str">
        <f aca="false">CONCATENATE(F51,"/",E51,"/",D51)</f>
        <v>19/05/2014</v>
      </c>
      <c r="H51" s="7" t="n">
        <f aca="false">IF(LEN(B51)&lt;5,0,VALUE(LEFT(RIGHT(B51,6),LEN(RIGHT(B51,6))-4))/24)</f>
        <v>0.166666666666667</v>
      </c>
      <c r="I51" s="7" t="n">
        <f aca="false">VALUE(LEFT(RIGHT(B51,4),LEN(RIGHT(B51,4))-2))/(60*24)</f>
        <v>0.00416666666666667</v>
      </c>
      <c r="J51" s="7" t="n">
        <f aca="false">VALUE(RIGHT(B51,2))/(60*60*24)</f>
        <v>0.000520833333333333</v>
      </c>
      <c r="K51" s="7" t="n">
        <f aca="false">H51+I51+J51</f>
        <v>0.171354166666667</v>
      </c>
    </row>
    <row r="52" customFormat="false" ht="12.8" hidden="false" customHeight="false" outlineLevel="0" collapsed="false">
      <c r="A52" s="0" t="n">
        <v>20140519</v>
      </c>
      <c r="B52" s="0" t="n">
        <v>41145</v>
      </c>
      <c r="C52" s="0" t="n">
        <v>1010</v>
      </c>
      <c r="D52" s="6" t="str">
        <f aca="false">MID(A52,1,4)</f>
        <v>2014</v>
      </c>
      <c r="E52" s="6" t="str">
        <f aca="false">MID(A52,5,2)</f>
        <v>05</v>
      </c>
      <c r="F52" s="6" t="str">
        <f aca="false">MID(A52,7,2)</f>
        <v>19</v>
      </c>
      <c r="G52" s="6" t="str">
        <f aca="false">CONCATENATE(F52,"/",E52,"/",D52)</f>
        <v>19/05/2014</v>
      </c>
      <c r="H52" s="7" t="n">
        <f aca="false">IF(LEN(B52)&lt;5,0,VALUE(LEFT(RIGHT(B52,6),LEN(RIGHT(B52,6))-4))/24)</f>
        <v>0.166666666666667</v>
      </c>
      <c r="I52" s="7" t="n">
        <f aca="false">VALUE(LEFT(RIGHT(B52,4),LEN(RIGHT(B52,4))-2))/(60*24)</f>
        <v>0.00763888888888889</v>
      </c>
      <c r="J52" s="7" t="n">
        <f aca="false">VALUE(RIGHT(B52,2))/(60*60*24)</f>
        <v>0.000520833333333333</v>
      </c>
      <c r="K52" s="7" t="n">
        <f aca="false">H52+I52+J52</f>
        <v>0.174826388888889</v>
      </c>
    </row>
    <row r="53" customFormat="false" ht="12.8" hidden="false" customHeight="false" outlineLevel="0" collapsed="false">
      <c r="A53" s="0" t="n">
        <v>20140519</v>
      </c>
      <c r="B53" s="0" t="n">
        <v>41645</v>
      </c>
      <c r="C53" s="0" t="n">
        <v>1010</v>
      </c>
      <c r="D53" s="6" t="str">
        <f aca="false">MID(A53,1,4)</f>
        <v>2014</v>
      </c>
      <c r="E53" s="6" t="str">
        <f aca="false">MID(A53,5,2)</f>
        <v>05</v>
      </c>
      <c r="F53" s="6" t="str">
        <f aca="false">MID(A53,7,2)</f>
        <v>19</v>
      </c>
      <c r="G53" s="6" t="str">
        <f aca="false">CONCATENATE(F53,"/",E53,"/",D53)</f>
        <v>19/05/2014</v>
      </c>
      <c r="H53" s="7" t="n">
        <f aca="false">IF(LEN(B53)&lt;5,0,VALUE(LEFT(RIGHT(B53,6),LEN(RIGHT(B53,6))-4))/24)</f>
        <v>0.166666666666667</v>
      </c>
      <c r="I53" s="7" t="n">
        <f aca="false">VALUE(LEFT(RIGHT(B53,4),LEN(RIGHT(B53,4))-2))/(60*24)</f>
        <v>0.0111111111111111</v>
      </c>
      <c r="J53" s="7" t="n">
        <f aca="false">VALUE(RIGHT(B53,2))/(60*60*24)</f>
        <v>0.000520833333333333</v>
      </c>
      <c r="K53" s="7" t="n">
        <f aca="false">H53+I53+J53</f>
        <v>0.178298611111111</v>
      </c>
    </row>
    <row r="54" customFormat="false" ht="12.8" hidden="false" customHeight="false" outlineLevel="0" collapsed="false">
      <c r="A54" s="0" t="n">
        <v>20140519</v>
      </c>
      <c r="B54" s="0" t="n">
        <v>42145</v>
      </c>
      <c r="C54" s="0" t="n">
        <v>1010</v>
      </c>
      <c r="D54" s="6" t="str">
        <f aca="false">MID(A54,1,4)</f>
        <v>2014</v>
      </c>
      <c r="E54" s="6" t="str">
        <f aca="false">MID(A54,5,2)</f>
        <v>05</v>
      </c>
      <c r="F54" s="6" t="str">
        <f aca="false">MID(A54,7,2)</f>
        <v>19</v>
      </c>
      <c r="G54" s="6" t="str">
        <f aca="false">CONCATENATE(F54,"/",E54,"/",D54)</f>
        <v>19/05/2014</v>
      </c>
      <c r="H54" s="7" t="n">
        <f aca="false">IF(LEN(B54)&lt;5,0,VALUE(LEFT(RIGHT(B54,6),LEN(RIGHT(B54,6))-4))/24)</f>
        <v>0.166666666666667</v>
      </c>
      <c r="I54" s="7" t="n">
        <f aca="false">VALUE(LEFT(RIGHT(B54,4),LEN(RIGHT(B54,4))-2))/(60*24)</f>
        <v>0.0145833333333333</v>
      </c>
      <c r="J54" s="7" t="n">
        <f aca="false">VALUE(RIGHT(B54,2))/(60*60*24)</f>
        <v>0.000520833333333333</v>
      </c>
      <c r="K54" s="7" t="n">
        <f aca="false">H54+I54+J54</f>
        <v>0.181770833333333</v>
      </c>
    </row>
    <row r="55" customFormat="false" ht="12.8" hidden="false" customHeight="false" outlineLevel="0" collapsed="false">
      <c r="A55" s="0" t="n">
        <v>20140519</v>
      </c>
      <c r="B55" s="0" t="n">
        <v>42645</v>
      </c>
      <c r="C55" s="0" t="n">
        <v>1010</v>
      </c>
      <c r="D55" s="6" t="str">
        <f aca="false">MID(A55,1,4)</f>
        <v>2014</v>
      </c>
      <c r="E55" s="6" t="str">
        <f aca="false">MID(A55,5,2)</f>
        <v>05</v>
      </c>
      <c r="F55" s="6" t="str">
        <f aca="false">MID(A55,7,2)</f>
        <v>19</v>
      </c>
      <c r="G55" s="6" t="str">
        <f aca="false">CONCATENATE(F55,"/",E55,"/",D55)</f>
        <v>19/05/2014</v>
      </c>
      <c r="H55" s="7" t="n">
        <f aca="false">IF(LEN(B55)&lt;5,0,VALUE(LEFT(RIGHT(B55,6),LEN(RIGHT(B55,6))-4))/24)</f>
        <v>0.166666666666667</v>
      </c>
      <c r="I55" s="7" t="n">
        <f aca="false">VALUE(LEFT(RIGHT(B55,4),LEN(RIGHT(B55,4))-2))/(60*24)</f>
        <v>0.0180555555555556</v>
      </c>
      <c r="J55" s="7" t="n">
        <f aca="false">VALUE(RIGHT(B55,2))/(60*60*24)</f>
        <v>0.000520833333333333</v>
      </c>
      <c r="K55" s="7" t="n">
        <f aca="false">H55+I55+J55</f>
        <v>0.185243055555556</v>
      </c>
    </row>
    <row r="56" customFormat="false" ht="12.8" hidden="false" customHeight="false" outlineLevel="0" collapsed="false">
      <c r="A56" s="0" t="n">
        <v>20140519</v>
      </c>
      <c r="B56" s="0" t="n">
        <v>43145</v>
      </c>
      <c r="C56" s="0" t="n">
        <v>1010</v>
      </c>
      <c r="D56" s="6" t="str">
        <f aca="false">MID(A56,1,4)</f>
        <v>2014</v>
      </c>
      <c r="E56" s="6" t="str">
        <f aca="false">MID(A56,5,2)</f>
        <v>05</v>
      </c>
      <c r="F56" s="6" t="str">
        <f aca="false">MID(A56,7,2)</f>
        <v>19</v>
      </c>
      <c r="G56" s="6" t="str">
        <f aca="false">CONCATENATE(F56,"/",E56,"/",D56)</f>
        <v>19/05/2014</v>
      </c>
      <c r="H56" s="7" t="n">
        <f aca="false">IF(LEN(B56)&lt;5,0,VALUE(LEFT(RIGHT(B56,6),LEN(RIGHT(B56,6))-4))/24)</f>
        <v>0.166666666666667</v>
      </c>
      <c r="I56" s="7" t="n">
        <f aca="false">VALUE(LEFT(RIGHT(B56,4),LEN(RIGHT(B56,4))-2))/(60*24)</f>
        <v>0.0215277777777778</v>
      </c>
      <c r="J56" s="7" t="n">
        <f aca="false">VALUE(RIGHT(B56,2))/(60*60*24)</f>
        <v>0.000520833333333333</v>
      </c>
      <c r="K56" s="7" t="n">
        <f aca="false">H56+I56+J56</f>
        <v>0.188715277777778</v>
      </c>
    </row>
    <row r="57" customFormat="false" ht="12.8" hidden="false" customHeight="false" outlineLevel="0" collapsed="false">
      <c r="A57" s="0" t="n">
        <v>20140519</v>
      </c>
      <c r="B57" s="0" t="n">
        <v>43645</v>
      </c>
      <c r="C57" s="0" t="n">
        <v>1010</v>
      </c>
      <c r="D57" s="6" t="str">
        <f aca="false">MID(A57,1,4)</f>
        <v>2014</v>
      </c>
      <c r="E57" s="6" t="str">
        <f aca="false">MID(A57,5,2)</f>
        <v>05</v>
      </c>
      <c r="F57" s="6" t="str">
        <f aca="false">MID(A57,7,2)</f>
        <v>19</v>
      </c>
      <c r="G57" s="6" t="str">
        <f aca="false">CONCATENATE(F57,"/",E57,"/",D57)</f>
        <v>19/05/2014</v>
      </c>
      <c r="H57" s="7" t="n">
        <f aca="false">IF(LEN(B57)&lt;5,0,VALUE(LEFT(RIGHT(B57,6),LEN(RIGHT(B57,6))-4))/24)</f>
        <v>0.166666666666667</v>
      </c>
      <c r="I57" s="7" t="n">
        <f aca="false">VALUE(LEFT(RIGHT(B57,4),LEN(RIGHT(B57,4))-2))/(60*24)</f>
        <v>0.025</v>
      </c>
      <c r="J57" s="7" t="n">
        <f aca="false">VALUE(RIGHT(B57,2))/(60*60*24)</f>
        <v>0.000520833333333333</v>
      </c>
      <c r="K57" s="7" t="n">
        <f aca="false">H57+I57+J57</f>
        <v>0.1921875</v>
      </c>
    </row>
    <row r="58" customFormat="false" ht="12.8" hidden="false" customHeight="false" outlineLevel="0" collapsed="false">
      <c r="A58" s="0" t="n">
        <v>20140519</v>
      </c>
      <c r="B58" s="0" t="n">
        <v>44145</v>
      </c>
      <c r="C58" s="0" t="n">
        <v>1010</v>
      </c>
      <c r="D58" s="6" t="str">
        <f aca="false">MID(A58,1,4)</f>
        <v>2014</v>
      </c>
      <c r="E58" s="6" t="str">
        <f aca="false">MID(A58,5,2)</f>
        <v>05</v>
      </c>
      <c r="F58" s="6" t="str">
        <f aca="false">MID(A58,7,2)</f>
        <v>19</v>
      </c>
      <c r="G58" s="6" t="str">
        <f aca="false">CONCATENATE(F58,"/",E58,"/",D58)</f>
        <v>19/05/2014</v>
      </c>
      <c r="H58" s="7" t="n">
        <f aca="false">IF(LEN(B58)&lt;5,0,VALUE(LEFT(RIGHT(B58,6),LEN(RIGHT(B58,6))-4))/24)</f>
        <v>0.166666666666667</v>
      </c>
      <c r="I58" s="7" t="n">
        <f aca="false">VALUE(LEFT(RIGHT(B58,4),LEN(RIGHT(B58,4))-2))/(60*24)</f>
        <v>0.0284722222222222</v>
      </c>
      <c r="J58" s="7" t="n">
        <f aca="false">VALUE(RIGHT(B58,2))/(60*60*24)</f>
        <v>0.000520833333333333</v>
      </c>
      <c r="K58" s="7" t="n">
        <f aca="false">H58+I58+J58</f>
        <v>0.195659722222222</v>
      </c>
    </row>
    <row r="59" customFormat="false" ht="12.8" hidden="false" customHeight="false" outlineLevel="0" collapsed="false">
      <c r="A59" s="0" t="n">
        <v>20140519</v>
      </c>
      <c r="B59" s="0" t="n">
        <v>44645</v>
      </c>
      <c r="C59" s="0" t="n">
        <v>1010</v>
      </c>
      <c r="D59" s="6" t="str">
        <f aca="false">MID(A59,1,4)</f>
        <v>2014</v>
      </c>
      <c r="E59" s="6" t="str">
        <f aca="false">MID(A59,5,2)</f>
        <v>05</v>
      </c>
      <c r="F59" s="6" t="str">
        <f aca="false">MID(A59,7,2)</f>
        <v>19</v>
      </c>
      <c r="G59" s="6" t="str">
        <f aca="false">CONCATENATE(F59,"/",E59,"/",D59)</f>
        <v>19/05/2014</v>
      </c>
      <c r="H59" s="7" t="n">
        <f aca="false">IF(LEN(B59)&lt;5,0,VALUE(LEFT(RIGHT(B59,6),LEN(RIGHT(B59,6))-4))/24)</f>
        <v>0.166666666666667</v>
      </c>
      <c r="I59" s="7" t="n">
        <f aca="false">VALUE(LEFT(RIGHT(B59,4),LEN(RIGHT(B59,4))-2))/(60*24)</f>
        <v>0.0319444444444444</v>
      </c>
      <c r="J59" s="7" t="n">
        <f aca="false">VALUE(RIGHT(B59,2))/(60*60*24)</f>
        <v>0.000520833333333333</v>
      </c>
      <c r="K59" s="7" t="n">
        <f aca="false">H59+I59+J59</f>
        <v>0.199131944444444</v>
      </c>
    </row>
    <row r="60" customFormat="false" ht="12.8" hidden="false" customHeight="false" outlineLevel="0" collapsed="false">
      <c r="A60" s="0" t="n">
        <v>20140519</v>
      </c>
      <c r="B60" s="0" t="n">
        <v>45145</v>
      </c>
      <c r="C60" s="0" t="n">
        <v>1010</v>
      </c>
      <c r="D60" s="6" t="str">
        <f aca="false">MID(A60,1,4)</f>
        <v>2014</v>
      </c>
      <c r="E60" s="6" t="str">
        <f aca="false">MID(A60,5,2)</f>
        <v>05</v>
      </c>
      <c r="F60" s="6" t="str">
        <f aca="false">MID(A60,7,2)</f>
        <v>19</v>
      </c>
      <c r="G60" s="6" t="str">
        <f aca="false">CONCATENATE(F60,"/",E60,"/",D60)</f>
        <v>19/05/2014</v>
      </c>
      <c r="H60" s="7" t="n">
        <f aca="false">IF(LEN(B60)&lt;5,0,VALUE(LEFT(RIGHT(B60,6),LEN(RIGHT(B60,6))-4))/24)</f>
        <v>0.166666666666667</v>
      </c>
      <c r="I60" s="7" t="n">
        <f aca="false">VALUE(LEFT(RIGHT(B60,4),LEN(RIGHT(B60,4))-2))/(60*24)</f>
        <v>0.0354166666666667</v>
      </c>
      <c r="J60" s="7" t="n">
        <f aca="false">VALUE(RIGHT(B60,2))/(60*60*24)</f>
        <v>0.000520833333333333</v>
      </c>
      <c r="K60" s="7" t="n">
        <f aca="false">H60+I60+J60</f>
        <v>0.202604166666667</v>
      </c>
    </row>
    <row r="61" customFormat="false" ht="12.8" hidden="false" customHeight="false" outlineLevel="0" collapsed="false">
      <c r="A61" s="0" t="n">
        <v>20140519</v>
      </c>
      <c r="B61" s="0" t="n">
        <v>45645</v>
      </c>
      <c r="C61" s="0" t="n">
        <v>1010</v>
      </c>
      <c r="D61" s="6" t="str">
        <f aca="false">MID(A61,1,4)</f>
        <v>2014</v>
      </c>
      <c r="E61" s="6" t="str">
        <f aca="false">MID(A61,5,2)</f>
        <v>05</v>
      </c>
      <c r="F61" s="6" t="str">
        <f aca="false">MID(A61,7,2)</f>
        <v>19</v>
      </c>
      <c r="G61" s="6" t="str">
        <f aca="false">CONCATENATE(F61,"/",E61,"/",D61)</f>
        <v>19/05/2014</v>
      </c>
      <c r="H61" s="7" t="n">
        <f aca="false">IF(LEN(B61)&lt;5,0,VALUE(LEFT(RIGHT(B61,6),LEN(RIGHT(B61,6))-4))/24)</f>
        <v>0.166666666666667</v>
      </c>
      <c r="I61" s="7" t="n">
        <f aca="false">VALUE(LEFT(RIGHT(B61,4),LEN(RIGHT(B61,4))-2))/(60*24)</f>
        <v>0.0388888888888889</v>
      </c>
      <c r="J61" s="7" t="n">
        <f aca="false">VALUE(RIGHT(B61,2))/(60*60*24)</f>
        <v>0.000520833333333333</v>
      </c>
      <c r="K61" s="7" t="n">
        <f aca="false">H61+I61+J61</f>
        <v>0.206076388888889</v>
      </c>
    </row>
    <row r="62" customFormat="false" ht="12.8" hidden="false" customHeight="false" outlineLevel="0" collapsed="false">
      <c r="A62" s="0" t="n">
        <v>20140519</v>
      </c>
      <c r="B62" s="0" t="n">
        <v>50145</v>
      </c>
      <c r="C62" s="0" t="n">
        <v>1010</v>
      </c>
      <c r="D62" s="6" t="str">
        <f aca="false">MID(A62,1,4)</f>
        <v>2014</v>
      </c>
      <c r="E62" s="6" t="str">
        <f aca="false">MID(A62,5,2)</f>
        <v>05</v>
      </c>
      <c r="F62" s="6" t="str">
        <f aca="false">MID(A62,7,2)</f>
        <v>19</v>
      </c>
      <c r="G62" s="6" t="str">
        <f aca="false">CONCATENATE(F62,"/",E62,"/",D62)</f>
        <v>19/05/2014</v>
      </c>
      <c r="H62" s="7" t="n">
        <f aca="false">IF(LEN(B62)&lt;5,0,VALUE(LEFT(RIGHT(B62,6),LEN(RIGHT(B62,6))-4))/24)</f>
        <v>0.208333333333333</v>
      </c>
      <c r="I62" s="7" t="n">
        <f aca="false">VALUE(LEFT(RIGHT(B62,4),LEN(RIGHT(B62,4))-2))/(60*24)</f>
        <v>0.000694444444444444</v>
      </c>
      <c r="J62" s="7" t="n">
        <f aca="false">VALUE(RIGHT(B62,2))/(60*60*24)</f>
        <v>0.000520833333333333</v>
      </c>
      <c r="K62" s="7" t="n">
        <f aca="false">H62+I62+J62</f>
        <v>0.209548611111111</v>
      </c>
    </row>
    <row r="63" customFormat="false" ht="12.8" hidden="false" customHeight="false" outlineLevel="0" collapsed="false">
      <c r="A63" s="0" t="n">
        <v>20140519</v>
      </c>
      <c r="B63" s="0" t="n">
        <v>50645</v>
      </c>
      <c r="C63" s="0" t="n">
        <v>1010</v>
      </c>
      <c r="D63" s="6" t="str">
        <f aca="false">MID(A63,1,4)</f>
        <v>2014</v>
      </c>
      <c r="E63" s="6" t="str">
        <f aca="false">MID(A63,5,2)</f>
        <v>05</v>
      </c>
      <c r="F63" s="6" t="str">
        <f aca="false">MID(A63,7,2)</f>
        <v>19</v>
      </c>
      <c r="G63" s="6" t="str">
        <f aca="false">CONCATENATE(F63,"/",E63,"/",D63)</f>
        <v>19/05/2014</v>
      </c>
      <c r="H63" s="7" t="n">
        <f aca="false">IF(LEN(B63)&lt;5,0,VALUE(LEFT(RIGHT(B63,6),LEN(RIGHT(B63,6))-4))/24)</f>
        <v>0.208333333333333</v>
      </c>
      <c r="I63" s="7" t="n">
        <f aca="false">VALUE(LEFT(RIGHT(B63,4),LEN(RIGHT(B63,4))-2))/(60*24)</f>
        <v>0.00416666666666667</v>
      </c>
      <c r="J63" s="7" t="n">
        <f aca="false">VALUE(RIGHT(B63,2))/(60*60*24)</f>
        <v>0.000520833333333333</v>
      </c>
      <c r="K63" s="7" t="n">
        <f aca="false">H63+I63+J63</f>
        <v>0.213020833333333</v>
      </c>
    </row>
    <row r="64" customFormat="false" ht="12.8" hidden="false" customHeight="false" outlineLevel="0" collapsed="false">
      <c r="A64" s="0" t="n">
        <v>20140519</v>
      </c>
      <c r="B64" s="0" t="n">
        <v>51145</v>
      </c>
      <c r="C64" s="0" t="n">
        <v>1010</v>
      </c>
      <c r="D64" s="6" t="str">
        <f aca="false">MID(A64,1,4)</f>
        <v>2014</v>
      </c>
      <c r="E64" s="6" t="str">
        <f aca="false">MID(A64,5,2)</f>
        <v>05</v>
      </c>
      <c r="F64" s="6" t="str">
        <f aca="false">MID(A64,7,2)</f>
        <v>19</v>
      </c>
      <c r="G64" s="6" t="str">
        <f aca="false">CONCATENATE(F64,"/",E64,"/",D64)</f>
        <v>19/05/2014</v>
      </c>
      <c r="H64" s="7" t="n">
        <f aca="false">IF(LEN(B64)&lt;5,0,VALUE(LEFT(RIGHT(B64,6),LEN(RIGHT(B64,6))-4))/24)</f>
        <v>0.208333333333333</v>
      </c>
      <c r="I64" s="7" t="n">
        <f aca="false">VALUE(LEFT(RIGHT(B64,4),LEN(RIGHT(B64,4))-2))/(60*24)</f>
        <v>0.00763888888888889</v>
      </c>
      <c r="J64" s="7" t="n">
        <f aca="false">VALUE(RIGHT(B64,2))/(60*60*24)</f>
        <v>0.000520833333333333</v>
      </c>
      <c r="K64" s="7" t="n">
        <f aca="false">H64+I64+J64</f>
        <v>0.216493055555556</v>
      </c>
    </row>
    <row r="65" customFormat="false" ht="12.8" hidden="false" customHeight="false" outlineLevel="0" collapsed="false">
      <c r="A65" s="0" t="n">
        <v>20140519</v>
      </c>
      <c r="B65" s="0" t="n">
        <v>51645</v>
      </c>
      <c r="C65" s="0" t="n">
        <v>1010</v>
      </c>
      <c r="D65" s="6" t="str">
        <f aca="false">MID(A65,1,4)</f>
        <v>2014</v>
      </c>
      <c r="E65" s="6" t="str">
        <f aca="false">MID(A65,5,2)</f>
        <v>05</v>
      </c>
      <c r="F65" s="6" t="str">
        <f aca="false">MID(A65,7,2)</f>
        <v>19</v>
      </c>
      <c r="G65" s="6" t="str">
        <f aca="false">CONCATENATE(F65,"/",E65,"/",D65)</f>
        <v>19/05/2014</v>
      </c>
      <c r="H65" s="7" t="n">
        <f aca="false">IF(LEN(B65)&lt;5,0,VALUE(LEFT(RIGHT(B65,6),LEN(RIGHT(B65,6))-4))/24)</f>
        <v>0.208333333333333</v>
      </c>
      <c r="I65" s="7" t="n">
        <f aca="false">VALUE(LEFT(RIGHT(B65,4),LEN(RIGHT(B65,4))-2))/(60*24)</f>
        <v>0.0111111111111111</v>
      </c>
      <c r="J65" s="7" t="n">
        <f aca="false">VALUE(RIGHT(B65,2))/(60*60*24)</f>
        <v>0.000520833333333333</v>
      </c>
      <c r="K65" s="7" t="n">
        <f aca="false">H65+I65+J65</f>
        <v>0.219965277777778</v>
      </c>
    </row>
    <row r="66" customFormat="false" ht="12.8" hidden="false" customHeight="false" outlineLevel="0" collapsed="false">
      <c r="A66" s="0" t="n">
        <v>20140519</v>
      </c>
      <c r="B66" s="0" t="n">
        <v>52145</v>
      </c>
      <c r="C66" s="0" t="n">
        <v>1010</v>
      </c>
      <c r="D66" s="6" t="str">
        <f aca="false">MID(A66,1,4)</f>
        <v>2014</v>
      </c>
      <c r="E66" s="6" t="str">
        <f aca="false">MID(A66,5,2)</f>
        <v>05</v>
      </c>
      <c r="F66" s="6" t="str">
        <f aca="false">MID(A66,7,2)</f>
        <v>19</v>
      </c>
      <c r="G66" s="6" t="str">
        <f aca="false">CONCATENATE(F66,"/",E66,"/",D66)</f>
        <v>19/05/2014</v>
      </c>
      <c r="H66" s="7" t="n">
        <f aca="false">IF(LEN(B66)&lt;5,0,VALUE(LEFT(RIGHT(B66,6),LEN(RIGHT(B66,6))-4))/24)</f>
        <v>0.208333333333333</v>
      </c>
      <c r="I66" s="7" t="n">
        <f aca="false">VALUE(LEFT(RIGHT(B66,4),LEN(RIGHT(B66,4))-2))/(60*24)</f>
        <v>0.0145833333333333</v>
      </c>
      <c r="J66" s="7" t="n">
        <f aca="false">VALUE(RIGHT(B66,2))/(60*60*24)</f>
        <v>0.000520833333333333</v>
      </c>
      <c r="K66" s="7" t="n">
        <f aca="false">H66+I66+J66</f>
        <v>0.2234375</v>
      </c>
    </row>
    <row r="67" customFormat="false" ht="12.8" hidden="false" customHeight="false" outlineLevel="0" collapsed="false">
      <c r="A67" s="0" t="n">
        <v>20140519</v>
      </c>
      <c r="B67" s="0" t="n">
        <v>52645</v>
      </c>
      <c r="C67" s="0" t="n">
        <v>1010</v>
      </c>
      <c r="D67" s="6" t="str">
        <f aca="false">MID(A67,1,4)</f>
        <v>2014</v>
      </c>
      <c r="E67" s="6" t="str">
        <f aca="false">MID(A67,5,2)</f>
        <v>05</v>
      </c>
      <c r="F67" s="6" t="str">
        <f aca="false">MID(A67,7,2)</f>
        <v>19</v>
      </c>
      <c r="G67" s="6" t="str">
        <f aca="false">CONCATENATE(F67,"/",E67,"/",D67)</f>
        <v>19/05/2014</v>
      </c>
      <c r="H67" s="7" t="n">
        <f aca="false">IF(LEN(B67)&lt;5,0,VALUE(LEFT(RIGHT(B67,6),LEN(RIGHT(B67,6))-4))/24)</f>
        <v>0.208333333333333</v>
      </c>
      <c r="I67" s="7" t="n">
        <f aca="false">VALUE(LEFT(RIGHT(B67,4),LEN(RIGHT(B67,4))-2))/(60*24)</f>
        <v>0.0180555555555556</v>
      </c>
      <c r="J67" s="7" t="n">
        <f aca="false">VALUE(RIGHT(B67,2))/(60*60*24)</f>
        <v>0.000520833333333333</v>
      </c>
      <c r="K67" s="7" t="n">
        <f aca="false">H67+I67+J67</f>
        <v>0.226909722222222</v>
      </c>
    </row>
    <row r="68" customFormat="false" ht="12.8" hidden="false" customHeight="false" outlineLevel="0" collapsed="false">
      <c r="A68" s="0" t="n">
        <v>20140519</v>
      </c>
      <c r="B68" s="0" t="n">
        <v>53145</v>
      </c>
      <c r="C68" s="0" t="n">
        <v>1010</v>
      </c>
      <c r="D68" s="6" t="str">
        <f aca="false">MID(A68,1,4)</f>
        <v>2014</v>
      </c>
      <c r="E68" s="6" t="str">
        <f aca="false">MID(A68,5,2)</f>
        <v>05</v>
      </c>
      <c r="F68" s="6" t="str">
        <f aca="false">MID(A68,7,2)</f>
        <v>19</v>
      </c>
      <c r="G68" s="6" t="str">
        <f aca="false">CONCATENATE(F68,"/",E68,"/",D68)</f>
        <v>19/05/2014</v>
      </c>
      <c r="H68" s="7" t="n">
        <f aca="false">IF(LEN(B68)&lt;5,0,VALUE(LEFT(RIGHT(B68,6),LEN(RIGHT(B68,6))-4))/24)</f>
        <v>0.208333333333333</v>
      </c>
      <c r="I68" s="7" t="n">
        <f aca="false">VALUE(LEFT(RIGHT(B68,4),LEN(RIGHT(B68,4))-2))/(60*24)</f>
        <v>0.0215277777777778</v>
      </c>
      <c r="J68" s="7" t="n">
        <f aca="false">VALUE(RIGHT(B68,2))/(60*60*24)</f>
        <v>0.000520833333333333</v>
      </c>
      <c r="K68" s="7" t="n">
        <f aca="false">H68+I68+J68</f>
        <v>0.230381944444444</v>
      </c>
    </row>
    <row r="69" customFormat="false" ht="12.8" hidden="false" customHeight="false" outlineLevel="0" collapsed="false">
      <c r="A69" s="0" t="n">
        <v>20140519</v>
      </c>
      <c r="B69" s="0" t="n">
        <v>53645</v>
      </c>
      <c r="C69" s="0" t="n">
        <v>1010</v>
      </c>
      <c r="D69" s="6" t="str">
        <f aca="false">MID(A69,1,4)</f>
        <v>2014</v>
      </c>
      <c r="E69" s="6" t="str">
        <f aca="false">MID(A69,5,2)</f>
        <v>05</v>
      </c>
      <c r="F69" s="6" t="str">
        <f aca="false">MID(A69,7,2)</f>
        <v>19</v>
      </c>
      <c r="G69" s="6" t="str">
        <f aca="false">CONCATENATE(F69,"/",E69,"/",D69)</f>
        <v>19/05/2014</v>
      </c>
      <c r="H69" s="7" t="n">
        <f aca="false">IF(LEN(B69)&lt;5,0,VALUE(LEFT(RIGHT(B69,6),LEN(RIGHT(B69,6))-4))/24)</f>
        <v>0.208333333333333</v>
      </c>
      <c r="I69" s="7" t="n">
        <f aca="false">VALUE(LEFT(RIGHT(B69,4),LEN(RIGHT(B69,4))-2))/(60*24)</f>
        <v>0.025</v>
      </c>
      <c r="J69" s="7" t="n">
        <f aca="false">VALUE(RIGHT(B69,2))/(60*60*24)</f>
        <v>0.000520833333333333</v>
      </c>
      <c r="K69" s="7" t="n">
        <f aca="false">H69+I69+J69</f>
        <v>0.233854166666667</v>
      </c>
    </row>
    <row r="70" customFormat="false" ht="12.8" hidden="false" customHeight="false" outlineLevel="0" collapsed="false">
      <c r="A70" s="0" t="n">
        <v>20140519</v>
      </c>
      <c r="B70" s="0" t="n">
        <v>54145</v>
      </c>
      <c r="C70" s="0" t="n">
        <v>1010</v>
      </c>
      <c r="D70" s="6" t="str">
        <f aca="false">MID(A70,1,4)</f>
        <v>2014</v>
      </c>
      <c r="E70" s="6" t="str">
        <f aca="false">MID(A70,5,2)</f>
        <v>05</v>
      </c>
      <c r="F70" s="6" t="str">
        <f aca="false">MID(A70,7,2)</f>
        <v>19</v>
      </c>
      <c r="G70" s="6" t="str">
        <f aca="false">CONCATENATE(F70,"/",E70,"/",D70)</f>
        <v>19/05/2014</v>
      </c>
      <c r="H70" s="7" t="n">
        <f aca="false">IF(LEN(B70)&lt;5,0,VALUE(LEFT(RIGHT(B70,6),LEN(RIGHT(B70,6))-4))/24)</f>
        <v>0.208333333333333</v>
      </c>
      <c r="I70" s="7" t="n">
        <f aca="false">VALUE(LEFT(RIGHT(B70,4),LEN(RIGHT(B70,4))-2))/(60*24)</f>
        <v>0.0284722222222222</v>
      </c>
      <c r="J70" s="7" t="n">
        <f aca="false">VALUE(RIGHT(B70,2))/(60*60*24)</f>
        <v>0.000520833333333333</v>
      </c>
      <c r="K70" s="7" t="n">
        <f aca="false">H70+I70+J70</f>
        <v>0.237326388888889</v>
      </c>
    </row>
    <row r="71" customFormat="false" ht="12.8" hidden="false" customHeight="false" outlineLevel="0" collapsed="false">
      <c r="A71" s="0" t="n">
        <v>20140519</v>
      </c>
      <c r="B71" s="0" t="n">
        <v>54645</v>
      </c>
      <c r="C71" s="0" t="n">
        <v>1010</v>
      </c>
      <c r="D71" s="6" t="str">
        <f aca="false">MID(A71,1,4)</f>
        <v>2014</v>
      </c>
      <c r="E71" s="6" t="str">
        <f aca="false">MID(A71,5,2)</f>
        <v>05</v>
      </c>
      <c r="F71" s="6" t="str">
        <f aca="false">MID(A71,7,2)</f>
        <v>19</v>
      </c>
      <c r="G71" s="6" t="str">
        <f aca="false">CONCATENATE(F71,"/",E71,"/",D71)</f>
        <v>19/05/2014</v>
      </c>
      <c r="H71" s="7" t="n">
        <f aca="false">IF(LEN(B71)&lt;5,0,VALUE(LEFT(RIGHT(B71,6),LEN(RIGHT(B71,6))-4))/24)</f>
        <v>0.208333333333333</v>
      </c>
      <c r="I71" s="7" t="n">
        <f aca="false">VALUE(LEFT(RIGHT(B71,4),LEN(RIGHT(B71,4))-2))/(60*24)</f>
        <v>0.0319444444444444</v>
      </c>
      <c r="J71" s="7" t="n">
        <f aca="false">VALUE(RIGHT(B71,2))/(60*60*24)</f>
        <v>0.000520833333333333</v>
      </c>
      <c r="K71" s="7" t="n">
        <f aca="false">H71+I71+J71</f>
        <v>0.240798611111111</v>
      </c>
    </row>
    <row r="72" customFormat="false" ht="12.8" hidden="false" customHeight="false" outlineLevel="0" collapsed="false">
      <c r="A72" s="0" t="n">
        <v>20140519</v>
      </c>
      <c r="B72" s="0" t="n">
        <v>55145</v>
      </c>
      <c r="C72" s="0" t="n">
        <v>1010</v>
      </c>
      <c r="D72" s="6" t="str">
        <f aca="false">MID(A72,1,4)</f>
        <v>2014</v>
      </c>
      <c r="E72" s="6" t="str">
        <f aca="false">MID(A72,5,2)</f>
        <v>05</v>
      </c>
      <c r="F72" s="6" t="str">
        <f aca="false">MID(A72,7,2)</f>
        <v>19</v>
      </c>
      <c r="G72" s="6" t="str">
        <f aca="false">CONCATENATE(F72,"/",E72,"/",D72)</f>
        <v>19/05/2014</v>
      </c>
      <c r="H72" s="7" t="n">
        <f aca="false">IF(LEN(B72)&lt;5,0,VALUE(LEFT(RIGHT(B72,6),LEN(RIGHT(B72,6))-4))/24)</f>
        <v>0.208333333333333</v>
      </c>
      <c r="I72" s="7" t="n">
        <f aca="false">VALUE(LEFT(RIGHT(B72,4),LEN(RIGHT(B72,4))-2))/(60*24)</f>
        <v>0.0354166666666667</v>
      </c>
      <c r="J72" s="7" t="n">
        <f aca="false">VALUE(RIGHT(B72,2))/(60*60*24)</f>
        <v>0.000520833333333333</v>
      </c>
      <c r="K72" s="7" t="n">
        <f aca="false">H72+I72+J72</f>
        <v>0.244270833333333</v>
      </c>
    </row>
    <row r="73" customFormat="false" ht="12.8" hidden="false" customHeight="false" outlineLevel="0" collapsed="false">
      <c r="A73" s="0" t="n">
        <v>20140519</v>
      </c>
      <c r="B73" s="0" t="n">
        <v>55645</v>
      </c>
      <c r="C73" s="0" t="n">
        <v>1010</v>
      </c>
      <c r="D73" s="6" t="str">
        <f aca="false">MID(A73,1,4)</f>
        <v>2014</v>
      </c>
      <c r="E73" s="6" t="str">
        <f aca="false">MID(A73,5,2)</f>
        <v>05</v>
      </c>
      <c r="F73" s="6" t="str">
        <f aca="false">MID(A73,7,2)</f>
        <v>19</v>
      </c>
      <c r="G73" s="6" t="str">
        <f aca="false">CONCATENATE(F73,"/",E73,"/",D73)</f>
        <v>19/05/2014</v>
      </c>
      <c r="H73" s="7" t="n">
        <f aca="false">IF(LEN(B73)&lt;5,0,VALUE(LEFT(RIGHT(B73,6),LEN(RIGHT(B73,6))-4))/24)</f>
        <v>0.208333333333333</v>
      </c>
      <c r="I73" s="7" t="n">
        <f aca="false">VALUE(LEFT(RIGHT(B73,4),LEN(RIGHT(B73,4))-2))/(60*24)</f>
        <v>0.0388888888888889</v>
      </c>
      <c r="J73" s="7" t="n">
        <f aca="false">VALUE(RIGHT(B73,2))/(60*60*24)</f>
        <v>0.000520833333333333</v>
      </c>
      <c r="K73" s="7" t="n">
        <f aca="false">H73+I73+J73</f>
        <v>0.247743055555556</v>
      </c>
    </row>
    <row r="74" customFormat="false" ht="12.8" hidden="false" customHeight="false" outlineLevel="0" collapsed="false">
      <c r="A74" s="0" t="n">
        <v>20140519</v>
      </c>
      <c r="B74" s="0" t="n">
        <v>60145</v>
      </c>
      <c r="C74" s="0" t="n">
        <v>1010</v>
      </c>
      <c r="D74" s="6" t="str">
        <f aca="false">MID(A74,1,4)</f>
        <v>2014</v>
      </c>
      <c r="E74" s="6" t="str">
        <f aca="false">MID(A74,5,2)</f>
        <v>05</v>
      </c>
      <c r="F74" s="6" t="str">
        <f aca="false">MID(A74,7,2)</f>
        <v>19</v>
      </c>
      <c r="G74" s="6" t="str">
        <f aca="false">CONCATENATE(F74,"/",E74,"/",D74)</f>
        <v>19/05/2014</v>
      </c>
      <c r="H74" s="7" t="n">
        <f aca="false">IF(LEN(B74)&lt;5,0,VALUE(LEFT(RIGHT(B74,6),LEN(RIGHT(B74,6))-4))/24)</f>
        <v>0.25</v>
      </c>
      <c r="I74" s="7" t="n">
        <f aca="false">VALUE(LEFT(RIGHT(B74,4),LEN(RIGHT(B74,4))-2))/(60*24)</f>
        <v>0.000694444444444444</v>
      </c>
      <c r="J74" s="7" t="n">
        <f aca="false">VALUE(RIGHT(B74,2))/(60*60*24)</f>
        <v>0.000520833333333333</v>
      </c>
      <c r="K74" s="7" t="n">
        <f aca="false">H74+I74+J74</f>
        <v>0.251215277777778</v>
      </c>
    </row>
    <row r="75" customFormat="false" ht="12.8" hidden="false" customHeight="false" outlineLevel="0" collapsed="false">
      <c r="A75" s="0" t="n">
        <v>20140519</v>
      </c>
      <c r="B75" s="0" t="n">
        <v>60645</v>
      </c>
      <c r="C75" s="0" t="n">
        <v>1010</v>
      </c>
      <c r="D75" s="6" t="str">
        <f aca="false">MID(A75,1,4)</f>
        <v>2014</v>
      </c>
      <c r="E75" s="6" t="str">
        <f aca="false">MID(A75,5,2)</f>
        <v>05</v>
      </c>
      <c r="F75" s="6" t="str">
        <f aca="false">MID(A75,7,2)</f>
        <v>19</v>
      </c>
      <c r="G75" s="6" t="str">
        <f aca="false">CONCATENATE(F75,"/",E75,"/",D75)</f>
        <v>19/05/2014</v>
      </c>
      <c r="H75" s="7" t="n">
        <f aca="false">IF(LEN(B75)&lt;5,0,VALUE(LEFT(RIGHT(B75,6),LEN(RIGHT(B75,6))-4))/24)</f>
        <v>0.25</v>
      </c>
      <c r="I75" s="7" t="n">
        <f aca="false">VALUE(LEFT(RIGHT(B75,4),LEN(RIGHT(B75,4))-2))/(60*24)</f>
        <v>0.00416666666666667</v>
      </c>
      <c r="J75" s="7" t="n">
        <f aca="false">VALUE(RIGHT(B75,2))/(60*60*24)</f>
        <v>0.000520833333333333</v>
      </c>
      <c r="K75" s="7" t="n">
        <f aca="false">H75+I75+J75</f>
        <v>0.2546875</v>
      </c>
    </row>
    <row r="76" customFormat="false" ht="12.8" hidden="false" customHeight="false" outlineLevel="0" collapsed="false">
      <c r="A76" s="0" t="n">
        <v>20140519</v>
      </c>
      <c r="B76" s="0" t="n">
        <v>61145</v>
      </c>
      <c r="C76" s="0" t="n">
        <v>1010</v>
      </c>
      <c r="D76" s="6" t="str">
        <f aca="false">MID(A76,1,4)</f>
        <v>2014</v>
      </c>
      <c r="E76" s="6" t="str">
        <f aca="false">MID(A76,5,2)</f>
        <v>05</v>
      </c>
      <c r="F76" s="6" t="str">
        <f aca="false">MID(A76,7,2)</f>
        <v>19</v>
      </c>
      <c r="G76" s="6" t="str">
        <f aca="false">CONCATENATE(F76,"/",E76,"/",D76)</f>
        <v>19/05/2014</v>
      </c>
      <c r="H76" s="7" t="n">
        <f aca="false">IF(LEN(B76)&lt;5,0,VALUE(LEFT(RIGHT(B76,6),LEN(RIGHT(B76,6))-4))/24)</f>
        <v>0.25</v>
      </c>
      <c r="I76" s="7" t="n">
        <f aca="false">VALUE(LEFT(RIGHT(B76,4),LEN(RIGHT(B76,4))-2))/(60*24)</f>
        <v>0.00763888888888889</v>
      </c>
      <c r="J76" s="7" t="n">
        <f aca="false">VALUE(RIGHT(B76,2))/(60*60*24)</f>
        <v>0.000520833333333333</v>
      </c>
      <c r="K76" s="7" t="n">
        <f aca="false">H76+I76+J76</f>
        <v>0.258159722222222</v>
      </c>
    </row>
    <row r="77" customFormat="false" ht="12.8" hidden="false" customHeight="false" outlineLevel="0" collapsed="false">
      <c r="A77" s="0" t="n">
        <v>20140519</v>
      </c>
      <c r="B77" s="0" t="n">
        <v>61645</v>
      </c>
      <c r="C77" s="0" t="n">
        <v>1010</v>
      </c>
      <c r="D77" s="6" t="str">
        <f aca="false">MID(A77,1,4)</f>
        <v>2014</v>
      </c>
      <c r="E77" s="6" t="str">
        <f aca="false">MID(A77,5,2)</f>
        <v>05</v>
      </c>
      <c r="F77" s="6" t="str">
        <f aca="false">MID(A77,7,2)</f>
        <v>19</v>
      </c>
      <c r="G77" s="6" t="str">
        <f aca="false">CONCATENATE(F77,"/",E77,"/",D77)</f>
        <v>19/05/2014</v>
      </c>
      <c r="H77" s="7" t="n">
        <f aca="false">IF(LEN(B77)&lt;5,0,VALUE(LEFT(RIGHT(B77,6),LEN(RIGHT(B77,6))-4))/24)</f>
        <v>0.25</v>
      </c>
      <c r="I77" s="7" t="n">
        <f aca="false">VALUE(LEFT(RIGHT(B77,4),LEN(RIGHT(B77,4))-2))/(60*24)</f>
        <v>0.0111111111111111</v>
      </c>
      <c r="J77" s="7" t="n">
        <f aca="false">VALUE(RIGHT(B77,2))/(60*60*24)</f>
        <v>0.000520833333333333</v>
      </c>
      <c r="K77" s="7" t="n">
        <f aca="false">H77+I77+J77</f>
        <v>0.261631944444444</v>
      </c>
    </row>
    <row r="78" customFormat="false" ht="12.8" hidden="false" customHeight="false" outlineLevel="0" collapsed="false">
      <c r="A78" s="0" t="n">
        <v>20140519</v>
      </c>
      <c r="B78" s="0" t="n">
        <v>62145</v>
      </c>
      <c r="C78" s="0" t="n">
        <v>1010</v>
      </c>
      <c r="D78" s="6" t="str">
        <f aca="false">MID(A78,1,4)</f>
        <v>2014</v>
      </c>
      <c r="E78" s="6" t="str">
        <f aca="false">MID(A78,5,2)</f>
        <v>05</v>
      </c>
      <c r="F78" s="6" t="str">
        <f aca="false">MID(A78,7,2)</f>
        <v>19</v>
      </c>
      <c r="G78" s="6" t="str">
        <f aca="false">CONCATENATE(F78,"/",E78,"/",D78)</f>
        <v>19/05/2014</v>
      </c>
      <c r="H78" s="7" t="n">
        <f aca="false">IF(LEN(B78)&lt;5,0,VALUE(LEFT(RIGHT(B78,6),LEN(RIGHT(B78,6))-4))/24)</f>
        <v>0.25</v>
      </c>
      <c r="I78" s="7" t="n">
        <f aca="false">VALUE(LEFT(RIGHT(B78,4),LEN(RIGHT(B78,4))-2))/(60*24)</f>
        <v>0.0145833333333333</v>
      </c>
      <c r="J78" s="7" t="n">
        <f aca="false">VALUE(RIGHT(B78,2))/(60*60*24)</f>
        <v>0.000520833333333333</v>
      </c>
      <c r="K78" s="7" t="n">
        <f aca="false">H78+I78+J78</f>
        <v>0.265104166666667</v>
      </c>
    </row>
    <row r="79" customFormat="false" ht="12.8" hidden="false" customHeight="false" outlineLevel="0" collapsed="false">
      <c r="A79" s="0" t="n">
        <v>20140519</v>
      </c>
      <c r="B79" s="0" t="n">
        <v>62645</v>
      </c>
      <c r="C79" s="0" t="n">
        <v>1010</v>
      </c>
      <c r="D79" s="6" t="str">
        <f aca="false">MID(A79,1,4)</f>
        <v>2014</v>
      </c>
      <c r="E79" s="6" t="str">
        <f aca="false">MID(A79,5,2)</f>
        <v>05</v>
      </c>
      <c r="F79" s="6" t="str">
        <f aca="false">MID(A79,7,2)</f>
        <v>19</v>
      </c>
      <c r="G79" s="6" t="str">
        <f aca="false">CONCATENATE(F79,"/",E79,"/",D79)</f>
        <v>19/05/2014</v>
      </c>
      <c r="H79" s="7" t="n">
        <f aca="false">IF(LEN(B79)&lt;5,0,VALUE(LEFT(RIGHT(B79,6),LEN(RIGHT(B79,6))-4))/24)</f>
        <v>0.25</v>
      </c>
      <c r="I79" s="7" t="n">
        <f aca="false">VALUE(LEFT(RIGHT(B79,4),LEN(RIGHT(B79,4))-2))/(60*24)</f>
        <v>0.0180555555555556</v>
      </c>
      <c r="J79" s="7" t="n">
        <f aca="false">VALUE(RIGHT(B79,2))/(60*60*24)</f>
        <v>0.000520833333333333</v>
      </c>
      <c r="K79" s="7" t="n">
        <f aca="false">H79+I79+J79</f>
        <v>0.268576388888889</v>
      </c>
    </row>
    <row r="80" customFormat="false" ht="12.8" hidden="false" customHeight="false" outlineLevel="0" collapsed="false">
      <c r="A80" s="0" t="n">
        <v>20140519</v>
      </c>
      <c r="B80" s="0" t="n">
        <v>63145</v>
      </c>
      <c r="C80" s="0" t="n">
        <v>1010</v>
      </c>
      <c r="D80" s="6" t="str">
        <f aca="false">MID(A80,1,4)</f>
        <v>2014</v>
      </c>
      <c r="E80" s="6" t="str">
        <f aca="false">MID(A80,5,2)</f>
        <v>05</v>
      </c>
      <c r="F80" s="6" t="str">
        <f aca="false">MID(A80,7,2)</f>
        <v>19</v>
      </c>
      <c r="G80" s="6" t="str">
        <f aca="false">CONCATENATE(F80,"/",E80,"/",D80)</f>
        <v>19/05/2014</v>
      </c>
      <c r="H80" s="7" t="n">
        <f aca="false">IF(LEN(B80)&lt;5,0,VALUE(LEFT(RIGHT(B80,6),LEN(RIGHT(B80,6))-4))/24)</f>
        <v>0.25</v>
      </c>
      <c r="I80" s="7" t="n">
        <f aca="false">VALUE(LEFT(RIGHT(B80,4),LEN(RIGHT(B80,4))-2))/(60*24)</f>
        <v>0.0215277777777778</v>
      </c>
      <c r="J80" s="7" t="n">
        <f aca="false">VALUE(RIGHT(B80,2))/(60*60*24)</f>
        <v>0.000520833333333333</v>
      </c>
      <c r="K80" s="7" t="n">
        <f aca="false">H80+I80+J80</f>
        <v>0.272048611111111</v>
      </c>
    </row>
    <row r="81" customFormat="false" ht="12.8" hidden="false" customHeight="false" outlineLevel="0" collapsed="false">
      <c r="A81" s="0" t="n">
        <v>20140519</v>
      </c>
      <c r="B81" s="0" t="n">
        <v>63645</v>
      </c>
      <c r="C81" s="0" t="n">
        <v>1010</v>
      </c>
      <c r="D81" s="6" t="str">
        <f aca="false">MID(A81,1,4)</f>
        <v>2014</v>
      </c>
      <c r="E81" s="6" t="str">
        <f aca="false">MID(A81,5,2)</f>
        <v>05</v>
      </c>
      <c r="F81" s="6" t="str">
        <f aca="false">MID(A81,7,2)</f>
        <v>19</v>
      </c>
      <c r="G81" s="6" t="str">
        <f aca="false">CONCATENATE(F81,"/",E81,"/",D81)</f>
        <v>19/05/2014</v>
      </c>
      <c r="H81" s="7" t="n">
        <f aca="false">IF(LEN(B81)&lt;5,0,VALUE(LEFT(RIGHT(B81,6),LEN(RIGHT(B81,6))-4))/24)</f>
        <v>0.25</v>
      </c>
      <c r="I81" s="7" t="n">
        <f aca="false">VALUE(LEFT(RIGHT(B81,4),LEN(RIGHT(B81,4))-2))/(60*24)</f>
        <v>0.025</v>
      </c>
      <c r="J81" s="7" t="n">
        <f aca="false">VALUE(RIGHT(B81,2))/(60*60*24)</f>
        <v>0.000520833333333333</v>
      </c>
      <c r="K81" s="7" t="n">
        <f aca="false">H81+I81+J81</f>
        <v>0.275520833333333</v>
      </c>
    </row>
    <row r="82" customFormat="false" ht="12.8" hidden="false" customHeight="false" outlineLevel="0" collapsed="false">
      <c r="A82" s="0" t="n">
        <v>20140519</v>
      </c>
      <c r="B82" s="0" t="n">
        <v>64145</v>
      </c>
      <c r="C82" s="0" t="n">
        <v>1010</v>
      </c>
      <c r="D82" s="6" t="str">
        <f aca="false">MID(A82,1,4)</f>
        <v>2014</v>
      </c>
      <c r="E82" s="6" t="str">
        <f aca="false">MID(A82,5,2)</f>
        <v>05</v>
      </c>
      <c r="F82" s="6" t="str">
        <f aca="false">MID(A82,7,2)</f>
        <v>19</v>
      </c>
      <c r="G82" s="6" t="str">
        <f aca="false">CONCATENATE(F82,"/",E82,"/",D82)</f>
        <v>19/05/2014</v>
      </c>
      <c r="H82" s="7" t="n">
        <f aca="false">IF(LEN(B82)&lt;5,0,VALUE(LEFT(RIGHT(B82,6),LEN(RIGHT(B82,6))-4))/24)</f>
        <v>0.25</v>
      </c>
      <c r="I82" s="7" t="n">
        <f aca="false">VALUE(LEFT(RIGHT(B82,4),LEN(RIGHT(B82,4))-2))/(60*24)</f>
        <v>0.0284722222222222</v>
      </c>
      <c r="J82" s="7" t="n">
        <f aca="false">VALUE(RIGHT(B82,2))/(60*60*24)</f>
        <v>0.000520833333333333</v>
      </c>
      <c r="K82" s="7" t="n">
        <f aca="false">H82+I82+J82</f>
        <v>0.278993055555556</v>
      </c>
    </row>
    <row r="83" customFormat="false" ht="12.8" hidden="false" customHeight="false" outlineLevel="0" collapsed="false">
      <c r="A83" s="0" t="n">
        <v>20140519</v>
      </c>
      <c r="B83" s="0" t="n">
        <v>64645</v>
      </c>
      <c r="C83" s="0" t="n">
        <v>1010</v>
      </c>
      <c r="D83" s="6" t="str">
        <f aca="false">MID(A83,1,4)</f>
        <v>2014</v>
      </c>
      <c r="E83" s="6" t="str">
        <f aca="false">MID(A83,5,2)</f>
        <v>05</v>
      </c>
      <c r="F83" s="6" t="str">
        <f aca="false">MID(A83,7,2)</f>
        <v>19</v>
      </c>
      <c r="G83" s="6" t="str">
        <f aca="false">CONCATENATE(F83,"/",E83,"/",D83)</f>
        <v>19/05/2014</v>
      </c>
      <c r="H83" s="7" t="n">
        <f aca="false">IF(LEN(B83)&lt;5,0,VALUE(LEFT(RIGHT(B83,6),LEN(RIGHT(B83,6))-4))/24)</f>
        <v>0.25</v>
      </c>
      <c r="I83" s="7" t="n">
        <f aca="false">VALUE(LEFT(RIGHT(B83,4),LEN(RIGHT(B83,4))-2))/(60*24)</f>
        <v>0.0319444444444444</v>
      </c>
      <c r="J83" s="7" t="n">
        <f aca="false">VALUE(RIGHT(B83,2))/(60*60*24)</f>
        <v>0.000520833333333333</v>
      </c>
      <c r="K83" s="7" t="n">
        <f aca="false">H83+I83+J83</f>
        <v>0.282465277777778</v>
      </c>
    </row>
    <row r="84" customFormat="false" ht="12.8" hidden="false" customHeight="false" outlineLevel="0" collapsed="false">
      <c r="A84" s="0" t="n">
        <v>20140519</v>
      </c>
      <c r="B84" s="0" t="n">
        <v>65145</v>
      </c>
      <c r="C84" s="0" t="n">
        <v>1010</v>
      </c>
      <c r="D84" s="6" t="str">
        <f aca="false">MID(A84,1,4)</f>
        <v>2014</v>
      </c>
      <c r="E84" s="6" t="str">
        <f aca="false">MID(A84,5,2)</f>
        <v>05</v>
      </c>
      <c r="F84" s="6" t="str">
        <f aca="false">MID(A84,7,2)</f>
        <v>19</v>
      </c>
      <c r="G84" s="6" t="str">
        <f aca="false">CONCATENATE(F84,"/",E84,"/",D84)</f>
        <v>19/05/2014</v>
      </c>
      <c r="H84" s="7" t="n">
        <f aca="false">IF(LEN(B84)&lt;5,0,VALUE(LEFT(RIGHT(B84,6),LEN(RIGHT(B84,6))-4))/24)</f>
        <v>0.25</v>
      </c>
      <c r="I84" s="7" t="n">
        <f aca="false">VALUE(LEFT(RIGHT(B84,4),LEN(RIGHT(B84,4))-2))/(60*24)</f>
        <v>0.0354166666666667</v>
      </c>
      <c r="J84" s="7" t="n">
        <f aca="false">VALUE(RIGHT(B84,2))/(60*60*24)</f>
        <v>0.000520833333333333</v>
      </c>
      <c r="K84" s="7" t="n">
        <f aca="false">H84+I84+J84</f>
        <v>0.2859375</v>
      </c>
    </row>
    <row r="85" customFormat="false" ht="12.8" hidden="false" customHeight="false" outlineLevel="0" collapsed="false">
      <c r="A85" s="0" t="n">
        <v>20140519</v>
      </c>
      <c r="B85" s="0" t="n">
        <v>65645</v>
      </c>
      <c r="C85" s="0" t="n">
        <v>1010</v>
      </c>
      <c r="D85" s="6" t="str">
        <f aca="false">MID(A85,1,4)</f>
        <v>2014</v>
      </c>
      <c r="E85" s="6" t="str">
        <f aca="false">MID(A85,5,2)</f>
        <v>05</v>
      </c>
      <c r="F85" s="6" t="str">
        <f aca="false">MID(A85,7,2)</f>
        <v>19</v>
      </c>
      <c r="G85" s="6" t="str">
        <f aca="false">CONCATENATE(F85,"/",E85,"/",D85)</f>
        <v>19/05/2014</v>
      </c>
      <c r="H85" s="7" t="n">
        <f aca="false">IF(LEN(B85)&lt;5,0,VALUE(LEFT(RIGHT(B85,6),LEN(RIGHT(B85,6))-4))/24)</f>
        <v>0.25</v>
      </c>
      <c r="I85" s="7" t="n">
        <f aca="false">VALUE(LEFT(RIGHT(B85,4),LEN(RIGHT(B85,4))-2))/(60*24)</f>
        <v>0.0388888888888889</v>
      </c>
      <c r="J85" s="7" t="n">
        <f aca="false">VALUE(RIGHT(B85,2))/(60*60*24)</f>
        <v>0.000520833333333333</v>
      </c>
      <c r="K85" s="7" t="n">
        <f aca="false">H85+I85+J85</f>
        <v>0.289409722222222</v>
      </c>
    </row>
    <row r="86" customFormat="false" ht="12.8" hidden="false" customHeight="false" outlineLevel="0" collapsed="false">
      <c r="A86" s="0" t="n">
        <v>20140519</v>
      </c>
      <c r="B86" s="0" t="n">
        <v>70145</v>
      </c>
      <c r="C86" s="0" t="n">
        <v>1010</v>
      </c>
      <c r="D86" s="6" t="str">
        <f aca="false">MID(A86,1,4)</f>
        <v>2014</v>
      </c>
      <c r="E86" s="6" t="str">
        <f aca="false">MID(A86,5,2)</f>
        <v>05</v>
      </c>
      <c r="F86" s="6" t="str">
        <f aca="false">MID(A86,7,2)</f>
        <v>19</v>
      </c>
      <c r="G86" s="6" t="str">
        <f aca="false">CONCATENATE(F86,"/",E86,"/",D86)</f>
        <v>19/05/2014</v>
      </c>
      <c r="H86" s="7" t="n">
        <f aca="false">IF(LEN(B86)&lt;5,0,VALUE(LEFT(RIGHT(B86,6),LEN(RIGHT(B86,6))-4))/24)</f>
        <v>0.291666666666667</v>
      </c>
      <c r="I86" s="7" t="n">
        <f aca="false">VALUE(LEFT(RIGHT(B86,4),LEN(RIGHT(B86,4))-2))/(60*24)</f>
        <v>0.000694444444444444</v>
      </c>
      <c r="J86" s="7" t="n">
        <f aca="false">VALUE(RIGHT(B86,2))/(60*60*24)</f>
        <v>0.000520833333333333</v>
      </c>
      <c r="K86" s="7" t="n">
        <f aca="false">H86+I86+J86</f>
        <v>0.292881944444444</v>
      </c>
    </row>
    <row r="87" customFormat="false" ht="12.8" hidden="false" customHeight="false" outlineLevel="0" collapsed="false">
      <c r="A87" s="0" t="n">
        <v>20140519</v>
      </c>
      <c r="B87" s="0" t="n">
        <v>70645</v>
      </c>
      <c r="C87" s="0" t="n">
        <v>1010</v>
      </c>
      <c r="D87" s="6" t="str">
        <f aca="false">MID(A87,1,4)</f>
        <v>2014</v>
      </c>
      <c r="E87" s="6" t="str">
        <f aca="false">MID(A87,5,2)</f>
        <v>05</v>
      </c>
      <c r="F87" s="6" t="str">
        <f aca="false">MID(A87,7,2)</f>
        <v>19</v>
      </c>
      <c r="G87" s="6" t="str">
        <f aca="false">CONCATENATE(F87,"/",E87,"/",D87)</f>
        <v>19/05/2014</v>
      </c>
      <c r="H87" s="7" t="n">
        <f aca="false">IF(LEN(B87)&lt;5,0,VALUE(LEFT(RIGHT(B87,6),LEN(RIGHT(B87,6))-4))/24)</f>
        <v>0.291666666666667</v>
      </c>
      <c r="I87" s="7" t="n">
        <f aca="false">VALUE(LEFT(RIGHT(B87,4),LEN(RIGHT(B87,4))-2))/(60*24)</f>
        <v>0.00416666666666667</v>
      </c>
      <c r="J87" s="7" t="n">
        <f aca="false">VALUE(RIGHT(B87,2))/(60*60*24)</f>
        <v>0.000520833333333333</v>
      </c>
      <c r="K87" s="7" t="n">
        <f aca="false">H87+I87+J87</f>
        <v>0.296354166666667</v>
      </c>
    </row>
    <row r="88" customFormat="false" ht="12.8" hidden="false" customHeight="false" outlineLevel="0" collapsed="false">
      <c r="A88" s="0" t="n">
        <v>20140519</v>
      </c>
      <c r="B88" s="0" t="n">
        <v>71145</v>
      </c>
      <c r="C88" s="0" t="n">
        <v>1010</v>
      </c>
      <c r="D88" s="6" t="str">
        <f aca="false">MID(A88,1,4)</f>
        <v>2014</v>
      </c>
      <c r="E88" s="6" t="str">
        <f aca="false">MID(A88,5,2)</f>
        <v>05</v>
      </c>
      <c r="F88" s="6" t="str">
        <f aca="false">MID(A88,7,2)</f>
        <v>19</v>
      </c>
      <c r="G88" s="6" t="str">
        <f aca="false">CONCATENATE(F88,"/",E88,"/",D88)</f>
        <v>19/05/2014</v>
      </c>
      <c r="H88" s="7" t="n">
        <f aca="false">IF(LEN(B88)&lt;5,0,VALUE(LEFT(RIGHT(B88,6),LEN(RIGHT(B88,6))-4))/24)</f>
        <v>0.291666666666667</v>
      </c>
      <c r="I88" s="7" t="n">
        <f aca="false">VALUE(LEFT(RIGHT(B88,4),LEN(RIGHT(B88,4))-2))/(60*24)</f>
        <v>0.00763888888888889</v>
      </c>
      <c r="J88" s="7" t="n">
        <f aca="false">VALUE(RIGHT(B88,2))/(60*60*24)</f>
        <v>0.000520833333333333</v>
      </c>
      <c r="K88" s="7" t="n">
        <f aca="false">H88+I88+J88</f>
        <v>0.299826388888889</v>
      </c>
    </row>
    <row r="89" customFormat="false" ht="12.8" hidden="false" customHeight="false" outlineLevel="0" collapsed="false">
      <c r="A89" s="0" t="n">
        <v>20140519</v>
      </c>
      <c r="B89" s="0" t="n">
        <v>71645</v>
      </c>
      <c r="C89" s="0" t="n">
        <v>1010</v>
      </c>
      <c r="D89" s="6" t="str">
        <f aca="false">MID(A89,1,4)</f>
        <v>2014</v>
      </c>
      <c r="E89" s="6" t="str">
        <f aca="false">MID(A89,5,2)</f>
        <v>05</v>
      </c>
      <c r="F89" s="6" t="str">
        <f aca="false">MID(A89,7,2)</f>
        <v>19</v>
      </c>
      <c r="G89" s="6" t="str">
        <f aca="false">CONCATENATE(F89,"/",E89,"/",D89)</f>
        <v>19/05/2014</v>
      </c>
      <c r="H89" s="7" t="n">
        <f aca="false">IF(LEN(B89)&lt;5,0,VALUE(LEFT(RIGHT(B89,6),LEN(RIGHT(B89,6))-4))/24)</f>
        <v>0.291666666666667</v>
      </c>
      <c r="I89" s="7" t="n">
        <f aca="false">VALUE(LEFT(RIGHT(B89,4),LEN(RIGHT(B89,4))-2))/(60*24)</f>
        <v>0.0111111111111111</v>
      </c>
      <c r="J89" s="7" t="n">
        <f aca="false">VALUE(RIGHT(B89,2))/(60*60*24)</f>
        <v>0.000520833333333333</v>
      </c>
      <c r="K89" s="7" t="n">
        <f aca="false">H89+I89+J89</f>
        <v>0.303298611111111</v>
      </c>
    </row>
    <row r="90" customFormat="false" ht="12.8" hidden="false" customHeight="false" outlineLevel="0" collapsed="false">
      <c r="A90" s="0" t="n">
        <v>20140519</v>
      </c>
      <c r="B90" s="0" t="n">
        <v>72145</v>
      </c>
      <c r="C90" s="0" t="n">
        <v>1010</v>
      </c>
      <c r="D90" s="6" t="str">
        <f aca="false">MID(A90,1,4)</f>
        <v>2014</v>
      </c>
      <c r="E90" s="6" t="str">
        <f aca="false">MID(A90,5,2)</f>
        <v>05</v>
      </c>
      <c r="F90" s="6" t="str">
        <f aca="false">MID(A90,7,2)</f>
        <v>19</v>
      </c>
      <c r="G90" s="6" t="str">
        <f aca="false">CONCATENATE(F90,"/",E90,"/",D90)</f>
        <v>19/05/2014</v>
      </c>
      <c r="H90" s="7" t="n">
        <f aca="false">IF(LEN(B90)&lt;5,0,VALUE(LEFT(RIGHT(B90,6),LEN(RIGHT(B90,6))-4))/24)</f>
        <v>0.291666666666667</v>
      </c>
      <c r="I90" s="7" t="n">
        <f aca="false">VALUE(LEFT(RIGHT(B90,4),LEN(RIGHT(B90,4))-2))/(60*24)</f>
        <v>0.0145833333333333</v>
      </c>
      <c r="J90" s="7" t="n">
        <f aca="false">VALUE(RIGHT(B90,2))/(60*60*24)</f>
        <v>0.000520833333333333</v>
      </c>
      <c r="K90" s="7" t="n">
        <f aca="false">H90+I90+J90</f>
        <v>0.306770833333333</v>
      </c>
    </row>
    <row r="91" customFormat="false" ht="12.8" hidden="false" customHeight="false" outlineLevel="0" collapsed="false">
      <c r="A91" s="0" t="n">
        <v>20140519</v>
      </c>
      <c r="B91" s="0" t="n">
        <v>72645</v>
      </c>
      <c r="C91" s="0" t="n">
        <v>1010</v>
      </c>
      <c r="D91" s="6" t="str">
        <f aca="false">MID(A91,1,4)</f>
        <v>2014</v>
      </c>
      <c r="E91" s="6" t="str">
        <f aca="false">MID(A91,5,2)</f>
        <v>05</v>
      </c>
      <c r="F91" s="6" t="str">
        <f aca="false">MID(A91,7,2)</f>
        <v>19</v>
      </c>
      <c r="G91" s="6" t="str">
        <f aca="false">CONCATENATE(F91,"/",E91,"/",D91)</f>
        <v>19/05/2014</v>
      </c>
      <c r="H91" s="7" t="n">
        <f aca="false">IF(LEN(B91)&lt;5,0,VALUE(LEFT(RIGHT(B91,6),LEN(RIGHT(B91,6))-4))/24)</f>
        <v>0.291666666666667</v>
      </c>
      <c r="I91" s="7" t="n">
        <f aca="false">VALUE(LEFT(RIGHT(B91,4),LEN(RIGHT(B91,4))-2))/(60*24)</f>
        <v>0.0180555555555556</v>
      </c>
      <c r="J91" s="7" t="n">
        <f aca="false">VALUE(RIGHT(B91,2))/(60*60*24)</f>
        <v>0.000520833333333333</v>
      </c>
      <c r="K91" s="7" t="n">
        <f aca="false">H91+I91+J91</f>
        <v>0.310243055555556</v>
      </c>
    </row>
    <row r="92" customFormat="false" ht="12.8" hidden="false" customHeight="false" outlineLevel="0" collapsed="false">
      <c r="A92" s="0" t="n">
        <v>20140519</v>
      </c>
      <c r="B92" s="0" t="n">
        <v>73145</v>
      </c>
      <c r="C92" s="0" t="n">
        <v>1010</v>
      </c>
      <c r="D92" s="6" t="str">
        <f aca="false">MID(A92,1,4)</f>
        <v>2014</v>
      </c>
      <c r="E92" s="6" t="str">
        <f aca="false">MID(A92,5,2)</f>
        <v>05</v>
      </c>
      <c r="F92" s="6" t="str">
        <f aca="false">MID(A92,7,2)</f>
        <v>19</v>
      </c>
      <c r="G92" s="6" t="str">
        <f aca="false">CONCATENATE(F92,"/",E92,"/",D92)</f>
        <v>19/05/2014</v>
      </c>
      <c r="H92" s="7" t="n">
        <f aca="false">IF(LEN(B92)&lt;5,0,VALUE(LEFT(RIGHT(B92,6),LEN(RIGHT(B92,6))-4))/24)</f>
        <v>0.291666666666667</v>
      </c>
      <c r="I92" s="7" t="n">
        <f aca="false">VALUE(LEFT(RIGHT(B92,4),LEN(RIGHT(B92,4))-2))/(60*24)</f>
        <v>0.0215277777777778</v>
      </c>
      <c r="J92" s="7" t="n">
        <f aca="false">VALUE(RIGHT(B92,2))/(60*60*24)</f>
        <v>0.000520833333333333</v>
      </c>
      <c r="K92" s="7" t="n">
        <f aca="false">H92+I92+J92</f>
        <v>0.313715277777778</v>
      </c>
    </row>
    <row r="93" customFormat="false" ht="12.8" hidden="false" customHeight="false" outlineLevel="0" collapsed="false">
      <c r="A93" s="0" t="n">
        <v>20140519</v>
      </c>
      <c r="B93" s="0" t="n">
        <v>73645</v>
      </c>
      <c r="C93" s="0" t="n">
        <v>1010</v>
      </c>
      <c r="D93" s="6" t="str">
        <f aca="false">MID(A93,1,4)</f>
        <v>2014</v>
      </c>
      <c r="E93" s="6" t="str">
        <f aca="false">MID(A93,5,2)</f>
        <v>05</v>
      </c>
      <c r="F93" s="6" t="str">
        <f aca="false">MID(A93,7,2)</f>
        <v>19</v>
      </c>
      <c r="G93" s="6" t="str">
        <f aca="false">CONCATENATE(F93,"/",E93,"/",D93)</f>
        <v>19/05/2014</v>
      </c>
      <c r="H93" s="7" t="n">
        <f aca="false">IF(LEN(B93)&lt;5,0,VALUE(LEFT(RIGHT(B93,6),LEN(RIGHT(B93,6))-4))/24)</f>
        <v>0.291666666666667</v>
      </c>
      <c r="I93" s="7" t="n">
        <f aca="false">VALUE(LEFT(RIGHT(B93,4),LEN(RIGHT(B93,4))-2))/(60*24)</f>
        <v>0.025</v>
      </c>
      <c r="J93" s="7" t="n">
        <f aca="false">VALUE(RIGHT(B93,2))/(60*60*24)</f>
        <v>0.000520833333333333</v>
      </c>
      <c r="K93" s="7" t="n">
        <f aca="false">H93+I93+J93</f>
        <v>0.3171875</v>
      </c>
    </row>
    <row r="94" customFormat="false" ht="12.8" hidden="false" customHeight="false" outlineLevel="0" collapsed="false">
      <c r="A94" s="0" t="n">
        <v>20140519</v>
      </c>
      <c r="B94" s="0" t="n">
        <v>74145</v>
      </c>
      <c r="C94" s="0" t="n">
        <v>1010</v>
      </c>
      <c r="D94" s="6" t="str">
        <f aca="false">MID(A94,1,4)</f>
        <v>2014</v>
      </c>
      <c r="E94" s="6" t="str">
        <f aca="false">MID(A94,5,2)</f>
        <v>05</v>
      </c>
      <c r="F94" s="6" t="str">
        <f aca="false">MID(A94,7,2)</f>
        <v>19</v>
      </c>
      <c r="G94" s="6" t="str">
        <f aca="false">CONCATENATE(F94,"/",E94,"/",D94)</f>
        <v>19/05/2014</v>
      </c>
      <c r="H94" s="7" t="n">
        <f aca="false">IF(LEN(B94)&lt;5,0,VALUE(LEFT(RIGHT(B94,6),LEN(RIGHT(B94,6))-4))/24)</f>
        <v>0.291666666666667</v>
      </c>
      <c r="I94" s="7" t="n">
        <f aca="false">VALUE(LEFT(RIGHT(B94,4),LEN(RIGHT(B94,4))-2))/(60*24)</f>
        <v>0.0284722222222222</v>
      </c>
      <c r="J94" s="7" t="n">
        <f aca="false">VALUE(RIGHT(B94,2))/(60*60*24)</f>
        <v>0.000520833333333333</v>
      </c>
      <c r="K94" s="7" t="n">
        <f aca="false">H94+I94+J94</f>
        <v>0.320659722222222</v>
      </c>
    </row>
    <row r="95" customFormat="false" ht="12.8" hidden="false" customHeight="false" outlineLevel="0" collapsed="false">
      <c r="A95" s="0" t="n">
        <v>20140519</v>
      </c>
      <c r="B95" s="0" t="n">
        <v>74645</v>
      </c>
      <c r="C95" s="0" t="n">
        <v>1009</v>
      </c>
      <c r="D95" s="6" t="str">
        <f aca="false">MID(A95,1,4)</f>
        <v>2014</v>
      </c>
      <c r="E95" s="6" t="str">
        <f aca="false">MID(A95,5,2)</f>
        <v>05</v>
      </c>
      <c r="F95" s="6" t="str">
        <f aca="false">MID(A95,7,2)</f>
        <v>19</v>
      </c>
      <c r="G95" s="6" t="str">
        <f aca="false">CONCATENATE(F95,"/",E95,"/",D95)</f>
        <v>19/05/2014</v>
      </c>
      <c r="H95" s="7" t="n">
        <f aca="false">IF(LEN(B95)&lt;5,0,VALUE(LEFT(RIGHT(B95,6),LEN(RIGHT(B95,6))-4))/24)</f>
        <v>0.291666666666667</v>
      </c>
      <c r="I95" s="7" t="n">
        <f aca="false">VALUE(LEFT(RIGHT(B95,4),LEN(RIGHT(B95,4))-2))/(60*24)</f>
        <v>0.0319444444444444</v>
      </c>
      <c r="J95" s="7" t="n">
        <f aca="false">VALUE(RIGHT(B95,2))/(60*60*24)</f>
        <v>0.000520833333333333</v>
      </c>
      <c r="K95" s="7" t="n">
        <f aca="false">H95+I95+J95</f>
        <v>0.324131944444444</v>
      </c>
    </row>
    <row r="96" customFormat="false" ht="12.8" hidden="false" customHeight="false" outlineLevel="0" collapsed="false">
      <c r="A96" s="0" t="n">
        <v>20140519</v>
      </c>
      <c r="B96" s="0" t="n">
        <v>75145</v>
      </c>
      <c r="C96" s="0" t="n">
        <v>1009</v>
      </c>
      <c r="D96" s="6" t="str">
        <f aca="false">MID(A96,1,4)</f>
        <v>2014</v>
      </c>
      <c r="E96" s="6" t="str">
        <f aca="false">MID(A96,5,2)</f>
        <v>05</v>
      </c>
      <c r="F96" s="6" t="str">
        <f aca="false">MID(A96,7,2)</f>
        <v>19</v>
      </c>
      <c r="G96" s="6" t="str">
        <f aca="false">CONCATENATE(F96,"/",E96,"/",D96)</f>
        <v>19/05/2014</v>
      </c>
      <c r="H96" s="7" t="n">
        <f aca="false">IF(LEN(B96)&lt;5,0,VALUE(LEFT(RIGHT(B96,6),LEN(RIGHT(B96,6))-4))/24)</f>
        <v>0.291666666666667</v>
      </c>
      <c r="I96" s="7" t="n">
        <f aca="false">VALUE(LEFT(RIGHT(B96,4),LEN(RIGHT(B96,4))-2))/(60*24)</f>
        <v>0.0354166666666667</v>
      </c>
      <c r="J96" s="7" t="n">
        <f aca="false">VALUE(RIGHT(B96,2))/(60*60*24)</f>
        <v>0.000520833333333333</v>
      </c>
      <c r="K96" s="7" t="n">
        <f aca="false">H96+I96+J96</f>
        <v>0.327604166666667</v>
      </c>
    </row>
    <row r="97" customFormat="false" ht="12.8" hidden="false" customHeight="false" outlineLevel="0" collapsed="false">
      <c r="A97" s="0" t="n">
        <v>20140519</v>
      </c>
      <c r="B97" s="0" t="n">
        <v>75645</v>
      </c>
      <c r="C97" s="0" t="n">
        <v>1009</v>
      </c>
      <c r="D97" s="6" t="str">
        <f aca="false">MID(A97,1,4)</f>
        <v>2014</v>
      </c>
      <c r="E97" s="6" t="str">
        <f aca="false">MID(A97,5,2)</f>
        <v>05</v>
      </c>
      <c r="F97" s="6" t="str">
        <f aca="false">MID(A97,7,2)</f>
        <v>19</v>
      </c>
      <c r="G97" s="6" t="str">
        <f aca="false">CONCATENATE(F97,"/",E97,"/",D97)</f>
        <v>19/05/2014</v>
      </c>
      <c r="H97" s="7" t="n">
        <f aca="false">IF(LEN(B97)&lt;5,0,VALUE(LEFT(RIGHT(B97,6),LEN(RIGHT(B97,6))-4))/24)</f>
        <v>0.291666666666667</v>
      </c>
      <c r="I97" s="7" t="n">
        <f aca="false">VALUE(LEFT(RIGHT(B97,4),LEN(RIGHT(B97,4))-2))/(60*24)</f>
        <v>0.0388888888888889</v>
      </c>
      <c r="J97" s="7" t="n">
        <f aca="false">VALUE(RIGHT(B97,2))/(60*60*24)</f>
        <v>0.000520833333333333</v>
      </c>
      <c r="K97" s="7" t="n">
        <f aca="false">H97+I97+J97</f>
        <v>0.331076388888889</v>
      </c>
    </row>
    <row r="98" customFormat="false" ht="12.8" hidden="false" customHeight="false" outlineLevel="0" collapsed="false">
      <c r="A98" s="0" t="n">
        <v>20140519</v>
      </c>
      <c r="B98" s="0" t="n">
        <v>80145</v>
      </c>
      <c r="C98" s="0" t="n">
        <v>1010</v>
      </c>
      <c r="D98" s="6" t="str">
        <f aca="false">MID(A98,1,4)</f>
        <v>2014</v>
      </c>
      <c r="E98" s="6" t="str">
        <f aca="false">MID(A98,5,2)</f>
        <v>05</v>
      </c>
      <c r="F98" s="6" t="str">
        <f aca="false">MID(A98,7,2)</f>
        <v>19</v>
      </c>
      <c r="G98" s="6" t="str">
        <f aca="false">CONCATENATE(F98,"/",E98,"/",D98)</f>
        <v>19/05/2014</v>
      </c>
      <c r="H98" s="7" t="n">
        <f aca="false">IF(LEN(B98)&lt;5,0,VALUE(LEFT(RIGHT(B98,6),LEN(RIGHT(B98,6))-4))/24)</f>
        <v>0.333333333333333</v>
      </c>
      <c r="I98" s="7" t="n">
        <f aca="false">VALUE(LEFT(RIGHT(B98,4),LEN(RIGHT(B98,4))-2))/(60*24)</f>
        <v>0.000694444444444444</v>
      </c>
      <c r="J98" s="7" t="n">
        <f aca="false">VALUE(RIGHT(B98,2))/(60*60*24)</f>
        <v>0.000520833333333333</v>
      </c>
      <c r="K98" s="7" t="n">
        <f aca="false">H98+I98+J98</f>
        <v>0.334548611111111</v>
      </c>
    </row>
    <row r="99" customFormat="false" ht="12.8" hidden="false" customHeight="false" outlineLevel="0" collapsed="false">
      <c r="A99" s="0" t="n">
        <v>20140519</v>
      </c>
      <c r="B99" s="0" t="n">
        <v>80645</v>
      </c>
      <c r="C99" s="0" t="n">
        <v>1010</v>
      </c>
      <c r="D99" s="6" t="str">
        <f aca="false">MID(A99,1,4)</f>
        <v>2014</v>
      </c>
      <c r="E99" s="6" t="str">
        <f aca="false">MID(A99,5,2)</f>
        <v>05</v>
      </c>
      <c r="F99" s="6" t="str">
        <f aca="false">MID(A99,7,2)</f>
        <v>19</v>
      </c>
      <c r="G99" s="6" t="str">
        <f aca="false">CONCATENATE(F99,"/",E99,"/",D99)</f>
        <v>19/05/2014</v>
      </c>
      <c r="H99" s="7" t="n">
        <f aca="false">IF(LEN(B99)&lt;5,0,VALUE(LEFT(RIGHT(B99,6),LEN(RIGHT(B99,6))-4))/24)</f>
        <v>0.333333333333333</v>
      </c>
      <c r="I99" s="7" t="n">
        <f aca="false">VALUE(LEFT(RIGHT(B99,4),LEN(RIGHT(B99,4))-2))/(60*24)</f>
        <v>0.00416666666666667</v>
      </c>
      <c r="J99" s="7" t="n">
        <f aca="false">VALUE(RIGHT(B99,2))/(60*60*24)</f>
        <v>0.000520833333333333</v>
      </c>
      <c r="K99" s="7" t="n">
        <f aca="false">H99+I99+J99</f>
        <v>0.338020833333333</v>
      </c>
    </row>
    <row r="100" customFormat="false" ht="12.8" hidden="false" customHeight="false" outlineLevel="0" collapsed="false">
      <c r="A100" s="0" t="n">
        <v>20140519</v>
      </c>
      <c r="B100" s="0" t="n">
        <v>81145</v>
      </c>
      <c r="C100" s="0" t="n">
        <v>1010</v>
      </c>
      <c r="D100" s="6" t="str">
        <f aca="false">MID(A100,1,4)</f>
        <v>2014</v>
      </c>
      <c r="E100" s="6" t="str">
        <f aca="false">MID(A100,5,2)</f>
        <v>05</v>
      </c>
      <c r="F100" s="6" t="str">
        <f aca="false">MID(A100,7,2)</f>
        <v>19</v>
      </c>
      <c r="G100" s="6" t="str">
        <f aca="false">CONCATENATE(F100,"/",E100,"/",D100)</f>
        <v>19/05/2014</v>
      </c>
      <c r="H100" s="7" t="n">
        <f aca="false">IF(LEN(B100)&lt;5,0,VALUE(LEFT(RIGHT(B100,6),LEN(RIGHT(B100,6))-4))/24)</f>
        <v>0.333333333333333</v>
      </c>
      <c r="I100" s="7" t="n">
        <f aca="false">VALUE(LEFT(RIGHT(B100,4),LEN(RIGHT(B100,4))-2))/(60*24)</f>
        <v>0.00763888888888889</v>
      </c>
      <c r="J100" s="7" t="n">
        <f aca="false">VALUE(RIGHT(B100,2))/(60*60*24)</f>
        <v>0.000520833333333333</v>
      </c>
      <c r="K100" s="7" t="n">
        <f aca="false">H100+I100+J100</f>
        <v>0.341493055555556</v>
      </c>
    </row>
    <row r="101" customFormat="false" ht="12.8" hidden="false" customHeight="false" outlineLevel="0" collapsed="false">
      <c r="A101" s="0" t="n">
        <v>20140519</v>
      </c>
      <c r="B101" s="0" t="n">
        <v>81645</v>
      </c>
      <c r="C101" s="0" t="n">
        <v>1010</v>
      </c>
      <c r="D101" s="6" t="str">
        <f aca="false">MID(A101,1,4)</f>
        <v>2014</v>
      </c>
      <c r="E101" s="6" t="str">
        <f aca="false">MID(A101,5,2)</f>
        <v>05</v>
      </c>
      <c r="F101" s="6" t="str">
        <f aca="false">MID(A101,7,2)</f>
        <v>19</v>
      </c>
      <c r="G101" s="6" t="str">
        <f aca="false">CONCATENATE(F101,"/",E101,"/",D101)</f>
        <v>19/05/2014</v>
      </c>
      <c r="H101" s="7" t="n">
        <f aca="false">IF(LEN(B101)&lt;5,0,VALUE(LEFT(RIGHT(B101,6),LEN(RIGHT(B101,6))-4))/24)</f>
        <v>0.333333333333333</v>
      </c>
      <c r="I101" s="7" t="n">
        <f aca="false">VALUE(LEFT(RIGHT(B101,4),LEN(RIGHT(B101,4))-2))/(60*24)</f>
        <v>0.0111111111111111</v>
      </c>
      <c r="J101" s="7" t="n">
        <f aca="false">VALUE(RIGHT(B101,2))/(60*60*24)</f>
        <v>0.000520833333333333</v>
      </c>
      <c r="K101" s="7" t="n">
        <f aca="false">H101+I101+J101</f>
        <v>0.344965277777778</v>
      </c>
    </row>
    <row r="102" customFormat="false" ht="12.8" hidden="false" customHeight="false" outlineLevel="0" collapsed="false">
      <c r="A102" s="0" t="n">
        <v>20140519</v>
      </c>
      <c r="B102" s="0" t="n">
        <v>82145</v>
      </c>
      <c r="C102" s="0" t="n">
        <v>1010</v>
      </c>
      <c r="D102" s="6" t="str">
        <f aca="false">MID(A102,1,4)</f>
        <v>2014</v>
      </c>
      <c r="E102" s="6" t="str">
        <f aca="false">MID(A102,5,2)</f>
        <v>05</v>
      </c>
      <c r="F102" s="6" t="str">
        <f aca="false">MID(A102,7,2)</f>
        <v>19</v>
      </c>
      <c r="G102" s="6" t="str">
        <f aca="false">CONCATENATE(F102,"/",E102,"/",D102)</f>
        <v>19/05/2014</v>
      </c>
      <c r="H102" s="7" t="n">
        <f aca="false">IF(LEN(B102)&lt;5,0,VALUE(LEFT(RIGHT(B102,6),LEN(RIGHT(B102,6))-4))/24)</f>
        <v>0.333333333333333</v>
      </c>
      <c r="I102" s="7" t="n">
        <f aca="false">VALUE(LEFT(RIGHT(B102,4),LEN(RIGHT(B102,4))-2))/(60*24)</f>
        <v>0.0145833333333333</v>
      </c>
      <c r="J102" s="7" t="n">
        <f aca="false">VALUE(RIGHT(B102,2))/(60*60*24)</f>
        <v>0.000520833333333333</v>
      </c>
      <c r="K102" s="7" t="n">
        <f aca="false">H102+I102+J102</f>
        <v>0.3484375</v>
      </c>
    </row>
    <row r="103" customFormat="false" ht="12.8" hidden="false" customHeight="false" outlineLevel="0" collapsed="false">
      <c r="A103" s="0" t="n">
        <v>20140519</v>
      </c>
      <c r="B103" s="0" t="n">
        <v>82645</v>
      </c>
      <c r="C103" s="0" t="n">
        <v>1010</v>
      </c>
      <c r="D103" s="6" t="str">
        <f aca="false">MID(A103,1,4)</f>
        <v>2014</v>
      </c>
      <c r="E103" s="6" t="str">
        <f aca="false">MID(A103,5,2)</f>
        <v>05</v>
      </c>
      <c r="F103" s="6" t="str">
        <f aca="false">MID(A103,7,2)</f>
        <v>19</v>
      </c>
      <c r="G103" s="6" t="str">
        <f aca="false">CONCATENATE(F103,"/",E103,"/",D103)</f>
        <v>19/05/2014</v>
      </c>
      <c r="H103" s="7" t="n">
        <f aca="false">IF(LEN(B103)&lt;5,0,VALUE(LEFT(RIGHT(B103,6),LEN(RIGHT(B103,6))-4))/24)</f>
        <v>0.333333333333333</v>
      </c>
      <c r="I103" s="7" t="n">
        <f aca="false">VALUE(LEFT(RIGHT(B103,4),LEN(RIGHT(B103,4))-2))/(60*24)</f>
        <v>0.0180555555555556</v>
      </c>
      <c r="J103" s="7" t="n">
        <f aca="false">VALUE(RIGHT(B103,2))/(60*60*24)</f>
        <v>0.000520833333333333</v>
      </c>
      <c r="K103" s="7" t="n">
        <f aca="false">H103+I103+J103</f>
        <v>0.351909722222222</v>
      </c>
    </row>
    <row r="104" customFormat="false" ht="12.8" hidden="false" customHeight="false" outlineLevel="0" collapsed="false">
      <c r="A104" s="0" t="n">
        <v>20140519</v>
      </c>
      <c r="B104" s="0" t="n">
        <v>83145</v>
      </c>
      <c r="C104" s="0" t="n">
        <v>1010</v>
      </c>
      <c r="D104" s="6" t="str">
        <f aca="false">MID(A104,1,4)</f>
        <v>2014</v>
      </c>
      <c r="E104" s="6" t="str">
        <f aca="false">MID(A104,5,2)</f>
        <v>05</v>
      </c>
      <c r="F104" s="6" t="str">
        <f aca="false">MID(A104,7,2)</f>
        <v>19</v>
      </c>
      <c r="G104" s="6" t="str">
        <f aca="false">CONCATENATE(F104,"/",E104,"/",D104)</f>
        <v>19/05/2014</v>
      </c>
      <c r="H104" s="7" t="n">
        <f aca="false">IF(LEN(B104)&lt;5,0,VALUE(LEFT(RIGHT(B104,6),LEN(RIGHT(B104,6))-4))/24)</f>
        <v>0.333333333333333</v>
      </c>
      <c r="I104" s="7" t="n">
        <f aca="false">VALUE(LEFT(RIGHT(B104,4),LEN(RIGHT(B104,4))-2))/(60*24)</f>
        <v>0.0215277777777778</v>
      </c>
      <c r="J104" s="7" t="n">
        <f aca="false">VALUE(RIGHT(B104,2))/(60*60*24)</f>
        <v>0.000520833333333333</v>
      </c>
      <c r="K104" s="7" t="n">
        <f aca="false">H104+I104+J104</f>
        <v>0.355381944444444</v>
      </c>
    </row>
    <row r="105" customFormat="false" ht="12.8" hidden="false" customHeight="false" outlineLevel="0" collapsed="false">
      <c r="A105" s="0" t="n">
        <v>20140519</v>
      </c>
      <c r="B105" s="0" t="n">
        <v>83645</v>
      </c>
      <c r="C105" s="0" t="n">
        <v>1010</v>
      </c>
      <c r="D105" s="6" t="str">
        <f aca="false">MID(A105,1,4)</f>
        <v>2014</v>
      </c>
      <c r="E105" s="6" t="str">
        <f aca="false">MID(A105,5,2)</f>
        <v>05</v>
      </c>
      <c r="F105" s="6" t="str">
        <f aca="false">MID(A105,7,2)</f>
        <v>19</v>
      </c>
      <c r="G105" s="6" t="str">
        <f aca="false">CONCATENATE(F105,"/",E105,"/",D105)</f>
        <v>19/05/2014</v>
      </c>
      <c r="H105" s="7" t="n">
        <f aca="false">IF(LEN(B105)&lt;5,0,VALUE(LEFT(RIGHT(B105,6),LEN(RIGHT(B105,6))-4))/24)</f>
        <v>0.333333333333333</v>
      </c>
      <c r="I105" s="7" t="n">
        <f aca="false">VALUE(LEFT(RIGHT(B105,4),LEN(RIGHT(B105,4))-2))/(60*24)</f>
        <v>0.025</v>
      </c>
      <c r="J105" s="7" t="n">
        <f aca="false">VALUE(RIGHT(B105,2))/(60*60*24)</f>
        <v>0.000520833333333333</v>
      </c>
      <c r="K105" s="7" t="n">
        <f aca="false">H105+I105+J105</f>
        <v>0.358854166666667</v>
      </c>
    </row>
    <row r="106" customFormat="false" ht="12.8" hidden="false" customHeight="false" outlineLevel="0" collapsed="false">
      <c r="A106" s="0" t="n">
        <v>20140519</v>
      </c>
      <c r="B106" s="0" t="n">
        <v>84145</v>
      </c>
      <c r="C106" s="0" t="n">
        <v>1010</v>
      </c>
      <c r="D106" s="6" t="str">
        <f aca="false">MID(A106,1,4)</f>
        <v>2014</v>
      </c>
      <c r="E106" s="6" t="str">
        <f aca="false">MID(A106,5,2)</f>
        <v>05</v>
      </c>
      <c r="F106" s="6" t="str">
        <f aca="false">MID(A106,7,2)</f>
        <v>19</v>
      </c>
      <c r="G106" s="6" t="str">
        <f aca="false">CONCATENATE(F106,"/",E106,"/",D106)</f>
        <v>19/05/2014</v>
      </c>
      <c r="H106" s="7" t="n">
        <f aca="false">IF(LEN(B106)&lt;5,0,VALUE(LEFT(RIGHT(B106,6),LEN(RIGHT(B106,6))-4))/24)</f>
        <v>0.333333333333333</v>
      </c>
      <c r="I106" s="7" t="n">
        <f aca="false">VALUE(LEFT(RIGHT(B106,4),LEN(RIGHT(B106,4))-2))/(60*24)</f>
        <v>0.0284722222222222</v>
      </c>
      <c r="J106" s="7" t="n">
        <f aca="false">VALUE(RIGHT(B106,2))/(60*60*24)</f>
        <v>0.000520833333333333</v>
      </c>
      <c r="K106" s="7" t="n">
        <f aca="false">H106+I106+J106</f>
        <v>0.362326388888889</v>
      </c>
    </row>
    <row r="107" customFormat="false" ht="12.8" hidden="false" customHeight="false" outlineLevel="0" collapsed="false">
      <c r="A107" s="0" t="n">
        <v>20140519</v>
      </c>
      <c r="B107" s="0" t="n">
        <v>84645</v>
      </c>
      <c r="C107" s="0" t="n">
        <v>1009</v>
      </c>
      <c r="D107" s="6" t="str">
        <f aca="false">MID(A107,1,4)</f>
        <v>2014</v>
      </c>
      <c r="E107" s="6" t="str">
        <f aca="false">MID(A107,5,2)</f>
        <v>05</v>
      </c>
      <c r="F107" s="6" t="str">
        <f aca="false">MID(A107,7,2)</f>
        <v>19</v>
      </c>
      <c r="G107" s="6" t="str">
        <f aca="false">CONCATENATE(F107,"/",E107,"/",D107)</f>
        <v>19/05/2014</v>
      </c>
      <c r="H107" s="7" t="n">
        <f aca="false">IF(LEN(B107)&lt;5,0,VALUE(LEFT(RIGHT(B107,6),LEN(RIGHT(B107,6))-4))/24)</f>
        <v>0.333333333333333</v>
      </c>
      <c r="I107" s="7" t="n">
        <f aca="false">VALUE(LEFT(RIGHT(B107,4),LEN(RIGHT(B107,4))-2))/(60*24)</f>
        <v>0.0319444444444444</v>
      </c>
      <c r="J107" s="7" t="n">
        <f aca="false">VALUE(RIGHT(B107,2))/(60*60*24)</f>
        <v>0.000520833333333333</v>
      </c>
      <c r="K107" s="7" t="n">
        <f aca="false">H107+I107+J107</f>
        <v>0.365798611111111</v>
      </c>
    </row>
    <row r="108" customFormat="false" ht="12.8" hidden="false" customHeight="false" outlineLevel="0" collapsed="false">
      <c r="A108" s="0" t="n">
        <v>20140519</v>
      </c>
      <c r="B108" s="0" t="n">
        <v>85145</v>
      </c>
      <c r="C108" s="0" t="n">
        <v>1009</v>
      </c>
      <c r="D108" s="6" t="str">
        <f aca="false">MID(A108,1,4)</f>
        <v>2014</v>
      </c>
      <c r="E108" s="6" t="str">
        <f aca="false">MID(A108,5,2)</f>
        <v>05</v>
      </c>
      <c r="F108" s="6" t="str">
        <f aca="false">MID(A108,7,2)</f>
        <v>19</v>
      </c>
      <c r="G108" s="6" t="str">
        <f aca="false">CONCATENATE(F108,"/",E108,"/",D108)</f>
        <v>19/05/2014</v>
      </c>
      <c r="H108" s="7" t="n">
        <f aca="false">IF(LEN(B108)&lt;5,0,VALUE(LEFT(RIGHT(B108,6),LEN(RIGHT(B108,6))-4))/24)</f>
        <v>0.333333333333333</v>
      </c>
      <c r="I108" s="7" t="n">
        <f aca="false">VALUE(LEFT(RIGHT(B108,4),LEN(RIGHT(B108,4))-2))/(60*24)</f>
        <v>0.0354166666666667</v>
      </c>
      <c r="J108" s="7" t="n">
        <f aca="false">VALUE(RIGHT(B108,2))/(60*60*24)</f>
        <v>0.000520833333333333</v>
      </c>
      <c r="K108" s="7" t="n">
        <f aca="false">H108+I108+J108</f>
        <v>0.369270833333333</v>
      </c>
    </row>
    <row r="109" customFormat="false" ht="12.8" hidden="false" customHeight="false" outlineLevel="0" collapsed="false">
      <c r="A109" s="0" t="n">
        <v>20140519</v>
      </c>
      <c r="B109" s="0" t="n">
        <v>85645</v>
      </c>
      <c r="C109" s="0" t="n">
        <v>1009</v>
      </c>
      <c r="D109" s="6" t="str">
        <f aca="false">MID(A109,1,4)</f>
        <v>2014</v>
      </c>
      <c r="E109" s="6" t="str">
        <f aca="false">MID(A109,5,2)</f>
        <v>05</v>
      </c>
      <c r="F109" s="6" t="str">
        <f aca="false">MID(A109,7,2)</f>
        <v>19</v>
      </c>
      <c r="G109" s="6" t="str">
        <f aca="false">CONCATENATE(F109,"/",E109,"/",D109)</f>
        <v>19/05/2014</v>
      </c>
      <c r="H109" s="7" t="n">
        <f aca="false">IF(LEN(B109)&lt;5,0,VALUE(LEFT(RIGHT(B109,6),LEN(RIGHT(B109,6))-4))/24)</f>
        <v>0.333333333333333</v>
      </c>
      <c r="I109" s="7" t="n">
        <f aca="false">VALUE(LEFT(RIGHT(B109,4),LEN(RIGHT(B109,4))-2))/(60*24)</f>
        <v>0.0388888888888889</v>
      </c>
      <c r="J109" s="7" t="n">
        <f aca="false">VALUE(RIGHT(B109,2))/(60*60*24)</f>
        <v>0.000520833333333333</v>
      </c>
      <c r="K109" s="7" t="n">
        <f aca="false">H109+I109+J109</f>
        <v>0.372743055555556</v>
      </c>
    </row>
    <row r="110" customFormat="false" ht="12.8" hidden="false" customHeight="false" outlineLevel="0" collapsed="false">
      <c r="A110" s="0" t="n">
        <v>20140519</v>
      </c>
      <c r="B110" s="0" t="n">
        <v>90145</v>
      </c>
      <c r="C110" s="0" t="n">
        <v>1009</v>
      </c>
      <c r="D110" s="6" t="str">
        <f aca="false">MID(A110,1,4)</f>
        <v>2014</v>
      </c>
      <c r="E110" s="6" t="str">
        <f aca="false">MID(A110,5,2)</f>
        <v>05</v>
      </c>
      <c r="F110" s="6" t="str">
        <f aca="false">MID(A110,7,2)</f>
        <v>19</v>
      </c>
      <c r="G110" s="6" t="str">
        <f aca="false">CONCATENATE(F110,"/",E110,"/",D110)</f>
        <v>19/05/2014</v>
      </c>
      <c r="H110" s="7" t="n">
        <f aca="false">IF(LEN(B110)&lt;5,0,VALUE(LEFT(RIGHT(B110,6),LEN(RIGHT(B110,6))-4))/24)</f>
        <v>0.375</v>
      </c>
      <c r="I110" s="7" t="n">
        <f aca="false">VALUE(LEFT(RIGHT(B110,4),LEN(RIGHT(B110,4))-2))/(60*24)</f>
        <v>0.000694444444444444</v>
      </c>
      <c r="J110" s="7" t="n">
        <f aca="false">VALUE(RIGHT(B110,2))/(60*60*24)</f>
        <v>0.000520833333333333</v>
      </c>
      <c r="K110" s="7" t="n">
        <f aca="false">H110+I110+J110</f>
        <v>0.376215277777778</v>
      </c>
    </row>
    <row r="111" customFormat="false" ht="12.8" hidden="false" customHeight="false" outlineLevel="0" collapsed="false">
      <c r="A111" s="0" t="n">
        <v>20140519</v>
      </c>
      <c r="B111" s="0" t="n">
        <v>90645</v>
      </c>
      <c r="C111" s="0" t="n">
        <v>1009</v>
      </c>
      <c r="D111" s="6" t="str">
        <f aca="false">MID(A111,1,4)</f>
        <v>2014</v>
      </c>
      <c r="E111" s="6" t="str">
        <f aca="false">MID(A111,5,2)</f>
        <v>05</v>
      </c>
      <c r="F111" s="6" t="str">
        <f aca="false">MID(A111,7,2)</f>
        <v>19</v>
      </c>
      <c r="G111" s="6" t="str">
        <f aca="false">CONCATENATE(F111,"/",E111,"/",D111)</f>
        <v>19/05/2014</v>
      </c>
      <c r="H111" s="7" t="n">
        <f aca="false">IF(LEN(B111)&lt;5,0,VALUE(LEFT(RIGHT(B111,6),LEN(RIGHT(B111,6))-4))/24)</f>
        <v>0.375</v>
      </c>
      <c r="I111" s="7" t="n">
        <f aca="false">VALUE(LEFT(RIGHT(B111,4),LEN(RIGHT(B111,4))-2))/(60*24)</f>
        <v>0.00416666666666667</v>
      </c>
      <c r="J111" s="7" t="n">
        <f aca="false">VALUE(RIGHT(B111,2))/(60*60*24)</f>
        <v>0.000520833333333333</v>
      </c>
      <c r="K111" s="7" t="n">
        <f aca="false">H111+I111+J111</f>
        <v>0.3796875</v>
      </c>
    </row>
    <row r="112" customFormat="false" ht="12.8" hidden="false" customHeight="false" outlineLevel="0" collapsed="false">
      <c r="A112" s="0" t="n">
        <v>20140519</v>
      </c>
      <c r="B112" s="0" t="n">
        <v>91145</v>
      </c>
      <c r="C112" s="0" t="n">
        <v>1009</v>
      </c>
      <c r="D112" s="6" t="str">
        <f aca="false">MID(A112,1,4)</f>
        <v>2014</v>
      </c>
      <c r="E112" s="6" t="str">
        <f aca="false">MID(A112,5,2)</f>
        <v>05</v>
      </c>
      <c r="F112" s="6" t="str">
        <f aca="false">MID(A112,7,2)</f>
        <v>19</v>
      </c>
      <c r="G112" s="6" t="str">
        <f aca="false">CONCATENATE(F112,"/",E112,"/",D112)</f>
        <v>19/05/2014</v>
      </c>
      <c r="H112" s="7" t="n">
        <f aca="false">IF(LEN(B112)&lt;5,0,VALUE(LEFT(RIGHT(B112,6),LEN(RIGHT(B112,6))-4))/24)</f>
        <v>0.375</v>
      </c>
      <c r="I112" s="7" t="n">
        <f aca="false">VALUE(LEFT(RIGHT(B112,4),LEN(RIGHT(B112,4))-2))/(60*24)</f>
        <v>0.00763888888888889</v>
      </c>
      <c r="J112" s="7" t="n">
        <f aca="false">VALUE(RIGHT(B112,2))/(60*60*24)</f>
        <v>0.000520833333333333</v>
      </c>
      <c r="K112" s="7" t="n">
        <f aca="false">H112+I112+J112</f>
        <v>0.383159722222222</v>
      </c>
    </row>
    <row r="113" customFormat="false" ht="12.8" hidden="false" customHeight="false" outlineLevel="0" collapsed="false">
      <c r="A113" s="0" t="n">
        <v>20140519</v>
      </c>
      <c r="B113" s="0" t="n">
        <v>91645</v>
      </c>
      <c r="C113" s="0" t="n">
        <v>1009</v>
      </c>
      <c r="D113" s="6" t="str">
        <f aca="false">MID(A113,1,4)</f>
        <v>2014</v>
      </c>
      <c r="E113" s="6" t="str">
        <f aca="false">MID(A113,5,2)</f>
        <v>05</v>
      </c>
      <c r="F113" s="6" t="str">
        <f aca="false">MID(A113,7,2)</f>
        <v>19</v>
      </c>
      <c r="G113" s="6" t="str">
        <f aca="false">CONCATENATE(F113,"/",E113,"/",D113)</f>
        <v>19/05/2014</v>
      </c>
      <c r="H113" s="7" t="n">
        <f aca="false">IF(LEN(B113)&lt;5,0,VALUE(LEFT(RIGHT(B113,6),LEN(RIGHT(B113,6))-4))/24)</f>
        <v>0.375</v>
      </c>
      <c r="I113" s="7" t="n">
        <f aca="false">VALUE(LEFT(RIGHT(B113,4),LEN(RIGHT(B113,4))-2))/(60*24)</f>
        <v>0.0111111111111111</v>
      </c>
      <c r="J113" s="7" t="n">
        <f aca="false">VALUE(RIGHT(B113,2))/(60*60*24)</f>
        <v>0.000520833333333333</v>
      </c>
      <c r="K113" s="7" t="n">
        <f aca="false">H113+I113+J113</f>
        <v>0.386631944444444</v>
      </c>
    </row>
    <row r="114" customFormat="false" ht="12.8" hidden="false" customHeight="false" outlineLevel="0" collapsed="false">
      <c r="A114" s="0" t="n">
        <v>20140519</v>
      </c>
      <c r="B114" s="0" t="n">
        <v>92145</v>
      </c>
      <c r="C114" s="0" t="n">
        <v>1009</v>
      </c>
      <c r="D114" s="6" t="str">
        <f aca="false">MID(A114,1,4)</f>
        <v>2014</v>
      </c>
      <c r="E114" s="6" t="str">
        <f aca="false">MID(A114,5,2)</f>
        <v>05</v>
      </c>
      <c r="F114" s="6" t="str">
        <f aca="false">MID(A114,7,2)</f>
        <v>19</v>
      </c>
      <c r="G114" s="6" t="str">
        <f aca="false">CONCATENATE(F114,"/",E114,"/",D114)</f>
        <v>19/05/2014</v>
      </c>
      <c r="H114" s="7" t="n">
        <f aca="false">IF(LEN(B114)&lt;5,0,VALUE(LEFT(RIGHT(B114,6),LEN(RIGHT(B114,6))-4))/24)</f>
        <v>0.375</v>
      </c>
      <c r="I114" s="7" t="n">
        <f aca="false">VALUE(LEFT(RIGHT(B114,4),LEN(RIGHT(B114,4))-2))/(60*24)</f>
        <v>0.0145833333333333</v>
      </c>
      <c r="J114" s="7" t="n">
        <f aca="false">VALUE(RIGHT(B114,2))/(60*60*24)</f>
        <v>0.000520833333333333</v>
      </c>
      <c r="K114" s="7" t="n">
        <f aca="false">H114+I114+J114</f>
        <v>0.390104166666667</v>
      </c>
    </row>
    <row r="115" customFormat="false" ht="12.8" hidden="false" customHeight="false" outlineLevel="0" collapsed="false">
      <c r="A115" s="0" t="n">
        <v>20140519</v>
      </c>
      <c r="B115" s="0" t="n">
        <v>92645</v>
      </c>
      <c r="C115" s="0" t="n">
        <v>1009</v>
      </c>
      <c r="D115" s="6" t="str">
        <f aca="false">MID(A115,1,4)</f>
        <v>2014</v>
      </c>
      <c r="E115" s="6" t="str">
        <f aca="false">MID(A115,5,2)</f>
        <v>05</v>
      </c>
      <c r="F115" s="6" t="str">
        <f aca="false">MID(A115,7,2)</f>
        <v>19</v>
      </c>
      <c r="G115" s="6" t="str">
        <f aca="false">CONCATENATE(F115,"/",E115,"/",D115)</f>
        <v>19/05/2014</v>
      </c>
      <c r="H115" s="7" t="n">
        <f aca="false">IF(LEN(B115)&lt;5,0,VALUE(LEFT(RIGHT(B115,6),LEN(RIGHT(B115,6))-4))/24)</f>
        <v>0.375</v>
      </c>
      <c r="I115" s="7" t="n">
        <f aca="false">VALUE(LEFT(RIGHT(B115,4),LEN(RIGHT(B115,4))-2))/(60*24)</f>
        <v>0.0180555555555556</v>
      </c>
      <c r="J115" s="7" t="n">
        <f aca="false">VALUE(RIGHT(B115,2))/(60*60*24)</f>
        <v>0.000520833333333333</v>
      </c>
      <c r="K115" s="7" t="n">
        <f aca="false">H115+I115+J115</f>
        <v>0.393576388888889</v>
      </c>
    </row>
    <row r="116" customFormat="false" ht="12.8" hidden="false" customHeight="false" outlineLevel="0" collapsed="false">
      <c r="A116" s="0" t="n">
        <v>20140519</v>
      </c>
      <c r="B116" s="0" t="n">
        <v>93145</v>
      </c>
      <c r="C116" s="0" t="n">
        <v>1009</v>
      </c>
      <c r="D116" s="6" t="str">
        <f aca="false">MID(A116,1,4)</f>
        <v>2014</v>
      </c>
      <c r="E116" s="6" t="str">
        <f aca="false">MID(A116,5,2)</f>
        <v>05</v>
      </c>
      <c r="F116" s="6" t="str">
        <f aca="false">MID(A116,7,2)</f>
        <v>19</v>
      </c>
      <c r="G116" s="6" t="str">
        <f aca="false">CONCATENATE(F116,"/",E116,"/",D116)</f>
        <v>19/05/2014</v>
      </c>
      <c r="H116" s="7" t="n">
        <f aca="false">IF(LEN(B116)&lt;5,0,VALUE(LEFT(RIGHT(B116,6),LEN(RIGHT(B116,6))-4))/24)</f>
        <v>0.375</v>
      </c>
      <c r="I116" s="7" t="n">
        <f aca="false">VALUE(LEFT(RIGHT(B116,4),LEN(RIGHT(B116,4))-2))/(60*24)</f>
        <v>0.0215277777777778</v>
      </c>
      <c r="J116" s="7" t="n">
        <f aca="false">VALUE(RIGHT(B116,2))/(60*60*24)</f>
        <v>0.000520833333333333</v>
      </c>
      <c r="K116" s="7" t="n">
        <f aca="false">H116+I116+J116</f>
        <v>0.397048611111111</v>
      </c>
    </row>
    <row r="117" customFormat="false" ht="12.8" hidden="false" customHeight="false" outlineLevel="0" collapsed="false">
      <c r="A117" s="0" t="n">
        <v>20140519</v>
      </c>
      <c r="B117" s="0" t="n">
        <v>93645</v>
      </c>
      <c r="C117" s="0" t="n">
        <v>1009</v>
      </c>
      <c r="D117" s="6" t="str">
        <f aca="false">MID(A117,1,4)</f>
        <v>2014</v>
      </c>
      <c r="E117" s="6" t="str">
        <f aca="false">MID(A117,5,2)</f>
        <v>05</v>
      </c>
      <c r="F117" s="6" t="str">
        <f aca="false">MID(A117,7,2)</f>
        <v>19</v>
      </c>
      <c r="G117" s="6" t="str">
        <f aca="false">CONCATENATE(F117,"/",E117,"/",D117)</f>
        <v>19/05/2014</v>
      </c>
      <c r="H117" s="7" t="n">
        <f aca="false">IF(LEN(B117)&lt;5,0,VALUE(LEFT(RIGHT(B117,6),LEN(RIGHT(B117,6))-4))/24)</f>
        <v>0.375</v>
      </c>
      <c r="I117" s="7" t="n">
        <f aca="false">VALUE(LEFT(RIGHT(B117,4),LEN(RIGHT(B117,4))-2))/(60*24)</f>
        <v>0.025</v>
      </c>
      <c r="J117" s="7" t="n">
        <f aca="false">VALUE(RIGHT(B117,2))/(60*60*24)</f>
        <v>0.000520833333333333</v>
      </c>
      <c r="K117" s="7" t="n">
        <f aca="false">H117+I117+J117</f>
        <v>0.400520833333333</v>
      </c>
    </row>
    <row r="118" customFormat="false" ht="12.8" hidden="false" customHeight="false" outlineLevel="0" collapsed="false">
      <c r="A118" s="0" t="n">
        <v>20140519</v>
      </c>
      <c r="B118" s="0" t="n">
        <v>94145</v>
      </c>
      <c r="C118" s="0" t="n">
        <v>1009</v>
      </c>
      <c r="D118" s="6" t="str">
        <f aca="false">MID(A118,1,4)</f>
        <v>2014</v>
      </c>
      <c r="E118" s="6" t="str">
        <f aca="false">MID(A118,5,2)</f>
        <v>05</v>
      </c>
      <c r="F118" s="6" t="str">
        <f aca="false">MID(A118,7,2)</f>
        <v>19</v>
      </c>
      <c r="G118" s="6" t="str">
        <f aca="false">CONCATENATE(F118,"/",E118,"/",D118)</f>
        <v>19/05/2014</v>
      </c>
      <c r="H118" s="7" t="n">
        <f aca="false">IF(LEN(B118)&lt;5,0,VALUE(LEFT(RIGHT(B118,6),LEN(RIGHT(B118,6))-4))/24)</f>
        <v>0.375</v>
      </c>
      <c r="I118" s="7" t="n">
        <f aca="false">VALUE(LEFT(RIGHT(B118,4),LEN(RIGHT(B118,4))-2))/(60*24)</f>
        <v>0.0284722222222222</v>
      </c>
      <c r="J118" s="7" t="n">
        <f aca="false">VALUE(RIGHT(B118,2))/(60*60*24)</f>
        <v>0.000520833333333333</v>
      </c>
      <c r="K118" s="7" t="n">
        <f aca="false">H118+I118+J118</f>
        <v>0.403993055555556</v>
      </c>
    </row>
    <row r="119" customFormat="false" ht="12.8" hidden="false" customHeight="false" outlineLevel="0" collapsed="false">
      <c r="A119" s="0" t="n">
        <v>20140519</v>
      </c>
      <c r="B119" s="0" t="n">
        <v>94645</v>
      </c>
      <c r="C119" s="0" t="n">
        <v>1009</v>
      </c>
      <c r="D119" s="6" t="str">
        <f aca="false">MID(A119,1,4)</f>
        <v>2014</v>
      </c>
      <c r="E119" s="6" t="str">
        <f aca="false">MID(A119,5,2)</f>
        <v>05</v>
      </c>
      <c r="F119" s="6" t="str">
        <f aca="false">MID(A119,7,2)</f>
        <v>19</v>
      </c>
      <c r="G119" s="6" t="str">
        <f aca="false">CONCATENATE(F119,"/",E119,"/",D119)</f>
        <v>19/05/2014</v>
      </c>
      <c r="H119" s="7" t="n">
        <f aca="false">IF(LEN(B119)&lt;5,0,VALUE(LEFT(RIGHT(B119,6),LEN(RIGHT(B119,6))-4))/24)</f>
        <v>0.375</v>
      </c>
      <c r="I119" s="7" t="n">
        <f aca="false">VALUE(LEFT(RIGHT(B119,4),LEN(RIGHT(B119,4))-2))/(60*24)</f>
        <v>0.0319444444444444</v>
      </c>
      <c r="J119" s="7" t="n">
        <f aca="false">VALUE(RIGHT(B119,2))/(60*60*24)</f>
        <v>0.000520833333333333</v>
      </c>
      <c r="K119" s="7" t="n">
        <f aca="false">H119+I119+J119</f>
        <v>0.407465277777778</v>
      </c>
    </row>
    <row r="120" customFormat="false" ht="12.8" hidden="false" customHeight="false" outlineLevel="0" collapsed="false">
      <c r="A120" s="0" t="n">
        <v>20140519</v>
      </c>
      <c r="B120" s="0" t="n">
        <v>95145</v>
      </c>
      <c r="C120" s="0" t="n">
        <v>1009</v>
      </c>
      <c r="D120" s="6" t="str">
        <f aca="false">MID(A120,1,4)</f>
        <v>2014</v>
      </c>
      <c r="E120" s="6" t="str">
        <f aca="false">MID(A120,5,2)</f>
        <v>05</v>
      </c>
      <c r="F120" s="6" t="str">
        <f aca="false">MID(A120,7,2)</f>
        <v>19</v>
      </c>
      <c r="G120" s="6" t="str">
        <f aca="false">CONCATENATE(F120,"/",E120,"/",D120)</f>
        <v>19/05/2014</v>
      </c>
      <c r="H120" s="7" t="n">
        <f aca="false">IF(LEN(B120)&lt;5,0,VALUE(LEFT(RIGHT(B120,6),LEN(RIGHT(B120,6))-4))/24)</f>
        <v>0.375</v>
      </c>
      <c r="I120" s="7" t="n">
        <f aca="false">VALUE(LEFT(RIGHT(B120,4),LEN(RIGHT(B120,4))-2))/(60*24)</f>
        <v>0.0354166666666667</v>
      </c>
      <c r="J120" s="7" t="n">
        <f aca="false">VALUE(RIGHT(B120,2))/(60*60*24)</f>
        <v>0.000520833333333333</v>
      </c>
      <c r="K120" s="7" t="n">
        <f aca="false">H120+I120+J120</f>
        <v>0.4109375</v>
      </c>
    </row>
    <row r="121" customFormat="false" ht="12.8" hidden="false" customHeight="false" outlineLevel="0" collapsed="false">
      <c r="A121" s="0" t="n">
        <v>20140519</v>
      </c>
      <c r="B121" s="0" t="n">
        <v>95645</v>
      </c>
      <c r="C121" s="0" t="n">
        <v>1009</v>
      </c>
      <c r="D121" s="6" t="str">
        <f aca="false">MID(A121,1,4)</f>
        <v>2014</v>
      </c>
      <c r="E121" s="6" t="str">
        <f aca="false">MID(A121,5,2)</f>
        <v>05</v>
      </c>
      <c r="F121" s="6" t="str">
        <f aca="false">MID(A121,7,2)</f>
        <v>19</v>
      </c>
      <c r="G121" s="6" t="str">
        <f aca="false">CONCATENATE(F121,"/",E121,"/",D121)</f>
        <v>19/05/2014</v>
      </c>
      <c r="H121" s="7" t="n">
        <f aca="false">IF(LEN(B121)&lt;5,0,VALUE(LEFT(RIGHT(B121,6),LEN(RIGHT(B121,6))-4))/24)</f>
        <v>0.375</v>
      </c>
      <c r="I121" s="7" t="n">
        <f aca="false">VALUE(LEFT(RIGHT(B121,4),LEN(RIGHT(B121,4))-2))/(60*24)</f>
        <v>0.0388888888888889</v>
      </c>
      <c r="J121" s="7" t="n">
        <f aca="false">VALUE(RIGHT(B121,2))/(60*60*24)</f>
        <v>0.000520833333333333</v>
      </c>
      <c r="K121" s="7" t="n">
        <f aca="false">H121+I121+J121</f>
        <v>0.414409722222222</v>
      </c>
    </row>
    <row r="122" customFormat="false" ht="12.8" hidden="false" customHeight="false" outlineLevel="0" collapsed="false">
      <c r="A122" s="0" t="n">
        <v>20140519</v>
      </c>
      <c r="B122" s="0" t="n">
        <v>100145</v>
      </c>
      <c r="C122" s="0" t="n">
        <v>1009</v>
      </c>
      <c r="D122" s="6" t="str">
        <f aca="false">MID(A122,1,4)</f>
        <v>2014</v>
      </c>
      <c r="E122" s="6" t="str">
        <f aca="false">MID(A122,5,2)</f>
        <v>05</v>
      </c>
      <c r="F122" s="6" t="str">
        <f aca="false">MID(A122,7,2)</f>
        <v>19</v>
      </c>
      <c r="G122" s="6" t="str">
        <f aca="false">CONCATENATE(F122,"/",E122,"/",D122)</f>
        <v>19/05/2014</v>
      </c>
      <c r="H122" s="7" t="n">
        <f aca="false">IF(LEN(B122)&lt;5,0,VALUE(LEFT(RIGHT(B122,6),LEN(RIGHT(B122,6))-4))/24)</f>
        <v>0.416666666666667</v>
      </c>
      <c r="I122" s="7" t="n">
        <f aca="false">VALUE(LEFT(RIGHT(B122,4),LEN(RIGHT(B122,4))-2))/(60*24)</f>
        <v>0.000694444444444444</v>
      </c>
      <c r="J122" s="7" t="n">
        <f aca="false">VALUE(RIGHT(B122,2))/(60*60*24)</f>
        <v>0.000520833333333333</v>
      </c>
      <c r="K122" s="7" t="n">
        <f aca="false">H122+I122+J122</f>
        <v>0.417881944444444</v>
      </c>
    </row>
    <row r="123" customFormat="false" ht="12.8" hidden="false" customHeight="false" outlineLevel="0" collapsed="false">
      <c r="A123" s="0" t="n">
        <v>20140519</v>
      </c>
      <c r="B123" s="0" t="n">
        <v>100645</v>
      </c>
      <c r="C123" s="0" t="n">
        <v>1009</v>
      </c>
      <c r="D123" s="6" t="str">
        <f aca="false">MID(A123,1,4)</f>
        <v>2014</v>
      </c>
      <c r="E123" s="6" t="str">
        <f aca="false">MID(A123,5,2)</f>
        <v>05</v>
      </c>
      <c r="F123" s="6" t="str">
        <f aca="false">MID(A123,7,2)</f>
        <v>19</v>
      </c>
      <c r="G123" s="6" t="str">
        <f aca="false">CONCATENATE(F123,"/",E123,"/",D123)</f>
        <v>19/05/2014</v>
      </c>
      <c r="H123" s="7" t="n">
        <f aca="false">IF(LEN(B123)&lt;5,0,VALUE(LEFT(RIGHT(B123,6),LEN(RIGHT(B123,6))-4))/24)</f>
        <v>0.416666666666667</v>
      </c>
      <c r="I123" s="7" t="n">
        <f aca="false">VALUE(LEFT(RIGHT(B123,4),LEN(RIGHT(B123,4))-2))/(60*24)</f>
        <v>0.00416666666666667</v>
      </c>
      <c r="J123" s="7" t="n">
        <f aca="false">VALUE(RIGHT(B123,2))/(60*60*24)</f>
        <v>0.000520833333333333</v>
      </c>
      <c r="K123" s="7" t="n">
        <f aca="false">H123+I123+J123</f>
        <v>0.421354166666667</v>
      </c>
    </row>
    <row r="124" customFormat="false" ht="12.8" hidden="false" customHeight="false" outlineLevel="0" collapsed="false">
      <c r="A124" s="0" t="n">
        <v>20140519</v>
      </c>
      <c r="B124" s="0" t="n">
        <v>101145</v>
      </c>
      <c r="C124" s="0" t="n">
        <v>1009</v>
      </c>
      <c r="D124" s="6" t="str">
        <f aca="false">MID(A124,1,4)</f>
        <v>2014</v>
      </c>
      <c r="E124" s="6" t="str">
        <f aca="false">MID(A124,5,2)</f>
        <v>05</v>
      </c>
      <c r="F124" s="6" t="str">
        <f aca="false">MID(A124,7,2)</f>
        <v>19</v>
      </c>
      <c r="G124" s="6" t="str">
        <f aca="false">CONCATENATE(F124,"/",E124,"/",D124)</f>
        <v>19/05/2014</v>
      </c>
      <c r="H124" s="7" t="n">
        <f aca="false">IF(LEN(B124)&lt;5,0,VALUE(LEFT(RIGHT(B124,6),LEN(RIGHT(B124,6))-4))/24)</f>
        <v>0.416666666666667</v>
      </c>
      <c r="I124" s="7" t="n">
        <f aca="false">VALUE(LEFT(RIGHT(B124,4),LEN(RIGHT(B124,4))-2))/(60*24)</f>
        <v>0.00763888888888889</v>
      </c>
      <c r="J124" s="7" t="n">
        <f aca="false">VALUE(RIGHT(B124,2))/(60*60*24)</f>
        <v>0.000520833333333333</v>
      </c>
      <c r="K124" s="7" t="n">
        <f aca="false">H124+I124+J124</f>
        <v>0.424826388888889</v>
      </c>
    </row>
    <row r="125" customFormat="false" ht="12.8" hidden="false" customHeight="false" outlineLevel="0" collapsed="false">
      <c r="A125" s="0" t="n">
        <v>20140519</v>
      </c>
      <c r="B125" s="0" t="n">
        <v>101645</v>
      </c>
      <c r="C125" s="0" t="n">
        <v>1008</v>
      </c>
      <c r="D125" s="6" t="str">
        <f aca="false">MID(A125,1,4)</f>
        <v>2014</v>
      </c>
      <c r="E125" s="6" t="str">
        <f aca="false">MID(A125,5,2)</f>
        <v>05</v>
      </c>
      <c r="F125" s="6" t="str">
        <f aca="false">MID(A125,7,2)</f>
        <v>19</v>
      </c>
      <c r="G125" s="6" t="str">
        <f aca="false">CONCATENATE(F125,"/",E125,"/",D125)</f>
        <v>19/05/2014</v>
      </c>
      <c r="H125" s="7" t="n">
        <f aca="false">IF(LEN(B125)&lt;5,0,VALUE(LEFT(RIGHT(B125,6),LEN(RIGHT(B125,6))-4))/24)</f>
        <v>0.416666666666667</v>
      </c>
      <c r="I125" s="7" t="n">
        <f aca="false">VALUE(LEFT(RIGHT(B125,4),LEN(RIGHT(B125,4))-2))/(60*24)</f>
        <v>0.0111111111111111</v>
      </c>
      <c r="J125" s="7" t="n">
        <f aca="false">VALUE(RIGHT(B125,2))/(60*60*24)</f>
        <v>0.000520833333333333</v>
      </c>
      <c r="K125" s="7" t="n">
        <f aca="false">H125+I125+J125</f>
        <v>0.428298611111111</v>
      </c>
    </row>
    <row r="126" customFormat="false" ht="12.8" hidden="false" customHeight="false" outlineLevel="0" collapsed="false">
      <c r="A126" s="0" t="n">
        <v>20140519</v>
      </c>
      <c r="B126" s="0" t="n">
        <v>102145</v>
      </c>
      <c r="C126" s="0" t="n">
        <v>1008</v>
      </c>
      <c r="D126" s="6" t="str">
        <f aca="false">MID(A126,1,4)</f>
        <v>2014</v>
      </c>
      <c r="E126" s="6" t="str">
        <f aca="false">MID(A126,5,2)</f>
        <v>05</v>
      </c>
      <c r="F126" s="6" t="str">
        <f aca="false">MID(A126,7,2)</f>
        <v>19</v>
      </c>
      <c r="G126" s="6" t="str">
        <f aca="false">CONCATENATE(F126,"/",E126,"/",D126)</f>
        <v>19/05/2014</v>
      </c>
      <c r="H126" s="7" t="n">
        <f aca="false">IF(LEN(B126)&lt;5,0,VALUE(LEFT(RIGHT(B126,6),LEN(RIGHT(B126,6))-4))/24)</f>
        <v>0.416666666666667</v>
      </c>
      <c r="I126" s="7" t="n">
        <f aca="false">VALUE(LEFT(RIGHT(B126,4),LEN(RIGHT(B126,4))-2))/(60*24)</f>
        <v>0.0145833333333333</v>
      </c>
      <c r="J126" s="7" t="n">
        <f aca="false">VALUE(RIGHT(B126,2))/(60*60*24)</f>
        <v>0.000520833333333333</v>
      </c>
      <c r="K126" s="7" t="n">
        <f aca="false">H126+I126+J126</f>
        <v>0.431770833333333</v>
      </c>
    </row>
    <row r="127" customFormat="false" ht="12.8" hidden="false" customHeight="false" outlineLevel="0" collapsed="false">
      <c r="A127" s="0" t="n">
        <v>20140519</v>
      </c>
      <c r="B127" s="0" t="n">
        <v>102645</v>
      </c>
      <c r="C127" s="0" t="n">
        <v>1008</v>
      </c>
      <c r="D127" s="6" t="str">
        <f aca="false">MID(A127,1,4)</f>
        <v>2014</v>
      </c>
      <c r="E127" s="6" t="str">
        <f aca="false">MID(A127,5,2)</f>
        <v>05</v>
      </c>
      <c r="F127" s="6" t="str">
        <f aca="false">MID(A127,7,2)</f>
        <v>19</v>
      </c>
      <c r="G127" s="6" t="str">
        <f aca="false">CONCATENATE(F127,"/",E127,"/",D127)</f>
        <v>19/05/2014</v>
      </c>
      <c r="H127" s="7" t="n">
        <f aca="false">IF(LEN(B127)&lt;5,0,VALUE(LEFT(RIGHT(B127,6),LEN(RIGHT(B127,6))-4))/24)</f>
        <v>0.416666666666667</v>
      </c>
      <c r="I127" s="7" t="n">
        <f aca="false">VALUE(LEFT(RIGHT(B127,4),LEN(RIGHT(B127,4))-2))/(60*24)</f>
        <v>0.0180555555555556</v>
      </c>
      <c r="J127" s="7" t="n">
        <f aca="false">VALUE(RIGHT(B127,2))/(60*60*24)</f>
        <v>0.000520833333333333</v>
      </c>
      <c r="K127" s="7" t="n">
        <f aca="false">H127+I127+J127</f>
        <v>0.435243055555556</v>
      </c>
    </row>
    <row r="128" customFormat="false" ht="12.8" hidden="false" customHeight="false" outlineLevel="0" collapsed="false">
      <c r="A128" s="0" t="n">
        <v>20140519</v>
      </c>
      <c r="B128" s="0" t="n">
        <v>103145</v>
      </c>
      <c r="C128" s="0" t="n">
        <v>1008</v>
      </c>
      <c r="D128" s="6" t="str">
        <f aca="false">MID(A128,1,4)</f>
        <v>2014</v>
      </c>
      <c r="E128" s="6" t="str">
        <f aca="false">MID(A128,5,2)</f>
        <v>05</v>
      </c>
      <c r="F128" s="6" t="str">
        <f aca="false">MID(A128,7,2)</f>
        <v>19</v>
      </c>
      <c r="G128" s="6" t="str">
        <f aca="false">CONCATENATE(F128,"/",E128,"/",D128)</f>
        <v>19/05/2014</v>
      </c>
      <c r="H128" s="7" t="n">
        <f aca="false">IF(LEN(B128)&lt;5,0,VALUE(LEFT(RIGHT(B128,6),LEN(RIGHT(B128,6))-4))/24)</f>
        <v>0.416666666666667</v>
      </c>
      <c r="I128" s="7" t="n">
        <f aca="false">VALUE(LEFT(RIGHT(B128,4),LEN(RIGHT(B128,4))-2))/(60*24)</f>
        <v>0.0215277777777778</v>
      </c>
      <c r="J128" s="7" t="n">
        <f aca="false">VALUE(RIGHT(B128,2))/(60*60*24)</f>
        <v>0.000520833333333333</v>
      </c>
      <c r="K128" s="7" t="n">
        <f aca="false">H128+I128+J128</f>
        <v>0.438715277777778</v>
      </c>
    </row>
    <row r="129" customFormat="false" ht="12.8" hidden="false" customHeight="false" outlineLevel="0" collapsed="false">
      <c r="A129" s="0" t="n">
        <v>20140519</v>
      </c>
      <c r="B129" s="0" t="n">
        <v>103645</v>
      </c>
      <c r="C129" s="0" t="n">
        <v>1008</v>
      </c>
      <c r="D129" s="6" t="str">
        <f aca="false">MID(A129,1,4)</f>
        <v>2014</v>
      </c>
      <c r="E129" s="6" t="str">
        <f aca="false">MID(A129,5,2)</f>
        <v>05</v>
      </c>
      <c r="F129" s="6" t="str">
        <f aca="false">MID(A129,7,2)</f>
        <v>19</v>
      </c>
      <c r="G129" s="6" t="str">
        <f aca="false">CONCATENATE(F129,"/",E129,"/",D129)</f>
        <v>19/05/2014</v>
      </c>
      <c r="H129" s="7" t="n">
        <f aca="false">IF(LEN(B129)&lt;5,0,VALUE(LEFT(RIGHT(B129,6),LEN(RIGHT(B129,6))-4))/24)</f>
        <v>0.416666666666667</v>
      </c>
      <c r="I129" s="7" t="n">
        <f aca="false">VALUE(LEFT(RIGHT(B129,4),LEN(RIGHT(B129,4))-2))/(60*24)</f>
        <v>0.025</v>
      </c>
      <c r="J129" s="7" t="n">
        <f aca="false">VALUE(RIGHT(B129,2))/(60*60*24)</f>
        <v>0.000520833333333333</v>
      </c>
      <c r="K129" s="7" t="n">
        <f aca="false">H129+I129+J129</f>
        <v>0.4421875</v>
      </c>
    </row>
    <row r="130" customFormat="false" ht="12.8" hidden="false" customHeight="false" outlineLevel="0" collapsed="false">
      <c r="A130" s="0" t="n">
        <v>20140519</v>
      </c>
      <c r="B130" s="0" t="n">
        <v>104145</v>
      </c>
      <c r="C130" s="0" t="n">
        <v>1008</v>
      </c>
      <c r="D130" s="6" t="str">
        <f aca="false">MID(A130,1,4)</f>
        <v>2014</v>
      </c>
      <c r="E130" s="6" t="str">
        <f aca="false">MID(A130,5,2)</f>
        <v>05</v>
      </c>
      <c r="F130" s="6" t="str">
        <f aca="false">MID(A130,7,2)</f>
        <v>19</v>
      </c>
      <c r="G130" s="6" t="str">
        <f aca="false">CONCATENATE(F130,"/",E130,"/",D130)</f>
        <v>19/05/2014</v>
      </c>
      <c r="H130" s="7" t="n">
        <f aca="false">IF(LEN(B130)&lt;5,0,VALUE(LEFT(RIGHT(B130,6),LEN(RIGHT(B130,6))-4))/24)</f>
        <v>0.416666666666667</v>
      </c>
      <c r="I130" s="7" t="n">
        <f aca="false">VALUE(LEFT(RIGHT(B130,4),LEN(RIGHT(B130,4))-2))/(60*24)</f>
        <v>0.0284722222222222</v>
      </c>
      <c r="J130" s="7" t="n">
        <f aca="false">VALUE(RIGHT(B130,2))/(60*60*24)</f>
        <v>0.000520833333333333</v>
      </c>
      <c r="K130" s="7" t="n">
        <f aca="false">H130+I130+J130</f>
        <v>0.445659722222222</v>
      </c>
    </row>
    <row r="131" customFormat="false" ht="12.8" hidden="false" customHeight="false" outlineLevel="0" collapsed="false">
      <c r="A131" s="0" t="n">
        <v>20140519</v>
      </c>
      <c r="B131" s="0" t="n">
        <v>104645</v>
      </c>
      <c r="C131" s="0" t="n">
        <v>1009</v>
      </c>
      <c r="D131" s="6" t="str">
        <f aca="false">MID(A131,1,4)</f>
        <v>2014</v>
      </c>
      <c r="E131" s="6" t="str">
        <f aca="false">MID(A131,5,2)</f>
        <v>05</v>
      </c>
      <c r="F131" s="6" t="str">
        <f aca="false">MID(A131,7,2)</f>
        <v>19</v>
      </c>
      <c r="G131" s="6" t="str">
        <f aca="false">CONCATENATE(F131,"/",E131,"/",D131)</f>
        <v>19/05/2014</v>
      </c>
      <c r="H131" s="7" t="n">
        <f aca="false">IF(LEN(B131)&lt;5,0,VALUE(LEFT(RIGHT(B131,6),LEN(RIGHT(B131,6))-4))/24)</f>
        <v>0.416666666666667</v>
      </c>
      <c r="I131" s="7" t="n">
        <f aca="false">VALUE(LEFT(RIGHT(B131,4),LEN(RIGHT(B131,4))-2))/(60*24)</f>
        <v>0.0319444444444444</v>
      </c>
      <c r="J131" s="7" t="n">
        <f aca="false">VALUE(RIGHT(B131,2))/(60*60*24)</f>
        <v>0.000520833333333333</v>
      </c>
      <c r="K131" s="7" t="n">
        <f aca="false">H131+I131+J131</f>
        <v>0.449131944444444</v>
      </c>
    </row>
    <row r="132" customFormat="false" ht="12.8" hidden="false" customHeight="false" outlineLevel="0" collapsed="false">
      <c r="A132" s="0" t="n">
        <v>20140519</v>
      </c>
      <c r="B132" s="0" t="n">
        <v>105145</v>
      </c>
      <c r="C132" s="0" t="n">
        <v>1009</v>
      </c>
      <c r="D132" s="6" t="str">
        <f aca="false">MID(A132,1,4)</f>
        <v>2014</v>
      </c>
      <c r="E132" s="6" t="str">
        <f aca="false">MID(A132,5,2)</f>
        <v>05</v>
      </c>
      <c r="F132" s="6" t="str">
        <f aca="false">MID(A132,7,2)</f>
        <v>19</v>
      </c>
      <c r="G132" s="6" t="str">
        <f aca="false">CONCATENATE(F132,"/",E132,"/",D132)</f>
        <v>19/05/2014</v>
      </c>
      <c r="H132" s="7" t="n">
        <f aca="false">IF(LEN(B132)&lt;5,0,VALUE(LEFT(RIGHT(B132,6),LEN(RIGHT(B132,6))-4))/24)</f>
        <v>0.416666666666667</v>
      </c>
      <c r="I132" s="7" t="n">
        <f aca="false">VALUE(LEFT(RIGHT(B132,4),LEN(RIGHT(B132,4))-2))/(60*24)</f>
        <v>0.0354166666666667</v>
      </c>
      <c r="J132" s="7" t="n">
        <f aca="false">VALUE(RIGHT(B132,2))/(60*60*24)</f>
        <v>0.000520833333333333</v>
      </c>
      <c r="K132" s="7" t="n">
        <f aca="false">H132+I132+J132</f>
        <v>0.452604166666667</v>
      </c>
    </row>
    <row r="133" customFormat="false" ht="12.8" hidden="false" customHeight="false" outlineLevel="0" collapsed="false">
      <c r="A133" s="0" t="n">
        <v>20140519</v>
      </c>
      <c r="B133" s="0" t="n">
        <v>105645</v>
      </c>
      <c r="C133" s="0" t="n">
        <v>1009</v>
      </c>
      <c r="D133" s="6" t="str">
        <f aca="false">MID(A133,1,4)</f>
        <v>2014</v>
      </c>
      <c r="E133" s="6" t="str">
        <f aca="false">MID(A133,5,2)</f>
        <v>05</v>
      </c>
      <c r="F133" s="6" t="str">
        <f aca="false">MID(A133,7,2)</f>
        <v>19</v>
      </c>
      <c r="G133" s="6" t="str">
        <f aca="false">CONCATENATE(F133,"/",E133,"/",D133)</f>
        <v>19/05/2014</v>
      </c>
      <c r="H133" s="7" t="n">
        <f aca="false">IF(LEN(B133)&lt;5,0,VALUE(LEFT(RIGHT(B133,6),LEN(RIGHT(B133,6))-4))/24)</f>
        <v>0.416666666666667</v>
      </c>
      <c r="I133" s="7" t="n">
        <f aca="false">VALUE(LEFT(RIGHT(B133,4),LEN(RIGHT(B133,4))-2))/(60*24)</f>
        <v>0.0388888888888889</v>
      </c>
      <c r="J133" s="7" t="n">
        <f aca="false">VALUE(RIGHT(B133,2))/(60*60*24)</f>
        <v>0.000520833333333333</v>
      </c>
      <c r="K133" s="7" t="n">
        <f aca="false">H133+I133+J133</f>
        <v>0.456076388888889</v>
      </c>
    </row>
    <row r="134" customFormat="false" ht="12.8" hidden="false" customHeight="false" outlineLevel="0" collapsed="false">
      <c r="A134" s="0" t="n">
        <v>20140519</v>
      </c>
      <c r="B134" s="0" t="n">
        <v>110145</v>
      </c>
      <c r="C134" s="0" t="n">
        <v>1008</v>
      </c>
      <c r="D134" s="6" t="str">
        <f aca="false">MID(A134,1,4)</f>
        <v>2014</v>
      </c>
      <c r="E134" s="6" t="str">
        <f aca="false">MID(A134,5,2)</f>
        <v>05</v>
      </c>
      <c r="F134" s="6" t="str">
        <f aca="false">MID(A134,7,2)</f>
        <v>19</v>
      </c>
      <c r="G134" s="6" t="str">
        <f aca="false">CONCATENATE(F134,"/",E134,"/",D134)</f>
        <v>19/05/2014</v>
      </c>
      <c r="H134" s="7" t="n">
        <f aca="false">IF(LEN(B134)&lt;5,0,VALUE(LEFT(RIGHT(B134,6),LEN(RIGHT(B134,6))-4))/24)</f>
        <v>0.458333333333333</v>
      </c>
      <c r="I134" s="7" t="n">
        <f aca="false">VALUE(LEFT(RIGHT(B134,4),LEN(RIGHT(B134,4))-2))/(60*24)</f>
        <v>0.000694444444444444</v>
      </c>
      <c r="J134" s="7" t="n">
        <f aca="false">VALUE(RIGHT(B134,2))/(60*60*24)</f>
        <v>0.000520833333333333</v>
      </c>
      <c r="K134" s="7" t="n">
        <f aca="false">H134+I134+J134</f>
        <v>0.459548611111111</v>
      </c>
    </row>
    <row r="135" customFormat="false" ht="12.8" hidden="false" customHeight="false" outlineLevel="0" collapsed="false">
      <c r="A135" s="0" t="n">
        <v>20140519</v>
      </c>
      <c r="B135" s="0" t="n">
        <v>110645</v>
      </c>
      <c r="C135" s="0" t="n">
        <v>1008</v>
      </c>
      <c r="D135" s="6" t="str">
        <f aca="false">MID(A135,1,4)</f>
        <v>2014</v>
      </c>
      <c r="E135" s="6" t="str">
        <f aca="false">MID(A135,5,2)</f>
        <v>05</v>
      </c>
      <c r="F135" s="6" t="str">
        <f aca="false">MID(A135,7,2)</f>
        <v>19</v>
      </c>
      <c r="G135" s="6" t="str">
        <f aca="false">CONCATENATE(F135,"/",E135,"/",D135)</f>
        <v>19/05/2014</v>
      </c>
      <c r="H135" s="7" t="n">
        <f aca="false">IF(LEN(B135)&lt;5,0,VALUE(LEFT(RIGHT(B135,6),LEN(RIGHT(B135,6))-4))/24)</f>
        <v>0.458333333333333</v>
      </c>
      <c r="I135" s="7" t="n">
        <f aca="false">VALUE(LEFT(RIGHT(B135,4),LEN(RIGHT(B135,4))-2))/(60*24)</f>
        <v>0.00416666666666667</v>
      </c>
      <c r="J135" s="7" t="n">
        <f aca="false">VALUE(RIGHT(B135,2))/(60*60*24)</f>
        <v>0.000520833333333333</v>
      </c>
      <c r="K135" s="7" t="n">
        <f aca="false">H135+I135+J135</f>
        <v>0.463020833333333</v>
      </c>
    </row>
    <row r="136" customFormat="false" ht="12.8" hidden="false" customHeight="false" outlineLevel="0" collapsed="false">
      <c r="A136" s="0" t="n">
        <v>20140519</v>
      </c>
      <c r="B136" s="0" t="n">
        <v>111145</v>
      </c>
      <c r="C136" s="0" t="n">
        <v>1008</v>
      </c>
      <c r="D136" s="6" t="str">
        <f aca="false">MID(A136,1,4)</f>
        <v>2014</v>
      </c>
      <c r="E136" s="6" t="str">
        <f aca="false">MID(A136,5,2)</f>
        <v>05</v>
      </c>
      <c r="F136" s="6" t="str">
        <f aca="false">MID(A136,7,2)</f>
        <v>19</v>
      </c>
      <c r="G136" s="6" t="str">
        <f aca="false">CONCATENATE(F136,"/",E136,"/",D136)</f>
        <v>19/05/2014</v>
      </c>
      <c r="H136" s="7" t="n">
        <f aca="false">IF(LEN(B136)&lt;5,0,VALUE(LEFT(RIGHT(B136,6),LEN(RIGHT(B136,6))-4))/24)</f>
        <v>0.458333333333333</v>
      </c>
      <c r="I136" s="7" t="n">
        <f aca="false">VALUE(LEFT(RIGHT(B136,4),LEN(RIGHT(B136,4))-2))/(60*24)</f>
        <v>0.00763888888888889</v>
      </c>
      <c r="J136" s="7" t="n">
        <f aca="false">VALUE(RIGHT(B136,2))/(60*60*24)</f>
        <v>0.000520833333333333</v>
      </c>
      <c r="K136" s="7" t="n">
        <f aca="false">H136+I136+J136</f>
        <v>0.466493055555556</v>
      </c>
    </row>
    <row r="137" customFormat="false" ht="12.8" hidden="false" customHeight="false" outlineLevel="0" collapsed="false">
      <c r="A137" s="0" t="n">
        <v>20140519</v>
      </c>
      <c r="B137" s="0" t="n">
        <v>111645</v>
      </c>
      <c r="C137" s="0" t="n">
        <v>1009</v>
      </c>
      <c r="D137" s="6" t="str">
        <f aca="false">MID(A137,1,4)</f>
        <v>2014</v>
      </c>
      <c r="E137" s="6" t="str">
        <f aca="false">MID(A137,5,2)</f>
        <v>05</v>
      </c>
      <c r="F137" s="6" t="str">
        <f aca="false">MID(A137,7,2)</f>
        <v>19</v>
      </c>
      <c r="G137" s="6" t="str">
        <f aca="false">CONCATENATE(F137,"/",E137,"/",D137)</f>
        <v>19/05/2014</v>
      </c>
      <c r="H137" s="7" t="n">
        <f aca="false">IF(LEN(B137)&lt;5,0,VALUE(LEFT(RIGHT(B137,6),LEN(RIGHT(B137,6))-4))/24)</f>
        <v>0.458333333333333</v>
      </c>
      <c r="I137" s="7" t="n">
        <f aca="false">VALUE(LEFT(RIGHT(B137,4),LEN(RIGHT(B137,4))-2))/(60*24)</f>
        <v>0.0111111111111111</v>
      </c>
      <c r="J137" s="7" t="n">
        <f aca="false">VALUE(RIGHT(B137,2))/(60*60*24)</f>
        <v>0.000520833333333333</v>
      </c>
      <c r="K137" s="7" t="n">
        <f aca="false">H137+I137+J137</f>
        <v>0.469965277777778</v>
      </c>
    </row>
    <row r="138" customFormat="false" ht="12.8" hidden="false" customHeight="false" outlineLevel="0" collapsed="false">
      <c r="A138" s="0" t="n">
        <v>20140519</v>
      </c>
      <c r="B138" s="0" t="n">
        <v>112145</v>
      </c>
      <c r="C138" s="0" t="n">
        <v>1009</v>
      </c>
      <c r="D138" s="6" t="str">
        <f aca="false">MID(A138,1,4)</f>
        <v>2014</v>
      </c>
      <c r="E138" s="6" t="str">
        <f aca="false">MID(A138,5,2)</f>
        <v>05</v>
      </c>
      <c r="F138" s="6" t="str">
        <f aca="false">MID(A138,7,2)</f>
        <v>19</v>
      </c>
      <c r="G138" s="6" t="str">
        <f aca="false">CONCATENATE(F138,"/",E138,"/",D138)</f>
        <v>19/05/2014</v>
      </c>
      <c r="H138" s="7" t="n">
        <f aca="false">IF(LEN(B138)&lt;5,0,VALUE(LEFT(RIGHT(B138,6),LEN(RIGHT(B138,6))-4))/24)</f>
        <v>0.458333333333333</v>
      </c>
      <c r="I138" s="7" t="n">
        <f aca="false">VALUE(LEFT(RIGHT(B138,4),LEN(RIGHT(B138,4))-2))/(60*24)</f>
        <v>0.0145833333333333</v>
      </c>
      <c r="J138" s="7" t="n">
        <f aca="false">VALUE(RIGHT(B138,2))/(60*60*24)</f>
        <v>0.000520833333333333</v>
      </c>
      <c r="K138" s="7" t="n">
        <f aca="false">H138+I138+J138</f>
        <v>0.4734375</v>
      </c>
    </row>
    <row r="139" customFormat="false" ht="12.8" hidden="false" customHeight="false" outlineLevel="0" collapsed="false">
      <c r="A139" s="0" t="n">
        <v>20140519</v>
      </c>
      <c r="B139" s="0" t="n">
        <v>112645</v>
      </c>
      <c r="C139" s="0" t="n">
        <v>1009</v>
      </c>
      <c r="D139" s="6" t="str">
        <f aca="false">MID(A139,1,4)</f>
        <v>2014</v>
      </c>
      <c r="E139" s="6" t="str">
        <f aca="false">MID(A139,5,2)</f>
        <v>05</v>
      </c>
      <c r="F139" s="6" t="str">
        <f aca="false">MID(A139,7,2)</f>
        <v>19</v>
      </c>
      <c r="G139" s="6" t="str">
        <f aca="false">CONCATENATE(F139,"/",E139,"/",D139)</f>
        <v>19/05/2014</v>
      </c>
      <c r="H139" s="7" t="n">
        <f aca="false">IF(LEN(B139)&lt;5,0,VALUE(LEFT(RIGHT(B139,6),LEN(RIGHT(B139,6))-4))/24)</f>
        <v>0.458333333333333</v>
      </c>
      <c r="I139" s="7" t="n">
        <f aca="false">VALUE(LEFT(RIGHT(B139,4),LEN(RIGHT(B139,4))-2))/(60*24)</f>
        <v>0.0180555555555556</v>
      </c>
      <c r="J139" s="7" t="n">
        <f aca="false">VALUE(RIGHT(B139,2))/(60*60*24)</f>
        <v>0.000520833333333333</v>
      </c>
      <c r="K139" s="7" t="n">
        <f aca="false">H139+I139+J139</f>
        <v>0.476909722222222</v>
      </c>
    </row>
    <row r="140" customFormat="false" ht="12.8" hidden="false" customHeight="false" outlineLevel="0" collapsed="false">
      <c r="A140" s="0" t="n">
        <v>20140519</v>
      </c>
      <c r="B140" s="0" t="n">
        <v>113145</v>
      </c>
      <c r="C140" s="0" t="n">
        <v>1009</v>
      </c>
      <c r="D140" s="6" t="str">
        <f aca="false">MID(A140,1,4)</f>
        <v>2014</v>
      </c>
      <c r="E140" s="6" t="str">
        <f aca="false">MID(A140,5,2)</f>
        <v>05</v>
      </c>
      <c r="F140" s="6" t="str">
        <f aca="false">MID(A140,7,2)</f>
        <v>19</v>
      </c>
      <c r="G140" s="6" t="str">
        <f aca="false">CONCATENATE(F140,"/",E140,"/",D140)</f>
        <v>19/05/2014</v>
      </c>
      <c r="H140" s="7" t="n">
        <f aca="false">IF(LEN(B140)&lt;5,0,VALUE(LEFT(RIGHT(B140,6),LEN(RIGHT(B140,6))-4))/24)</f>
        <v>0.458333333333333</v>
      </c>
      <c r="I140" s="7" t="n">
        <f aca="false">VALUE(LEFT(RIGHT(B140,4),LEN(RIGHT(B140,4))-2))/(60*24)</f>
        <v>0.0215277777777778</v>
      </c>
      <c r="J140" s="7" t="n">
        <f aca="false">VALUE(RIGHT(B140,2))/(60*60*24)</f>
        <v>0.000520833333333333</v>
      </c>
      <c r="K140" s="7" t="n">
        <f aca="false">H140+I140+J140</f>
        <v>0.480381944444444</v>
      </c>
    </row>
    <row r="141" customFormat="false" ht="12.8" hidden="false" customHeight="false" outlineLevel="0" collapsed="false">
      <c r="A141" s="0" t="n">
        <v>20140519</v>
      </c>
      <c r="B141" s="0" t="n">
        <v>113645</v>
      </c>
      <c r="C141" s="0" t="n">
        <v>1009</v>
      </c>
      <c r="D141" s="6" t="str">
        <f aca="false">MID(A141,1,4)</f>
        <v>2014</v>
      </c>
      <c r="E141" s="6" t="str">
        <f aca="false">MID(A141,5,2)</f>
        <v>05</v>
      </c>
      <c r="F141" s="6" t="str">
        <f aca="false">MID(A141,7,2)</f>
        <v>19</v>
      </c>
      <c r="G141" s="6" t="str">
        <f aca="false">CONCATENATE(F141,"/",E141,"/",D141)</f>
        <v>19/05/2014</v>
      </c>
      <c r="H141" s="7" t="n">
        <f aca="false">IF(LEN(B141)&lt;5,0,VALUE(LEFT(RIGHT(B141,6),LEN(RIGHT(B141,6))-4))/24)</f>
        <v>0.458333333333333</v>
      </c>
      <c r="I141" s="7" t="n">
        <f aca="false">VALUE(LEFT(RIGHT(B141,4),LEN(RIGHT(B141,4))-2))/(60*24)</f>
        <v>0.025</v>
      </c>
      <c r="J141" s="7" t="n">
        <f aca="false">VALUE(RIGHT(B141,2))/(60*60*24)</f>
        <v>0.000520833333333333</v>
      </c>
      <c r="K141" s="7" t="n">
        <f aca="false">H141+I141+J141</f>
        <v>0.483854166666667</v>
      </c>
    </row>
    <row r="142" customFormat="false" ht="12.8" hidden="false" customHeight="false" outlineLevel="0" collapsed="false">
      <c r="A142" s="0" t="n">
        <v>20140519</v>
      </c>
      <c r="B142" s="0" t="n">
        <v>114145</v>
      </c>
      <c r="C142" s="0" t="n">
        <v>1009</v>
      </c>
      <c r="D142" s="6" t="str">
        <f aca="false">MID(A142,1,4)</f>
        <v>2014</v>
      </c>
      <c r="E142" s="6" t="str">
        <f aca="false">MID(A142,5,2)</f>
        <v>05</v>
      </c>
      <c r="F142" s="6" t="str">
        <f aca="false">MID(A142,7,2)</f>
        <v>19</v>
      </c>
      <c r="G142" s="6" t="str">
        <f aca="false">CONCATENATE(F142,"/",E142,"/",D142)</f>
        <v>19/05/2014</v>
      </c>
      <c r="H142" s="7" t="n">
        <f aca="false">IF(LEN(B142)&lt;5,0,VALUE(LEFT(RIGHT(B142,6),LEN(RIGHT(B142,6))-4))/24)</f>
        <v>0.458333333333333</v>
      </c>
      <c r="I142" s="7" t="n">
        <f aca="false">VALUE(LEFT(RIGHT(B142,4),LEN(RIGHT(B142,4))-2))/(60*24)</f>
        <v>0.0284722222222222</v>
      </c>
      <c r="J142" s="7" t="n">
        <f aca="false">VALUE(RIGHT(B142,2))/(60*60*24)</f>
        <v>0.000520833333333333</v>
      </c>
      <c r="K142" s="7" t="n">
        <f aca="false">H142+I142+J142</f>
        <v>0.487326388888889</v>
      </c>
    </row>
    <row r="143" customFormat="false" ht="12.8" hidden="false" customHeight="false" outlineLevel="0" collapsed="false">
      <c r="A143" s="0" t="n">
        <v>20140519</v>
      </c>
      <c r="B143" s="0" t="n">
        <v>114645</v>
      </c>
      <c r="C143" s="0" t="n">
        <v>1009</v>
      </c>
      <c r="D143" s="6" t="str">
        <f aca="false">MID(A143,1,4)</f>
        <v>2014</v>
      </c>
      <c r="E143" s="6" t="str">
        <f aca="false">MID(A143,5,2)</f>
        <v>05</v>
      </c>
      <c r="F143" s="6" t="str">
        <f aca="false">MID(A143,7,2)</f>
        <v>19</v>
      </c>
      <c r="G143" s="6" t="str">
        <f aca="false">CONCATENATE(F143,"/",E143,"/",D143)</f>
        <v>19/05/2014</v>
      </c>
      <c r="H143" s="7" t="n">
        <f aca="false">IF(LEN(B143)&lt;5,0,VALUE(LEFT(RIGHT(B143,6),LEN(RIGHT(B143,6))-4))/24)</f>
        <v>0.458333333333333</v>
      </c>
      <c r="I143" s="7" t="n">
        <f aca="false">VALUE(LEFT(RIGHT(B143,4),LEN(RIGHT(B143,4))-2))/(60*24)</f>
        <v>0.0319444444444444</v>
      </c>
      <c r="J143" s="7" t="n">
        <f aca="false">VALUE(RIGHT(B143,2))/(60*60*24)</f>
        <v>0.000520833333333333</v>
      </c>
      <c r="K143" s="7" t="n">
        <f aca="false">H143+I143+J143</f>
        <v>0.490798611111111</v>
      </c>
    </row>
    <row r="144" customFormat="false" ht="12.8" hidden="false" customHeight="false" outlineLevel="0" collapsed="false">
      <c r="A144" s="0" t="n">
        <v>20140519</v>
      </c>
      <c r="B144" s="0" t="n">
        <v>115145</v>
      </c>
      <c r="C144" s="0" t="n">
        <v>1009</v>
      </c>
      <c r="D144" s="6" t="str">
        <f aca="false">MID(A144,1,4)</f>
        <v>2014</v>
      </c>
      <c r="E144" s="6" t="str">
        <f aca="false">MID(A144,5,2)</f>
        <v>05</v>
      </c>
      <c r="F144" s="6" t="str">
        <f aca="false">MID(A144,7,2)</f>
        <v>19</v>
      </c>
      <c r="G144" s="6" t="str">
        <f aca="false">CONCATENATE(F144,"/",E144,"/",D144)</f>
        <v>19/05/2014</v>
      </c>
      <c r="H144" s="7" t="n">
        <f aca="false">IF(LEN(B144)&lt;5,0,VALUE(LEFT(RIGHT(B144,6),LEN(RIGHT(B144,6))-4))/24)</f>
        <v>0.458333333333333</v>
      </c>
      <c r="I144" s="7" t="n">
        <f aca="false">VALUE(LEFT(RIGHT(B144,4),LEN(RIGHT(B144,4))-2))/(60*24)</f>
        <v>0.0354166666666667</v>
      </c>
      <c r="J144" s="7" t="n">
        <f aca="false">VALUE(RIGHT(B144,2))/(60*60*24)</f>
        <v>0.000520833333333333</v>
      </c>
      <c r="K144" s="7" t="n">
        <f aca="false">H144+I144+J144</f>
        <v>0.494270833333333</v>
      </c>
    </row>
    <row r="145" customFormat="false" ht="12.8" hidden="false" customHeight="false" outlineLevel="0" collapsed="false">
      <c r="A145" s="0" t="n">
        <v>20140519</v>
      </c>
      <c r="B145" s="0" t="n">
        <v>115645</v>
      </c>
      <c r="C145" s="0" t="n">
        <v>1009</v>
      </c>
      <c r="D145" s="6" t="str">
        <f aca="false">MID(A145,1,4)</f>
        <v>2014</v>
      </c>
      <c r="E145" s="6" t="str">
        <f aca="false">MID(A145,5,2)</f>
        <v>05</v>
      </c>
      <c r="F145" s="6" t="str">
        <f aca="false">MID(A145,7,2)</f>
        <v>19</v>
      </c>
      <c r="G145" s="6" t="str">
        <f aca="false">CONCATENATE(F145,"/",E145,"/",D145)</f>
        <v>19/05/2014</v>
      </c>
      <c r="H145" s="7" t="n">
        <f aca="false">IF(LEN(B145)&lt;5,0,VALUE(LEFT(RIGHT(B145,6),LEN(RIGHT(B145,6))-4))/24)</f>
        <v>0.458333333333333</v>
      </c>
      <c r="I145" s="7" t="n">
        <f aca="false">VALUE(LEFT(RIGHT(B145,4),LEN(RIGHT(B145,4))-2))/(60*24)</f>
        <v>0.0388888888888889</v>
      </c>
      <c r="J145" s="7" t="n">
        <f aca="false">VALUE(RIGHT(B145,2))/(60*60*24)</f>
        <v>0.000520833333333333</v>
      </c>
      <c r="K145" s="7" t="n">
        <f aca="false">H145+I145+J145</f>
        <v>0.497743055555556</v>
      </c>
    </row>
    <row r="146" customFormat="false" ht="12.8" hidden="false" customHeight="false" outlineLevel="0" collapsed="false">
      <c r="A146" s="0" t="n">
        <v>20140519</v>
      </c>
      <c r="B146" s="0" t="n">
        <v>120145</v>
      </c>
      <c r="C146" s="0" t="n">
        <v>1009</v>
      </c>
      <c r="D146" s="6" t="str">
        <f aca="false">MID(A146,1,4)</f>
        <v>2014</v>
      </c>
      <c r="E146" s="6" t="str">
        <f aca="false">MID(A146,5,2)</f>
        <v>05</v>
      </c>
      <c r="F146" s="6" t="str">
        <f aca="false">MID(A146,7,2)</f>
        <v>19</v>
      </c>
      <c r="G146" s="6" t="str">
        <f aca="false">CONCATENATE(F146,"/",E146,"/",D146)</f>
        <v>19/05/2014</v>
      </c>
      <c r="H146" s="7" t="n">
        <f aca="false">IF(LEN(B146)&lt;5,0,VALUE(LEFT(RIGHT(B146,6),LEN(RIGHT(B146,6))-4))/24)</f>
        <v>0.5</v>
      </c>
      <c r="I146" s="7" t="n">
        <f aca="false">VALUE(LEFT(RIGHT(B146,4),LEN(RIGHT(B146,4))-2))/(60*24)</f>
        <v>0.000694444444444444</v>
      </c>
      <c r="J146" s="7" t="n">
        <f aca="false">VALUE(RIGHT(B146,2))/(60*60*24)</f>
        <v>0.000520833333333333</v>
      </c>
      <c r="K146" s="7" t="n">
        <f aca="false">H146+I146+J146</f>
        <v>0.501215277777778</v>
      </c>
    </row>
    <row r="147" customFormat="false" ht="12.8" hidden="false" customHeight="false" outlineLevel="0" collapsed="false">
      <c r="A147" s="0" t="n">
        <v>20140519</v>
      </c>
      <c r="B147" s="0" t="n">
        <v>120645</v>
      </c>
      <c r="C147" s="0" t="n">
        <v>1009</v>
      </c>
      <c r="D147" s="6" t="str">
        <f aca="false">MID(A147,1,4)</f>
        <v>2014</v>
      </c>
      <c r="E147" s="6" t="str">
        <f aca="false">MID(A147,5,2)</f>
        <v>05</v>
      </c>
      <c r="F147" s="6" t="str">
        <f aca="false">MID(A147,7,2)</f>
        <v>19</v>
      </c>
      <c r="G147" s="6" t="str">
        <f aca="false">CONCATENATE(F147,"/",E147,"/",D147)</f>
        <v>19/05/2014</v>
      </c>
      <c r="H147" s="7" t="n">
        <f aca="false">IF(LEN(B147)&lt;5,0,VALUE(LEFT(RIGHT(B147,6),LEN(RIGHT(B147,6))-4))/24)</f>
        <v>0.5</v>
      </c>
      <c r="I147" s="7" t="n">
        <f aca="false">VALUE(LEFT(RIGHT(B147,4),LEN(RIGHT(B147,4))-2))/(60*24)</f>
        <v>0.00416666666666667</v>
      </c>
      <c r="J147" s="7" t="n">
        <f aca="false">VALUE(RIGHT(B147,2))/(60*60*24)</f>
        <v>0.000520833333333333</v>
      </c>
      <c r="K147" s="7" t="n">
        <f aca="false">H147+I147+J147</f>
        <v>0.5046875</v>
      </c>
    </row>
    <row r="148" customFormat="false" ht="12.8" hidden="false" customHeight="false" outlineLevel="0" collapsed="false">
      <c r="A148" s="0" t="n">
        <v>20140519</v>
      </c>
      <c r="B148" s="0" t="n">
        <v>121145</v>
      </c>
      <c r="C148" s="0" t="n">
        <v>1009</v>
      </c>
      <c r="D148" s="6" t="str">
        <f aca="false">MID(A148,1,4)</f>
        <v>2014</v>
      </c>
      <c r="E148" s="6" t="str">
        <f aca="false">MID(A148,5,2)</f>
        <v>05</v>
      </c>
      <c r="F148" s="6" t="str">
        <f aca="false">MID(A148,7,2)</f>
        <v>19</v>
      </c>
      <c r="G148" s="6" t="str">
        <f aca="false">CONCATENATE(F148,"/",E148,"/",D148)</f>
        <v>19/05/2014</v>
      </c>
      <c r="H148" s="7" t="n">
        <f aca="false">IF(LEN(B148)&lt;5,0,VALUE(LEFT(RIGHT(B148,6),LEN(RIGHT(B148,6))-4))/24)</f>
        <v>0.5</v>
      </c>
      <c r="I148" s="7" t="n">
        <f aca="false">VALUE(LEFT(RIGHT(B148,4),LEN(RIGHT(B148,4))-2))/(60*24)</f>
        <v>0.00763888888888889</v>
      </c>
      <c r="J148" s="7" t="n">
        <f aca="false">VALUE(RIGHT(B148,2))/(60*60*24)</f>
        <v>0.000520833333333333</v>
      </c>
      <c r="K148" s="7" t="n">
        <f aca="false">H148+I148+J148</f>
        <v>0.508159722222222</v>
      </c>
    </row>
    <row r="149" customFormat="false" ht="12.8" hidden="false" customHeight="false" outlineLevel="0" collapsed="false">
      <c r="A149" s="0" t="n">
        <v>20140519</v>
      </c>
      <c r="B149" s="0" t="n">
        <v>121645</v>
      </c>
      <c r="C149" s="0" t="n">
        <v>1009</v>
      </c>
      <c r="D149" s="6" t="str">
        <f aca="false">MID(A149,1,4)</f>
        <v>2014</v>
      </c>
      <c r="E149" s="6" t="str">
        <f aca="false">MID(A149,5,2)</f>
        <v>05</v>
      </c>
      <c r="F149" s="6" t="str">
        <f aca="false">MID(A149,7,2)</f>
        <v>19</v>
      </c>
      <c r="G149" s="6" t="str">
        <f aca="false">CONCATENATE(F149,"/",E149,"/",D149)</f>
        <v>19/05/2014</v>
      </c>
      <c r="H149" s="7" t="n">
        <f aca="false">IF(LEN(B149)&lt;5,0,VALUE(LEFT(RIGHT(B149,6),LEN(RIGHT(B149,6))-4))/24)</f>
        <v>0.5</v>
      </c>
      <c r="I149" s="7" t="n">
        <f aca="false">VALUE(LEFT(RIGHT(B149,4),LEN(RIGHT(B149,4))-2))/(60*24)</f>
        <v>0.0111111111111111</v>
      </c>
      <c r="J149" s="7" t="n">
        <f aca="false">VALUE(RIGHT(B149,2))/(60*60*24)</f>
        <v>0.000520833333333333</v>
      </c>
      <c r="K149" s="7" t="n">
        <f aca="false">H149+I149+J149</f>
        <v>0.511631944444444</v>
      </c>
    </row>
    <row r="150" customFormat="false" ht="12.8" hidden="false" customHeight="false" outlineLevel="0" collapsed="false">
      <c r="A150" s="0" t="n">
        <v>20140519</v>
      </c>
      <c r="B150" s="0" t="n">
        <v>122145</v>
      </c>
      <c r="C150" s="0" t="n">
        <v>1009</v>
      </c>
      <c r="D150" s="6" t="str">
        <f aca="false">MID(A150,1,4)</f>
        <v>2014</v>
      </c>
      <c r="E150" s="6" t="str">
        <f aca="false">MID(A150,5,2)</f>
        <v>05</v>
      </c>
      <c r="F150" s="6" t="str">
        <f aca="false">MID(A150,7,2)</f>
        <v>19</v>
      </c>
      <c r="G150" s="6" t="str">
        <f aca="false">CONCATENATE(F150,"/",E150,"/",D150)</f>
        <v>19/05/2014</v>
      </c>
      <c r="H150" s="7" t="n">
        <f aca="false">IF(LEN(B150)&lt;5,0,VALUE(LEFT(RIGHT(B150,6),LEN(RIGHT(B150,6))-4))/24)</f>
        <v>0.5</v>
      </c>
      <c r="I150" s="7" t="n">
        <f aca="false">VALUE(LEFT(RIGHT(B150,4),LEN(RIGHT(B150,4))-2))/(60*24)</f>
        <v>0.0145833333333333</v>
      </c>
      <c r="J150" s="7" t="n">
        <f aca="false">VALUE(RIGHT(B150,2))/(60*60*24)</f>
        <v>0.000520833333333333</v>
      </c>
      <c r="K150" s="7" t="n">
        <f aca="false">H150+I150+J150</f>
        <v>0.515104166666667</v>
      </c>
    </row>
    <row r="151" customFormat="false" ht="12.8" hidden="false" customHeight="false" outlineLevel="0" collapsed="false">
      <c r="A151" s="0" t="n">
        <v>20140519</v>
      </c>
      <c r="B151" s="0" t="n">
        <v>122645</v>
      </c>
      <c r="C151" s="0" t="n">
        <v>1009</v>
      </c>
      <c r="D151" s="6" t="str">
        <f aca="false">MID(A151,1,4)</f>
        <v>2014</v>
      </c>
      <c r="E151" s="6" t="str">
        <f aca="false">MID(A151,5,2)</f>
        <v>05</v>
      </c>
      <c r="F151" s="6" t="str">
        <f aca="false">MID(A151,7,2)</f>
        <v>19</v>
      </c>
      <c r="G151" s="6" t="str">
        <f aca="false">CONCATENATE(F151,"/",E151,"/",D151)</f>
        <v>19/05/2014</v>
      </c>
      <c r="H151" s="7" t="n">
        <f aca="false">IF(LEN(B151)&lt;5,0,VALUE(LEFT(RIGHT(B151,6),LEN(RIGHT(B151,6))-4))/24)</f>
        <v>0.5</v>
      </c>
      <c r="I151" s="7" t="n">
        <f aca="false">VALUE(LEFT(RIGHT(B151,4),LEN(RIGHT(B151,4))-2))/(60*24)</f>
        <v>0.0180555555555556</v>
      </c>
      <c r="J151" s="7" t="n">
        <f aca="false">VALUE(RIGHT(B151,2))/(60*60*24)</f>
        <v>0.000520833333333333</v>
      </c>
      <c r="K151" s="7" t="n">
        <f aca="false">H151+I151+J151</f>
        <v>0.518576388888889</v>
      </c>
    </row>
    <row r="152" customFormat="false" ht="12.8" hidden="false" customHeight="false" outlineLevel="0" collapsed="false">
      <c r="A152" s="0" t="n">
        <v>20140519</v>
      </c>
      <c r="B152" s="0" t="n">
        <v>123145</v>
      </c>
      <c r="C152" s="0" t="n">
        <v>1008</v>
      </c>
      <c r="D152" s="6" t="str">
        <f aca="false">MID(A152,1,4)</f>
        <v>2014</v>
      </c>
      <c r="E152" s="6" t="str">
        <f aca="false">MID(A152,5,2)</f>
        <v>05</v>
      </c>
      <c r="F152" s="6" t="str">
        <f aca="false">MID(A152,7,2)</f>
        <v>19</v>
      </c>
      <c r="G152" s="6" t="str">
        <f aca="false">CONCATENATE(F152,"/",E152,"/",D152)</f>
        <v>19/05/2014</v>
      </c>
      <c r="H152" s="7" t="n">
        <f aca="false">IF(LEN(B152)&lt;5,0,VALUE(LEFT(RIGHT(B152,6),LEN(RIGHT(B152,6))-4))/24)</f>
        <v>0.5</v>
      </c>
      <c r="I152" s="7" t="n">
        <f aca="false">VALUE(LEFT(RIGHT(B152,4),LEN(RIGHT(B152,4))-2))/(60*24)</f>
        <v>0.0215277777777778</v>
      </c>
      <c r="J152" s="7" t="n">
        <f aca="false">VALUE(RIGHT(B152,2))/(60*60*24)</f>
        <v>0.000520833333333333</v>
      </c>
      <c r="K152" s="7" t="n">
        <f aca="false">H152+I152+J152</f>
        <v>0.522048611111111</v>
      </c>
    </row>
    <row r="153" customFormat="false" ht="12.8" hidden="false" customHeight="false" outlineLevel="0" collapsed="false">
      <c r="A153" s="0" t="n">
        <v>20140519</v>
      </c>
      <c r="B153" s="0" t="n">
        <v>123645</v>
      </c>
      <c r="C153" s="0" t="n">
        <v>1008</v>
      </c>
      <c r="D153" s="6" t="str">
        <f aca="false">MID(A153,1,4)</f>
        <v>2014</v>
      </c>
      <c r="E153" s="6" t="str">
        <f aca="false">MID(A153,5,2)</f>
        <v>05</v>
      </c>
      <c r="F153" s="6" t="str">
        <f aca="false">MID(A153,7,2)</f>
        <v>19</v>
      </c>
      <c r="G153" s="6" t="str">
        <f aca="false">CONCATENATE(F153,"/",E153,"/",D153)</f>
        <v>19/05/2014</v>
      </c>
      <c r="H153" s="7" t="n">
        <f aca="false">IF(LEN(B153)&lt;5,0,VALUE(LEFT(RIGHT(B153,6),LEN(RIGHT(B153,6))-4))/24)</f>
        <v>0.5</v>
      </c>
      <c r="I153" s="7" t="n">
        <f aca="false">VALUE(LEFT(RIGHT(B153,4),LEN(RIGHT(B153,4))-2))/(60*24)</f>
        <v>0.025</v>
      </c>
      <c r="J153" s="7" t="n">
        <f aca="false">VALUE(RIGHT(B153,2))/(60*60*24)</f>
        <v>0.000520833333333333</v>
      </c>
      <c r="K153" s="7" t="n">
        <f aca="false">H153+I153+J153</f>
        <v>0.525520833333333</v>
      </c>
    </row>
    <row r="154" customFormat="false" ht="12.8" hidden="false" customHeight="false" outlineLevel="0" collapsed="false">
      <c r="A154" s="0" t="n">
        <v>20140519</v>
      </c>
      <c r="B154" s="0" t="n">
        <v>124145</v>
      </c>
      <c r="C154" s="0" t="n">
        <v>1008</v>
      </c>
      <c r="D154" s="6" t="str">
        <f aca="false">MID(A154,1,4)</f>
        <v>2014</v>
      </c>
      <c r="E154" s="6" t="str">
        <f aca="false">MID(A154,5,2)</f>
        <v>05</v>
      </c>
      <c r="F154" s="6" t="str">
        <f aca="false">MID(A154,7,2)</f>
        <v>19</v>
      </c>
      <c r="G154" s="6" t="str">
        <f aca="false">CONCATENATE(F154,"/",E154,"/",D154)</f>
        <v>19/05/2014</v>
      </c>
      <c r="H154" s="7" t="n">
        <f aca="false">IF(LEN(B154)&lt;5,0,VALUE(LEFT(RIGHT(B154,6),LEN(RIGHT(B154,6))-4))/24)</f>
        <v>0.5</v>
      </c>
      <c r="I154" s="7" t="n">
        <f aca="false">VALUE(LEFT(RIGHT(B154,4),LEN(RIGHT(B154,4))-2))/(60*24)</f>
        <v>0.0284722222222222</v>
      </c>
      <c r="J154" s="7" t="n">
        <f aca="false">VALUE(RIGHT(B154,2))/(60*60*24)</f>
        <v>0.000520833333333333</v>
      </c>
      <c r="K154" s="7" t="n">
        <f aca="false">H154+I154+J154</f>
        <v>0.528993055555556</v>
      </c>
    </row>
    <row r="155" customFormat="false" ht="12.8" hidden="false" customHeight="false" outlineLevel="0" collapsed="false">
      <c r="A155" s="0" t="n">
        <v>20140519</v>
      </c>
      <c r="B155" s="0" t="n">
        <v>124645</v>
      </c>
      <c r="C155" s="0" t="n">
        <v>1009</v>
      </c>
      <c r="D155" s="6" t="str">
        <f aca="false">MID(A155,1,4)</f>
        <v>2014</v>
      </c>
      <c r="E155" s="6" t="str">
        <f aca="false">MID(A155,5,2)</f>
        <v>05</v>
      </c>
      <c r="F155" s="6" t="str">
        <f aca="false">MID(A155,7,2)</f>
        <v>19</v>
      </c>
      <c r="G155" s="6" t="str">
        <f aca="false">CONCATENATE(F155,"/",E155,"/",D155)</f>
        <v>19/05/2014</v>
      </c>
      <c r="H155" s="7" t="n">
        <f aca="false">IF(LEN(B155)&lt;5,0,VALUE(LEFT(RIGHT(B155,6),LEN(RIGHT(B155,6))-4))/24)</f>
        <v>0.5</v>
      </c>
      <c r="I155" s="7" t="n">
        <f aca="false">VALUE(LEFT(RIGHT(B155,4),LEN(RIGHT(B155,4))-2))/(60*24)</f>
        <v>0.0319444444444444</v>
      </c>
      <c r="J155" s="7" t="n">
        <f aca="false">VALUE(RIGHT(B155,2))/(60*60*24)</f>
        <v>0.000520833333333333</v>
      </c>
      <c r="K155" s="7" t="n">
        <f aca="false">H155+I155+J155</f>
        <v>0.532465277777778</v>
      </c>
    </row>
    <row r="156" customFormat="false" ht="12.8" hidden="false" customHeight="false" outlineLevel="0" collapsed="false">
      <c r="A156" s="0" t="n">
        <v>20140519</v>
      </c>
      <c r="B156" s="0" t="n">
        <v>125145</v>
      </c>
      <c r="C156" s="0" t="n">
        <v>1009</v>
      </c>
      <c r="D156" s="6" t="str">
        <f aca="false">MID(A156,1,4)</f>
        <v>2014</v>
      </c>
      <c r="E156" s="6" t="str">
        <f aca="false">MID(A156,5,2)</f>
        <v>05</v>
      </c>
      <c r="F156" s="6" t="str">
        <f aca="false">MID(A156,7,2)</f>
        <v>19</v>
      </c>
      <c r="G156" s="6" t="str">
        <f aca="false">CONCATENATE(F156,"/",E156,"/",D156)</f>
        <v>19/05/2014</v>
      </c>
      <c r="H156" s="7" t="n">
        <f aca="false">IF(LEN(B156)&lt;5,0,VALUE(LEFT(RIGHT(B156,6),LEN(RIGHT(B156,6))-4))/24)</f>
        <v>0.5</v>
      </c>
      <c r="I156" s="7" t="n">
        <f aca="false">VALUE(LEFT(RIGHT(B156,4),LEN(RIGHT(B156,4))-2))/(60*24)</f>
        <v>0.0354166666666667</v>
      </c>
      <c r="J156" s="7" t="n">
        <f aca="false">VALUE(RIGHT(B156,2))/(60*60*24)</f>
        <v>0.000520833333333333</v>
      </c>
      <c r="K156" s="7" t="n">
        <f aca="false">H156+I156+J156</f>
        <v>0.5359375</v>
      </c>
    </row>
    <row r="157" customFormat="false" ht="12.8" hidden="false" customHeight="false" outlineLevel="0" collapsed="false">
      <c r="A157" s="0" t="n">
        <v>20140519</v>
      </c>
      <c r="B157" s="0" t="n">
        <v>125645</v>
      </c>
      <c r="C157" s="0" t="n">
        <v>1009</v>
      </c>
      <c r="D157" s="6" t="str">
        <f aca="false">MID(A157,1,4)</f>
        <v>2014</v>
      </c>
      <c r="E157" s="6" t="str">
        <f aca="false">MID(A157,5,2)</f>
        <v>05</v>
      </c>
      <c r="F157" s="6" t="str">
        <f aca="false">MID(A157,7,2)</f>
        <v>19</v>
      </c>
      <c r="G157" s="6" t="str">
        <f aca="false">CONCATENATE(F157,"/",E157,"/",D157)</f>
        <v>19/05/2014</v>
      </c>
      <c r="H157" s="7" t="n">
        <f aca="false">IF(LEN(B157)&lt;5,0,VALUE(LEFT(RIGHT(B157,6),LEN(RIGHT(B157,6))-4))/24)</f>
        <v>0.5</v>
      </c>
      <c r="I157" s="7" t="n">
        <f aca="false">VALUE(LEFT(RIGHT(B157,4),LEN(RIGHT(B157,4))-2))/(60*24)</f>
        <v>0.0388888888888889</v>
      </c>
      <c r="J157" s="7" t="n">
        <f aca="false">VALUE(RIGHT(B157,2))/(60*60*24)</f>
        <v>0.000520833333333333</v>
      </c>
      <c r="K157" s="7" t="n">
        <f aca="false">H157+I157+J157</f>
        <v>0.539409722222222</v>
      </c>
    </row>
    <row r="158" customFormat="false" ht="12.8" hidden="false" customHeight="false" outlineLevel="0" collapsed="false">
      <c r="A158" s="0" t="n">
        <v>20140519</v>
      </c>
      <c r="B158" s="0" t="n">
        <v>130145</v>
      </c>
      <c r="C158" s="0" t="n">
        <v>1009</v>
      </c>
      <c r="D158" s="6" t="str">
        <f aca="false">MID(A158,1,4)</f>
        <v>2014</v>
      </c>
      <c r="E158" s="6" t="str">
        <f aca="false">MID(A158,5,2)</f>
        <v>05</v>
      </c>
      <c r="F158" s="6" t="str">
        <f aca="false">MID(A158,7,2)</f>
        <v>19</v>
      </c>
      <c r="G158" s="6" t="str">
        <f aca="false">CONCATENATE(F158,"/",E158,"/",D158)</f>
        <v>19/05/2014</v>
      </c>
      <c r="H158" s="7" t="n">
        <f aca="false">IF(LEN(B158)&lt;5,0,VALUE(LEFT(RIGHT(B158,6),LEN(RIGHT(B158,6))-4))/24)</f>
        <v>0.541666666666667</v>
      </c>
      <c r="I158" s="7" t="n">
        <f aca="false">VALUE(LEFT(RIGHT(B158,4),LEN(RIGHT(B158,4))-2))/(60*24)</f>
        <v>0.000694444444444444</v>
      </c>
      <c r="J158" s="7" t="n">
        <f aca="false">VALUE(RIGHT(B158,2))/(60*60*24)</f>
        <v>0.000520833333333333</v>
      </c>
      <c r="K158" s="7" t="n">
        <f aca="false">H158+I158+J158</f>
        <v>0.542881944444444</v>
      </c>
    </row>
    <row r="159" customFormat="false" ht="12.8" hidden="false" customHeight="false" outlineLevel="0" collapsed="false">
      <c r="A159" s="0" t="n">
        <v>20140519</v>
      </c>
      <c r="B159" s="0" t="n">
        <v>130645</v>
      </c>
      <c r="C159" s="0" t="n">
        <v>1009</v>
      </c>
      <c r="D159" s="6" t="str">
        <f aca="false">MID(A159,1,4)</f>
        <v>2014</v>
      </c>
      <c r="E159" s="6" t="str">
        <f aca="false">MID(A159,5,2)</f>
        <v>05</v>
      </c>
      <c r="F159" s="6" t="str">
        <f aca="false">MID(A159,7,2)</f>
        <v>19</v>
      </c>
      <c r="G159" s="6" t="str">
        <f aca="false">CONCATENATE(F159,"/",E159,"/",D159)</f>
        <v>19/05/2014</v>
      </c>
      <c r="H159" s="7" t="n">
        <f aca="false">IF(LEN(B159)&lt;5,0,VALUE(LEFT(RIGHT(B159,6),LEN(RIGHT(B159,6))-4))/24)</f>
        <v>0.541666666666667</v>
      </c>
      <c r="I159" s="7" t="n">
        <f aca="false">VALUE(LEFT(RIGHT(B159,4),LEN(RIGHT(B159,4))-2))/(60*24)</f>
        <v>0.00416666666666667</v>
      </c>
      <c r="J159" s="7" t="n">
        <f aca="false">VALUE(RIGHT(B159,2))/(60*60*24)</f>
        <v>0.000520833333333333</v>
      </c>
      <c r="K159" s="7" t="n">
        <f aca="false">H159+I159+J159</f>
        <v>0.546354166666667</v>
      </c>
    </row>
    <row r="160" customFormat="false" ht="12.8" hidden="false" customHeight="false" outlineLevel="0" collapsed="false">
      <c r="A160" s="0" t="n">
        <v>20140519</v>
      </c>
      <c r="B160" s="0" t="n">
        <v>131145</v>
      </c>
      <c r="C160" s="0" t="n">
        <v>1009</v>
      </c>
      <c r="D160" s="6" t="str">
        <f aca="false">MID(A160,1,4)</f>
        <v>2014</v>
      </c>
      <c r="E160" s="6" t="str">
        <f aca="false">MID(A160,5,2)</f>
        <v>05</v>
      </c>
      <c r="F160" s="6" t="str">
        <f aca="false">MID(A160,7,2)</f>
        <v>19</v>
      </c>
      <c r="G160" s="6" t="str">
        <f aca="false">CONCATENATE(F160,"/",E160,"/",D160)</f>
        <v>19/05/2014</v>
      </c>
      <c r="H160" s="7" t="n">
        <f aca="false">IF(LEN(B160)&lt;5,0,VALUE(LEFT(RIGHT(B160,6),LEN(RIGHT(B160,6))-4))/24)</f>
        <v>0.541666666666667</v>
      </c>
      <c r="I160" s="7" t="n">
        <f aca="false">VALUE(LEFT(RIGHT(B160,4),LEN(RIGHT(B160,4))-2))/(60*24)</f>
        <v>0.00763888888888889</v>
      </c>
      <c r="J160" s="7" t="n">
        <f aca="false">VALUE(RIGHT(B160,2))/(60*60*24)</f>
        <v>0.000520833333333333</v>
      </c>
      <c r="K160" s="7" t="n">
        <f aca="false">H160+I160+J160</f>
        <v>0.549826388888889</v>
      </c>
    </row>
    <row r="161" customFormat="false" ht="12.8" hidden="false" customHeight="false" outlineLevel="0" collapsed="false">
      <c r="A161" s="0" t="n">
        <v>20140519</v>
      </c>
      <c r="B161" s="0" t="n">
        <v>131645</v>
      </c>
      <c r="C161" s="0" t="n">
        <v>1009</v>
      </c>
      <c r="D161" s="6" t="str">
        <f aca="false">MID(A161,1,4)</f>
        <v>2014</v>
      </c>
      <c r="E161" s="6" t="str">
        <f aca="false">MID(A161,5,2)</f>
        <v>05</v>
      </c>
      <c r="F161" s="6" t="str">
        <f aca="false">MID(A161,7,2)</f>
        <v>19</v>
      </c>
      <c r="G161" s="6" t="str">
        <f aca="false">CONCATENATE(F161,"/",E161,"/",D161)</f>
        <v>19/05/2014</v>
      </c>
      <c r="H161" s="7" t="n">
        <f aca="false">IF(LEN(B161)&lt;5,0,VALUE(LEFT(RIGHT(B161,6),LEN(RIGHT(B161,6))-4))/24)</f>
        <v>0.541666666666667</v>
      </c>
      <c r="I161" s="7" t="n">
        <f aca="false">VALUE(LEFT(RIGHT(B161,4),LEN(RIGHT(B161,4))-2))/(60*24)</f>
        <v>0.0111111111111111</v>
      </c>
      <c r="J161" s="7" t="n">
        <f aca="false">VALUE(RIGHT(B161,2))/(60*60*24)</f>
        <v>0.000520833333333333</v>
      </c>
      <c r="K161" s="7" t="n">
        <f aca="false">H161+I161+J161</f>
        <v>0.553298611111111</v>
      </c>
    </row>
    <row r="162" customFormat="false" ht="12.8" hidden="false" customHeight="false" outlineLevel="0" collapsed="false">
      <c r="A162" s="0" t="n">
        <v>20140519</v>
      </c>
      <c r="B162" s="0" t="n">
        <v>132145</v>
      </c>
      <c r="C162" s="0" t="n">
        <v>1009</v>
      </c>
      <c r="D162" s="6" t="str">
        <f aca="false">MID(A162,1,4)</f>
        <v>2014</v>
      </c>
      <c r="E162" s="6" t="str">
        <f aca="false">MID(A162,5,2)</f>
        <v>05</v>
      </c>
      <c r="F162" s="6" t="str">
        <f aca="false">MID(A162,7,2)</f>
        <v>19</v>
      </c>
      <c r="G162" s="6" t="str">
        <f aca="false">CONCATENATE(F162,"/",E162,"/",D162)</f>
        <v>19/05/2014</v>
      </c>
      <c r="H162" s="7" t="n">
        <f aca="false">IF(LEN(B162)&lt;5,0,VALUE(LEFT(RIGHT(B162,6),LEN(RIGHT(B162,6))-4))/24)</f>
        <v>0.541666666666667</v>
      </c>
      <c r="I162" s="7" t="n">
        <f aca="false">VALUE(LEFT(RIGHT(B162,4),LEN(RIGHT(B162,4))-2))/(60*24)</f>
        <v>0.0145833333333333</v>
      </c>
      <c r="J162" s="7" t="n">
        <f aca="false">VALUE(RIGHT(B162,2))/(60*60*24)</f>
        <v>0.000520833333333333</v>
      </c>
      <c r="K162" s="7" t="n">
        <f aca="false">H162+I162+J162</f>
        <v>0.556770833333333</v>
      </c>
    </row>
    <row r="163" customFormat="false" ht="12.8" hidden="false" customHeight="false" outlineLevel="0" collapsed="false">
      <c r="A163" s="0" t="n">
        <v>20140519</v>
      </c>
      <c r="B163" s="0" t="n">
        <v>132645</v>
      </c>
      <c r="C163" s="0" t="n">
        <v>1009</v>
      </c>
      <c r="D163" s="6" t="str">
        <f aca="false">MID(A163,1,4)</f>
        <v>2014</v>
      </c>
      <c r="E163" s="6" t="str">
        <f aca="false">MID(A163,5,2)</f>
        <v>05</v>
      </c>
      <c r="F163" s="6" t="str">
        <f aca="false">MID(A163,7,2)</f>
        <v>19</v>
      </c>
      <c r="G163" s="6" t="str">
        <f aca="false">CONCATENATE(F163,"/",E163,"/",D163)</f>
        <v>19/05/2014</v>
      </c>
      <c r="H163" s="7" t="n">
        <f aca="false">IF(LEN(B163)&lt;5,0,VALUE(LEFT(RIGHT(B163,6),LEN(RIGHT(B163,6))-4))/24)</f>
        <v>0.541666666666667</v>
      </c>
      <c r="I163" s="7" t="n">
        <f aca="false">VALUE(LEFT(RIGHT(B163,4),LEN(RIGHT(B163,4))-2))/(60*24)</f>
        <v>0.0180555555555556</v>
      </c>
      <c r="J163" s="7" t="n">
        <f aca="false">VALUE(RIGHT(B163,2))/(60*60*24)</f>
        <v>0.000520833333333333</v>
      </c>
      <c r="K163" s="7" t="n">
        <f aca="false">H163+I163+J163</f>
        <v>0.560243055555556</v>
      </c>
    </row>
    <row r="164" customFormat="false" ht="12.8" hidden="false" customHeight="false" outlineLevel="0" collapsed="false">
      <c r="A164" s="0" t="n">
        <v>20140519</v>
      </c>
      <c r="B164" s="0" t="n">
        <v>133145</v>
      </c>
      <c r="C164" s="0" t="n">
        <v>1008</v>
      </c>
      <c r="D164" s="6" t="str">
        <f aca="false">MID(A164,1,4)</f>
        <v>2014</v>
      </c>
      <c r="E164" s="6" t="str">
        <f aca="false">MID(A164,5,2)</f>
        <v>05</v>
      </c>
      <c r="F164" s="6" t="str">
        <f aca="false">MID(A164,7,2)</f>
        <v>19</v>
      </c>
      <c r="G164" s="6" t="str">
        <f aca="false">CONCATENATE(F164,"/",E164,"/",D164)</f>
        <v>19/05/2014</v>
      </c>
      <c r="H164" s="7" t="n">
        <f aca="false">IF(LEN(B164)&lt;5,0,VALUE(LEFT(RIGHT(B164,6),LEN(RIGHT(B164,6))-4))/24)</f>
        <v>0.541666666666667</v>
      </c>
      <c r="I164" s="7" t="n">
        <f aca="false">VALUE(LEFT(RIGHT(B164,4),LEN(RIGHT(B164,4))-2))/(60*24)</f>
        <v>0.0215277777777778</v>
      </c>
      <c r="J164" s="7" t="n">
        <f aca="false">VALUE(RIGHT(B164,2))/(60*60*24)</f>
        <v>0.000520833333333333</v>
      </c>
      <c r="K164" s="7" t="n">
        <f aca="false">H164+I164+J164</f>
        <v>0.563715277777778</v>
      </c>
    </row>
    <row r="165" customFormat="false" ht="12.8" hidden="false" customHeight="false" outlineLevel="0" collapsed="false">
      <c r="A165" s="0" t="n">
        <v>20140519</v>
      </c>
      <c r="B165" s="0" t="n">
        <v>133645</v>
      </c>
      <c r="C165" s="0" t="n">
        <v>1008</v>
      </c>
      <c r="D165" s="6" t="str">
        <f aca="false">MID(A165,1,4)</f>
        <v>2014</v>
      </c>
      <c r="E165" s="6" t="str">
        <f aca="false">MID(A165,5,2)</f>
        <v>05</v>
      </c>
      <c r="F165" s="6" t="str">
        <f aca="false">MID(A165,7,2)</f>
        <v>19</v>
      </c>
      <c r="G165" s="6" t="str">
        <f aca="false">CONCATENATE(F165,"/",E165,"/",D165)</f>
        <v>19/05/2014</v>
      </c>
      <c r="H165" s="7" t="n">
        <f aca="false">IF(LEN(B165)&lt;5,0,VALUE(LEFT(RIGHT(B165,6),LEN(RIGHT(B165,6))-4))/24)</f>
        <v>0.541666666666667</v>
      </c>
      <c r="I165" s="7" t="n">
        <f aca="false">VALUE(LEFT(RIGHT(B165,4),LEN(RIGHT(B165,4))-2))/(60*24)</f>
        <v>0.025</v>
      </c>
      <c r="J165" s="7" t="n">
        <f aca="false">VALUE(RIGHT(B165,2))/(60*60*24)</f>
        <v>0.000520833333333333</v>
      </c>
      <c r="K165" s="7" t="n">
        <f aca="false">H165+I165+J165</f>
        <v>0.5671875</v>
      </c>
    </row>
    <row r="166" customFormat="false" ht="12.8" hidden="false" customHeight="false" outlineLevel="0" collapsed="false">
      <c r="A166" s="0" t="n">
        <v>20140519</v>
      </c>
      <c r="B166" s="0" t="n">
        <v>134145</v>
      </c>
      <c r="C166" s="0" t="n">
        <v>1008</v>
      </c>
      <c r="D166" s="6" t="str">
        <f aca="false">MID(A166,1,4)</f>
        <v>2014</v>
      </c>
      <c r="E166" s="6" t="str">
        <f aca="false">MID(A166,5,2)</f>
        <v>05</v>
      </c>
      <c r="F166" s="6" t="str">
        <f aca="false">MID(A166,7,2)</f>
        <v>19</v>
      </c>
      <c r="G166" s="6" t="str">
        <f aca="false">CONCATENATE(F166,"/",E166,"/",D166)</f>
        <v>19/05/2014</v>
      </c>
      <c r="H166" s="7" t="n">
        <f aca="false">IF(LEN(B166)&lt;5,0,VALUE(LEFT(RIGHT(B166,6),LEN(RIGHT(B166,6))-4))/24)</f>
        <v>0.541666666666667</v>
      </c>
      <c r="I166" s="7" t="n">
        <f aca="false">VALUE(LEFT(RIGHT(B166,4),LEN(RIGHT(B166,4))-2))/(60*24)</f>
        <v>0.0284722222222222</v>
      </c>
      <c r="J166" s="7" t="n">
        <f aca="false">VALUE(RIGHT(B166,2))/(60*60*24)</f>
        <v>0.000520833333333333</v>
      </c>
      <c r="K166" s="7" t="n">
        <f aca="false">H166+I166+J166</f>
        <v>0.570659722222222</v>
      </c>
    </row>
    <row r="167" customFormat="false" ht="12.8" hidden="false" customHeight="false" outlineLevel="0" collapsed="false">
      <c r="A167" s="0" t="n">
        <v>20140519</v>
      </c>
      <c r="B167" s="0" t="n">
        <v>134645</v>
      </c>
      <c r="C167" s="0" t="n">
        <v>1008</v>
      </c>
      <c r="D167" s="6" t="str">
        <f aca="false">MID(A167,1,4)</f>
        <v>2014</v>
      </c>
      <c r="E167" s="6" t="str">
        <f aca="false">MID(A167,5,2)</f>
        <v>05</v>
      </c>
      <c r="F167" s="6" t="str">
        <f aca="false">MID(A167,7,2)</f>
        <v>19</v>
      </c>
      <c r="G167" s="6" t="str">
        <f aca="false">CONCATENATE(F167,"/",E167,"/",D167)</f>
        <v>19/05/2014</v>
      </c>
      <c r="H167" s="7" t="n">
        <f aca="false">IF(LEN(B167)&lt;5,0,VALUE(LEFT(RIGHT(B167,6),LEN(RIGHT(B167,6))-4))/24)</f>
        <v>0.541666666666667</v>
      </c>
      <c r="I167" s="7" t="n">
        <f aca="false">VALUE(LEFT(RIGHT(B167,4),LEN(RIGHT(B167,4))-2))/(60*24)</f>
        <v>0.0319444444444444</v>
      </c>
      <c r="J167" s="7" t="n">
        <f aca="false">VALUE(RIGHT(B167,2))/(60*60*24)</f>
        <v>0.000520833333333333</v>
      </c>
      <c r="K167" s="7" t="n">
        <f aca="false">H167+I167+J167</f>
        <v>0.574131944444444</v>
      </c>
    </row>
    <row r="168" customFormat="false" ht="12.8" hidden="false" customHeight="false" outlineLevel="0" collapsed="false">
      <c r="A168" s="0" t="n">
        <v>20140519</v>
      </c>
      <c r="B168" s="0" t="n">
        <v>135145</v>
      </c>
      <c r="C168" s="0" t="n">
        <v>1008</v>
      </c>
      <c r="D168" s="6" t="str">
        <f aca="false">MID(A168,1,4)</f>
        <v>2014</v>
      </c>
      <c r="E168" s="6" t="str">
        <f aca="false">MID(A168,5,2)</f>
        <v>05</v>
      </c>
      <c r="F168" s="6" t="str">
        <f aca="false">MID(A168,7,2)</f>
        <v>19</v>
      </c>
      <c r="G168" s="6" t="str">
        <f aca="false">CONCATENATE(F168,"/",E168,"/",D168)</f>
        <v>19/05/2014</v>
      </c>
      <c r="H168" s="7" t="n">
        <f aca="false">IF(LEN(B168)&lt;5,0,VALUE(LEFT(RIGHT(B168,6),LEN(RIGHT(B168,6))-4))/24)</f>
        <v>0.541666666666667</v>
      </c>
      <c r="I168" s="7" t="n">
        <f aca="false">VALUE(LEFT(RIGHT(B168,4),LEN(RIGHT(B168,4))-2))/(60*24)</f>
        <v>0.0354166666666667</v>
      </c>
      <c r="J168" s="7" t="n">
        <f aca="false">VALUE(RIGHT(B168,2))/(60*60*24)</f>
        <v>0.000520833333333333</v>
      </c>
      <c r="K168" s="7" t="n">
        <f aca="false">H168+I168+J168</f>
        <v>0.577604166666667</v>
      </c>
    </row>
    <row r="169" customFormat="false" ht="12.8" hidden="false" customHeight="false" outlineLevel="0" collapsed="false">
      <c r="A169" s="0" t="n">
        <v>20140519</v>
      </c>
      <c r="B169" s="0" t="n">
        <v>135645</v>
      </c>
      <c r="C169" s="0" t="n">
        <v>1008</v>
      </c>
      <c r="D169" s="6" t="str">
        <f aca="false">MID(A169,1,4)</f>
        <v>2014</v>
      </c>
      <c r="E169" s="6" t="str">
        <f aca="false">MID(A169,5,2)</f>
        <v>05</v>
      </c>
      <c r="F169" s="6" t="str">
        <f aca="false">MID(A169,7,2)</f>
        <v>19</v>
      </c>
      <c r="G169" s="6" t="str">
        <f aca="false">CONCATENATE(F169,"/",E169,"/",D169)</f>
        <v>19/05/2014</v>
      </c>
      <c r="H169" s="7" t="n">
        <f aca="false">IF(LEN(B169)&lt;5,0,VALUE(LEFT(RIGHT(B169,6),LEN(RIGHT(B169,6))-4))/24)</f>
        <v>0.541666666666667</v>
      </c>
      <c r="I169" s="7" t="n">
        <f aca="false">VALUE(LEFT(RIGHT(B169,4),LEN(RIGHT(B169,4))-2))/(60*24)</f>
        <v>0.0388888888888889</v>
      </c>
      <c r="J169" s="7" t="n">
        <f aca="false">VALUE(RIGHT(B169,2))/(60*60*24)</f>
        <v>0.000520833333333333</v>
      </c>
      <c r="K169" s="7" t="n">
        <f aca="false">H169+I169+J169</f>
        <v>0.581076388888889</v>
      </c>
    </row>
    <row r="170" customFormat="false" ht="12.8" hidden="false" customHeight="false" outlineLevel="0" collapsed="false">
      <c r="A170" s="0" t="n">
        <v>20140519</v>
      </c>
      <c r="B170" s="0" t="n">
        <v>140145</v>
      </c>
      <c r="C170" s="0" t="n">
        <v>1008</v>
      </c>
      <c r="D170" s="6" t="str">
        <f aca="false">MID(A170,1,4)</f>
        <v>2014</v>
      </c>
      <c r="E170" s="6" t="str">
        <f aca="false">MID(A170,5,2)</f>
        <v>05</v>
      </c>
      <c r="F170" s="6" t="str">
        <f aca="false">MID(A170,7,2)</f>
        <v>19</v>
      </c>
      <c r="G170" s="6" t="str">
        <f aca="false">CONCATENATE(F170,"/",E170,"/",D170)</f>
        <v>19/05/2014</v>
      </c>
      <c r="H170" s="7" t="n">
        <f aca="false">IF(LEN(B170)&lt;5,0,VALUE(LEFT(RIGHT(B170,6),LEN(RIGHT(B170,6))-4))/24)</f>
        <v>0.583333333333333</v>
      </c>
      <c r="I170" s="7" t="n">
        <f aca="false">VALUE(LEFT(RIGHT(B170,4),LEN(RIGHT(B170,4))-2))/(60*24)</f>
        <v>0.000694444444444444</v>
      </c>
      <c r="J170" s="7" t="n">
        <f aca="false">VALUE(RIGHT(B170,2))/(60*60*24)</f>
        <v>0.000520833333333333</v>
      </c>
      <c r="K170" s="7" t="n">
        <f aca="false">H170+I170+J170</f>
        <v>0.584548611111111</v>
      </c>
    </row>
    <row r="171" customFormat="false" ht="12.8" hidden="false" customHeight="false" outlineLevel="0" collapsed="false">
      <c r="A171" s="0" t="n">
        <v>20140519</v>
      </c>
      <c r="B171" s="0" t="n">
        <v>140645</v>
      </c>
      <c r="C171" s="0" t="n">
        <v>1008</v>
      </c>
      <c r="D171" s="6" t="str">
        <f aca="false">MID(A171,1,4)</f>
        <v>2014</v>
      </c>
      <c r="E171" s="6" t="str">
        <f aca="false">MID(A171,5,2)</f>
        <v>05</v>
      </c>
      <c r="F171" s="6" t="str">
        <f aca="false">MID(A171,7,2)</f>
        <v>19</v>
      </c>
      <c r="G171" s="6" t="str">
        <f aca="false">CONCATENATE(F171,"/",E171,"/",D171)</f>
        <v>19/05/2014</v>
      </c>
      <c r="H171" s="7" t="n">
        <f aca="false">IF(LEN(B171)&lt;5,0,VALUE(LEFT(RIGHT(B171,6),LEN(RIGHT(B171,6))-4))/24)</f>
        <v>0.583333333333333</v>
      </c>
      <c r="I171" s="7" t="n">
        <f aca="false">VALUE(LEFT(RIGHT(B171,4),LEN(RIGHT(B171,4))-2))/(60*24)</f>
        <v>0.00416666666666667</v>
      </c>
      <c r="J171" s="7" t="n">
        <f aca="false">VALUE(RIGHT(B171,2))/(60*60*24)</f>
        <v>0.000520833333333333</v>
      </c>
      <c r="K171" s="7" t="n">
        <f aca="false">H171+I171+J171</f>
        <v>0.588020833333333</v>
      </c>
    </row>
    <row r="172" customFormat="false" ht="12.8" hidden="false" customHeight="false" outlineLevel="0" collapsed="false">
      <c r="A172" s="0" t="n">
        <v>20140519</v>
      </c>
      <c r="B172" s="0" t="n">
        <v>141145</v>
      </c>
      <c r="C172" s="0" t="n">
        <v>1008</v>
      </c>
      <c r="D172" s="6" t="str">
        <f aca="false">MID(A172,1,4)</f>
        <v>2014</v>
      </c>
      <c r="E172" s="6" t="str">
        <f aca="false">MID(A172,5,2)</f>
        <v>05</v>
      </c>
      <c r="F172" s="6" t="str">
        <f aca="false">MID(A172,7,2)</f>
        <v>19</v>
      </c>
      <c r="G172" s="6" t="str">
        <f aca="false">CONCATENATE(F172,"/",E172,"/",D172)</f>
        <v>19/05/2014</v>
      </c>
      <c r="H172" s="7" t="n">
        <f aca="false">IF(LEN(B172)&lt;5,0,VALUE(LEFT(RIGHT(B172,6),LEN(RIGHT(B172,6))-4))/24)</f>
        <v>0.583333333333333</v>
      </c>
      <c r="I172" s="7" t="n">
        <f aca="false">VALUE(LEFT(RIGHT(B172,4),LEN(RIGHT(B172,4))-2))/(60*24)</f>
        <v>0.00763888888888889</v>
      </c>
      <c r="J172" s="7" t="n">
        <f aca="false">VALUE(RIGHT(B172,2))/(60*60*24)</f>
        <v>0.000520833333333333</v>
      </c>
      <c r="K172" s="7" t="n">
        <f aca="false">H172+I172+J172</f>
        <v>0.591493055555556</v>
      </c>
    </row>
    <row r="173" customFormat="false" ht="12.8" hidden="false" customHeight="false" outlineLevel="0" collapsed="false">
      <c r="A173" s="0" t="n">
        <v>20140519</v>
      </c>
      <c r="B173" s="0" t="n">
        <v>141645</v>
      </c>
      <c r="C173" s="0" t="n">
        <v>1008</v>
      </c>
      <c r="D173" s="6" t="str">
        <f aca="false">MID(A173,1,4)</f>
        <v>2014</v>
      </c>
      <c r="E173" s="6" t="str">
        <f aca="false">MID(A173,5,2)</f>
        <v>05</v>
      </c>
      <c r="F173" s="6" t="str">
        <f aca="false">MID(A173,7,2)</f>
        <v>19</v>
      </c>
      <c r="G173" s="6" t="str">
        <f aca="false">CONCATENATE(F173,"/",E173,"/",D173)</f>
        <v>19/05/2014</v>
      </c>
      <c r="H173" s="7" t="n">
        <f aca="false">IF(LEN(B173)&lt;5,0,VALUE(LEFT(RIGHT(B173,6),LEN(RIGHT(B173,6))-4))/24)</f>
        <v>0.583333333333333</v>
      </c>
      <c r="I173" s="7" t="n">
        <f aca="false">VALUE(LEFT(RIGHT(B173,4),LEN(RIGHT(B173,4))-2))/(60*24)</f>
        <v>0.0111111111111111</v>
      </c>
      <c r="J173" s="7" t="n">
        <f aca="false">VALUE(RIGHT(B173,2))/(60*60*24)</f>
        <v>0.000520833333333333</v>
      </c>
      <c r="K173" s="7" t="n">
        <f aca="false">H173+I173+J173</f>
        <v>0.594965277777778</v>
      </c>
    </row>
    <row r="174" customFormat="false" ht="12.8" hidden="false" customHeight="false" outlineLevel="0" collapsed="false">
      <c r="A174" s="0" t="n">
        <v>20140519</v>
      </c>
      <c r="B174" s="0" t="n">
        <v>142145</v>
      </c>
      <c r="C174" s="0" t="n">
        <v>1008</v>
      </c>
      <c r="D174" s="6" t="str">
        <f aca="false">MID(A174,1,4)</f>
        <v>2014</v>
      </c>
      <c r="E174" s="6" t="str">
        <f aca="false">MID(A174,5,2)</f>
        <v>05</v>
      </c>
      <c r="F174" s="6" t="str">
        <f aca="false">MID(A174,7,2)</f>
        <v>19</v>
      </c>
      <c r="G174" s="6" t="str">
        <f aca="false">CONCATENATE(F174,"/",E174,"/",D174)</f>
        <v>19/05/2014</v>
      </c>
      <c r="H174" s="7" t="n">
        <f aca="false">IF(LEN(B174)&lt;5,0,VALUE(LEFT(RIGHT(B174,6),LEN(RIGHT(B174,6))-4))/24)</f>
        <v>0.583333333333333</v>
      </c>
      <c r="I174" s="7" t="n">
        <f aca="false">VALUE(LEFT(RIGHT(B174,4),LEN(RIGHT(B174,4))-2))/(60*24)</f>
        <v>0.0145833333333333</v>
      </c>
      <c r="J174" s="7" t="n">
        <f aca="false">VALUE(RIGHT(B174,2))/(60*60*24)</f>
        <v>0.000520833333333333</v>
      </c>
      <c r="K174" s="7" t="n">
        <f aca="false">H174+I174+J174</f>
        <v>0.5984375</v>
      </c>
    </row>
    <row r="175" customFormat="false" ht="12.8" hidden="false" customHeight="false" outlineLevel="0" collapsed="false">
      <c r="A175" s="0" t="n">
        <v>20140519</v>
      </c>
      <c r="B175" s="0" t="n">
        <v>142645</v>
      </c>
      <c r="C175" s="0" t="n">
        <v>1008</v>
      </c>
      <c r="D175" s="6" t="str">
        <f aca="false">MID(A175,1,4)</f>
        <v>2014</v>
      </c>
      <c r="E175" s="6" t="str">
        <f aca="false">MID(A175,5,2)</f>
        <v>05</v>
      </c>
      <c r="F175" s="6" t="str">
        <f aca="false">MID(A175,7,2)</f>
        <v>19</v>
      </c>
      <c r="G175" s="6" t="str">
        <f aca="false">CONCATENATE(F175,"/",E175,"/",D175)</f>
        <v>19/05/2014</v>
      </c>
      <c r="H175" s="7" t="n">
        <f aca="false">IF(LEN(B175)&lt;5,0,VALUE(LEFT(RIGHT(B175,6),LEN(RIGHT(B175,6))-4))/24)</f>
        <v>0.583333333333333</v>
      </c>
      <c r="I175" s="7" t="n">
        <f aca="false">VALUE(LEFT(RIGHT(B175,4),LEN(RIGHT(B175,4))-2))/(60*24)</f>
        <v>0.0180555555555556</v>
      </c>
      <c r="J175" s="7" t="n">
        <f aca="false">VALUE(RIGHT(B175,2))/(60*60*24)</f>
        <v>0.000520833333333333</v>
      </c>
      <c r="K175" s="7" t="n">
        <f aca="false">H175+I175+J175</f>
        <v>0.601909722222222</v>
      </c>
    </row>
    <row r="176" customFormat="false" ht="12.8" hidden="false" customHeight="false" outlineLevel="0" collapsed="false">
      <c r="A176" s="0" t="n">
        <v>20140519</v>
      </c>
      <c r="B176" s="0" t="n">
        <v>143145</v>
      </c>
      <c r="C176" s="0" t="n">
        <v>1008</v>
      </c>
      <c r="D176" s="6" t="str">
        <f aca="false">MID(A176,1,4)</f>
        <v>2014</v>
      </c>
      <c r="E176" s="6" t="str">
        <f aca="false">MID(A176,5,2)</f>
        <v>05</v>
      </c>
      <c r="F176" s="6" t="str">
        <f aca="false">MID(A176,7,2)</f>
        <v>19</v>
      </c>
      <c r="G176" s="6" t="str">
        <f aca="false">CONCATENATE(F176,"/",E176,"/",D176)</f>
        <v>19/05/2014</v>
      </c>
      <c r="H176" s="7" t="n">
        <f aca="false">IF(LEN(B176)&lt;5,0,VALUE(LEFT(RIGHT(B176,6),LEN(RIGHT(B176,6))-4))/24)</f>
        <v>0.583333333333333</v>
      </c>
      <c r="I176" s="7" t="n">
        <f aca="false">VALUE(LEFT(RIGHT(B176,4),LEN(RIGHT(B176,4))-2))/(60*24)</f>
        <v>0.0215277777777778</v>
      </c>
      <c r="J176" s="7" t="n">
        <f aca="false">VALUE(RIGHT(B176,2))/(60*60*24)</f>
        <v>0.000520833333333333</v>
      </c>
      <c r="K176" s="7" t="n">
        <f aca="false">H176+I176+J176</f>
        <v>0.605381944444444</v>
      </c>
    </row>
    <row r="177" customFormat="false" ht="12.8" hidden="false" customHeight="false" outlineLevel="0" collapsed="false">
      <c r="A177" s="0" t="n">
        <v>20140519</v>
      </c>
      <c r="B177" s="0" t="n">
        <v>143645</v>
      </c>
      <c r="C177" s="0" t="n">
        <v>1008</v>
      </c>
      <c r="D177" s="6" t="str">
        <f aca="false">MID(A177,1,4)</f>
        <v>2014</v>
      </c>
      <c r="E177" s="6" t="str">
        <f aca="false">MID(A177,5,2)</f>
        <v>05</v>
      </c>
      <c r="F177" s="6" t="str">
        <f aca="false">MID(A177,7,2)</f>
        <v>19</v>
      </c>
      <c r="G177" s="6" t="str">
        <f aca="false">CONCATENATE(F177,"/",E177,"/",D177)</f>
        <v>19/05/2014</v>
      </c>
      <c r="H177" s="7" t="n">
        <f aca="false">IF(LEN(B177)&lt;5,0,VALUE(LEFT(RIGHT(B177,6),LEN(RIGHT(B177,6))-4))/24)</f>
        <v>0.583333333333333</v>
      </c>
      <c r="I177" s="7" t="n">
        <f aca="false">VALUE(LEFT(RIGHT(B177,4),LEN(RIGHT(B177,4))-2))/(60*24)</f>
        <v>0.025</v>
      </c>
      <c r="J177" s="7" t="n">
        <f aca="false">VALUE(RIGHT(B177,2))/(60*60*24)</f>
        <v>0.000520833333333333</v>
      </c>
      <c r="K177" s="7" t="n">
        <f aca="false">H177+I177+J177</f>
        <v>0.608854166666667</v>
      </c>
    </row>
    <row r="178" customFormat="false" ht="12.8" hidden="false" customHeight="false" outlineLevel="0" collapsed="false">
      <c r="A178" s="0" t="n">
        <v>20140519</v>
      </c>
      <c r="B178" s="0" t="n">
        <v>144145</v>
      </c>
      <c r="C178" s="0" t="n">
        <v>1008</v>
      </c>
      <c r="D178" s="6" t="str">
        <f aca="false">MID(A178,1,4)</f>
        <v>2014</v>
      </c>
      <c r="E178" s="6" t="str">
        <f aca="false">MID(A178,5,2)</f>
        <v>05</v>
      </c>
      <c r="F178" s="6" t="str">
        <f aca="false">MID(A178,7,2)</f>
        <v>19</v>
      </c>
      <c r="G178" s="6" t="str">
        <f aca="false">CONCATENATE(F178,"/",E178,"/",D178)</f>
        <v>19/05/2014</v>
      </c>
      <c r="H178" s="7" t="n">
        <f aca="false">IF(LEN(B178)&lt;5,0,VALUE(LEFT(RIGHT(B178,6),LEN(RIGHT(B178,6))-4))/24)</f>
        <v>0.583333333333333</v>
      </c>
      <c r="I178" s="7" t="n">
        <f aca="false">VALUE(LEFT(RIGHT(B178,4),LEN(RIGHT(B178,4))-2))/(60*24)</f>
        <v>0.0284722222222222</v>
      </c>
      <c r="J178" s="7" t="n">
        <f aca="false">VALUE(RIGHT(B178,2))/(60*60*24)</f>
        <v>0.000520833333333333</v>
      </c>
      <c r="K178" s="7" t="n">
        <f aca="false">H178+I178+J178</f>
        <v>0.612326388888889</v>
      </c>
    </row>
    <row r="179" customFormat="false" ht="12.8" hidden="false" customHeight="false" outlineLevel="0" collapsed="false">
      <c r="A179" s="0" t="n">
        <v>20140519</v>
      </c>
      <c r="B179" s="0" t="n">
        <v>144645</v>
      </c>
      <c r="C179" s="0" t="n">
        <v>1008</v>
      </c>
      <c r="D179" s="6" t="str">
        <f aca="false">MID(A179,1,4)</f>
        <v>2014</v>
      </c>
      <c r="E179" s="6" t="str">
        <f aca="false">MID(A179,5,2)</f>
        <v>05</v>
      </c>
      <c r="F179" s="6" t="str">
        <f aca="false">MID(A179,7,2)</f>
        <v>19</v>
      </c>
      <c r="G179" s="6" t="str">
        <f aca="false">CONCATENATE(F179,"/",E179,"/",D179)</f>
        <v>19/05/2014</v>
      </c>
      <c r="H179" s="7" t="n">
        <f aca="false">IF(LEN(B179)&lt;5,0,VALUE(LEFT(RIGHT(B179,6),LEN(RIGHT(B179,6))-4))/24)</f>
        <v>0.583333333333333</v>
      </c>
      <c r="I179" s="7" t="n">
        <f aca="false">VALUE(LEFT(RIGHT(B179,4),LEN(RIGHT(B179,4))-2))/(60*24)</f>
        <v>0.0319444444444444</v>
      </c>
      <c r="J179" s="7" t="n">
        <f aca="false">VALUE(RIGHT(B179,2))/(60*60*24)</f>
        <v>0.000520833333333333</v>
      </c>
      <c r="K179" s="7" t="n">
        <f aca="false">H179+I179+J179</f>
        <v>0.615798611111111</v>
      </c>
    </row>
    <row r="180" customFormat="false" ht="12.8" hidden="false" customHeight="false" outlineLevel="0" collapsed="false">
      <c r="A180" s="0" t="n">
        <v>20140519</v>
      </c>
      <c r="B180" s="0" t="n">
        <v>145145</v>
      </c>
      <c r="C180" s="0" t="n">
        <v>1008</v>
      </c>
      <c r="D180" s="6" t="str">
        <f aca="false">MID(A180,1,4)</f>
        <v>2014</v>
      </c>
      <c r="E180" s="6" t="str">
        <f aca="false">MID(A180,5,2)</f>
        <v>05</v>
      </c>
      <c r="F180" s="6" t="str">
        <f aca="false">MID(A180,7,2)</f>
        <v>19</v>
      </c>
      <c r="G180" s="6" t="str">
        <f aca="false">CONCATENATE(F180,"/",E180,"/",D180)</f>
        <v>19/05/2014</v>
      </c>
      <c r="H180" s="7" t="n">
        <f aca="false">IF(LEN(B180)&lt;5,0,VALUE(LEFT(RIGHT(B180,6),LEN(RIGHT(B180,6))-4))/24)</f>
        <v>0.583333333333333</v>
      </c>
      <c r="I180" s="7" t="n">
        <f aca="false">VALUE(LEFT(RIGHT(B180,4),LEN(RIGHT(B180,4))-2))/(60*24)</f>
        <v>0.0354166666666667</v>
      </c>
      <c r="J180" s="7" t="n">
        <f aca="false">VALUE(RIGHT(B180,2))/(60*60*24)</f>
        <v>0.000520833333333333</v>
      </c>
      <c r="K180" s="7" t="n">
        <f aca="false">H180+I180+J180</f>
        <v>0.619270833333333</v>
      </c>
    </row>
    <row r="181" customFormat="false" ht="12.8" hidden="false" customHeight="false" outlineLevel="0" collapsed="false">
      <c r="A181" s="0" t="n">
        <v>20140519</v>
      </c>
      <c r="B181" s="0" t="n">
        <v>145645</v>
      </c>
      <c r="C181" s="0" t="n">
        <v>1008</v>
      </c>
      <c r="D181" s="6" t="str">
        <f aca="false">MID(A181,1,4)</f>
        <v>2014</v>
      </c>
      <c r="E181" s="6" t="str">
        <f aca="false">MID(A181,5,2)</f>
        <v>05</v>
      </c>
      <c r="F181" s="6" t="str">
        <f aca="false">MID(A181,7,2)</f>
        <v>19</v>
      </c>
      <c r="G181" s="6" t="str">
        <f aca="false">CONCATENATE(F181,"/",E181,"/",D181)</f>
        <v>19/05/2014</v>
      </c>
      <c r="H181" s="7" t="n">
        <f aca="false">IF(LEN(B181)&lt;5,0,VALUE(LEFT(RIGHT(B181,6),LEN(RIGHT(B181,6))-4))/24)</f>
        <v>0.583333333333333</v>
      </c>
      <c r="I181" s="7" t="n">
        <f aca="false">VALUE(LEFT(RIGHT(B181,4),LEN(RIGHT(B181,4))-2))/(60*24)</f>
        <v>0.0388888888888889</v>
      </c>
      <c r="J181" s="7" t="n">
        <f aca="false">VALUE(RIGHT(B181,2))/(60*60*24)</f>
        <v>0.000520833333333333</v>
      </c>
      <c r="K181" s="7" t="n">
        <f aca="false">H181+I181+J181</f>
        <v>0.622743055555556</v>
      </c>
    </row>
    <row r="182" customFormat="false" ht="12.8" hidden="false" customHeight="false" outlineLevel="0" collapsed="false">
      <c r="A182" s="0" t="n">
        <v>20140519</v>
      </c>
      <c r="B182" s="0" t="n">
        <v>150145</v>
      </c>
      <c r="C182" s="0" t="n">
        <v>1008</v>
      </c>
      <c r="D182" s="6" t="str">
        <f aca="false">MID(A182,1,4)</f>
        <v>2014</v>
      </c>
      <c r="E182" s="6" t="str">
        <f aca="false">MID(A182,5,2)</f>
        <v>05</v>
      </c>
      <c r="F182" s="6" t="str">
        <f aca="false">MID(A182,7,2)</f>
        <v>19</v>
      </c>
      <c r="G182" s="6" t="str">
        <f aca="false">CONCATENATE(F182,"/",E182,"/",D182)</f>
        <v>19/05/2014</v>
      </c>
      <c r="H182" s="7" t="n">
        <f aca="false">IF(LEN(B182)&lt;5,0,VALUE(LEFT(RIGHT(B182,6),LEN(RIGHT(B182,6))-4))/24)</f>
        <v>0.625</v>
      </c>
      <c r="I182" s="7" t="n">
        <f aca="false">VALUE(LEFT(RIGHT(B182,4),LEN(RIGHT(B182,4))-2))/(60*24)</f>
        <v>0.000694444444444444</v>
      </c>
      <c r="J182" s="7" t="n">
        <f aca="false">VALUE(RIGHT(B182,2))/(60*60*24)</f>
        <v>0.000520833333333333</v>
      </c>
      <c r="K182" s="7" t="n">
        <f aca="false">H182+I182+J182</f>
        <v>0.626215277777778</v>
      </c>
    </row>
    <row r="183" customFormat="false" ht="12.8" hidden="false" customHeight="false" outlineLevel="0" collapsed="false">
      <c r="A183" s="0" t="n">
        <v>20140519</v>
      </c>
      <c r="B183" s="0" t="n">
        <v>150645</v>
      </c>
      <c r="C183" s="0" t="n">
        <v>1008</v>
      </c>
      <c r="D183" s="6" t="str">
        <f aca="false">MID(A183,1,4)</f>
        <v>2014</v>
      </c>
      <c r="E183" s="6" t="str">
        <f aca="false">MID(A183,5,2)</f>
        <v>05</v>
      </c>
      <c r="F183" s="6" t="str">
        <f aca="false">MID(A183,7,2)</f>
        <v>19</v>
      </c>
      <c r="G183" s="6" t="str">
        <f aca="false">CONCATENATE(F183,"/",E183,"/",D183)</f>
        <v>19/05/2014</v>
      </c>
      <c r="H183" s="7" t="n">
        <f aca="false">IF(LEN(B183)&lt;5,0,VALUE(LEFT(RIGHT(B183,6),LEN(RIGHT(B183,6))-4))/24)</f>
        <v>0.625</v>
      </c>
      <c r="I183" s="7" t="n">
        <f aca="false">VALUE(LEFT(RIGHT(B183,4),LEN(RIGHT(B183,4))-2))/(60*24)</f>
        <v>0.00416666666666667</v>
      </c>
      <c r="J183" s="7" t="n">
        <f aca="false">VALUE(RIGHT(B183,2))/(60*60*24)</f>
        <v>0.000520833333333333</v>
      </c>
      <c r="K183" s="7" t="n">
        <f aca="false">H183+I183+J183</f>
        <v>0.6296875</v>
      </c>
    </row>
    <row r="184" customFormat="false" ht="12.8" hidden="false" customHeight="false" outlineLevel="0" collapsed="false">
      <c r="A184" s="0" t="n">
        <v>20140519</v>
      </c>
      <c r="B184" s="0" t="n">
        <v>151145</v>
      </c>
      <c r="C184" s="0" t="n">
        <v>1008</v>
      </c>
      <c r="D184" s="6" t="str">
        <f aca="false">MID(A184,1,4)</f>
        <v>2014</v>
      </c>
      <c r="E184" s="6" t="str">
        <f aca="false">MID(A184,5,2)</f>
        <v>05</v>
      </c>
      <c r="F184" s="6" t="str">
        <f aca="false">MID(A184,7,2)</f>
        <v>19</v>
      </c>
      <c r="G184" s="6" t="str">
        <f aca="false">CONCATENATE(F184,"/",E184,"/",D184)</f>
        <v>19/05/2014</v>
      </c>
      <c r="H184" s="7" t="n">
        <f aca="false">IF(LEN(B184)&lt;5,0,VALUE(LEFT(RIGHT(B184,6),LEN(RIGHT(B184,6))-4))/24)</f>
        <v>0.625</v>
      </c>
      <c r="I184" s="7" t="n">
        <f aca="false">VALUE(LEFT(RIGHT(B184,4),LEN(RIGHT(B184,4))-2))/(60*24)</f>
        <v>0.00763888888888889</v>
      </c>
      <c r="J184" s="7" t="n">
        <f aca="false">VALUE(RIGHT(B184,2))/(60*60*24)</f>
        <v>0.000520833333333333</v>
      </c>
      <c r="K184" s="7" t="n">
        <f aca="false">H184+I184+J184</f>
        <v>0.633159722222222</v>
      </c>
    </row>
    <row r="185" customFormat="false" ht="12.8" hidden="false" customHeight="false" outlineLevel="0" collapsed="false">
      <c r="A185" s="0" t="n">
        <v>20140519</v>
      </c>
      <c r="B185" s="0" t="n">
        <v>151645</v>
      </c>
      <c r="C185" s="0" t="n">
        <v>1008</v>
      </c>
      <c r="D185" s="6" t="str">
        <f aca="false">MID(A185,1,4)</f>
        <v>2014</v>
      </c>
      <c r="E185" s="6" t="str">
        <f aca="false">MID(A185,5,2)</f>
        <v>05</v>
      </c>
      <c r="F185" s="6" t="str">
        <f aca="false">MID(A185,7,2)</f>
        <v>19</v>
      </c>
      <c r="G185" s="6" t="str">
        <f aca="false">CONCATENATE(F185,"/",E185,"/",D185)</f>
        <v>19/05/2014</v>
      </c>
      <c r="H185" s="7" t="n">
        <f aca="false">IF(LEN(B185)&lt;5,0,VALUE(LEFT(RIGHT(B185,6),LEN(RIGHT(B185,6))-4))/24)</f>
        <v>0.625</v>
      </c>
      <c r="I185" s="7" t="n">
        <f aca="false">VALUE(LEFT(RIGHT(B185,4),LEN(RIGHT(B185,4))-2))/(60*24)</f>
        <v>0.0111111111111111</v>
      </c>
      <c r="J185" s="7" t="n">
        <f aca="false">VALUE(RIGHT(B185,2))/(60*60*24)</f>
        <v>0.000520833333333333</v>
      </c>
      <c r="K185" s="7" t="n">
        <f aca="false">H185+I185+J185</f>
        <v>0.636631944444444</v>
      </c>
    </row>
    <row r="186" customFormat="false" ht="12.8" hidden="false" customHeight="false" outlineLevel="0" collapsed="false">
      <c r="A186" s="0" t="n">
        <v>20140519</v>
      </c>
      <c r="B186" s="0" t="n">
        <v>152145</v>
      </c>
      <c r="C186" s="0" t="n">
        <v>1008</v>
      </c>
      <c r="D186" s="6" t="str">
        <f aca="false">MID(A186,1,4)</f>
        <v>2014</v>
      </c>
      <c r="E186" s="6" t="str">
        <f aca="false">MID(A186,5,2)</f>
        <v>05</v>
      </c>
      <c r="F186" s="6" t="str">
        <f aca="false">MID(A186,7,2)</f>
        <v>19</v>
      </c>
      <c r="G186" s="6" t="str">
        <f aca="false">CONCATENATE(F186,"/",E186,"/",D186)</f>
        <v>19/05/2014</v>
      </c>
      <c r="H186" s="7" t="n">
        <f aca="false">IF(LEN(B186)&lt;5,0,VALUE(LEFT(RIGHT(B186,6),LEN(RIGHT(B186,6))-4))/24)</f>
        <v>0.625</v>
      </c>
      <c r="I186" s="7" t="n">
        <f aca="false">VALUE(LEFT(RIGHT(B186,4),LEN(RIGHT(B186,4))-2))/(60*24)</f>
        <v>0.0145833333333333</v>
      </c>
      <c r="J186" s="7" t="n">
        <f aca="false">VALUE(RIGHT(B186,2))/(60*60*24)</f>
        <v>0.000520833333333333</v>
      </c>
      <c r="K186" s="7" t="n">
        <f aca="false">H186+I186+J186</f>
        <v>0.640104166666667</v>
      </c>
    </row>
    <row r="187" customFormat="false" ht="12.8" hidden="false" customHeight="false" outlineLevel="0" collapsed="false">
      <c r="A187" s="0" t="n">
        <v>20140519</v>
      </c>
      <c r="B187" s="0" t="n">
        <v>152645</v>
      </c>
      <c r="C187" s="0" t="n">
        <v>1008</v>
      </c>
      <c r="D187" s="6" t="str">
        <f aca="false">MID(A187,1,4)</f>
        <v>2014</v>
      </c>
      <c r="E187" s="6" t="str">
        <f aca="false">MID(A187,5,2)</f>
        <v>05</v>
      </c>
      <c r="F187" s="6" t="str">
        <f aca="false">MID(A187,7,2)</f>
        <v>19</v>
      </c>
      <c r="G187" s="6" t="str">
        <f aca="false">CONCATENATE(F187,"/",E187,"/",D187)</f>
        <v>19/05/2014</v>
      </c>
      <c r="H187" s="7" t="n">
        <f aca="false">IF(LEN(B187)&lt;5,0,VALUE(LEFT(RIGHT(B187,6),LEN(RIGHT(B187,6))-4))/24)</f>
        <v>0.625</v>
      </c>
      <c r="I187" s="7" t="n">
        <f aca="false">VALUE(LEFT(RIGHT(B187,4),LEN(RIGHT(B187,4))-2))/(60*24)</f>
        <v>0.0180555555555556</v>
      </c>
      <c r="J187" s="7" t="n">
        <f aca="false">VALUE(RIGHT(B187,2))/(60*60*24)</f>
        <v>0.000520833333333333</v>
      </c>
      <c r="K187" s="7" t="n">
        <f aca="false">H187+I187+J187</f>
        <v>0.643576388888889</v>
      </c>
    </row>
    <row r="188" customFormat="false" ht="12.8" hidden="false" customHeight="false" outlineLevel="0" collapsed="false">
      <c r="A188" s="0" t="n">
        <v>20140519</v>
      </c>
      <c r="B188" s="0" t="n">
        <v>153145</v>
      </c>
      <c r="C188" s="0" t="n">
        <v>1008</v>
      </c>
      <c r="D188" s="6" t="str">
        <f aca="false">MID(A188,1,4)</f>
        <v>2014</v>
      </c>
      <c r="E188" s="6" t="str">
        <f aca="false">MID(A188,5,2)</f>
        <v>05</v>
      </c>
      <c r="F188" s="6" t="str">
        <f aca="false">MID(A188,7,2)</f>
        <v>19</v>
      </c>
      <c r="G188" s="6" t="str">
        <f aca="false">CONCATENATE(F188,"/",E188,"/",D188)</f>
        <v>19/05/2014</v>
      </c>
      <c r="H188" s="7" t="n">
        <f aca="false">IF(LEN(B188)&lt;5,0,VALUE(LEFT(RIGHT(B188,6),LEN(RIGHT(B188,6))-4))/24)</f>
        <v>0.625</v>
      </c>
      <c r="I188" s="7" t="n">
        <f aca="false">VALUE(LEFT(RIGHT(B188,4),LEN(RIGHT(B188,4))-2))/(60*24)</f>
        <v>0.0215277777777778</v>
      </c>
      <c r="J188" s="7" t="n">
        <f aca="false">VALUE(RIGHT(B188,2))/(60*60*24)</f>
        <v>0.000520833333333333</v>
      </c>
      <c r="K188" s="7" t="n">
        <f aca="false">H188+I188+J188</f>
        <v>0.647048611111111</v>
      </c>
    </row>
    <row r="189" customFormat="false" ht="12.8" hidden="false" customHeight="false" outlineLevel="0" collapsed="false">
      <c r="A189" s="0" t="n">
        <v>20140519</v>
      </c>
      <c r="B189" s="0" t="n">
        <v>153645</v>
      </c>
      <c r="C189" s="0" t="n">
        <v>1008</v>
      </c>
      <c r="D189" s="6" t="str">
        <f aca="false">MID(A189,1,4)</f>
        <v>2014</v>
      </c>
      <c r="E189" s="6" t="str">
        <f aca="false">MID(A189,5,2)</f>
        <v>05</v>
      </c>
      <c r="F189" s="6" t="str">
        <f aca="false">MID(A189,7,2)</f>
        <v>19</v>
      </c>
      <c r="G189" s="6" t="str">
        <f aca="false">CONCATENATE(F189,"/",E189,"/",D189)</f>
        <v>19/05/2014</v>
      </c>
      <c r="H189" s="7" t="n">
        <f aca="false">IF(LEN(B189)&lt;5,0,VALUE(LEFT(RIGHT(B189,6),LEN(RIGHT(B189,6))-4))/24)</f>
        <v>0.625</v>
      </c>
      <c r="I189" s="7" t="n">
        <f aca="false">VALUE(LEFT(RIGHT(B189,4),LEN(RIGHT(B189,4))-2))/(60*24)</f>
        <v>0.025</v>
      </c>
      <c r="J189" s="7" t="n">
        <f aca="false">VALUE(RIGHT(B189,2))/(60*60*24)</f>
        <v>0.000520833333333333</v>
      </c>
      <c r="K189" s="7" t="n">
        <f aca="false">H189+I189+J189</f>
        <v>0.650520833333333</v>
      </c>
    </row>
    <row r="190" customFormat="false" ht="12.8" hidden="false" customHeight="false" outlineLevel="0" collapsed="false">
      <c r="A190" s="0" t="n">
        <v>20140519</v>
      </c>
      <c r="B190" s="0" t="n">
        <v>154145</v>
      </c>
      <c r="C190" s="0" t="n">
        <v>1008</v>
      </c>
      <c r="D190" s="6" t="str">
        <f aca="false">MID(A190,1,4)</f>
        <v>2014</v>
      </c>
      <c r="E190" s="6" t="str">
        <f aca="false">MID(A190,5,2)</f>
        <v>05</v>
      </c>
      <c r="F190" s="6" t="str">
        <f aca="false">MID(A190,7,2)</f>
        <v>19</v>
      </c>
      <c r="G190" s="6" t="str">
        <f aca="false">CONCATENATE(F190,"/",E190,"/",D190)</f>
        <v>19/05/2014</v>
      </c>
      <c r="H190" s="7" t="n">
        <f aca="false">IF(LEN(B190)&lt;5,0,VALUE(LEFT(RIGHT(B190,6),LEN(RIGHT(B190,6))-4))/24)</f>
        <v>0.625</v>
      </c>
      <c r="I190" s="7" t="n">
        <f aca="false">VALUE(LEFT(RIGHT(B190,4),LEN(RIGHT(B190,4))-2))/(60*24)</f>
        <v>0.0284722222222222</v>
      </c>
      <c r="J190" s="7" t="n">
        <f aca="false">VALUE(RIGHT(B190,2))/(60*60*24)</f>
        <v>0.000520833333333333</v>
      </c>
      <c r="K190" s="7" t="n">
        <f aca="false">H190+I190+J190</f>
        <v>0.653993055555556</v>
      </c>
    </row>
    <row r="191" customFormat="false" ht="12.8" hidden="false" customHeight="false" outlineLevel="0" collapsed="false">
      <c r="A191" s="0" t="n">
        <v>20140519</v>
      </c>
      <c r="B191" s="0" t="n">
        <v>154645</v>
      </c>
      <c r="C191" s="0" t="n">
        <v>1008</v>
      </c>
      <c r="D191" s="6" t="str">
        <f aca="false">MID(A191,1,4)</f>
        <v>2014</v>
      </c>
      <c r="E191" s="6" t="str">
        <f aca="false">MID(A191,5,2)</f>
        <v>05</v>
      </c>
      <c r="F191" s="6" t="str">
        <f aca="false">MID(A191,7,2)</f>
        <v>19</v>
      </c>
      <c r="G191" s="6" t="str">
        <f aca="false">CONCATENATE(F191,"/",E191,"/",D191)</f>
        <v>19/05/2014</v>
      </c>
      <c r="H191" s="7" t="n">
        <f aca="false">IF(LEN(B191)&lt;5,0,VALUE(LEFT(RIGHT(B191,6),LEN(RIGHT(B191,6))-4))/24)</f>
        <v>0.625</v>
      </c>
      <c r="I191" s="7" t="n">
        <f aca="false">VALUE(LEFT(RIGHT(B191,4),LEN(RIGHT(B191,4))-2))/(60*24)</f>
        <v>0.0319444444444444</v>
      </c>
      <c r="J191" s="7" t="n">
        <f aca="false">VALUE(RIGHT(B191,2))/(60*60*24)</f>
        <v>0.000520833333333333</v>
      </c>
      <c r="K191" s="7" t="n">
        <f aca="false">H191+I191+J191</f>
        <v>0.657465277777778</v>
      </c>
    </row>
    <row r="192" customFormat="false" ht="12.8" hidden="false" customHeight="false" outlineLevel="0" collapsed="false">
      <c r="A192" s="0" t="n">
        <v>20140519</v>
      </c>
      <c r="B192" s="0" t="n">
        <v>155145</v>
      </c>
      <c r="C192" s="0" t="n">
        <v>1008</v>
      </c>
      <c r="D192" s="6" t="str">
        <f aca="false">MID(A192,1,4)</f>
        <v>2014</v>
      </c>
      <c r="E192" s="6" t="str">
        <f aca="false">MID(A192,5,2)</f>
        <v>05</v>
      </c>
      <c r="F192" s="6" t="str">
        <f aca="false">MID(A192,7,2)</f>
        <v>19</v>
      </c>
      <c r="G192" s="6" t="str">
        <f aca="false">CONCATENATE(F192,"/",E192,"/",D192)</f>
        <v>19/05/2014</v>
      </c>
      <c r="H192" s="7" t="n">
        <f aca="false">IF(LEN(B192)&lt;5,0,VALUE(LEFT(RIGHT(B192,6),LEN(RIGHT(B192,6))-4))/24)</f>
        <v>0.625</v>
      </c>
      <c r="I192" s="7" t="n">
        <f aca="false">VALUE(LEFT(RIGHT(B192,4),LEN(RIGHT(B192,4))-2))/(60*24)</f>
        <v>0.0354166666666667</v>
      </c>
      <c r="J192" s="7" t="n">
        <f aca="false">VALUE(RIGHT(B192,2))/(60*60*24)</f>
        <v>0.000520833333333333</v>
      </c>
      <c r="K192" s="7" t="n">
        <f aca="false">H192+I192+J192</f>
        <v>0.6609375</v>
      </c>
    </row>
    <row r="193" customFormat="false" ht="12.8" hidden="false" customHeight="false" outlineLevel="0" collapsed="false">
      <c r="A193" s="0" t="n">
        <v>20140519</v>
      </c>
      <c r="B193" s="0" t="n">
        <v>155645</v>
      </c>
      <c r="C193" s="0" t="n">
        <v>1008</v>
      </c>
      <c r="D193" s="6" t="str">
        <f aca="false">MID(A193,1,4)</f>
        <v>2014</v>
      </c>
      <c r="E193" s="6" t="str">
        <f aca="false">MID(A193,5,2)</f>
        <v>05</v>
      </c>
      <c r="F193" s="6" t="str">
        <f aca="false">MID(A193,7,2)</f>
        <v>19</v>
      </c>
      <c r="G193" s="6" t="str">
        <f aca="false">CONCATENATE(F193,"/",E193,"/",D193)</f>
        <v>19/05/2014</v>
      </c>
      <c r="H193" s="7" t="n">
        <f aca="false">IF(LEN(B193)&lt;5,0,VALUE(LEFT(RIGHT(B193,6),LEN(RIGHT(B193,6))-4))/24)</f>
        <v>0.625</v>
      </c>
      <c r="I193" s="7" t="n">
        <f aca="false">VALUE(LEFT(RIGHT(B193,4),LEN(RIGHT(B193,4))-2))/(60*24)</f>
        <v>0.0388888888888889</v>
      </c>
      <c r="J193" s="7" t="n">
        <f aca="false">VALUE(RIGHT(B193,2))/(60*60*24)</f>
        <v>0.000520833333333333</v>
      </c>
      <c r="K193" s="7" t="n">
        <f aca="false">H193+I193+J193</f>
        <v>0.664409722222222</v>
      </c>
    </row>
    <row r="194" customFormat="false" ht="12.8" hidden="false" customHeight="false" outlineLevel="0" collapsed="false">
      <c r="A194" s="0" t="n">
        <v>20140519</v>
      </c>
      <c r="B194" s="0" t="n">
        <v>160145</v>
      </c>
      <c r="C194" s="0" t="n">
        <v>1008</v>
      </c>
      <c r="D194" s="6" t="str">
        <f aca="false">MID(A194,1,4)</f>
        <v>2014</v>
      </c>
      <c r="E194" s="6" t="str">
        <f aca="false">MID(A194,5,2)</f>
        <v>05</v>
      </c>
      <c r="F194" s="6" t="str">
        <f aca="false">MID(A194,7,2)</f>
        <v>19</v>
      </c>
      <c r="G194" s="6" t="str">
        <f aca="false">CONCATENATE(F194,"/",E194,"/",D194)</f>
        <v>19/05/2014</v>
      </c>
      <c r="H194" s="7" t="n">
        <f aca="false">IF(LEN(B194)&lt;5,0,VALUE(LEFT(RIGHT(B194,6),LEN(RIGHT(B194,6))-4))/24)</f>
        <v>0.666666666666667</v>
      </c>
      <c r="I194" s="7" t="n">
        <f aca="false">VALUE(LEFT(RIGHT(B194,4),LEN(RIGHT(B194,4))-2))/(60*24)</f>
        <v>0.000694444444444444</v>
      </c>
      <c r="J194" s="7" t="n">
        <f aca="false">VALUE(RIGHT(B194,2))/(60*60*24)</f>
        <v>0.000520833333333333</v>
      </c>
      <c r="K194" s="7" t="n">
        <f aca="false">H194+I194+J194</f>
        <v>0.667881944444444</v>
      </c>
    </row>
    <row r="195" customFormat="false" ht="12.8" hidden="false" customHeight="false" outlineLevel="0" collapsed="false">
      <c r="A195" s="0" t="n">
        <v>20140519</v>
      </c>
      <c r="B195" s="0" t="n">
        <v>160645</v>
      </c>
      <c r="C195" s="0" t="n">
        <v>1008</v>
      </c>
      <c r="D195" s="6" t="str">
        <f aca="false">MID(A195,1,4)</f>
        <v>2014</v>
      </c>
      <c r="E195" s="6" t="str">
        <f aca="false">MID(A195,5,2)</f>
        <v>05</v>
      </c>
      <c r="F195" s="6" t="str">
        <f aca="false">MID(A195,7,2)</f>
        <v>19</v>
      </c>
      <c r="G195" s="6" t="str">
        <f aca="false">CONCATENATE(F195,"/",E195,"/",D195)</f>
        <v>19/05/2014</v>
      </c>
      <c r="H195" s="7" t="n">
        <f aca="false">IF(LEN(B195)&lt;5,0,VALUE(LEFT(RIGHT(B195,6),LEN(RIGHT(B195,6))-4))/24)</f>
        <v>0.666666666666667</v>
      </c>
      <c r="I195" s="7" t="n">
        <f aca="false">VALUE(LEFT(RIGHT(B195,4),LEN(RIGHT(B195,4))-2))/(60*24)</f>
        <v>0.00416666666666667</v>
      </c>
      <c r="J195" s="7" t="n">
        <f aca="false">VALUE(RIGHT(B195,2))/(60*60*24)</f>
        <v>0.000520833333333333</v>
      </c>
      <c r="K195" s="7" t="n">
        <f aca="false">H195+I195+J195</f>
        <v>0.671354166666667</v>
      </c>
    </row>
    <row r="196" customFormat="false" ht="12.8" hidden="false" customHeight="false" outlineLevel="0" collapsed="false">
      <c r="A196" s="0" t="n">
        <v>20140519</v>
      </c>
      <c r="B196" s="0" t="n">
        <v>161145</v>
      </c>
      <c r="C196" s="0" t="n">
        <v>1008</v>
      </c>
      <c r="D196" s="6" t="str">
        <f aca="false">MID(A196,1,4)</f>
        <v>2014</v>
      </c>
      <c r="E196" s="6" t="str">
        <f aca="false">MID(A196,5,2)</f>
        <v>05</v>
      </c>
      <c r="F196" s="6" t="str">
        <f aca="false">MID(A196,7,2)</f>
        <v>19</v>
      </c>
      <c r="G196" s="6" t="str">
        <f aca="false">CONCATENATE(F196,"/",E196,"/",D196)</f>
        <v>19/05/2014</v>
      </c>
      <c r="H196" s="7" t="n">
        <f aca="false">IF(LEN(B196)&lt;5,0,VALUE(LEFT(RIGHT(B196,6),LEN(RIGHT(B196,6))-4))/24)</f>
        <v>0.666666666666667</v>
      </c>
      <c r="I196" s="7" t="n">
        <f aca="false">VALUE(LEFT(RIGHT(B196,4),LEN(RIGHT(B196,4))-2))/(60*24)</f>
        <v>0.00763888888888889</v>
      </c>
      <c r="J196" s="7" t="n">
        <f aca="false">VALUE(RIGHT(B196,2))/(60*60*24)</f>
        <v>0.000520833333333333</v>
      </c>
      <c r="K196" s="7" t="n">
        <f aca="false">H196+I196+J196</f>
        <v>0.674826388888889</v>
      </c>
    </row>
    <row r="197" customFormat="false" ht="12.8" hidden="false" customHeight="false" outlineLevel="0" collapsed="false">
      <c r="A197" s="0" t="n">
        <v>20140519</v>
      </c>
      <c r="B197" s="0" t="n">
        <v>161645</v>
      </c>
      <c r="C197" s="0" t="n">
        <v>1007</v>
      </c>
      <c r="D197" s="6" t="str">
        <f aca="false">MID(A197,1,4)</f>
        <v>2014</v>
      </c>
      <c r="E197" s="6" t="str">
        <f aca="false">MID(A197,5,2)</f>
        <v>05</v>
      </c>
      <c r="F197" s="6" t="str">
        <f aca="false">MID(A197,7,2)</f>
        <v>19</v>
      </c>
      <c r="G197" s="6" t="str">
        <f aca="false">CONCATENATE(F197,"/",E197,"/",D197)</f>
        <v>19/05/2014</v>
      </c>
      <c r="H197" s="7" t="n">
        <f aca="false">IF(LEN(B197)&lt;5,0,VALUE(LEFT(RIGHT(B197,6),LEN(RIGHT(B197,6))-4))/24)</f>
        <v>0.666666666666667</v>
      </c>
      <c r="I197" s="7" t="n">
        <f aca="false">VALUE(LEFT(RIGHT(B197,4),LEN(RIGHT(B197,4))-2))/(60*24)</f>
        <v>0.0111111111111111</v>
      </c>
      <c r="J197" s="7" t="n">
        <f aca="false">VALUE(RIGHT(B197,2))/(60*60*24)</f>
        <v>0.000520833333333333</v>
      </c>
      <c r="K197" s="7" t="n">
        <f aca="false">H197+I197+J197</f>
        <v>0.678298611111111</v>
      </c>
    </row>
    <row r="198" customFormat="false" ht="12.8" hidden="false" customHeight="false" outlineLevel="0" collapsed="false">
      <c r="A198" s="0" t="n">
        <v>20140519</v>
      </c>
      <c r="B198" s="0" t="n">
        <v>162145</v>
      </c>
      <c r="C198" s="0" t="n">
        <v>1007</v>
      </c>
      <c r="D198" s="6" t="str">
        <f aca="false">MID(A198,1,4)</f>
        <v>2014</v>
      </c>
      <c r="E198" s="6" t="str">
        <f aca="false">MID(A198,5,2)</f>
        <v>05</v>
      </c>
      <c r="F198" s="6" t="str">
        <f aca="false">MID(A198,7,2)</f>
        <v>19</v>
      </c>
      <c r="G198" s="6" t="str">
        <f aca="false">CONCATENATE(F198,"/",E198,"/",D198)</f>
        <v>19/05/2014</v>
      </c>
      <c r="H198" s="7" t="n">
        <f aca="false">IF(LEN(B198)&lt;5,0,VALUE(LEFT(RIGHT(B198,6),LEN(RIGHT(B198,6))-4))/24)</f>
        <v>0.666666666666667</v>
      </c>
      <c r="I198" s="7" t="n">
        <f aca="false">VALUE(LEFT(RIGHT(B198,4),LEN(RIGHT(B198,4))-2))/(60*24)</f>
        <v>0.0145833333333333</v>
      </c>
      <c r="J198" s="7" t="n">
        <f aca="false">VALUE(RIGHT(B198,2))/(60*60*24)</f>
        <v>0.000520833333333333</v>
      </c>
      <c r="K198" s="7" t="n">
        <f aca="false">H198+I198+J198</f>
        <v>0.681770833333333</v>
      </c>
    </row>
    <row r="199" customFormat="false" ht="12.8" hidden="false" customHeight="false" outlineLevel="0" collapsed="false">
      <c r="A199" s="0" t="n">
        <v>20140519</v>
      </c>
      <c r="B199" s="0" t="n">
        <v>162645</v>
      </c>
      <c r="C199" s="0" t="n">
        <v>1007</v>
      </c>
      <c r="D199" s="6" t="str">
        <f aca="false">MID(A199,1,4)</f>
        <v>2014</v>
      </c>
      <c r="E199" s="6" t="str">
        <f aca="false">MID(A199,5,2)</f>
        <v>05</v>
      </c>
      <c r="F199" s="6" t="str">
        <f aca="false">MID(A199,7,2)</f>
        <v>19</v>
      </c>
      <c r="G199" s="6" t="str">
        <f aca="false">CONCATENATE(F199,"/",E199,"/",D199)</f>
        <v>19/05/2014</v>
      </c>
      <c r="H199" s="7" t="n">
        <f aca="false">IF(LEN(B199)&lt;5,0,VALUE(LEFT(RIGHT(B199,6),LEN(RIGHT(B199,6))-4))/24)</f>
        <v>0.666666666666667</v>
      </c>
      <c r="I199" s="7" t="n">
        <f aca="false">VALUE(LEFT(RIGHT(B199,4),LEN(RIGHT(B199,4))-2))/(60*24)</f>
        <v>0.0180555555555556</v>
      </c>
      <c r="J199" s="7" t="n">
        <f aca="false">VALUE(RIGHT(B199,2))/(60*60*24)</f>
        <v>0.000520833333333333</v>
      </c>
      <c r="K199" s="7" t="n">
        <f aca="false">H199+I199+J199</f>
        <v>0.685243055555556</v>
      </c>
    </row>
    <row r="200" customFormat="false" ht="12.8" hidden="false" customHeight="false" outlineLevel="0" collapsed="false">
      <c r="A200" s="0" t="n">
        <v>20140519</v>
      </c>
      <c r="B200" s="0" t="n">
        <v>163145</v>
      </c>
      <c r="C200" s="0" t="n">
        <v>1007</v>
      </c>
      <c r="D200" s="6" t="str">
        <f aca="false">MID(A200,1,4)</f>
        <v>2014</v>
      </c>
      <c r="E200" s="6" t="str">
        <f aca="false">MID(A200,5,2)</f>
        <v>05</v>
      </c>
      <c r="F200" s="6" t="str">
        <f aca="false">MID(A200,7,2)</f>
        <v>19</v>
      </c>
      <c r="G200" s="6" t="str">
        <f aca="false">CONCATENATE(F200,"/",E200,"/",D200)</f>
        <v>19/05/2014</v>
      </c>
      <c r="H200" s="7" t="n">
        <f aca="false">IF(LEN(B200)&lt;5,0,VALUE(LEFT(RIGHT(B200,6),LEN(RIGHT(B200,6))-4))/24)</f>
        <v>0.666666666666667</v>
      </c>
      <c r="I200" s="7" t="n">
        <f aca="false">VALUE(LEFT(RIGHT(B200,4),LEN(RIGHT(B200,4))-2))/(60*24)</f>
        <v>0.0215277777777778</v>
      </c>
      <c r="J200" s="7" t="n">
        <f aca="false">VALUE(RIGHT(B200,2))/(60*60*24)</f>
        <v>0.000520833333333333</v>
      </c>
      <c r="K200" s="7" t="n">
        <f aca="false">H200+I200+J200</f>
        <v>0.688715277777778</v>
      </c>
    </row>
    <row r="201" customFormat="false" ht="12.8" hidden="false" customHeight="false" outlineLevel="0" collapsed="false">
      <c r="A201" s="0" t="n">
        <v>20140519</v>
      </c>
      <c r="B201" s="0" t="n">
        <v>163645</v>
      </c>
      <c r="C201" s="0" t="n">
        <v>1007</v>
      </c>
      <c r="D201" s="6" t="str">
        <f aca="false">MID(A201,1,4)</f>
        <v>2014</v>
      </c>
      <c r="E201" s="6" t="str">
        <f aca="false">MID(A201,5,2)</f>
        <v>05</v>
      </c>
      <c r="F201" s="6" t="str">
        <f aca="false">MID(A201,7,2)</f>
        <v>19</v>
      </c>
      <c r="G201" s="6" t="str">
        <f aca="false">CONCATENATE(F201,"/",E201,"/",D201)</f>
        <v>19/05/2014</v>
      </c>
      <c r="H201" s="7" t="n">
        <f aca="false">IF(LEN(B201)&lt;5,0,VALUE(LEFT(RIGHT(B201,6),LEN(RIGHT(B201,6))-4))/24)</f>
        <v>0.666666666666667</v>
      </c>
      <c r="I201" s="7" t="n">
        <f aca="false">VALUE(LEFT(RIGHT(B201,4),LEN(RIGHT(B201,4))-2))/(60*24)</f>
        <v>0.025</v>
      </c>
      <c r="J201" s="7" t="n">
        <f aca="false">VALUE(RIGHT(B201,2))/(60*60*24)</f>
        <v>0.000520833333333333</v>
      </c>
      <c r="K201" s="7" t="n">
        <f aca="false">H201+I201+J201</f>
        <v>0.6921875</v>
      </c>
    </row>
    <row r="202" customFormat="false" ht="12.8" hidden="false" customHeight="false" outlineLevel="0" collapsed="false">
      <c r="A202" s="0" t="n">
        <v>20140519</v>
      </c>
      <c r="B202" s="0" t="n">
        <v>164145</v>
      </c>
      <c r="C202" s="0" t="n">
        <v>1007</v>
      </c>
      <c r="D202" s="6" t="str">
        <f aca="false">MID(A202,1,4)</f>
        <v>2014</v>
      </c>
      <c r="E202" s="6" t="str">
        <f aca="false">MID(A202,5,2)</f>
        <v>05</v>
      </c>
      <c r="F202" s="6" t="str">
        <f aca="false">MID(A202,7,2)</f>
        <v>19</v>
      </c>
      <c r="G202" s="6" t="str">
        <f aca="false">CONCATENATE(F202,"/",E202,"/",D202)</f>
        <v>19/05/2014</v>
      </c>
      <c r="H202" s="7" t="n">
        <f aca="false">IF(LEN(B202)&lt;5,0,VALUE(LEFT(RIGHT(B202,6),LEN(RIGHT(B202,6))-4))/24)</f>
        <v>0.666666666666667</v>
      </c>
      <c r="I202" s="7" t="n">
        <f aca="false">VALUE(LEFT(RIGHT(B202,4),LEN(RIGHT(B202,4))-2))/(60*24)</f>
        <v>0.0284722222222222</v>
      </c>
      <c r="J202" s="7" t="n">
        <f aca="false">VALUE(RIGHT(B202,2))/(60*60*24)</f>
        <v>0.000520833333333333</v>
      </c>
      <c r="K202" s="7" t="n">
        <f aca="false">H202+I202+J202</f>
        <v>0.695659722222222</v>
      </c>
    </row>
    <row r="203" customFormat="false" ht="12.8" hidden="false" customHeight="false" outlineLevel="0" collapsed="false">
      <c r="A203" s="0" t="n">
        <v>20140519</v>
      </c>
      <c r="B203" s="0" t="n">
        <v>164645</v>
      </c>
      <c r="C203" s="0" t="n">
        <v>1008</v>
      </c>
      <c r="D203" s="6" t="str">
        <f aca="false">MID(A203,1,4)</f>
        <v>2014</v>
      </c>
      <c r="E203" s="6" t="str">
        <f aca="false">MID(A203,5,2)</f>
        <v>05</v>
      </c>
      <c r="F203" s="6" t="str">
        <f aca="false">MID(A203,7,2)</f>
        <v>19</v>
      </c>
      <c r="G203" s="6" t="str">
        <f aca="false">CONCATENATE(F203,"/",E203,"/",D203)</f>
        <v>19/05/2014</v>
      </c>
      <c r="H203" s="7" t="n">
        <f aca="false">IF(LEN(B203)&lt;5,0,VALUE(LEFT(RIGHT(B203,6),LEN(RIGHT(B203,6))-4))/24)</f>
        <v>0.666666666666667</v>
      </c>
      <c r="I203" s="7" t="n">
        <f aca="false">VALUE(LEFT(RIGHT(B203,4),LEN(RIGHT(B203,4))-2))/(60*24)</f>
        <v>0.0319444444444444</v>
      </c>
      <c r="J203" s="7" t="n">
        <f aca="false">VALUE(RIGHT(B203,2))/(60*60*24)</f>
        <v>0.000520833333333333</v>
      </c>
      <c r="K203" s="7" t="n">
        <f aca="false">H203+I203+J203</f>
        <v>0.699131944444444</v>
      </c>
    </row>
    <row r="204" customFormat="false" ht="12.8" hidden="false" customHeight="false" outlineLevel="0" collapsed="false">
      <c r="A204" s="0" t="n">
        <v>20140519</v>
      </c>
      <c r="B204" s="0" t="n">
        <v>165145</v>
      </c>
      <c r="C204" s="0" t="n">
        <v>1008</v>
      </c>
      <c r="D204" s="6" t="str">
        <f aca="false">MID(A204,1,4)</f>
        <v>2014</v>
      </c>
      <c r="E204" s="6" t="str">
        <f aca="false">MID(A204,5,2)</f>
        <v>05</v>
      </c>
      <c r="F204" s="6" t="str">
        <f aca="false">MID(A204,7,2)</f>
        <v>19</v>
      </c>
      <c r="G204" s="6" t="str">
        <f aca="false">CONCATENATE(F204,"/",E204,"/",D204)</f>
        <v>19/05/2014</v>
      </c>
      <c r="H204" s="7" t="n">
        <f aca="false">IF(LEN(B204)&lt;5,0,VALUE(LEFT(RIGHT(B204,6),LEN(RIGHT(B204,6))-4))/24)</f>
        <v>0.666666666666667</v>
      </c>
      <c r="I204" s="7" t="n">
        <f aca="false">VALUE(LEFT(RIGHT(B204,4),LEN(RIGHT(B204,4))-2))/(60*24)</f>
        <v>0.0354166666666667</v>
      </c>
      <c r="J204" s="7" t="n">
        <f aca="false">VALUE(RIGHT(B204,2))/(60*60*24)</f>
        <v>0.000520833333333333</v>
      </c>
      <c r="K204" s="7" t="n">
        <f aca="false">H204+I204+J204</f>
        <v>0.702604166666667</v>
      </c>
    </row>
    <row r="205" customFormat="false" ht="12.8" hidden="false" customHeight="false" outlineLevel="0" collapsed="false">
      <c r="A205" s="0" t="n">
        <v>20140519</v>
      </c>
      <c r="B205" s="0" t="n">
        <v>165645</v>
      </c>
      <c r="C205" s="0" t="n">
        <v>1008</v>
      </c>
      <c r="D205" s="6" t="str">
        <f aca="false">MID(A205,1,4)</f>
        <v>2014</v>
      </c>
      <c r="E205" s="6" t="str">
        <f aca="false">MID(A205,5,2)</f>
        <v>05</v>
      </c>
      <c r="F205" s="6" t="str">
        <f aca="false">MID(A205,7,2)</f>
        <v>19</v>
      </c>
      <c r="G205" s="6" t="str">
        <f aca="false">CONCATENATE(F205,"/",E205,"/",D205)</f>
        <v>19/05/2014</v>
      </c>
      <c r="H205" s="7" t="n">
        <f aca="false">IF(LEN(B205)&lt;5,0,VALUE(LEFT(RIGHT(B205,6),LEN(RIGHT(B205,6))-4))/24)</f>
        <v>0.666666666666667</v>
      </c>
      <c r="I205" s="7" t="n">
        <f aca="false">VALUE(LEFT(RIGHT(B205,4),LEN(RIGHT(B205,4))-2))/(60*24)</f>
        <v>0.0388888888888889</v>
      </c>
      <c r="J205" s="7" t="n">
        <f aca="false">VALUE(RIGHT(B205,2))/(60*60*24)</f>
        <v>0.000520833333333333</v>
      </c>
      <c r="K205" s="7" t="n">
        <f aca="false">H205+I205+J205</f>
        <v>0.706076388888889</v>
      </c>
    </row>
    <row r="206" customFormat="false" ht="12.8" hidden="false" customHeight="false" outlineLevel="0" collapsed="false">
      <c r="A206" s="0" t="n">
        <v>20140519</v>
      </c>
      <c r="B206" s="0" t="n">
        <v>170145</v>
      </c>
      <c r="C206" s="0" t="n">
        <v>1008</v>
      </c>
      <c r="D206" s="6" t="str">
        <f aca="false">MID(A206,1,4)</f>
        <v>2014</v>
      </c>
      <c r="E206" s="6" t="str">
        <f aca="false">MID(A206,5,2)</f>
        <v>05</v>
      </c>
      <c r="F206" s="6" t="str">
        <f aca="false">MID(A206,7,2)</f>
        <v>19</v>
      </c>
      <c r="G206" s="6" t="str">
        <f aca="false">CONCATENATE(F206,"/",E206,"/",D206)</f>
        <v>19/05/2014</v>
      </c>
      <c r="H206" s="7" t="n">
        <f aca="false">IF(LEN(B206)&lt;5,0,VALUE(LEFT(RIGHT(B206,6),LEN(RIGHT(B206,6))-4))/24)</f>
        <v>0.708333333333333</v>
      </c>
      <c r="I206" s="7" t="n">
        <f aca="false">VALUE(LEFT(RIGHT(B206,4),LEN(RIGHT(B206,4))-2))/(60*24)</f>
        <v>0.000694444444444444</v>
      </c>
      <c r="J206" s="7" t="n">
        <f aca="false">VALUE(RIGHT(B206,2))/(60*60*24)</f>
        <v>0.000520833333333333</v>
      </c>
      <c r="K206" s="7" t="n">
        <f aca="false">H206+I206+J206</f>
        <v>0.709548611111111</v>
      </c>
    </row>
    <row r="207" customFormat="false" ht="12.8" hidden="false" customHeight="false" outlineLevel="0" collapsed="false">
      <c r="A207" s="0" t="n">
        <v>20140519</v>
      </c>
      <c r="B207" s="0" t="n">
        <v>170645</v>
      </c>
      <c r="C207" s="0" t="n">
        <v>1008</v>
      </c>
      <c r="D207" s="6" t="str">
        <f aca="false">MID(A207,1,4)</f>
        <v>2014</v>
      </c>
      <c r="E207" s="6" t="str">
        <f aca="false">MID(A207,5,2)</f>
        <v>05</v>
      </c>
      <c r="F207" s="6" t="str">
        <f aca="false">MID(A207,7,2)</f>
        <v>19</v>
      </c>
      <c r="G207" s="6" t="str">
        <f aca="false">CONCATENATE(F207,"/",E207,"/",D207)</f>
        <v>19/05/2014</v>
      </c>
      <c r="H207" s="7" t="n">
        <f aca="false">IF(LEN(B207)&lt;5,0,VALUE(LEFT(RIGHT(B207,6),LEN(RIGHT(B207,6))-4))/24)</f>
        <v>0.708333333333333</v>
      </c>
      <c r="I207" s="7" t="n">
        <f aca="false">VALUE(LEFT(RIGHT(B207,4),LEN(RIGHT(B207,4))-2))/(60*24)</f>
        <v>0.00416666666666667</v>
      </c>
      <c r="J207" s="7" t="n">
        <f aca="false">VALUE(RIGHT(B207,2))/(60*60*24)</f>
        <v>0.000520833333333333</v>
      </c>
      <c r="K207" s="7" t="n">
        <f aca="false">H207+I207+J207</f>
        <v>0.713020833333333</v>
      </c>
    </row>
    <row r="208" customFormat="false" ht="12.8" hidden="false" customHeight="false" outlineLevel="0" collapsed="false">
      <c r="A208" s="0" t="n">
        <v>20140519</v>
      </c>
      <c r="B208" s="0" t="n">
        <v>171145</v>
      </c>
      <c r="C208" s="0" t="n">
        <v>1008</v>
      </c>
      <c r="D208" s="6" t="str">
        <f aca="false">MID(A208,1,4)</f>
        <v>2014</v>
      </c>
      <c r="E208" s="6" t="str">
        <f aca="false">MID(A208,5,2)</f>
        <v>05</v>
      </c>
      <c r="F208" s="6" t="str">
        <f aca="false">MID(A208,7,2)</f>
        <v>19</v>
      </c>
      <c r="G208" s="6" t="str">
        <f aca="false">CONCATENATE(F208,"/",E208,"/",D208)</f>
        <v>19/05/2014</v>
      </c>
      <c r="H208" s="7" t="n">
        <f aca="false">IF(LEN(B208)&lt;5,0,VALUE(LEFT(RIGHT(B208,6),LEN(RIGHT(B208,6))-4))/24)</f>
        <v>0.708333333333333</v>
      </c>
      <c r="I208" s="7" t="n">
        <f aca="false">VALUE(LEFT(RIGHT(B208,4),LEN(RIGHT(B208,4))-2))/(60*24)</f>
        <v>0.00763888888888889</v>
      </c>
      <c r="J208" s="7" t="n">
        <f aca="false">VALUE(RIGHT(B208,2))/(60*60*24)</f>
        <v>0.000520833333333333</v>
      </c>
      <c r="K208" s="7" t="n">
        <f aca="false">H208+I208+J208</f>
        <v>0.716493055555556</v>
      </c>
    </row>
    <row r="209" customFormat="false" ht="12.8" hidden="false" customHeight="false" outlineLevel="0" collapsed="false">
      <c r="A209" s="0" t="n">
        <v>20140519</v>
      </c>
      <c r="B209" s="0" t="n">
        <v>171645</v>
      </c>
      <c r="C209" s="0" t="n">
        <v>1008</v>
      </c>
      <c r="D209" s="6" t="str">
        <f aca="false">MID(A209,1,4)</f>
        <v>2014</v>
      </c>
      <c r="E209" s="6" t="str">
        <f aca="false">MID(A209,5,2)</f>
        <v>05</v>
      </c>
      <c r="F209" s="6" t="str">
        <f aca="false">MID(A209,7,2)</f>
        <v>19</v>
      </c>
      <c r="G209" s="6" t="str">
        <f aca="false">CONCATENATE(F209,"/",E209,"/",D209)</f>
        <v>19/05/2014</v>
      </c>
      <c r="H209" s="7" t="n">
        <f aca="false">IF(LEN(B209)&lt;5,0,VALUE(LEFT(RIGHT(B209,6),LEN(RIGHT(B209,6))-4))/24)</f>
        <v>0.708333333333333</v>
      </c>
      <c r="I209" s="7" t="n">
        <f aca="false">VALUE(LEFT(RIGHT(B209,4),LEN(RIGHT(B209,4))-2))/(60*24)</f>
        <v>0.0111111111111111</v>
      </c>
      <c r="J209" s="7" t="n">
        <f aca="false">VALUE(RIGHT(B209,2))/(60*60*24)</f>
        <v>0.000520833333333333</v>
      </c>
      <c r="K209" s="7" t="n">
        <f aca="false">H209+I209+J209</f>
        <v>0.719965277777778</v>
      </c>
    </row>
    <row r="210" customFormat="false" ht="12.8" hidden="false" customHeight="false" outlineLevel="0" collapsed="false">
      <c r="A210" s="0" t="n">
        <v>20140519</v>
      </c>
      <c r="B210" s="0" t="n">
        <v>172145</v>
      </c>
      <c r="C210" s="0" t="n">
        <v>1008</v>
      </c>
      <c r="D210" s="6" t="str">
        <f aca="false">MID(A210,1,4)</f>
        <v>2014</v>
      </c>
      <c r="E210" s="6" t="str">
        <f aca="false">MID(A210,5,2)</f>
        <v>05</v>
      </c>
      <c r="F210" s="6" t="str">
        <f aca="false">MID(A210,7,2)</f>
        <v>19</v>
      </c>
      <c r="G210" s="6" t="str">
        <f aca="false">CONCATENATE(F210,"/",E210,"/",D210)</f>
        <v>19/05/2014</v>
      </c>
      <c r="H210" s="7" t="n">
        <f aca="false">IF(LEN(B210)&lt;5,0,VALUE(LEFT(RIGHT(B210,6),LEN(RIGHT(B210,6))-4))/24)</f>
        <v>0.708333333333333</v>
      </c>
      <c r="I210" s="7" t="n">
        <f aca="false">VALUE(LEFT(RIGHT(B210,4),LEN(RIGHT(B210,4))-2))/(60*24)</f>
        <v>0.0145833333333333</v>
      </c>
      <c r="J210" s="7" t="n">
        <f aca="false">VALUE(RIGHT(B210,2))/(60*60*24)</f>
        <v>0.000520833333333333</v>
      </c>
      <c r="K210" s="7" t="n">
        <f aca="false">H210+I210+J210</f>
        <v>0.7234375</v>
      </c>
    </row>
    <row r="211" customFormat="false" ht="12.8" hidden="false" customHeight="false" outlineLevel="0" collapsed="false">
      <c r="A211" s="0" t="n">
        <v>20140519</v>
      </c>
      <c r="B211" s="0" t="n">
        <v>172645</v>
      </c>
      <c r="C211" s="0" t="n">
        <v>1008</v>
      </c>
      <c r="D211" s="6" t="str">
        <f aca="false">MID(A211,1,4)</f>
        <v>2014</v>
      </c>
      <c r="E211" s="6" t="str">
        <f aca="false">MID(A211,5,2)</f>
        <v>05</v>
      </c>
      <c r="F211" s="6" t="str">
        <f aca="false">MID(A211,7,2)</f>
        <v>19</v>
      </c>
      <c r="G211" s="6" t="str">
        <f aca="false">CONCATENATE(F211,"/",E211,"/",D211)</f>
        <v>19/05/2014</v>
      </c>
      <c r="H211" s="7" t="n">
        <f aca="false">IF(LEN(B211)&lt;5,0,VALUE(LEFT(RIGHT(B211,6),LEN(RIGHT(B211,6))-4))/24)</f>
        <v>0.708333333333333</v>
      </c>
      <c r="I211" s="7" t="n">
        <f aca="false">VALUE(LEFT(RIGHT(B211,4),LEN(RIGHT(B211,4))-2))/(60*24)</f>
        <v>0.0180555555555556</v>
      </c>
      <c r="J211" s="7" t="n">
        <f aca="false">VALUE(RIGHT(B211,2))/(60*60*24)</f>
        <v>0.000520833333333333</v>
      </c>
      <c r="K211" s="7" t="n">
        <f aca="false">H211+I211+J211</f>
        <v>0.726909722222222</v>
      </c>
    </row>
    <row r="212" customFormat="false" ht="12.8" hidden="false" customHeight="false" outlineLevel="0" collapsed="false">
      <c r="A212" s="0" t="n">
        <v>20140519</v>
      </c>
      <c r="B212" s="0" t="n">
        <v>173145</v>
      </c>
      <c r="C212" s="0" t="n">
        <v>1008</v>
      </c>
      <c r="D212" s="6" t="str">
        <f aca="false">MID(A212,1,4)</f>
        <v>2014</v>
      </c>
      <c r="E212" s="6" t="str">
        <f aca="false">MID(A212,5,2)</f>
        <v>05</v>
      </c>
      <c r="F212" s="6" t="str">
        <f aca="false">MID(A212,7,2)</f>
        <v>19</v>
      </c>
      <c r="G212" s="6" t="str">
        <f aca="false">CONCATENATE(F212,"/",E212,"/",D212)</f>
        <v>19/05/2014</v>
      </c>
      <c r="H212" s="7" t="n">
        <f aca="false">IF(LEN(B212)&lt;5,0,VALUE(LEFT(RIGHT(B212,6),LEN(RIGHT(B212,6))-4))/24)</f>
        <v>0.708333333333333</v>
      </c>
      <c r="I212" s="7" t="n">
        <f aca="false">VALUE(LEFT(RIGHT(B212,4),LEN(RIGHT(B212,4))-2))/(60*24)</f>
        <v>0.0215277777777778</v>
      </c>
      <c r="J212" s="7" t="n">
        <f aca="false">VALUE(RIGHT(B212,2))/(60*60*24)</f>
        <v>0.000520833333333333</v>
      </c>
      <c r="K212" s="7" t="n">
        <f aca="false">H212+I212+J212</f>
        <v>0.730381944444444</v>
      </c>
    </row>
    <row r="213" customFormat="false" ht="12.8" hidden="false" customHeight="false" outlineLevel="0" collapsed="false">
      <c r="A213" s="0" t="n">
        <v>20140519</v>
      </c>
      <c r="B213" s="0" t="n">
        <v>173645</v>
      </c>
      <c r="C213" s="0" t="n">
        <v>1008</v>
      </c>
      <c r="D213" s="6" t="str">
        <f aca="false">MID(A213,1,4)</f>
        <v>2014</v>
      </c>
      <c r="E213" s="6" t="str">
        <f aca="false">MID(A213,5,2)</f>
        <v>05</v>
      </c>
      <c r="F213" s="6" t="str">
        <f aca="false">MID(A213,7,2)</f>
        <v>19</v>
      </c>
      <c r="G213" s="6" t="str">
        <f aca="false">CONCATENATE(F213,"/",E213,"/",D213)</f>
        <v>19/05/2014</v>
      </c>
      <c r="H213" s="7" t="n">
        <f aca="false">IF(LEN(B213)&lt;5,0,VALUE(LEFT(RIGHT(B213,6),LEN(RIGHT(B213,6))-4))/24)</f>
        <v>0.708333333333333</v>
      </c>
      <c r="I213" s="7" t="n">
        <f aca="false">VALUE(LEFT(RIGHT(B213,4),LEN(RIGHT(B213,4))-2))/(60*24)</f>
        <v>0.025</v>
      </c>
      <c r="J213" s="7" t="n">
        <f aca="false">VALUE(RIGHT(B213,2))/(60*60*24)</f>
        <v>0.000520833333333333</v>
      </c>
      <c r="K213" s="7" t="n">
        <f aca="false">H213+I213+J213</f>
        <v>0.733854166666667</v>
      </c>
    </row>
    <row r="214" customFormat="false" ht="12.8" hidden="false" customHeight="false" outlineLevel="0" collapsed="false">
      <c r="A214" s="0" t="n">
        <v>20140519</v>
      </c>
      <c r="B214" s="0" t="n">
        <v>174145</v>
      </c>
      <c r="C214" s="0" t="n">
        <v>1008</v>
      </c>
      <c r="D214" s="6" t="str">
        <f aca="false">MID(A214,1,4)</f>
        <v>2014</v>
      </c>
      <c r="E214" s="6" t="str">
        <f aca="false">MID(A214,5,2)</f>
        <v>05</v>
      </c>
      <c r="F214" s="6" t="str">
        <f aca="false">MID(A214,7,2)</f>
        <v>19</v>
      </c>
      <c r="G214" s="6" t="str">
        <f aca="false">CONCATENATE(F214,"/",E214,"/",D214)</f>
        <v>19/05/2014</v>
      </c>
      <c r="H214" s="7" t="n">
        <f aca="false">IF(LEN(B214)&lt;5,0,VALUE(LEFT(RIGHT(B214,6),LEN(RIGHT(B214,6))-4))/24)</f>
        <v>0.708333333333333</v>
      </c>
      <c r="I214" s="7" t="n">
        <f aca="false">VALUE(LEFT(RIGHT(B214,4),LEN(RIGHT(B214,4))-2))/(60*24)</f>
        <v>0.0284722222222222</v>
      </c>
      <c r="J214" s="7" t="n">
        <f aca="false">VALUE(RIGHT(B214,2))/(60*60*24)</f>
        <v>0.000520833333333333</v>
      </c>
      <c r="K214" s="7" t="n">
        <f aca="false">H214+I214+J214</f>
        <v>0.737326388888889</v>
      </c>
    </row>
    <row r="215" customFormat="false" ht="12.8" hidden="false" customHeight="false" outlineLevel="0" collapsed="false">
      <c r="A215" s="0" t="n">
        <v>20140519</v>
      </c>
      <c r="B215" s="0" t="n">
        <v>174645</v>
      </c>
      <c r="C215" s="0" t="n">
        <v>1007</v>
      </c>
      <c r="D215" s="6" t="str">
        <f aca="false">MID(A215,1,4)</f>
        <v>2014</v>
      </c>
      <c r="E215" s="6" t="str">
        <f aca="false">MID(A215,5,2)</f>
        <v>05</v>
      </c>
      <c r="F215" s="6" t="str">
        <f aca="false">MID(A215,7,2)</f>
        <v>19</v>
      </c>
      <c r="G215" s="6" t="str">
        <f aca="false">CONCATENATE(F215,"/",E215,"/",D215)</f>
        <v>19/05/2014</v>
      </c>
      <c r="H215" s="7" t="n">
        <f aca="false">IF(LEN(B215)&lt;5,0,VALUE(LEFT(RIGHT(B215,6),LEN(RIGHT(B215,6))-4))/24)</f>
        <v>0.708333333333333</v>
      </c>
      <c r="I215" s="7" t="n">
        <f aca="false">VALUE(LEFT(RIGHT(B215,4),LEN(RIGHT(B215,4))-2))/(60*24)</f>
        <v>0.0319444444444444</v>
      </c>
      <c r="J215" s="7" t="n">
        <f aca="false">VALUE(RIGHT(B215,2))/(60*60*24)</f>
        <v>0.000520833333333333</v>
      </c>
      <c r="K215" s="7" t="n">
        <f aca="false">H215+I215+J215</f>
        <v>0.740798611111111</v>
      </c>
    </row>
    <row r="216" customFormat="false" ht="12.8" hidden="false" customHeight="false" outlineLevel="0" collapsed="false">
      <c r="A216" s="0" t="n">
        <v>20140519</v>
      </c>
      <c r="B216" s="0" t="n">
        <v>175145</v>
      </c>
      <c r="C216" s="0" t="n">
        <v>1007</v>
      </c>
      <c r="D216" s="6" t="str">
        <f aca="false">MID(A216,1,4)</f>
        <v>2014</v>
      </c>
      <c r="E216" s="6" t="str">
        <f aca="false">MID(A216,5,2)</f>
        <v>05</v>
      </c>
      <c r="F216" s="6" t="str">
        <f aca="false">MID(A216,7,2)</f>
        <v>19</v>
      </c>
      <c r="G216" s="6" t="str">
        <f aca="false">CONCATENATE(F216,"/",E216,"/",D216)</f>
        <v>19/05/2014</v>
      </c>
      <c r="H216" s="7" t="n">
        <f aca="false">IF(LEN(B216)&lt;5,0,VALUE(LEFT(RIGHT(B216,6),LEN(RIGHT(B216,6))-4))/24)</f>
        <v>0.708333333333333</v>
      </c>
      <c r="I216" s="7" t="n">
        <f aca="false">VALUE(LEFT(RIGHT(B216,4),LEN(RIGHT(B216,4))-2))/(60*24)</f>
        <v>0.0354166666666667</v>
      </c>
      <c r="J216" s="7" t="n">
        <f aca="false">VALUE(RIGHT(B216,2))/(60*60*24)</f>
        <v>0.000520833333333333</v>
      </c>
      <c r="K216" s="7" t="n">
        <f aca="false">H216+I216+J216</f>
        <v>0.744270833333333</v>
      </c>
    </row>
    <row r="217" customFormat="false" ht="12.8" hidden="false" customHeight="false" outlineLevel="0" collapsed="false">
      <c r="A217" s="0" t="n">
        <v>20140519</v>
      </c>
      <c r="B217" s="0" t="n">
        <v>175645</v>
      </c>
      <c r="C217" s="0" t="n">
        <v>1007</v>
      </c>
      <c r="D217" s="6" t="str">
        <f aca="false">MID(A217,1,4)</f>
        <v>2014</v>
      </c>
      <c r="E217" s="6" t="str">
        <f aca="false">MID(A217,5,2)</f>
        <v>05</v>
      </c>
      <c r="F217" s="6" t="str">
        <f aca="false">MID(A217,7,2)</f>
        <v>19</v>
      </c>
      <c r="G217" s="6" t="str">
        <f aca="false">CONCATENATE(F217,"/",E217,"/",D217)</f>
        <v>19/05/2014</v>
      </c>
      <c r="H217" s="7" t="n">
        <f aca="false">IF(LEN(B217)&lt;5,0,VALUE(LEFT(RIGHT(B217,6),LEN(RIGHT(B217,6))-4))/24)</f>
        <v>0.708333333333333</v>
      </c>
      <c r="I217" s="7" t="n">
        <f aca="false">VALUE(LEFT(RIGHT(B217,4),LEN(RIGHT(B217,4))-2))/(60*24)</f>
        <v>0.0388888888888889</v>
      </c>
      <c r="J217" s="7" t="n">
        <f aca="false">VALUE(RIGHT(B217,2))/(60*60*24)</f>
        <v>0.000520833333333333</v>
      </c>
      <c r="K217" s="7" t="n">
        <f aca="false">H217+I217+J217</f>
        <v>0.747743055555556</v>
      </c>
    </row>
    <row r="218" customFormat="false" ht="12.8" hidden="false" customHeight="false" outlineLevel="0" collapsed="false">
      <c r="A218" s="0" t="n">
        <v>20140519</v>
      </c>
      <c r="B218" s="0" t="n">
        <v>180145</v>
      </c>
      <c r="C218" s="0" t="n">
        <v>1008</v>
      </c>
      <c r="D218" s="6" t="str">
        <f aca="false">MID(A218,1,4)</f>
        <v>2014</v>
      </c>
      <c r="E218" s="6" t="str">
        <f aca="false">MID(A218,5,2)</f>
        <v>05</v>
      </c>
      <c r="F218" s="6" t="str">
        <f aca="false">MID(A218,7,2)</f>
        <v>19</v>
      </c>
      <c r="G218" s="6" t="str">
        <f aca="false">CONCATENATE(F218,"/",E218,"/",D218)</f>
        <v>19/05/2014</v>
      </c>
      <c r="H218" s="7" t="n">
        <f aca="false">IF(LEN(B218)&lt;5,0,VALUE(LEFT(RIGHT(B218,6),LEN(RIGHT(B218,6))-4))/24)</f>
        <v>0.75</v>
      </c>
      <c r="I218" s="7" t="n">
        <f aca="false">VALUE(LEFT(RIGHT(B218,4),LEN(RIGHT(B218,4))-2))/(60*24)</f>
        <v>0.000694444444444444</v>
      </c>
      <c r="J218" s="7" t="n">
        <f aca="false">VALUE(RIGHT(B218,2))/(60*60*24)</f>
        <v>0.000520833333333333</v>
      </c>
      <c r="K218" s="7" t="n">
        <f aca="false">H218+I218+J218</f>
        <v>0.751215277777778</v>
      </c>
    </row>
    <row r="219" customFormat="false" ht="12.8" hidden="false" customHeight="false" outlineLevel="0" collapsed="false">
      <c r="A219" s="0" t="n">
        <v>20140519</v>
      </c>
      <c r="B219" s="0" t="n">
        <v>180645</v>
      </c>
      <c r="C219" s="0" t="n">
        <v>1008</v>
      </c>
      <c r="D219" s="6" t="str">
        <f aca="false">MID(A219,1,4)</f>
        <v>2014</v>
      </c>
      <c r="E219" s="6" t="str">
        <f aca="false">MID(A219,5,2)</f>
        <v>05</v>
      </c>
      <c r="F219" s="6" t="str">
        <f aca="false">MID(A219,7,2)</f>
        <v>19</v>
      </c>
      <c r="G219" s="6" t="str">
        <f aca="false">CONCATENATE(F219,"/",E219,"/",D219)</f>
        <v>19/05/2014</v>
      </c>
      <c r="H219" s="7" t="n">
        <f aca="false">IF(LEN(B219)&lt;5,0,VALUE(LEFT(RIGHT(B219,6),LEN(RIGHT(B219,6))-4))/24)</f>
        <v>0.75</v>
      </c>
      <c r="I219" s="7" t="n">
        <f aca="false">VALUE(LEFT(RIGHT(B219,4),LEN(RIGHT(B219,4))-2))/(60*24)</f>
        <v>0.00416666666666667</v>
      </c>
      <c r="J219" s="7" t="n">
        <f aca="false">VALUE(RIGHT(B219,2))/(60*60*24)</f>
        <v>0.000520833333333333</v>
      </c>
      <c r="K219" s="7" t="n">
        <f aca="false">H219+I219+J219</f>
        <v>0.7546875</v>
      </c>
    </row>
    <row r="220" customFormat="false" ht="12.8" hidden="false" customHeight="false" outlineLevel="0" collapsed="false">
      <c r="A220" s="0" t="n">
        <v>20140519</v>
      </c>
      <c r="B220" s="0" t="n">
        <v>181145</v>
      </c>
      <c r="C220" s="0" t="n">
        <v>1008</v>
      </c>
      <c r="D220" s="6" t="str">
        <f aca="false">MID(A220,1,4)</f>
        <v>2014</v>
      </c>
      <c r="E220" s="6" t="str">
        <f aca="false">MID(A220,5,2)</f>
        <v>05</v>
      </c>
      <c r="F220" s="6" t="str">
        <f aca="false">MID(A220,7,2)</f>
        <v>19</v>
      </c>
      <c r="G220" s="6" t="str">
        <f aca="false">CONCATENATE(F220,"/",E220,"/",D220)</f>
        <v>19/05/2014</v>
      </c>
      <c r="H220" s="7" t="n">
        <f aca="false">IF(LEN(B220)&lt;5,0,VALUE(LEFT(RIGHT(B220,6),LEN(RIGHT(B220,6))-4))/24)</f>
        <v>0.75</v>
      </c>
      <c r="I220" s="7" t="n">
        <f aca="false">VALUE(LEFT(RIGHT(B220,4),LEN(RIGHT(B220,4))-2))/(60*24)</f>
        <v>0.00763888888888889</v>
      </c>
      <c r="J220" s="7" t="n">
        <f aca="false">VALUE(RIGHT(B220,2))/(60*60*24)</f>
        <v>0.000520833333333333</v>
      </c>
      <c r="K220" s="7" t="n">
        <f aca="false">H220+I220+J220</f>
        <v>0.758159722222222</v>
      </c>
    </row>
    <row r="221" customFormat="false" ht="12.8" hidden="false" customHeight="false" outlineLevel="0" collapsed="false">
      <c r="A221" s="0" t="n">
        <v>20140519</v>
      </c>
      <c r="B221" s="0" t="n">
        <v>181645</v>
      </c>
      <c r="C221" s="0" t="n">
        <v>1008</v>
      </c>
      <c r="D221" s="6" t="str">
        <f aca="false">MID(A221,1,4)</f>
        <v>2014</v>
      </c>
      <c r="E221" s="6" t="str">
        <f aca="false">MID(A221,5,2)</f>
        <v>05</v>
      </c>
      <c r="F221" s="6" t="str">
        <f aca="false">MID(A221,7,2)</f>
        <v>19</v>
      </c>
      <c r="G221" s="6" t="str">
        <f aca="false">CONCATENATE(F221,"/",E221,"/",D221)</f>
        <v>19/05/2014</v>
      </c>
      <c r="H221" s="7" t="n">
        <f aca="false">IF(LEN(B221)&lt;5,0,VALUE(LEFT(RIGHT(B221,6),LEN(RIGHT(B221,6))-4))/24)</f>
        <v>0.75</v>
      </c>
      <c r="I221" s="7" t="n">
        <f aca="false">VALUE(LEFT(RIGHT(B221,4),LEN(RIGHT(B221,4))-2))/(60*24)</f>
        <v>0.0111111111111111</v>
      </c>
      <c r="J221" s="7" t="n">
        <f aca="false">VALUE(RIGHT(B221,2))/(60*60*24)</f>
        <v>0.000520833333333333</v>
      </c>
      <c r="K221" s="7" t="n">
        <f aca="false">H221+I221+J221</f>
        <v>0.761631944444444</v>
      </c>
    </row>
    <row r="222" customFormat="false" ht="12.8" hidden="false" customHeight="false" outlineLevel="0" collapsed="false">
      <c r="A222" s="0" t="n">
        <v>20140519</v>
      </c>
      <c r="B222" s="0" t="n">
        <v>182145</v>
      </c>
      <c r="C222" s="0" t="n">
        <v>1008</v>
      </c>
      <c r="D222" s="6" t="str">
        <f aca="false">MID(A222,1,4)</f>
        <v>2014</v>
      </c>
      <c r="E222" s="6" t="str">
        <f aca="false">MID(A222,5,2)</f>
        <v>05</v>
      </c>
      <c r="F222" s="6" t="str">
        <f aca="false">MID(A222,7,2)</f>
        <v>19</v>
      </c>
      <c r="G222" s="6" t="str">
        <f aca="false">CONCATENATE(F222,"/",E222,"/",D222)</f>
        <v>19/05/2014</v>
      </c>
      <c r="H222" s="7" t="n">
        <f aca="false">IF(LEN(B222)&lt;5,0,VALUE(LEFT(RIGHT(B222,6),LEN(RIGHT(B222,6))-4))/24)</f>
        <v>0.75</v>
      </c>
      <c r="I222" s="7" t="n">
        <f aca="false">VALUE(LEFT(RIGHT(B222,4),LEN(RIGHT(B222,4))-2))/(60*24)</f>
        <v>0.0145833333333333</v>
      </c>
      <c r="J222" s="7" t="n">
        <f aca="false">VALUE(RIGHT(B222,2))/(60*60*24)</f>
        <v>0.000520833333333333</v>
      </c>
      <c r="K222" s="7" t="n">
        <f aca="false">H222+I222+J222</f>
        <v>0.765104166666667</v>
      </c>
    </row>
    <row r="223" customFormat="false" ht="12.8" hidden="false" customHeight="false" outlineLevel="0" collapsed="false">
      <c r="A223" s="0" t="n">
        <v>20140519</v>
      </c>
      <c r="B223" s="0" t="n">
        <v>182645</v>
      </c>
      <c r="C223" s="0" t="n">
        <v>1008</v>
      </c>
      <c r="D223" s="6" t="str">
        <f aca="false">MID(A223,1,4)</f>
        <v>2014</v>
      </c>
      <c r="E223" s="6" t="str">
        <f aca="false">MID(A223,5,2)</f>
        <v>05</v>
      </c>
      <c r="F223" s="6" t="str">
        <f aca="false">MID(A223,7,2)</f>
        <v>19</v>
      </c>
      <c r="G223" s="6" t="str">
        <f aca="false">CONCATENATE(F223,"/",E223,"/",D223)</f>
        <v>19/05/2014</v>
      </c>
      <c r="H223" s="7" t="n">
        <f aca="false">IF(LEN(B223)&lt;5,0,VALUE(LEFT(RIGHT(B223,6),LEN(RIGHT(B223,6))-4))/24)</f>
        <v>0.75</v>
      </c>
      <c r="I223" s="7" t="n">
        <f aca="false">VALUE(LEFT(RIGHT(B223,4),LEN(RIGHT(B223,4))-2))/(60*24)</f>
        <v>0.0180555555555556</v>
      </c>
      <c r="J223" s="7" t="n">
        <f aca="false">VALUE(RIGHT(B223,2))/(60*60*24)</f>
        <v>0.000520833333333333</v>
      </c>
      <c r="K223" s="7" t="n">
        <f aca="false">H223+I223+J223</f>
        <v>0.768576388888889</v>
      </c>
    </row>
    <row r="224" customFormat="false" ht="12.8" hidden="false" customHeight="false" outlineLevel="0" collapsed="false">
      <c r="A224" s="0" t="n">
        <v>20140519</v>
      </c>
      <c r="B224" s="0" t="n">
        <v>183145</v>
      </c>
      <c r="C224" s="0" t="n">
        <v>1008</v>
      </c>
      <c r="D224" s="6" t="str">
        <f aca="false">MID(A224,1,4)</f>
        <v>2014</v>
      </c>
      <c r="E224" s="6" t="str">
        <f aca="false">MID(A224,5,2)</f>
        <v>05</v>
      </c>
      <c r="F224" s="6" t="str">
        <f aca="false">MID(A224,7,2)</f>
        <v>19</v>
      </c>
      <c r="G224" s="6" t="str">
        <f aca="false">CONCATENATE(F224,"/",E224,"/",D224)</f>
        <v>19/05/2014</v>
      </c>
      <c r="H224" s="7" t="n">
        <f aca="false">IF(LEN(B224)&lt;5,0,VALUE(LEFT(RIGHT(B224,6),LEN(RIGHT(B224,6))-4))/24)</f>
        <v>0.75</v>
      </c>
      <c r="I224" s="7" t="n">
        <f aca="false">VALUE(LEFT(RIGHT(B224,4),LEN(RIGHT(B224,4))-2))/(60*24)</f>
        <v>0.0215277777777778</v>
      </c>
      <c r="J224" s="7" t="n">
        <f aca="false">VALUE(RIGHT(B224,2))/(60*60*24)</f>
        <v>0.000520833333333333</v>
      </c>
      <c r="K224" s="7" t="n">
        <f aca="false">H224+I224+J224</f>
        <v>0.772048611111111</v>
      </c>
    </row>
    <row r="225" customFormat="false" ht="12.8" hidden="false" customHeight="false" outlineLevel="0" collapsed="false">
      <c r="A225" s="0" t="n">
        <v>20140519</v>
      </c>
      <c r="B225" s="0" t="n">
        <v>183645</v>
      </c>
      <c r="C225" s="0" t="n">
        <v>1008</v>
      </c>
      <c r="D225" s="6" t="str">
        <f aca="false">MID(A225,1,4)</f>
        <v>2014</v>
      </c>
      <c r="E225" s="6" t="str">
        <f aca="false">MID(A225,5,2)</f>
        <v>05</v>
      </c>
      <c r="F225" s="6" t="str">
        <f aca="false">MID(A225,7,2)</f>
        <v>19</v>
      </c>
      <c r="G225" s="6" t="str">
        <f aca="false">CONCATENATE(F225,"/",E225,"/",D225)</f>
        <v>19/05/2014</v>
      </c>
      <c r="H225" s="7" t="n">
        <f aca="false">IF(LEN(B225)&lt;5,0,VALUE(LEFT(RIGHT(B225,6),LEN(RIGHT(B225,6))-4))/24)</f>
        <v>0.75</v>
      </c>
      <c r="I225" s="7" t="n">
        <f aca="false">VALUE(LEFT(RIGHT(B225,4),LEN(RIGHT(B225,4))-2))/(60*24)</f>
        <v>0.025</v>
      </c>
      <c r="J225" s="7" t="n">
        <f aca="false">VALUE(RIGHT(B225,2))/(60*60*24)</f>
        <v>0.000520833333333333</v>
      </c>
      <c r="K225" s="7" t="n">
        <f aca="false">H225+I225+J225</f>
        <v>0.775520833333333</v>
      </c>
    </row>
    <row r="226" customFormat="false" ht="12.8" hidden="false" customHeight="false" outlineLevel="0" collapsed="false">
      <c r="A226" s="0" t="n">
        <v>20140519</v>
      </c>
      <c r="B226" s="0" t="n">
        <v>184145</v>
      </c>
      <c r="C226" s="0" t="n">
        <v>1008</v>
      </c>
      <c r="D226" s="6" t="str">
        <f aca="false">MID(A226,1,4)</f>
        <v>2014</v>
      </c>
      <c r="E226" s="6" t="str">
        <f aca="false">MID(A226,5,2)</f>
        <v>05</v>
      </c>
      <c r="F226" s="6" t="str">
        <f aca="false">MID(A226,7,2)</f>
        <v>19</v>
      </c>
      <c r="G226" s="6" t="str">
        <f aca="false">CONCATENATE(F226,"/",E226,"/",D226)</f>
        <v>19/05/2014</v>
      </c>
      <c r="H226" s="7" t="n">
        <f aca="false">IF(LEN(B226)&lt;5,0,VALUE(LEFT(RIGHT(B226,6),LEN(RIGHT(B226,6))-4))/24)</f>
        <v>0.75</v>
      </c>
      <c r="I226" s="7" t="n">
        <f aca="false">VALUE(LEFT(RIGHT(B226,4),LEN(RIGHT(B226,4))-2))/(60*24)</f>
        <v>0.0284722222222222</v>
      </c>
      <c r="J226" s="7" t="n">
        <f aca="false">VALUE(RIGHT(B226,2))/(60*60*24)</f>
        <v>0.000520833333333333</v>
      </c>
      <c r="K226" s="7" t="n">
        <f aca="false">H226+I226+J226</f>
        <v>0.778993055555556</v>
      </c>
    </row>
    <row r="227" customFormat="false" ht="12.8" hidden="false" customHeight="false" outlineLevel="0" collapsed="false">
      <c r="A227" s="0" t="n">
        <v>20140519</v>
      </c>
      <c r="B227" s="0" t="n">
        <v>184645</v>
      </c>
      <c r="C227" s="0" t="n">
        <v>1008</v>
      </c>
      <c r="D227" s="6" t="str">
        <f aca="false">MID(A227,1,4)</f>
        <v>2014</v>
      </c>
      <c r="E227" s="6" t="str">
        <f aca="false">MID(A227,5,2)</f>
        <v>05</v>
      </c>
      <c r="F227" s="6" t="str">
        <f aca="false">MID(A227,7,2)</f>
        <v>19</v>
      </c>
      <c r="G227" s="6" t="str">
        <f aca="false">CONCATENATE(F227,"/",E227,"/",D227)</f>
        <v>19/05/2014</v>
      </c>
      <c r="H227" s="7" t="n">
        <f aca="false">IF(LEN(B227)&lt;5,0,VALUE(LEFT(RIGHT(B227,6),LEN(RIGHT(B227,6))-4))/24)</f>
        <v>0.75</v>
      </c>
      <c r="I227" s="7" t="n">
        <f aca="false">VALUE(LEFT(RIGHT(B227,4),LEN(RIGHT(B227,4))-2))/(60*24)</f>
        <v>0.0319444444444444</v>
      </c>
      <c r="J227" s="7" t="n">
        <f aca="false">VALUE(RIGHT(B227,2))/(60*60*24)</f>
        <v>0.000520833333333333</v>
      </c>
      <c r="K227" s="7" t="n">
        <f aca="false">H227+I227+J227</f>
        <v>0.782465277777778</v>
      </c>
    </row>
    <row r="228" customFormat="false" ht="12.8" hidden="false" customHeight="false" outlineLevel="0" collapsed="false">
      <c r="A228" s="0" t="n">
        <v>20140519</v>
      </c>
      <c r="B228" s="0" t="n">
        <v>185145</v>
      </c>
      <c r="C228" s="0" t="n">
        <v>1008</v>
      </c>
      <c r="D228" s="6" t="str">
        <f aca="false">MID(A228,1,4)</f>
        <v>2014</v>
      </c>
      <c r="E228" s="6" t="str">
        <f aca="false">MID(A228,5,2)</f>
        <v>05</v>
      </c>
      <c r="F228" s="6" t="str">
        <f aca="false">MID(A228,7,2)</f>
        <v>19</v>
      </c>
      <c r="G228" s="6" t="str">
        <f aca="false">CONCATENATE(F228,"/",E228,"/",D228)</f>
        <v>19/05/2014</v>
      </c>
      <c r="H228" s="7" t="n">
        <f aca="false">IF(LEN(B228)&lt;5,0,VALUE(LEFT(RIGHT(B228,6),LEN(RIGHT(B228,6))-4))/24)</f>
        <v>0.75</v>
      </c>
      <c r="I228" s="7" t="n">
        <f aca="false">VALUE(LEFT(RIGHT(B228,4),LEN(RIGHT(B228,4))-2))/(60*24)</f>
        <v>0.0354166666666667</v>
      </c>
      <c r="J228" s="7" t="n">
        <f aca="false">VALUE(RIGHT(B228,2))/(60*60*24)</f>
        <v>0.000520833333333333</v>
      </c>
      <c r="K228" s="7" t="n">
        <f aca="false">H228+I228+J228</f>
        <v>0.7859375</v>
      </c>
    </row>
    <row r="229" customFormat="false" ht="12.8" hidden="false" customHeight="false" outlineLevel="0" collapsed="false">
      <c r="A229" s="0" t="n">
        <v>20140519</v>
      </c>
      <c r="B229" s="0" t="n">
        <v>185646</v>
      </c>
      <c r="C229" s="0" t="n">
        <v>1008</v>
      </c>
      <c r="D229" s="6" t="str">
        <f aca="false">MID(A229,1,4)</f>
        <v>2014</v>
      </c>
      <c r="E229" s="6" t="str">
        <f aca="false">MID(A229,5,2)</f>
        <v>05</v>
      </c>
      <c r="F229" s="6" t="str">
        <f aca="false">MID(A229,7,2)</f>
        <v>19</v>
      </c>
      <c r="G229" s="6" t="str">
        <f aca="false">CONCATENATE(F229,"/",E229,"/",D229)</f>
        <v>19/05/2014</v>
      </c>
      <c r="H229" s="7" t="n">
        <f aca="false">IF(LEN(B229)&lt;5,0,VALUE(LEFT(RIGHT(B229,6),LEN(RIGHT(B229,6))-4))/24)</f>
        <v>0.75</v>
      </c>
      <c r="I229" s="7" t="n">
        <f aca="false">VALUE(LEFT(RIGHT(B229,4),LEN(RIGHT(B229,4))-2))/(60*24)</f>
        <v>0.0388888888888889</v>
      </c>
      <c r="J229" s="7" t="n">
        <f aca="false">VALUE(RIGHT(B229,2))/(60*60*24)</f>
        <v>0.000532407407407407</v>
      </c>
      <c r="K229" s="7" t="n">
        <f aca="false">H229+I229+J229</f>
        <v>0.789421296296296</v>
      </c>
    </row>
    <row r="230" customFormat="false" ht="12.8" hidden="false" customHeight="false" outlineLevel="0" collapsed="false">
      <c r="A230" s="0" t="n">
        <v>20140519</v>
      </c>
      <c r="B230" s="0" t="n">
        <v>190146</v>
      </c>
      <c r="C230" s="0" t="n">
        <v>1008</v>
      </c>
      <c r="D230" s="6" t="str">
        <f aca="false">MID(A230,1,4)</f>
        <v>2014</v>
      </c>
      <c r="E230" s="6" t="str">
        <f aca="false">MID(A230,5,2)</f>
        <v>05</v>
      </c>
      <c r="F230" s="6" t="str">
        <f aca="false">MID(A230,7,2)</f>
        <v>19</v>
      </c>
      <c r="G230" s="6" t="str">
        <f aca="false">CONCATENATE(F230,"/",E230,"/",D230)</f>
        <v>19/05/2014</v>
      </c>
      <c r="H230" s="7" t="n">
        <f aca="false">IF(LEN(B230)&lt;5,0,VALUE(LEFT(RIGHT(B230,6),LEN(RIGHT(B230,6))-4))/24)</f>
        <v>0.791666666666667</v>
      </c>
      <c r="I230" s="7" t="n">
        <f aca="false">VALUE(LEFT(RIGHT(B230,4),LEN(RIGHT(B230,4))-2))/(60*24)</f>
        <v>0.000694444444444444</v>
      </c>
      <c r="J230" s="7" t="n">
        <f aca="false">VALUE(RIGHT(B230,2))/(60*60*24)</f>
        <v>0.000532407407407407</v>
      </c>
      <c r="K230" s="7" t="n">
        <f aca="false">H230+I230+J230</f>
        <v>0.792893518518518</v>
      </c>
    </row>
    <row r="231" customFormat="false" ht="12.8" hidden="false" customHeight="false" outlineLevel="0" collapsed="false">
      <c r="A231" s="0" t="n">
        <v>20140519</v>
      </c>
      <c r="B231" s="0" t="n">
        <v>190646</v>
      </c>
      <c r="C231" s="0" t="n">
        <v>1008</v>
      </c>
      <c r="D231" s="6" t="str">
        <f aca="false">MID(A231,1,4)</f>
        <v>2014</v>
      </c>
      <c r="E231" s="6" t="str">
        <f aca="false">MID(A231,5,2)</f>
        <v>05</v>
      </c>
      <c r="F231" s="6" t="str">
        <f aca="false">MID(A231,7,2)</f>
        <v>19</v>
      </c>
      <c r="G231" s="6" t="str">
        <f aca="false">CONCATENATE(F231,"/",E231,"/",D231)</f>
        <v>19/05/2014</v>
      </c>
      <c r="H231" s="7" t="n">
        <f aca="false">IF(LEN(B231)&lt;5,0,VALUE(LEFT(RIGHT(B231,6),LEN(RIGHT(B231,6))-4))/24)</f>
        <v>0.791666666666667</v>
      </c>
      <c r="I231" s="7" t="n">
        <f aca="false">VALUE(LEFT(RIGHT(B231,4),LEN(RIGHT(B231,4))-2))/(60*24)</f>
        <v>0.00416666666666667</v>
      </c>
      <c r="J231" s="7" t="n">
        <f aca="false">VALUE(RIGHT(B231,2))/(60*60*24)</f>
        <v>0.000532407407407407</v>
      </c>
      <c r="K231" s="7" t="n">
        <f aca="false">H231+I231+J231</f>
        <v>0.796365740740741</v>
      </c>
    </row>
    <row r="232" customFormat="false" ht="12.8" hidden="false" customHeight="false" outlineLevel="0" collapsed="false">
      <c r="A232" s="0" t="n">
        <v>20140519</v>
      </c>
      <c r="B232" s="0" t="n">
        <v>191146</v>
      </c>
      <c r="C232" s="0" t="n">
        <v>1008</v>
      </c>
      <c r="D232" s="6" t="str">
        <f aca="false">MID(A232,1,4)</f>
        <v>2014</v>
      </c>
      <c r="E232" s="6" t="str">
        <f aca="false">MID(A232,5,2)</f>
        <v>05</v>
      </c>
      <c r="F232" s="6" t="str">
        <f aca="false">MID(A232,7,2)</f>
        <v>19</v>
      </c>
      <c r="G232" s="6" t="str">
        <f aca="false">CONCATENATE(F232,"/",E232,"/",D232)</f>
        <v>19/05/2014</v>
      </c>
      <c r="H232" s="7" t="n">
        <f aca="false">IF(LEN(B232)&lt;5,0,VALUE(LEFT(RIGHT(B232,6),LEN(RIGHT(B232,6))-4))/24)</f>
        <v>0.791666666666667</v>
      </c>
      <c r="I232" s="7" t="n">
        <f aca="false">VALUE(LEFT(RIGHT(B232,4),LEN(RIGHT(B232,4))-2))/(60*24)</f>
        <v>0.00763888888888889</v>
      </c>
      <c r="J232" s="7" t="n">
        <f aca="false">VALUE(RIGHT(B232,2))/(60*60*24)</f>
        <v>0.000532407407407407</v>
      </c>
      <c r="K232" s="7" t="n">
        <f aca="false">H232+I232+J232</f>
        <v>0.799837962962963</v>
      </c>
    </row>
    <row r="233" customFormat="false" ht="12.8" hidden="false" customHeight="false" outlineLevel="0" collapsed="false">
      <c r="A233" s="0" t="n">
        <v>20140519</v>
      </c>
      <c r="B233" s="0" t="n">
        <v>191646</v>
      </c>
      <c r="C233" s="0" t="n">
        <v>1008</v>
      </c>
      <c r="D233" s="6" t="str">
        <f aca="false">MID(A233,1,4)</f>
        <v>2014</v>
      </c>
      <c r="E233" s="6" t="str">
        <f aca="false">MID(A233,5,2)</f>
        <v>05</v>
      </c>
      <c r="F233" s="6" t="str">
        <f aca="false">MID(A233,7,2)</f>
        <v>19</v>
      </c>
      <c r="G233" s="6" t="str">
        <f aca="false">CONCATENATE(F233,"/",E233,"/",D233)</f>
        <v>19/05/2014</v>
      </c>
      <c r="H233" s="7" t="n">
        <f aca="false">IF(LEN(B233)&lt;5,0,VALUE(LEFT(RIGHT(B233,6),LEN(RIGHT(B233,6))-4))/24)</f>
        <v>0.791666666666667</v>
      </c>
      <c r="I233" s="7" t="n">
        <f aca="false">VALUE(LEFT(RIGHT(B233,4),LEN(RIGHT(B233,4))-2))/(60*24)</f>
        <v>0.0111111111111111</v>
      </c>
      <c r="J233" s="7" t="n">
        <f aca="false">VALUE(RIGHT(B233,2))/(60*60*24)</f>
        <v>0.000532407407407407</v>
      </c>
      <c r="K233" s="7" t="n">
        <f aca="false">H233+I233+J233</f>
        <v>0.803310185185185</v>
      </c>
    </row>
    <row r="234" customFormat="false" ht="12.8" hidden="false" customHeight="false" outlineLevel="0" collapsed="false">
      <c r="A234" s="0" t="n">
        <v>20140519</v>
      </c>
      <c r="B234" s="0" t="n">
        <v>192146</v>
      </c>
      <c r="C234" s="0" t="n">
        <v>1008</v>
      </c>
      <c r="D234" s="6" t="str">
        <f aca="false">MID(A234,1,4)</f>
        <v>2014</v>
      </c>
      <c r="E234" s="6" t="str">
        <f aca="false">MID(A234,5,2)</f>
        <v>05</v>
      </c>
      <c r="F234" s="6" t="str">
        <f aca="false">MID(A234,7,2)</f>
        <v>19</v>
      </c>
      <c r="G234" s="6" t="str">
        <f aca="false">CONCATENATE(F234,"/",E234,"/",D234)</f>
        <v>19/05/2014</v>
      </c>
      <c r="H234" s="7" t="n">
        <f aca="false">IF(LEN(B234)&lt;5,0,VALUE(LEFT(RIGHT(B234,6),LEN(RIGHT(B234,6))-4))/24)</f>
        <v>0.791666666666667</v>
      </c>
      <c r="I234" s="7" t="n">
        <f aca="false">VALUE(LEFT(RIGHT(B234,4),LEN(RIGHT(B234,4))-2))/(60*24)</f>
        <v>0.0145833333333333</v>
      </c>
      <c r="J234" s="7" t="n">
        <f aca="false">VALUE(RIGHT(B234,2))/(60*60*24)</f>
        <v>0.000532407407407407</v>
      </c>
      <c r="K234" s="7" t="n">
        <f aca="false">H234+I234+J234</f>
        <v>0.806782407407407</v>
      </c>
    </row>
    <row r="235" customFormat="false" ht="12.8" hidden="false" customHeight="false" outlineLevel="0" collapsed="false">
      <c r="A235" s="0" t="n">
        <v>20140519</v>
      </c>
      <c r="B235" s="0" t="n">
        <v>192646</v>
      </c>
      <c r="C235" s="0" t="n">
        <v>1008</v>
      </c>
      <c r="D235" s="6" t="str">
        <f aca="false">MID(A235,1,4)</f>
        <v>2014</v>
      </c>
      <c r="E235" s="6" t="str">
        <f aca="false">MID(A235,5,2)</f>
        <v>05</v>
      </c>
      <c r="F235" s="6" t="str">
        <f aca="false">MID(A235,7,2)</f>
        <v>19</v>
      </c>
      <c r="G235" s="6" t="str">
        <f aca="false">CONCATENATE(F235,"/",E235,"/",D235)</f>
        <v>19/05/2014</v>
      </c>
      <c r="H235" s="7" t="n">
        <f aca="false">IF(LEN(B235)&lt;5,0,VALUE(LEFT(RIGHT(B235,6),LEN(RIGHT(B235,6))-4))/24)</f>
        <v>0.791666666666667</v>
      </c>
      <c r="I235" s="7" t="n">
        <f aca="false">VALUE(LEFT(RIGHT(B235,4),LEN(RIGHT(B235,4))-2))/(60*24)</f>
        <v>0.0180555555555556</v>
      </c>
      <c r="J235" s="7" t="n">
        <f aca="false">VALUE(RIGHT(B235,2))/(60*60*24)</f>
        <v>0.000532407407407407</v>
      </c>
      <c r="K235" s="7" t="n">
        <f aca="false">H235+I235+J235</f>
        <v>0.81025462962963</v>
      </c>
    </row>
    <row r="236" customFormat="false" ht="12.8" hidden="false" customHeight="false" outlineLevel="0" collapsed="false">
      <c r="A236" s="0" t="n">
        <v>20140519</v>
      </c>
      <c r="B236" s="0" t="n">
        <v>193146</v>
      </c>
      <c r="C236" s="0" t="n">
        <v>1008</v>
      </c>
      <c r="D236" s="6" t="str">
        <f aca="false">MID(A236,1,4)</f>
        <v>2014</v>
      </c>
      <c r="E236" s="6" t="str">
        <f aca="false">MID(A236,5,2)</f>
        <v>05</v>
      </c>
      <c r="F236" s="6" t="str">
        <f aca="false">MID(A236,7,2)</f>
        <v>19</v>
      </c>
      <c r="G236" s="6" t="str">
        <f aca="false">CONCATENATE(F236,"/",E236,"/",D236)</f>
        <v>19/05/2014</v>
      </c>
      <c r="H236" s="7" t="n">
        <f aca="false">IF(LEN(B236)&lt;5,0,VALUE(LEFT(RIGHT(B236,6),LEN(RIGHT(B236,6))-4))/24)</f>
        <v>0.791666666666667</v>
      </c>
      <c r="I236" s="7" t="n">
        <f aca="false">VALUE(LEFT(RIGHT(B236,4),LEN(RIGHT(B236,4))-2))/(60*24)</f>
        <v>0.0215277777777778</v>
      </c>
      <c r="J236" s="7" t="n">
        <f aca="false">VALUE(RIGHT(B236,2))/(60*60*24)</f>
        <v>0.000532407407407407</v>
      </c>
      <c r="K236" s="7" t="n">
        <f aca="false">H236+I236+J236</f>
        <v>0.813726851851852</v>
      </c>
    </row>
    <row r="237" customFormat="false" ht="12.8" hidden="false" customHeight="false" outlineLevel="0" collapsed="false">
      <c r="A237" s="0" t="n">
        <v>20140519</v>
      </c>
      <c r="B237" s="0" t="n">
        <v>193646</v>
      </c>
      <c r="C237" s="0" t="n">
        <v>1008</v>
      </c>
      <c r="D237" s="6" t="str">
        <f aca="false">MID(A237,1,4)</f>
        <v>2014</v>
      </c>
      <c r="E237" s="6" t="str">
        <f aca="false">MID(A237,5,2)</f>
        <v>05</v>
      </c>
      <c r="F237" s="6" t="str">
        <f aca="false">MID(A237,7,2)</f>
        <v>19</v>
      </c>
      <c r="G237" s="6" t="str">
        <f aca="false">CONCATENATE(F237,"/",E237,"/",D237)</f>
        <v>19/05/2014</v>
      </c>
      <c r="H237" s="7" t="n">
        <f aca="false">IF(LEN(B237)&lt;5,0,VALUE(LEFT(RIGHT(B237,6),LEN(RIGHT(B237,6))-4))/24)</f>
        <v>0.791666666666667</v>
      </c>
      <c r="I237" s="7" t="n">
        <f aca="false">VALUE(LEFT(RIGHT(B237,4),LEN(RIGHT(B237,4))-2))/(60*24)</f>
        <v>0.025</v>
      </c>
      <c r="J237" s="7" t="n">
        <f aca="false">VALUE(RIGHT(B237,2))/(60*60*24)</f>
        <v>0.000532407407407407</v>
      </c>
      <c r="K237" s="7" t="n">
        <f aca="false">H237+I237+J237</f>
        <v>0.817199074074074</v>
      </c>
    </row>
    <row r="238" customFormat="false" ht="12.8" hidden="false" customHeight="false" outlineLevel="0" collapsed="false">
      <c r="A238" s="0" t="n">
        <v>20140519</v>
      </c>
      <c r="B238" s="0" t="n">
        <v>194146</v>
      </c>
      <c r="C238" s="0" t="n">
        <v>1008</v>
      </c>
      <c r="D238" s="6" t="str">
        <f aca="false">MID(A238,1,4)</f>
        <v>2014</v>
      </c>
      <c r="E238" s="6" t="str">
        <f aca="false">MID(A238,5,2)</f>
        <v>05</v>
      </c>
      <c r="F238" s="6" t="str">
        <f aca="false">MID(A238,7,2)</f>
        <v>19</v>
      </c>
      <c r="G238" s="6" t="str">
        <f aca="false">CONCATENATE(F238,"/",E238,"/",D238)</f>
        <v>19/05/2014</v>
      </c>
      <c r="H238" s="7" t="n">
        <f aca="false">IF(LEN(B238)&lt;5,0,VALUE(LEFT(RIGHT(B238,6),LEN(RIGHT(B238,6))-4))/24)</f>
        <v>0.791666666666667</v>
      </c>
      <c r="I238" s="7" t="n">
        <f aca="false">VALUE(LEFT(RIGHT(B238,4),LEN(RIGHT(B238,4))-2))/(60*24)</f>
        <v>0.0284722222222222</v>
      </c>
      <c r="J238" s="7" t="n">
        <f aca="false">VALUE(RIGHT(B238,2))/(60*60*24)</f>
        <v>0.000532407407407407</v>
      </c>
      <c r="K238" s="7" t="n">
        <f aca="false">H238+I238+J238</f>
        <v>0.820671296296296</v>
      </c>
    </row>
    <row r="239" customFormat="false" ht="12.8" hidden="false" customHeight="false" outlineLevel="0" collapsed="false">
      <c r="A239" s="0" t="n">
        <v>20140519</v>
      </c>
      <c r="B239" s="0" t="n">
        <v>194646</v>
      </c>
      <c r="C239" s="0" t="n">
        <v>1008</v>
      </c>
      <c r="D239" s="6" t="str">
        <f aca="false">MID(A239,1,4)</f>
        <v>2014</v>
      </c>
      <c r="E239" s="6" t="str">
        <f aca="false">MID(A239,5,2)</f>
        <v>05</v>
      </c>
      <c r="F239" s="6" t="str">
        <f aca="false">MID(A239,7,2)</f>
        <v>19</v>
      </c>
      <c r="G239" s="6" t="str">
        <f aca="false">CONCATENATE(F239,"/",E239,"/",D239)</f>
        <v>19/05/2014</v>
      </c>
      <c r="H239" s="7" t="n">
        <f aca="false">IF(LEN(B239)&lt;5,0,VALUE(LEFT(RIGHT(B239,6),LEN(RIGHT(B239,6))-4))/24)</f>
        <v>0.791666666666667</v>
      </c>
      <c r="I239" s="7" t="n">
        <f aca="false">VALUE(LEFT(RIGHT(B239,4),LEN(RIGHT(B239,4))-2))/(60*24)</f>
        <v>0.0319444444444444</v>
      </c>
      <c r="J239" s="7" t="n">
        <f aca="false">VALUE(RIGHT(B239,2))/(60*60*24)</f>
        <v>0.000532407407407407</v>
      </c>
      <c r="K239" s="7" t="n">
        <f aca="false">H239+I239+J239</f>
        <v>0.824143518518519</v>
      </c>
    </row>
    <row r="240" customFormat="false" ht="12.8" hidden="false" customHeight="false" outlineLevel="0" collapsed="false">
      <c r="A240" s="0" t="n">
        <v>20140519</v>
      </c>
      <c r="B240" s="0" t="n">
        <v>195146</v>
      </c>
      <c r="C240" s="0" t="n">
        <v>1008</v>
      </c>
      <c r="D240" s="6" t="str">
        <f aca="false">MID(A240,1,4)</f>
        <v>2014</v>
      </c>
      <c r="E240" s="6" t="str">
        <f aca="false">MID(A240,5,2)</f>
        <v>05</v>
      </c>
      <c r="F240" s="6" t="str">
        <f aca="false">MID(A240,7,2)</f>
        <v>19</v>
      </c>
      <c r="G240" s="6" t="str">
        <f aca="false">CONCATENATE(F240,"/",E240,"/",D240)</f>
        <v>19/05/2014</v>
      </c>
      <c r="H240" s="7" t="n">
        <f aca="false">IF(LEN(B240)&lt;5,0,VALUE(LEFT(RIGHT(B240,6),LEN(RIGHT(B240,6))-4))/24)</f>
        <v>0.791666666666667</v>
      </c>
      <c r="I240" s="7" t="n">
        <f aca="false">VALUE(LEFT(RIGHT(B240,4),LEN(RIGHT(B240,4))-2))/(60*24)</f>
        <v>0.0354166666666667</v>
      </c>
      <c r="J240" s="7" t="n">
        <f aca="false">VALUE(RIGHT(B240,2))/(60*60*24)</f>
        <v>0.000532407407407407</v>
      </c>
      <c r="K240" s="7" t="n">
        <f aca="false">H240+I240+J240</f>
        <v>0.827615740740741</v>
      </c>
    </row>
    <row r="241" customFormat="false" ht="12.8" hidden="false" customHeight="false" outlineLevel="0" collapsed="false">
      <c r="A241" s="0" t="n">
        <v>20140519</v>
      </c>
      <c r="B241" s="0" t="n">
        <v>195646</v>
      </c>
      <c r="C241" s="0" t="n">
        <v>1008</v>
      </c>
      <c r="D241" s="6" t="str">
        <f aca="false">MID(A241,1,4)</f>
        <v>2014</v>
      </c>
      <c r="E241" s="6" t="str">
        <f aca="false">MID(A241,5,2)</f>
        <v>05</v>
      </c>
      <c r="F241" s="6" t="str">
        <f aca="false">MID(A241,7,2)</f>
        <v>19</v>
      </c>
      <c r="G241" s="6" t="str">
        <f aca="false">CONCATENATE(F241,"/",E241,"/",D241)</f>
        <v>19/05/2014</v>
      </c>
      <c r="H241" s="7" t="n">
        <f aca="false">IF(LEN(B241)&lt;5,0,VALUE(LEFT(RIGHT(B241,6),LEN(RIGHT(B241,6))-4))/24)</f>
        <v>0.791666666666667</v>
      </c>
      <c r="I241" s="7" t="n">
        <f aca="false">VALUE(LEFT(RIGHT(B241,4),LEN(RIGHT(B241,4))-2))/(60*24)</f>
        <v>0.0388888888888889</v>
      </c>
      <c r="J241" s="7" t="n">
        <f aca="false">VALUE(RIGHT(B241,2))/(60*60*24)</f>
        <v>0.000532407407407407</v>
      </c>
      <c r="K241" s="7" t="n">
        <f aca="false">H241+I241+J241</f>
        <v>0.831087962962963</v>
      </c>
    </row>
    <row r="242" customFormat="false" ht="12.8" hidden="false" customHeight="false" outlineLevel="0" collapsed="false">
      <c r="A242" s="0" t="n">
        <v>20140519</v>
      </c>
      <c r="B242" s="0" t="n">
        <v>200146</v>
      </c>
      <c r="C242" s="0" t="n">
        <v>1008</v>
      </c>
      <c r="D242" s="6" t="str">
        <f aca="false">MID(A242,1,4)</f>
        <v>2014</v>
      </c>
      <c r="E242" s="6" t="str">
        <f aca="false">MID(A242,5,2)</f>
        <v>05</v>
      </c>
      <c r="F242" s="6" t="str">
        <f aca="false">MID(A242,7,2)</f>
        <v>19</v>
      </c>
      <c r="G242" s="6" t="str">
        <f aca="false">CONCATENATE(F242,"/",E242,"/",D242)</f>
        <v>19/05/2014</v>
      </c>
      <c r="H242" s="7" t="n">
        <f aca="false">IF(LEN(B242)&lt;5,0,VALUE(LEFT(RIGHT(B242,6),LEN(RIGHT(B242,6))-4))/24)</f>
        <v>0.833333333333333</v>
      </c>
      <c r="I242" s="7" t="n">
        <f aca="false">VALUE(LEFT(RIGHT(B242,4),LEN(RIGHT(B242,4))-2))/(60*24)</f>
        <v>0.000694444444444444</v>
      </c>
      <c r="J242" s="7" t="n">
        <f aca="false">VALUE(RIGHT(B242,2))/(60*60*24)</f>
        <v>0.000532407407407407</v>
      </c>
      <c r="K242" s="7" t="n">
        <f aca="false">H242+I242+J242</f>
        <v>0.834560185185185</v>
      </c>
    </row>
    <row r="243" customFormat="false" ht="12.8" hidden="false" customHeight="false" outlineLevel="0" collapsed="false">
      <c r="A243" s="0" t="n">
        <v>20140519</v>
      </c>
      <c r="B243" s="0" t="n">
        <v>200646</v>
      </c>
      <c r="C243" s="0" t="n">
        <v>1008</v>
      </c>
      <c r="D243" s="6" t="str">
        <f aca="false">MID(A243,1,4)</f>
        <v>2014</v>
      </c>
      <c r="E243" s="6" t="str">
        <f aca="false">MID(A243,5,2)</f>
        <v>05</v>
      </c>
      <c r="F243" s="6" t="str">
        <f aca="false">MID(A243,7,2)</f>
        <v>19</v>
      </c>
      <c r="G243" s="6" t="str">
        <f aca="false">CONCATENATE(F243,"/",E243,"/",D243)</f>
        <v>19/05/2014</v>
      </c>
      <c r="H243" s="7" t="n">
        <f aca="false">IF(LEN(B243)&lt;5,0,VALUE(LEFT(RIGHT(B243,6),LEN(RIGHT(B243,6))-4))/24)</f>
        <v>0.833333333333333</v>
      </c>
      <c r="I243" s="7" t="n">
        <f aca="false">VALUE(LEFT(RIGHT(B243,4),LEN(RIGHT(B243,4))-2))/(60*24)</f>
        <v>0.00416666666666667</v>
      </c>
      <c r="J243" s="7" t="n">
        <f aca="false">VALUE(RIGHT(B243,2))/(60*60*24)</f>
        <v>0.000532407407407407</v>
      </c>
      <c r="K243" s="7" t="n">
        <f aca="false">H243+I243+J243</f>
        <v>0.838032407407408</v>
      </c>
    </row>
    <row r="244" customFormat="false" ht="12.8" hidden="false" customHeight="false" outlineLevel="0" collapsed="false">
      <c r="A244" s="0" t="n">
        <v>20140519</v>
      </c>
      <c r="B244" s="0" t="n">
        <v>201146</v>
      </c>
      <c r="C244" s="0" t="n">
        <v>1008</v>
      </c>
      <c r="D244" s="6" t="str">
        <f aca="false">MID(A244,1,4)</f>
        <v>2014</v>
      </c>
      <c r="E244" s="6" t="str">
        <f aca="false">MID(A244,5,2)</f>
        <v>05</v>
      </c>
      <c r="F244" s="6" t="str">
        <f aca="false">MID(A244,7,2)</f>
        <v>19</v>
      </c>
      <c r="G244" s="6" t="str">
        <f aca="false">CONCATENATE(F244,"/",E244,"/",D244)</f>
        <v>19/05/2014</v>
      </c>
      <c r="H244" s="7" t="n">
        <f aca="false">IF(LEN(B244)&lt;5,0,VALUE(LEFT(RIGHT(B244,6),LEN(RIGHT(B244,6))-4))/24)</f>
        <v>0.833333333333333</v>
      </c>
      <c r="I244" s="7" t="n">
        <f aca="false">VALUE(LEFT(RIGHT(B244,4),LEN(RIGHT(B244,4))-2))/(60*24)</f>
        <v>0.00763888888888889</v>
      </c>
      <c r="J244" s="7" t="n">
        <f aca="false">VALUE(RIGHT(B244,2))/(60*60*24)</f>
        <v>0.000532407407407407</v>
      </c>
      <c r="K244" s="7" t="n">
        <f aca="false">H244+I244+J244</f>
        <v>0.84150462962963</v>
      </c>
    </row>
    <row r="245" customFormat="false" ht="12.8" hidden="false" customHeight="false" outlineLevel="0" collapsed="false">
      <c r="A245" s="0" t="n">
        <v>20140519</v>
      </c>
      <c r="B245" s="0" t="n">
        <v>201646</v>
      </c>
      <c r="C245" s="0" t="n">
        <v>1009</v>
      </c>
      <c r="D245" s="6" t="str">
        <f aca="false">MID(A245,1,4)</f>
        <v>2014</v>
      </c>
      <c r="E245" s="6" t="str">
        <f aca="false">MID(A245,5,2)</f>
        <v>05</v>
      </c>
      <c r="F245" s="6" t="str">
        <f aca="false">MID(A245,7,2)</f>
        <v>19</v>
      </c>
      <c r="G245" s="6" t="str">
        <f aca="false">CONCATENATE(F245,"/",E245,"/",D245)</f>
        <v>19/05/2014</v>
      </c>
      <c r="H245" s="7" t="n">
        <f aca="false">IF(LEN(B245)&lt;5,0,VALUE(LEFT(RIGHT(B245,6),LEN(RIGHT(B245,6))-4))/24)</f>
        <v>0.833333333333333</v>
      </c>
      <c r="I245" s="7" t="n">
        <f aca="false">VALUE(LEFT(RIGHT(B245,4),LEN(RIGHT(B245,4))-2))/(60*24)</f>
        <v>0.0111111111111111</v>
      </c>
      <c r="J245" s="7" t="n">
        <f aca="false">VALUE(RIGHT(B245,2))/(60*60*24)</f>
        <v>0.000532407407407407</v>
      </c>
      <c r="K245" s="7" t="n">
        <f aca="false">H245+I245+J245</f>
        <v>0.844976851851852</v>
      </c>
    </row>
    <row r="246" customFormat="false" ht="12.8" hidden="false" customHeight="false" outlineLevel="0" collapsed="false">
      <c r="A246" s="0" t="n">
        <v>20140519</v>
      </c>
      <c r="B246" s="0" t="n">
        <v>202146</v>
      </c>
      <c r="C246" s="0" t="n">
        <v>1009</v>
      </c>
      <c r="D246" s="6" t="str">
        <f aca="false">MID(A246,1,4)</f>
        <v>2014</v>
      </c>
      <c r="E246" s="6" t="str">
        <f aca="false">MID(A246,5,2)</f>
        <v>05</v>
      </c>
      <c r="F246" s="6" t="str">
        <f aca="false">MID(A246,7,2)</f>
        <v>19</v>
      </c>
      <c r="G246" s="6" t="str">
        <f aca="false">CONCATENATE(F246,"/",E246,"/",D246)</f>
        <v>19/05/2014</v>
      </c>
      <c r="H246" s="7" t="n">
        <f aca="false">IF(LEN(B246)&lt;5,0,VALUE(LEFT(RIGHT(B246,6),LEN(RIGHT(B246,6))-4))/24)</f>
        <v>0.833333333333333</v>
      </c>
      <c r="I246" s="7" t="n">
        <f aca="false">VALUE(LEFT(RIGHT(B246,4),LEN(RIGHT(B246,4))-2))/(60*24)</f>
        <v>0.0145833333333333</v>
      </c>
      <c r="J246" s="7" t="n">
        <f aca="false">VALUE(RIGHT(B246,2))/(60*60*24)</f>
        <v>0.000532407407407407</v>
      </c>
      <c r="K246" s="7" t="n">
        <f aca="false">H246+I246+J246</f>
        <v>0.848449074074074</v>
      </c>
    </row>
    <row r="247" customFormat="false" ht="12.8" hidden="false" customHeight="false" outlineLevel="0" collapsed="false">
      <c r="A247" s="0" t="n">
        <v>20140519</v>
      </c>
      <c r="B247" s="0" t="n">
        <v>202646</v>
      </c>
      <c r="C247" s="0" t="n">
        <v>1009</v>
      </c>
      <c r="D247" s="6" t="str">
        <f aca="false">MID(A247,1,4)</f>
        <v>2014</v>
      </c>
      <c r="E247" s="6" t="str">
        <f aca="false">MID(A247,5,2)</f>
        <v>05</v>
      </c>
      <c r="F247" s="6" t="str">
        <f aca="false">MID(A247,7,2)</f>
        <v>19</v>
      </c>
      <c r="G247" s="6" t="str">
        <f aca="false">CONCATENATE(F247,"/",E247,"/",D247)</f>
        <v>19/05/2014</v>
      </c>
      <c r="H247" s="7" t="n">
        <f aca="false">IF(LEN(B247)&lt;5,0,VALUE(LEFT(RIGHT(B247,6),LEN(RIGHT(B247,6))-4))/24)</f>
        <v>0.833333333333333</v>
      </c>
      <c r="I247" s="7" t="n">
        <f aca="false">VALUE(LEFT(RIGHT(B247,4),LEN(RIGHT(B247,4))-2))/(60*24)</f>
        <v>0.0180555555555556</v>
      </c>
      <c r="J247" s="7" t="n">
        <f aca="false">VALUE(RIGHT(B247,2))/(60*60*24)</f>
        <v>0.000532407407407407</v>
      </c>
      <c r="K247" s="7" t="n">
        <f aca="false">H247+I247+J247</f>
        <v>0.851921296296296</v>
      </c>
    </row>
    <row r="248" customFormat="false" ht="12.8" hidden="false" customHeight="false" outlineLevel="0" collapsed="false">
      <c r="A248" s="0" t="n">
        <v>20140519</v>
      </c>
      <c r="B248" s="0" t="n">
        <v>203146</v>
      </c>
      <c r="C248" s="0" t="n">
        <v>1009</v>
      </c>
      <c r="D248" s="6" t="str">
        <f aca="false">MID(A248,1,4)</f>
        <v>2014</v>
      </c>
      <c r="E248" s="6" t="str">
        <f aca="false">MID(A248,5,2)</f>
        <v>05</v>
      </c>
      <c r="F248" s="6" t="str">
        <f aca="false">MID(A248,7,2)</f>
        <v>19</v>
      </c>
      <c r="G248" s="6" t="str">
        <f aca="false">CONCATENATE(F248,"/",E248,"/",D248)</f>
        <v>19/05/2014</v>
      </c>
      <c r="H248" s="7" t="n">
        <f aca="false">IF(LEN(B248)&lt;5,0,VALUE(LEFT(RIGHT(B248,6),LEN(RIGHT(B248,6))-4))/24)</f>
        <v>0.833333333333333</v>
      </c>
      <c r="I248" s="7" t="n">
        <f aca="false">VALUE(LEFT(RIGHT(B248,4),LEN(RIGHT(B248,4))-2))/(60*24)</f>
        <v>0.0215277777777778</v>
      </c>
      <c r="J248" s="7" t="n">
        <f aca="false">VALUE(RIGHT(B248,2))/(60*60*24)</f>
        <v>0.000532407407407407</v>
      </c>
      <c r="K248" s="7" t="n">
        <f aca="false">H248+I248+J248</f>
        <v>0.855393518518519</v>
      </c>
    </row>
    <row r="249" customFormat="false" ht="12.8" hidden="false" customHeight="false" outlineLevel="0" collapsed="false">
      <c r="A249" s="0" t="n">
        <v>20140519</v>
      </c>
      <c r="B249" s="0" t="n">
        <v>203646</v>
      </c>
      <c r="C249" s="0" t="n">
        <v>1009</v>
      </c>
      <c r="D249" s="6" t="str">
        <f aca="false">MID(A249,1,4)</f>
        <v>2014</v>
      </c>
      <c r="E249" s="6" t="str">
        <f aca="false">MID(A249,5,2)</f>
        <v>05</v>
      </c>
      <c r="F249" s="6" t="str">
        <f aca="false">MID(A249,7,2)</f>
        <v>19</v>
      </c>
      <c r="G249" s="6" t="str">
        <f aca="false">CONCATENATE(F249,"/",E249,"/",D249)</f>
        <v>19/05/2014</v>
      </c>
      <c r="H249" s="7" t="n">
        <f aca="false">IF(LEN(B249)&lt;5,0,VALUE(LEFT(RIGHT(B249,6),LEN(RIGHT(B249,6))-4))/24)</f>
        <v>0.833333333333333</v>
      </c>
      <c r="I249" s="7" t="n">
        <f aca="false">VALUE(LEFT(RIGHT(B249,4),LEN(RIGHT(B249,4))-2))/(60*24)</f>
        <v>0.025</v>
      </c>
      <c r="J249" s="7" t="n">
        <f aca="false">VALUE(RIGHT(B249,2))/(60*60*24)</f>
        <v>0.000532407407407407</v>
      </c>
      <c r="K249" s="7" t="n">
        <f aca="false">H249+I249+J249</f>
        <v>0.858865740740741</v>
      </c>
    </row>
    <row r="250" customFormat="false" ht="12.8" hidden="false" customHeight="false" outlineLevel="0" collapsed="false">
      <c r="A250" s="0" t="n">
        <v>20140519</v>
      </c>
      <c r="B250" s="0" t="n">
        <v>204146</v>
      </c>
      <c r="C250" s="0" t="n">
        <v>1009</v>
      </c>
      <c r="D250" s="6" t="str">
        <f aca="false">MID(A250,1,4)</f>
        <v>2014</v>
      </c>
      <c r="E250" s="6" t="str">
        <f aca="false">MID(A250,5,2)</f>
        <v>05</v>
      </c>
      <c r="F250" s="6" t="str">
        <f aca="false">MID(A250,7,2)</f>
        <v>19</v>
      </c>
      <c r="G250" s="6" t="str">
        <f aca="false">CONCATENATE(F250,"/",E250,"/",D250)</f>
        <v>19/05/2014</v>
      </c>
      <c r="H250" s="7" t="n">
        <f aca="false">IF(LEN(B250)&lt;5,0,VALUE(LEFT(RIGHT(B250,6),LEN(RIGHT(B250,6))-4))/24)</f>
        <v>0.833333333333333</v>
      </c>
      <c r="I250" s="7" t="n">
        <f aca="false">VALUE(LEFT(RIGHT(B250,4),LEN(RIGHT(B250,4))-2))/(60*24)</f>
        <v>0.0284722222222222</v>
      </c>
      <c r="J250" s="7" t="n">
        <f aca="false">VALUE(RIGHT(B250,2))/(60*60*24)</f>
        <v>0.000532407407407407</v>
      </c>
      <c r="K250" s="7" t="n">
        <f aca="false">H250+I250+J250</f>
        <v>0.862337962962963</v>
      </c>
    </row>
    <row r="251" customFormat="false" ht="12.8" hidden="false" customHeight="false" outlineLevel="0" collapsed="false">
      <c r="A251" s="0" t="n">
        <v>20140519</v>
      </c>
      <c r="B251" s="0" t="n">
        <v>204646</v>
      </c>
      <c r="C251" s="0" t="n">
        <v>1009</v>
      </c>
      <c r="D251" s="6" t="str">
        <f aca="false">MID(A251,1,4)</f>
        <v>2014</v>
      </c>
      <c r="E251" s="6" t="str">
        <f aca="false">MID(A251,5,2)</f>
        <v>05</v>
      </c>
      <c r="F251" s="6" t="str">
        <f aca="false">MID(A251,7,2)</f>
        <v>19</v>
      </c>
      <c r="G251" s="6" t="str">
        <f aca="false">CONCATENATE(F251,"/",E251,"/",D251)</f>
        <v>19/05/2014</v>
      </c>
      <c r="H251" s="7" t="n">
        <f aca="false">IF(LEN(B251)&lt;5,0,VALUE(LEFT(RIGHT(B251,6),LEN(RIGHT(B251,6))-4))/24)</f>
        <v>0.833333333333333</v>
      </c>
      <c r="I251" s="7" t="n">
        <f aca="false">VALUE(LEFT(RIGHT(B251,4),LEN(RIGHT(B251,4))-2))/(60*24)</f>
        <v>0.0319444444444444</v>
      </c>
      <c r="J251" s="7" t="n">
        <f aca="false">VALUE(RIGHT(B251,2))/(60*60*24)</f>
        <v>0.000532407407407407</v>
      </c>
      <c r="K251" s="7" t="n">
        <f aca="false">H251+I251+J251</f>
        <v>0.865810185185185</v>
      </c>
    </row>
    <row r="252" customFormat="false" ht="12.8" hidden="false" customHeight="false" outlineLevel="0" collapsed="false">
      <c r="A252" s="0" t="n">
        <v>20140519</v>
      </c>
      <c r="B252" s="0" t="n">
        <v>205146</v>
      </c>
      <c r="C252" s="0" t="n">
        <v>1009</v>
      </c>
      <c r="D252" s="6" t="str">
        <f aca="false">MID(A252,1,4)</f>
        <v>2014</v>
      </c>
      <c r="E252" s="6" t="str">
        <f aca="false">MID(A252,5,2)</f>
        <v>05</v>
      </c>
      <c r="F252" s="6" t="str">
        <f aca="false">MID(A252,7,2)</f>
        <v>19</v>
      </c>
      <c r="G252" s="6" t="str">
        <f aca="false">CONCATENATE(F252,"/",E252,"/",D252)</f>
        <v>19/05/2014</v>
      </c>
      <c r="H252" s="7" t="n">
        <f aca="false">IF(LEN(B252)&lt;5,0,VALUE(LEFT(RIGHT(B252,6),LEN(RIGHT(B252,6))-4))/24)</f>
        <v>0.833333333333333</v>
      </c>
      <c r="I252" s="7" t="n">
        <f aca="false">VALUE(LEFT(RIGHT(B252,4),LEN(RIGHT(B252,4))-2))/(60*24)</f>
        <v>0.0354166666666667</v>
      </c>
      <c r="J252" s="7" t="n">
        <f aca="false">VALUE(RIGHT(B252,2))/(60*60*24)</f>
        <v>0.000532407407407407</v>
      </c>
      <c r="K252" s="7" t="n">
        <f aca="false">H252+I252+J252</f>
        <v>0.869282407407408</v>
      </c>
    </row>
    <row r="253" customFormat="false" ht="12.8" hidden="false" customHeight="false" outlineLevel="0" collapsed="false">
      <c r="A253" s="0" t="n">
        <v>20140519</v>
      </c>
      <c r="B253" s="0" t="n">
        <v>205646</v>
      </c>
      <c r="C253" s="0" t="n">
        <v>1009</v>
      </c>
      <c r="D253" s="6" t="str">
        <f aca="false">MID(A253,1,4)</f>
        <v>2014</v>
      </c>
      <c r="E253" s="6" t="str">
        <f aca="false">MID(A253,5,2)</f>
        <v>05</v>
      </c>
      <c r="F253" s="6" t="str">
        <f aca="false">MID(A253,7,2)</f>
        <v>19</v>
      </c>
      <c r="G253" s="6" t="str">
        <f aca="false">CONCATENATE(F253,"/",E253,"/",D253)</f>
        <v>19/05/2014</v>
      </c>
      <c r="H253" s="7" t="n">
        <f aca="false">IF(LEN(B253)&lt;5,0,VALUE(LEFT(RIGHT(B253,6),LEN(RIGHT(B253,6))-4))/24)</f>
        <v>0.833333333333333</v>
      </c>
      <c r="I253" s="7" t="n">
        <f aca="false">VALUE(LEFT(RIGHT(B253,4),LEN(RIGHT(B253,4))-2))/(60*24)</f>
        <v>0.0388888888888889</v>
      </c>
      <c r="J253" s="7" t="n">
        <f aca="false">VALUE(RIGHT(B253,2))/(60*60*24)</f>
        <v>0.000532407407407407</v>
      </c>
      <c r="K253" s="7" t="n">
        <f aca="false">H253+I253+J253</f>
        <v>0.87275462962963</v>
      </c>
    </row>
    <row r="254" customFormat="false" ht="12.8" hidden="false" customHeight="false" outlineLevel="0" collapsed="false">
      <c r="A254" s="0" t="n">
        <v>20140519</v>
      </c>
      <c r="B254" s="0" t="n">
        <v>210146</v>
      </c>
      <c r="C254" s="0" t="n">
        <v>1009</v>
      </c>
      <c r="D254" s="6" t="str">
        <f aca="false">MID(A254,1,4)</f>
        <v>2014</v>
      </c>
      <c r="E254" s="6" t="str">
        <f aca="false">MID(A254,5,2)</f>
        <v>05</v>
      </c>
      <c r="F254" s="6" t="str">
        <f aca="false">MID(A254,7,2)</f>
        <v>19</v>
      </c>
      <c r="G254" s="6" t="str">
        <f aca="false">CONCATENATE(F254,"/",E254,"/",D254)</f>
        <v>19/05/2014</v>
      </c>
      <c r="H254" s="7" t="n">
        <f aca="false">IF(LEN(B254)&lt;5,0,VALUE(LEFT(RIGHT(B254,6),LEN(RIGHT(B254,6))-4))/24)</f>
        <v>0.875</v>
      </c>
      <c r="I254" s="7" t="n">
        <f aca="false">VALUE(LEFT(RIGHT(B254,4),LEN(RIGHT(B254,4))-2))/(60*24)</f>
        <v>0.000694444444444444</v>
      </c>
      <c r="J254" s="7" t="n">
        <f aca="false">VALUE(RIGHT(B254,2))/(60*60*24)</f>
        <v>0.000532407407407407</v>
      </c>
      <c r="K254" s="7" t="n">
        <f aca="false">H254+I254+J254</f>
        <v>0.876226851851852</v>
      </c>
    </row>
    <row r="255" customFormat="false" ht="12.8" hidden="false" customHeight="false" outlineLevel="0" collapsed="false">
      <c r="A255" s="0" t="n">
        <v>20140519</v>
      </c>
      <c r="B255" s="0" t="n">
        <v>210646</v>
      </c>
      <c r="C255" s="0" t="n">
        <v>1009</v>
      </c>
      <c r="D255" s="6" t="str">
        <f aca="false">MID(A255,1,4)</f>
        <v>2014</v>
      </c>
      <c r="E255" s="6" t="str">
        <f aca="false">MID(A255,5,2)</f>
        <v>05</v>
      </c>
      <c r="F255" s="6" t="str">
        <f aca="false">MID(A255,7,2)</f>
        <v>19</v>
      </c>
      <c r="G255" s="6" t="str">
        <f aca="false">CONCATENATE(F255,"/",E255,"/",D255)</f>
        <v>19/05/2014</v>
      </c>
      <c r="H255" s="7" t="n">
        <f aca="false">IF(LEN(B255)&lt;5,0,VALUE(LEFT(RIGHT(B255,6),LEN(RIGHT(B255,6))-4))/24)</f>
        <v>0.875</v>
      </c>
      <c r="I255" s="7" t="n">
        <f aca="false">VALUE(LEFT(RIGHT(B255,4),LEN(RIGHT(B255,4))-2))/(60*24)</f>
        <v>0.00416666666666667</v>
      </c>
      <c r="J255" s="7" t="n">
        <f aca="false">VALUE(RIGHT(B255,2))/(60*60*24)</f>
        <v>0.000532407407407407</v>
      </c>
      <c r="K255" s="7" t="n">
        <f aca="false">H255+I255+J255</f>
        <v>0.879699074074074</v>
      </c>
    </row>
    <row r="256" customFormat="false" ht="12.8" hidden="false" customHeight="false" outlineLevel="0" collapsed="false">
      <c r="A256" s="0" t="n">
        <v>20140519</v>
      </c>
      <c r="B256" s="0" t="n">
        <v>211146</v>
      </c>
      <c r="C256" s="0" t="n">
        <v>1009</v>
      </c>
      <c r="D256" s="6" t="str">
        <f aca="false">MID(A256,1,4)</f>
        <v>2014</v>
      </c>
      <c r="E256" s="6" t="str">
        <f aca="false">MID(A256,5,2)</f>
        <v>05</v>
      </c>
      <c r="F256" s="6" t="str">
        <f aca="false">MID(A256,7,2)</f>
        <v>19</v>
      </c>
      <c r="G256" s="6" t="str">
        <f aca="false">CONCATENATE(F256,"/",E256,"/",D256)</f>
        <v>19/05/2014</v>
      </c>
      <c r="H256" s="7" t="n">
        <f aca="false">IF(LEN(B256)&lt;5,0,VALUE(LEFT(RIGHT(B256,6),LEN(RIGHT(B256,6))-4))/24)</f>
        <v>0.875</v>
      </c>
      <c r="I256" s="7" t="n">
        <f aca="false">VALUE(LEFT(RIGHT(B256,4),LEN(RIGHT(B256,4))-2))/(60*24)</f>
        <v>0.00763888888888889</v>
      </c>
      <c r="J256" s="7" t="n">
        <f aca="false">VALUE(RIGHT(B256,2))/(60*60*24)</f>
        <v>0.000532407407407407</v>
      </c>
      <c r="K256" s="7" t="n">
        <f aca="false">H256+I256+J256</f>
        <v>0.883171296296296</v>
      </c>
    </row>
    <row r="257" customFormat="false" ht="12.8" hidden="false" customHeight="false" outlineLevel="0" collapsed="false">
      <c r="A257" s="0" t="n">
        <v>20140519</v>
      </c>
      <c r="B257" s="0" t="n">
        <v>211646</v>
      </c>
      <c r="C257" s="0" t="n">
        <v>1009</v>
      </c>
      <c r="D257" s="6" t="str">
        <f aca="false">MID(A257,1,4)</f>
        <v>2014</v>
      </c>
      <c r="E257" s="6" t="str">
        <f aca="false">MID(A257,5,2)</f>
        <v>05</v>
      </c>
      <c r="F257" s="6" t="str">
        <f aca="false">MID(A257,7,2)</f>
        <v>19</v>
      </c>
      <c r="G257" s="6" t="str">
        <f aca="false">CONCATENATE(F257,"/",E257,"/",D257)</f>
        <v>19/05/2014</v>
      </c>
      <c r="H257" s="7" t="n">
        <f aca="false">IF(LEN(B257)&lt;5,0,VALUE(LEFT(RIGHT(B257,6),LEN(RIGHT(B257,6))-4))/24)</f>
        <v>0.875</v>
      </c>
      <c r="I257" s="7" t="n">
        <f aca="false">VALUE(LEFT(RIGHT(B257,4),LEN(RIGHT(B257,4))-2))/(60*24)</f>
        <v>0.0111111111111111</v>
      </c>
      <c r="J257" s="7" t="n">
        <f aca="false">VALUE(RIGHT(B257,2))/(60*60*24)</f>
        <v>0.000532407407407407</v>
      </c>
      <c r="K257" s="7" t="n">
        <f aca="false">H257+I257+J257</f>
        <v>0.886643518518519</v>
      </c>
    </row>
    <row r="258" customFormat="false" ht="12.8" hidden="false" customHeight="false" outlineLevel="0" collapsed="false">
      <c r="A258" s="0" t="n">
        <v>20140519</v>
      </c>
      <c r="B258" s="0" t="n">
        <v>212146</v>
      </c>
      <c r="C258" s="0" t="n">
        <v>1009</v>
      </c>
      <c r="D258" s="6" t="str">
        <f aca="false">MID(A258,1,4)</f>
        <v>2014</v>
      </c>
      <c r="E258" s="6" t="str">
        <f aca="false">MID(A258,5,2)</f>
        <v>05</v>
      </c>
      <c r="F258" s="6" t="str">
        <f aca="false">MID(A258,7,2)</f>
        <v>19</v>
      </c>
      <c r="G258" s="6" t="str">
        <f aca="false">CONCATENATE(F258,"/",E258,"/",D258)</f>
        <v>19/05/2014</v>
      </c>
      <c r="H258" s="7" t="n">
        <f aca="false">IF(LEN(B258)&lt;5,0,VALUE(LEFT(RIGHT(B258,6),LEN(RIGHT(B258,6))-4))/24)</f>
        <v>0.875</v>
      </c>
      <c r="I258" s="7" t="n">
        <f aca="false">VALUE(LEFT(RIGHT(B258,4),LEN(RIGHT(B258,4))-2))/(60*24)</f>
        <v>0.0145833333333333</v>
      </c>
      <c r="J258" s="7" t="n">
        <f aca="false">VALUE(RIGHT(B258,2))/(60*60*24)</f>
        <v>0.000532407407407407</v>
      </c>
      <c r="K258" s="7" t="n">
        <f aca="false">H258+I258+J258</f>
        <v>0.890115740740741</v>
      </c>
    </row>
    <row r="259" customFormat="false" ht="12.8" hidden="false" customHeight="false" outlineLevel="0" collapsed="false">
      <c r="A259" s="0" t="n">
        <v>20140519</v>
      </c>
      <c r="B259" s="0" t="n">
        <v>212646</v>
      </c>
      <c r="C259" s="0" t="n">
        <v>1009</v>
      </c>
      <c r="D259" s="6" t="str">
        <f aca="false">MID(A259,1,4)</f>
        <v>2014</v>
      </c>
      <c r="E259" s="6" t="str">
        <f aca="false">MID(A259,5,2)</f>
        <v>05</v>
      </c>
      <c r="F259" s="6" t="str">
        <f aca="false">MID(A259,7,2)</f>
        <v>19</v>
      </c>
      <c r="G259" s="6" t="str">
        <f aca="false">CONCATENATE(F259,"/",E259,"/",D259)</f>
        <v>19/05/2014</v>
      </c>
      <c r="H259" s="7" t="n">
        <f aca="false">IF(LEN(B259)&lt;5,0,VALUE(LEFT(RIGHT(B259,6),LEN(RIGHT(B259,6))-4))/24)</f>
        <v>0.875</v>
      </c>
      <c r="I259" s="7" t="n">
        <f aca="false">VALUE(LEFT(RIGHT(B259,4),LEN(RIGHT(B259,4))-2))/(60*24)</f>
        <v>0.0180555555555556</v>
      </c>
      <c r="J259" s="7" t="n">
        <f aca="false">VALUE(RIGHT(B259,2))/(60*60*24)</f>
        <v>0.000532407407407407</v>
      </c>
      <c r="K259" s="7" t="n">
        <f aca="false">H259+I259+J259</f>
        <v>0.893587962962963</v>
      </c>
    </row>
    <row r="260" customFormat="false" ht="12.8" hidden="false" customHeight="false" outlineLevel="0" collapsed="false">
      <c r="A260" s="0" t="n">
        <v>20140519</v>
      </c>
      <c r="B260" s="0" t="n">
        <v>213146</v>
      </c>
      <c r="C260" s="0" t="n">
        <v>1009</v>
      </c>
      <c r="D260" s="6" t="str">
        <f aca="false">MID(A260,1,4)</f>
        <v>2014</v>
      </c>
      <c r="E260" s="6" t="str">
        <f aca="false">MID(A260,5,2)</f>
        <v>05</v>
      </c>
      <c r="F260" s="6" t="str">
        <f aca="false">MID(A260,7,2)</f>
        <v>19</v>
      </c>
      <c r="G260" s="6" t="str">
        <f aca="false">CONCATENATE(F260,"/",E260,"/",D260)</f>
        <v>19/05/2014</v>
      </c>
      <c r="H260" s="7" t="n">
        <f aca="false">IF(LEN(B260)&lt;5,0,VALUE(LEFT(RIGHT(B260,6),LEN(RIGHT(B260,6))-4))/24)</f>
        <v>0.875</v>
      </c>
      <c r="I260" s="7" t="n">
        <f aca="false">VALUE(LEFT(RIGHT(B260,4),LEN(RIGHT(B260,4))-2))/(60*24)</f>
        <v>0.0215277777777778</v>
      </c>
      <c r="J260" s="7" t="n">
        <f aca="false">VALUE(RIGHT(B260,2))/(60*60*24)</f>
        <v>0.000532407407407407</v>
      </c>
      <c r="K260" s="7" t="n">
        <f aca="false">H260+I260+J260</f>
        <v>0.897060185185185</v>
      </c>
    </row>
    <row r="261" customFormat="false" ht="12.8" hidden="false" customHeight="false" outlineLevel="0" collapsed="false">
      <c r="A261" s="0" t="n">
        <v>20140519</v>
      </c>
      <c r="B261" s="0" t="n">
        <v>213646</v>
      </c>
      <c r="C261" s="0" t="n">
        <v>1009</v>
      </c>
      <c r="D261" s="6" t="str">
        <f aca="false">MID(A261,1,4)</f>
        <v>2014</v>
      </c>
      <c r="E261" s="6" t="str">
        <f aca="false">MID(A261,5,2)</f>
        <v>05</v>
      </c>
      <c r="F261" s="6" t="str">
        <f aca="false">MID(A261,7,2)</f>
        <v>19</v>
      </c>
      <c r="G261" s="6" t="str">
        <f aca="false">CONCATENATE(F261,"/",E261,"/",D261)</f>
        <v>19/05/2014</v>
      </c>
      <c r="H261" s="7" t="n">
        <f aca="false">IF(LEN(B261)&lt;5,0,VALUE(LEFT(RIGHT(B261,6),LEN(RIGHT(B261,6))-4))/24)</f>
        <v>0.875</v>
      </c>
      <c r="I261" s="7" t="n">
        <f aca="false">VALUE(LEFT(RIGHT(B261,4),LEN(RIGHT(B261,4))-2))/(60*24)</f>
        <v>0.025</v>
      </c>
      <c r="J261" s="7" t="n">
        <f aca="false">VALUE(RIGHT(B261,2))/(60*60*24)</f>
        <v>0.000532407407407407</v>
      </c>
      <c r="K261" s="7" t="n">
        <f aca="false">H261+I261+J261</f>
        <v>0.900532407407408</v>
      </c>
    </row>
    <row r="262" customFormat="false" ht="12.8" hidden="false" customHeight="false" outlineLevel="0" collapsed="false">
      <c r="A262" s="0" t="n">
        <v>20140519</v>
      </c>
      <c r="B262" s="0" t="n">
        <v>214146</v>
      </c>
      <c r="C262" s="0" t="n">
        <v>1009</v>
      </c>
      <c r="D262" s="6" t="str">
        <f aca="false">MID(A262,1,4)</f>
        <v>2014</v>
      </c>
      <c r="E262" s="6" t="str">
        <f aca="false">MID(A262,5,2)</f>
        <v>05</v>
      </c>
      <c r="F262" s="6" t="str">
        <f aca="false">MID(A262,7,2)</f>
        <v>19</v>
      </c>
      <c r="G262" s="6" t="str">
        <f aca="false">CONCATENATE(F262,"/",E262,"/",D262)</f>
        <v>19/05/2014</v>
      </c>
      <c r="H262" s="7" t="n">
        <f aca="false">IF(LEN(B262)&lt;5,0,VALUE(LEFT(RIGHT(B262,6),LEN(RIGHT(B262,6))-4))/24)</f>
        <v>0.875</v>
      </c>
      <c r="I262" s="7" t="n">
        <f aca="false">VALUE(LEFT(RIGHT(B262,4),LEN(RIGHT(B262,4))-2))/(60*24)</f>
        <v>0.0284722222222222</v>
      </c>
      <c r="J262" s="7" t="n">
        <f aca="false">VALUE(RIGHT(B262,2))/(60*60*24)</f>
        <v>0.000532407407407407</v>
      </c>
      <c r="K262" s="7" t="n">
        <f aca="false">H262+I262+J262</f>
        <v>0.90400462962963</v>
      </c>
    </row>
    <row r="263" customFormat="false" ht="12.8" hidden="false" customHeight="false" outlineLevel="0" collapsed="false">
      <c r="A263" s="0" t="n">
        <v>20140519</v>
      </c>
      <c r="B263" s="0" t="n">
        <v>214646</v>
      </c>
      <c r="C263" s="0" t="n">
        <v>1009</v>
      </c>
      <c r="D263" s="6" t="str">
        <f aca="false">MID(A263,1,4)</f>
        <v>2014</v>
      </c>
      <c r="E263" s="6" t="str">
        <f aca="false">MID(A263,5,2)</f>
        <v>05</v>
      </c>
      <c r="F263" s="6" t="str">
        <f aca="false">MID(A263,7,2)</f>
        <v>19</v>
      </c>
      <c r="G263" s="6" t="str">
        <f aca="false">CONCATENATE(F263,"/",E263,"/",D263)</f>
        <v>19/05/2014</v>
      </c>
      <c r="H263" s="7" t="n">
        <f aca="false">IF(LEN(B263)&lt;5,0,VALUE(LEFT(RIGHT(B263,6),LEN(RIGHT(B263,6))-4))/24)</f>
        <v>0.875</v>
      </c>
      <c r="I263" s="7" t="n">
        <f aca="false">VALUE(LEFT(RIGHT(B263,4),LEN(RIGHT(B263,4))-2))/(60*24)</f>
        <v>0.0319444444444444</v>
      </c>
      <c r="J263" s="7" t="n">
        <f aca="false">VALUE(RIGHT(B263,2))/(60*60*24)</f>
        <v>0.000532407407407407</v>
      </c>
      <c r="K263" s="7" t="n">
        <f aca="false">H263+I263+J263</f>
        <v>0.907476851851852</v>
      </c>
    </row>
    <row r="264" customFormat="false" ht="12.8" hidden="false" customHeight="false" outlineLevel="0" collapsed="false">
      <c r="A264" s="0" t="n">
        <v>20140519</v>
      </c>
      <c r="B264" s="0" t="n">
        <v>215146</v>
      </c>
      <c r="C264" s="0" t="n">
        <v>1009</v>
      </c>
      <c r="D264" s="6" t="str">
        <f aca="false">MID(A264,1,4)</f>
        <v>2014</v>
      </c>
      <c r="E264" s="6" t="str">
        <f aca="false">MID(A264,5,2)</f>
        <v>05</v>
      </c>
      <c r="F264" s="6" t="str">
        <f aca="false">MID(A264,7,2)</f>
        <v>19</v>
      </c>
      <c r="G264" s="6" t="str">
        <f aca="false">CONCATENATE(F264,"/",E264,"/",D264)</f>
        <v>19/05/2014</v>
      </c>
      <c r="H264" s="7" t="n">
        <f aca="false">IF(LEN(B264)&lt;5,0,VALUE(LEFT(RIGHT(B264,6),LEN(RIGHT(B264,6))-4))/24)</f>
        <v>0.875</v>
      </c>
      <c r="I264" s="7" t="n">
        <f aca="false">VALUE(LEFT(RIGHT(B264,4),LEN(RIGHT(B264,4))-2))/(60*24)</f>
        <v>0.0354166666666667</v>
      </c>
      <c r="J264" s="7" t="n">
        <f aca="false">VALUE(RIGHT(B264,2))/(60*60*24)</f>
        <v>0.000532407407407407</v>
      </c>
      <c r="K264" s="7" t="n">
        <f aca="false">H264+I264+J264</f>
        <v>0.910949074074074</v>
      </c>
    </row>
    <row r="265" customFormat="false" ht="12.8" hidden="false" customHeight="false" outlineLevel="0" collapsed="false">
      <c r="A265" s="0" t="n">
        <v>20140519</v>
      </c>
      <c r="B265" s="0" t="n">
        <v>215646</v>
      </c>
      <c r="C265" s="0" t="n">
        <v>1009</v>
      </c>
      <c r="D265" s="6" t="str">
        <f aca="false">MID(A265,1,4)</f>
        <v>2014</v>
      </c>
      <c r="E265" s="6" t="str">
        <f aca="false">MID(A265,5,2)</f>
        <v>05</v>
      </c>
      <c r="F265" s="6" t="str">
        <f aca="false">MID(A265,7,2)</f>
        <v>19</v>
      </c>
      <c r="G265" s="6" t="str">
        <f aca="false">CONCATENATE(F265,"/",E265,"/",D265)</f>
        <v>19/05/2014</v>
      </c>
      <c r="H265" s="7" t="n">
        <f aca="false">IF(LEN(B265)&lt;5,0,VALUE(LEFT(RIGHT(B265,6),LEN(RIGHT(B265,6))-4))/24)</f>
        <v>0.875</v>
      </c>
      <c r="I265" s="7" t="n">
        <f aca="false">VALUE(LEFT(RIGHT(B265,4),LEN(RIGHT(B265,4))-2))/(60*24)</f>
        <v>0.0388888888888889</v>
      </c>
      <c r="J265" s="7" t="n">
        <f aca="false">VALUE(RIGHT(B265,2))/(60*60*24)</f>
        <v>0.000532407407407407</v>
      </c>
      <c r="K265" s="7" t="n">
        <f aca="false">H265+I265+J265</f>
        <v>0.914421296296296</v>
      </c>
    </row>
    <row r="266" customFormat="false" ht="12.8" hidden="false" customHeight="false" outlineLevel="0" collapsed="false">
      <c r="A266" s="0" t="n">
        <v>20140519</v>
      </c>
      <c r="B266" s="0" t="n">
        <v>220146</v>
      </c>
      <c r="C266" s="0" t="n">
        <v>1009</v>
      </c>
      <c r="D266" s="6" t="str">
        <f aca="false">MID(A266,1,4)</f>
        <v>2014</v>
      </c>
      <c r="E266" s="6" t="str">
        <f aca="false">MID(A266,5,2)</f>
        <v>05</v>
      </c>
      <c r="F266" s="6" t="str">
        <f aca="false">MID(A266,7,2)</f>
        <v>19</v>
      </c>
      <c r="G266" s="6" t="str">
        <f aca="false">CONCATENATE(F266,"/",E266,"/",D266)</f>
        <v>19/05/2014</v>
      </c>
      <c r="H266" s="7" t="n">
        <f aca="false">IF(LEN(B266)&lt;5,0,VALUE(LEFT(RIGHT(B266,6),LEN(RIGHT(B266,6))-4))/24)</f>
        <v>0.916666666666667</v>
      </c>
      <c r="I266" s="7" t="n">
        <f aca="false">VALUE(LEFT(RIGHT(B266,4),LEN(RIGHT(B266,4))-2))/(60*24)</f>
        <v>0.000694444444444444</v>
      </c>
      <c r="J266" s="7" t="n">
        <f aca="false">VALUE(RIGHT(B266,2))/(60*60*24)</f>
        <v>0.000532407407407407</v>
      </c>
      <c r="K266" s="7" t="n">
        <f aca="false">H266+I266+J266</f>
        <v>0.917893518518519</v>
      </c>
    </row>
    <row r="267" customFormat="false" ht="12.8" hidden="false" customHeight="false" outlineLevel="0" collapsed="false">
      <c r="A267" s="0" t="n">
        <v>20140519</v>
      </c>
      <c r="B267" s="0" t="n">
        <v>220646</v>
      </c>
      <c r="C267" s="0" t="n">
        <v>1009</v>
      </c>
      <c r="D267" s="6" t="str">
        <f aca="false">MID(A267,1,4)</f>
        <v>2014</v>
      </c>
      <c r="E267" s="6" t="str">
        <f aca="false">MID(A267,5,2)</f>
        <v>05</v>
      </c>
      <c r="F267" s="6" t="str">
        <f aca="false">MID(A267,7,2)</f>
        <v>19</v>
      </c>
      <c r="G267" s="6" t="str">
        <f aca="false">CONCATENATE(F267,"/",E267,"/",D267)</f>
        <v>19/05/2014</v>
      </c>
      <c r="H267" s="7" t="n">
        <f aca="false">IF(LEN(B267)&lt;5,0,VALUE(LEFT(RIGHT(B267,6),LEN(RIGHT(B267,6))-4))/24)</f>
        <v>0.916666666666667</v>
      </c>
      <c r="I267" s="7" t="n">
        <f aca="false">VALUE(LEFT(RIGHT(B267,4),LEN(RIGHT(B267,4))-2))/(60*24)</f>
        <v>0.00416666666666667</v>
      </c>
      <c r="J267" s="7" t="n">
        <f aca="false">VALUE(RIGHT(B267,2))/(60*60*24)</f>
        <v>0.000532407407407407</v>
      </c>
      <c r="K267" s="7" t="n">
        <f aca="false">H267+I267+J267</f>
        <v>0.921365740740741</v>
      </c>
    </row>
    <row r="268" customFormat="false" ht="12.8" hidden="false" customHeight="false" outlineLevel="0" collapsed="false">
      <c r="A268" s="0" t="n">
        <v>20140519</v>
      </c>
      <c r="B268" s="0" t="n">
        <v>221146</v>
      </c>
      <c r="C268" s="0" t="n">
        <v>1009</v>
      </c>
      <c r="D268" s="6" t="str">
        <f aca="false">MID(A268,1,4)</f>
        <v>2014</v>
      </c>
      <c r="E268" s="6" t="str">
        <f aca="false">MID(A268,5,2)</f>
        <v>05</v>
      </c>
      <c r="F268" s="6" t="str">
        <f aca="false">MID(A268,7,2)</f>
        <v>19</v>
      </c>
      <c r="G268" s="6" t="str">
        <f aca="false">CONCATENATE(F268,"/",E268,"/",D268)</f>
        <v>19/05/2014</v>
      </c>
      <c r="H268" s="7" t="n">
        <f aca="false">IF(LEN(B268)&lt;5,0,VALUE(LEFT(RIGHT(B268,6),LEN(RIGHT(B268,6))-4))/24)</f>
        <v>0.916666666666667</v>
      </c>
      <c r="I268" s="7" t="n">
        <f aca="false">VALUE(LEFT(RIGHT(B268,4),LEN(RIGHT(B268,4))-2))/(60*24)</f>
        <v>0.00763888888888889</v>
      </c>
      <c r="J268" s="7" t="n">
        <f aca="false">VALUE(RIGHT(B268,2))/(60*60*24)</f>
        <v>0.000532407407407407</v>
      </c>
      <c r="K268" s="7" t="n">
        <f aca="false">H268+I268+J268</f>
        <v>0.924837962962963</v>
      </c>
    </row>
    <row r="269" customFormat="false" ht="12.8" hidden="false" customHeight="false" outlineLevel="0" collapsed="false">
      <c r="A269" s="0" t="n">
        <v>20140519</v>
      </c>
      <c r="B269" s="0" t="n">
        <v>221646</v>
      </c>
      <c r="C269" s="0" t="n">
        <v>1009</v>
      </c>
      <c r="D269" s="6" t="str">
        <f aca="false">MID(A269,1,4)</f>
        <v>2014</v>
      </c>
      <c r="E269" s="6" t="str">
        <f aca="false">MID(A269,5,2)</f>
        <v>05</v>
      </c>
      <c r="F269" s="6" t="str">
        <f aca="false">MID(A269,7,2)</f>
        <v>19</v>
      </c>
      <c r="G269" s="6" t="str">
        <f aca="false">CONCATENATE(F269,"/",E269,"/",D269)</f>
        <v>19/05/2014</v>
      </c>
      <c r="H269" s="7" t="n">
        <f aca="false">IF(LEN(B269)&lt;5,0,VALUE(LEFT(RIGHT(B269,6),LEN(RIGHT(B269,6))-4))/24)</f>
        <v>0.916666666666667</v>
      </c>
      <c r="I269" s="7" t="n">
        <f aca="false">VALUE(LEFT(RIGHT(B269,4),LEN(RIGHT(B269,4))-2))/(60*24)</f>
        <v>0.0111111111111111</v>
      </c>
      <c r="J269" s="7" t="n">
        <f aca="false">VALUE(RIGHT(B269,2))/(60*60*24)</f>
        <v>0.000532407407407407</v>
      </c>
      <c r="K269" s="7" t="n">
        <f aca="false">H269+I269+J269</f>
        <v>0.928310185185185</v>
      </c>
    </row>
    <row r="270" customFormat="false" ht="12.8" hidden="false" customHeight="false" outlineLevel="0" collapsed="false">
      <c r="A270" s="0" t="n">
        <v>20140519</v>
      </c>
      <c r="B270" s="0" t="n">
        <v>222146</v>
      </c>
      <c r="C270" s="0" t="n">
        <v>1009</v>
      </c>
      <c r="D270" s="6" t="str">
        <f aca="false">MID(A270,1,4)</f>
        <v>2014</v>
      </c>
      <c r="E270" s="6" t="str">
        <f aca="false">MID(A270,5,2)</f>
        <v>05</v>
      </c>
      <c r="F270" s="6" t="str">
        <f aca="false">MID(A270,7,2)</f>
        <v>19</v>
      </c>
      <c r="G270" s="6" t="str">
        <f aca="false">CONCATENATE(F270,"/",E270,"/",D270)</f>
        <v>19/05/2014</v>
      </c>
      <c r="H270" s="7" t="n">
        <f aca="false">IF(LEN(B270)&lt;5,0,VALUE(LEFT(RIGHT(B270,6),LEN(RIGHT(B270,6))-4))/24)</f>
        <v>0.916666666666667</v>
      </c>
      <c r="I270" s="7" t="n">
        <f aca="false">VALUE(LEFT(RIGHT(B270,4),LEN(RIGHT(B270,4))-2))/(60*24)</f>
        <v>0.0145833333333333</v>
      </c>
      <c r="J270" s="7" t="n">
        <f aca="false">VALUE(RIGHT(B270,2))/(60*60*24)</f>
        <v>0.000532407407407407</v>
      </c>
      <c r="K270" s="7" t="n">
        <f aca="false">H270+I270+J270</f>
        <v>0.931782407407407</v>
      </c>
    </row>
    <row r="271" customFormat="false" ht="12.8" hidden="false" customHeight="false" outlineLevel="0" collapsed="false">
      <c r="A271" s="0" t="n">
        <v>20140519</v>
      </c>
      <c r="B271" s="0" t="n">
        <v>222646</v>
      </c>
      <c r="C271" s="0" t="n">
        <v>1009</v>
      </c>
      <c r="D271" s="6" t="str">
        <f aca="false">MID(A271,1,4)</f>
        <v>2014</v>
      </c>
      <c r="E271" s="6" t="str">
        <f aca="false">MID(A271,5,2)</f>
        <v>05</v>
      </c>
      <c r="F271" s="6" t="str">
        <f aca="false">MID(A271,7,2)</f>
        <v>19</v>
      </c>
      <c r="G271" s="6" t="str">
        <f aca="false">CONCATENATE(F271,"/",E271,"/",D271)</f>
        <v>19/05/2014</v>
      </c>
      <c r="H271" s="7" t="n">
        <f aca="false">IF(LEN(B271)&lt;5,0,VALUE(LEFT(RIGHT(B271,6),LEN(RIGHT(B271,6))-4))/24)</f>
        <v>0.916666666666667</v>
      </c>
      <c r="I271" s="7" t="n">
        <f aca="false">VALUE(LEFT(RIGHT(B271,4),LEN(RIGHT(B271,4))-2))/(60*24)</f>
        <v>0.0180555555555556</v>
      </c>
      <c r="J271" s="7" t="n">
        <f aca="false">VALUE(RIGHT(B271,2))/(60*60*24)</f>
        <v>0.000532407407407407</v>
      </c>
      <c r="K271" s="7" t="n">
        <f aca="false">H271+I271+J271</f>
        <v>0.93525462962963</v>
      </c>
    </row>
    <row r="272" customFormat="false" ht="12.8" hidden="false" customHeight="false" outlineLevel="0" collapsed="false">
      <c r="A272" s="0" t="n">
        <v>20140519</v>
      </c>
      <c r="B272" s="0" t="n">
        <v>223146</v>
      </c>
      <c r="C272" s="0" t="n">
        <v>1009</v>
      </c>
      <c r="D272" s="6" t="str">
        <f aca="false">MID(A272,1,4)</f>
        <v>2014</v>
      </c>
      <c r="E272" s="6" t="str">
        <f aca="false">MID(A272,5,2)</f>
        <v>05</v>
      </c>
      <c r="F272" s="6" t="str">
        <f aca="false">MID(A272,7,2)</f>
        <v>19</v>
      </c>
      <c r="G272" s="6" t="str">
        <f aca="false">CONCATENATE(F272,"/",E272,"/",D272)</f>
        <v>19/05/2014</v>
      </c>
      <c r="H272" s="7" t="n">
        <f aca="false">IF(LEN(B272)&lt;5,0,VALUE(LEFT(RIGHT(B272,6),LEN(RIGHT(B272,6))-4))/24)</f>
        <v>0.916666666666667</v>
      </c>
      <c r="I272" s="7" t="n">
        <f aca="false">VALUE(LEFT(RIGHT(B272,4),LEN(RIGHT(B272,4))-2))/(60*24)</f>
        <v>0.0215277777777778</v>
      </c>
      <c r="J272" s="7" t="n">
        <f aca="false">VALUE(RIGHT(B272,2))/(60*60*24)</f>
        <v>0.000532407407407407</v>
      </c>
      <c r="K272" s="7" t="n">
        <f aca="false">H272+I272+J272</f>
        <v>0.938726851851852</v>
      </c>
    </row>
    <row r="273" customFormat="false" ht="12.8" hidden="false" customHeight="false" outlineLevel="0" collapsed="false">
      <c r="A273" s="0" t="n">
        <v>20140519</v>
      </c>
      <c r="B273" s="0" t="n">
        <v>223646</v>
      </c>
      <c r="C273" s="0" t="n">
        <v>1009</v>
      </c>
      <c r="D273" s="6" t="str">
        <f aca="false">MID(A273,1,4)</f>
        <v>2014</v>
      </c>
      <c r="E273" s="6" t="str">
        <f aca="false">MID(A273,5,2)</f>
        <v>05</v>
      </c>
      <c r="F273" s="6" t="str">
        <f aca="false">MID(A273,7,2)</f>
        <v>19</v>
      </c>
      <c r="G273" s="6" t="str">
        <f aca="false">CONCATENATE(F273,"/",E273,"/",D273)</f>
        <v>19/05/2014</v>
      </c>
      <c r="H273" s="7" t="n">
        <f aca="false">IF(LEN(B273)&lt;5,0,VALUE(LEFT(RIGHT(B273,6),LEN(RIGHT(B273,6))-4))/24)</f>
        <v>0.916666666666667</v>
      </c>
      <c r="I273" s="7" t="n">
        <f aca="false">VALUE(LEFT(RIGHT(B273,4),LEN(RIGHT(B273,4))-2))/(60*24)</f>
        <v>0.025</v>
      </c>
      <c r="J273" s="7" t="n">
        <f aca="false">VALUE(RIGHT(B273,2))/(60*60*24)</f>
        <v>0.000532407407407407</v>
      </c>
      <c r="K273" s="7" t="n">
        <f aca="false">H273+I273+J273</f>
        <v>0.942199074074074</v>
      </c>
    </row>
    <row r="274" customFormat="false" ht="12.8" hidden="false" customHeight="false" outlineLevel="0" collapsed="false">
      <c r="A274" s="0" t="n">
        <v>20140519</v>
      </c>
      <c r="B274" s="0" t="n">
        <v>224146</v>
      </c>
      <c r="C274" s="0" t="n">
        <v>1009</v>
      </c>
      <c r="D274" s="6" t="str">
        <f aca="false">MID(A274,1,4)</f>
        <v>2014</v>
      </c>
      <c r="E274" s="6" t="str">
        <f aca="false">MID(A274,5,2)</f>
        <v>05</v>
      </c>
      <c r="F274" s="6" t="str">
        <f aca="false">MID(A274,7,2)</f>
        <v>19</v>
      </c>
      <c r="G274" s="6" t="str">
        <f aca="false">CONCATENATE(F274,"/",E274,"/",D274)</f>
        <v>19/05/2014</v>
      </c>
      <c r="H274" s="7" t="n">
        <f aca="false">IF(LEN(B274)&lt;5,0,VALUE(LEFT(RIGHT(B274,6),LEN(RIGHT(B274,6))-4))/24)</f>
        <v>0.916666666666667</v>
      </c>
      <c r="I274" s="7" t="n">
        <f aca="false">VALUE(LEFT(RIGHT(B274,4),LEN(RIGHT(B274,4))-2))/(60*24)</f>
        <v>0.0284722222222222</v>
      </c>
      <c r="J274" s="7" t="n">
        <f aca="false">VALUE(RIGHT(B274,2))/(60*60*24)</f>
        <v>0.000532407407407407</v>
      </c>
      <c r="K274" s="7" t="n">
        <f aca="false">H274+I274+J274</f>
        <v>0.945671296296296</v>
      </c>
    </row>
    <row r="275" customFormat="false" ht="12.8" hidden="false" customHeight="false" outlineLevel="0" collapsed="false">
      <c r="A275" s="0" t="n">
        <v>20140519</v>
      </c>
      <c r="B275" s="0" t="n">
        <v>224646</v>
      </c>
      <c r="C275" s="0" t="n">
        <v>1008</v>
      </c>
      <c r="D275" s="6" t="str">
        <f aca="false">MID(A275,1,4)</f>
        <v>2014</v>
      </c>
      <c r="E275" s="6" t="str">
        <f aca="false">MID(A275,5,2)</f>
        <v>05</v>
      </c>
      <c r="F275" s="6" t="str">
        <f aca="false">MID(A275,7,2)</f>
        <v>19</v>
      </c>
      <c r="G275" s="6" t="str">
        <f aca="false">CONCATENATE(F275,"/",E275,"/",D275)</f>
        <v>19/05/2014</v>
      </c>
      <c r="H275" s="7" t="n">
        <f aca="false">IF(LEN(B275)&lt;5,0,VALUE(LEFT(RIGHT(B275,6),LEN(RIGHT(B275,6))-4))/24)</f>
        <v>0.916666666666667</v>
      </c>
      <c r="I275" s="7" t="n">
        <f aca="false">VALUE(LEFT(RIGHT(B275,4),LEN(RIGHT(B275,4))-2))/(60*24)</f>
        <v>0.0319444444444444</v>
      </c>
      <c r="J275" s="7" t="n">
        <f aca="false">VALUE(RIGHT(B275,2))/(60*60*24)</f>
        <v>0.000532407407407407</v>
      </c>
      <c r="K275" s="7" t="n">
        <f aca="false">H275+I275+J275</f>
        <v>0.949143518518519</v>
      </c>
    </row>
    <row r="276" customFormat="false" ht="12.8" hidden="false" customHeight="false" outlineLevel="0" collapsed="false">
      <c r="A276" s="0" t="n">
        <v>20140519</v>
      </c>
      <c r="B276" s="0" t="n">
        <v>225146</v>
      </c>
      <c r="C276" s="0" t="n">
        <v>1008</v>
      </c>
      <c r="D276" s="6" t="str">
        <f aca="false">MID(A276,1,4)</f>
        <v>2014</v>
      </c>
      <c r="E276" s="6" t="str">
        <f aca="false">MID(A276,5,2)</f>
        <v>05</v>
      </c>
      <c r="F276" s="6" t="str">
        <f aca="false">MID(A276,7,2)</f>
        <v>19</v>
      </c>
      <c r="G276" s="6" t="str">
        <f aca="false">CONCATENATE(F276,"/",E276,"/",D276)</f>
        <v>19/05/2014</v>
      </c>
      <c r="H276" s="7" t="n">
        <f aca="false">IF(LEN(B276)&lt;5,0,VALUE(LEFT(RIGHT(B276,6),LEN(RIGHT(B276,6))-4))/24)</f>
        <v>0.916666666666667</v>
      </c>
      <c r="I276" s="7" t="n">
        <f aca="false">VALUE(LEFT(RIGHT(B276,4),LEN(RIGHT(B276,4))-2))/(60*24)</f>
        <v>0.0354166666666667</v>
      </c>
      <c r="J276" s="7" t="n">
        <f aca="false">VALUE(RIGHT(B276,2))/(60*60*24)</f>
        <v>0.000532407407407407</v>
      </c>
      <c r="K276" s="7" t="n">
        <f aca="false">H276+I276+J276</f>
        <v>0.952615740740741</v>
      </c>
    </row>
    <row r="277" customFormat="false" ht="12.8" hidden="false" customHeight="false" outlineLevel="0" collapsed="false">
      <c r="A277" s="0" t="n">
        <v>20140519</v>
      </c>
      <c r="B277" s="0" t="n">
        <v>225646</v>
      </c>
      <c r="C277" s="0" t="n">
        <v>1008</v>
      </c>
      <c r="D277" s="6" t="str">
        <f aca="false">MID(A277,1,4)</f>
        <v>2014</v>
      </c>
      <c r="E277" s="6" t="str">
        <f aca="false">MID(A277,5,2)</f>
        <v>05</v>
      </c>
      <c r="F277" s="6" t="str">
        <f aca="false">MID(A277,7,2)</f>
        <v>19</v>
      </c>
      <c r="G277" s="6" t="str">
        <f aca="false">CONCATENATE(F277,"/",E277,"/",D277)</f>
        <v>19/05/2014</v>
      </c>
      <c r="H277" s="7" t="n">
        <f aca="false">IF(LEN(B277)&lt;5,0,VALUE(LEFT(RIGHT(B277,6),LEN(RIGHT(B277,6))-4))/24)</f>
        <v>0.916666666666667</v>
      </c>
      <c r="I277" s="7" t="n">
        <f aca="false">VALUE(LEFT(RIGHT(B277,4),LEN(RIGHT(B277,4))-2))/(60*24)</f>
        <v>0.0388888888888889</v>
      </c>
      <c r="J277" s="7" t="n">
        <f aca="false">VALUE(RIGHT(B277,2))/(60*60*24)</f>
        <v>0.000532407407407407</v>
      </c>
      <c r="K277" s="7" t="n">
        <f aca="false">H277+I277+J277</f>
        <v>0.956087962962963</v>
      </c>
    </row>
    <row r="278" customFormat="false" ht="12.8" hidden="false" customHeight="false" outlineLevel="0" collapsed="false">
      <c r="A278" s="0" t="n">
        <v>20140519</v>
      </c>
      <c r="B278" s="0" t="n">
        <v>230146</v>
      </c>
      <c r="C278" s="0" t="n">
        <v>1008</v>
      </c>
      <c r="D278" s="6" t="str">
        <f aca="false">MID(A278,1,4)</f>
        <v>2014</v>
      </c>
      <c r="E278" s="6" t="str">
        <f aca="false">MID(A278,5,2)</f>
        <v>05</v>
      </c>
      <c r="F278" s="6" t="str">
        <f aca="false">MID(A278,7,2)</f>
        <v>19</v>
      </c>
      <c r="G278" s="6" t="str">
        <f aca="false">CONCATENATE(F278,"/",E278,"/",D278)</f>
        <v>19/05/2014</v>
      </c>
      <c r="H278" s="7" t="n">
        <f aca="false">IF(LEN(B278)&lt;5,0,VALUE(LEFT(RIGHT(B278,6),LEN(RIGHT(B278,6))-4))/24)</f>
        <v>0.958333333333333</v>
      </c>
      <c r="I278" s="7" t="n">
        <f aca="false">VALUE(LEFT(RIGHT(B278,4),LEN(RIGHT(B278,4))-2))/(60*24)</f>
        <v>0.000694444444444444</v>
      </c>
      <c r="J278" s="7" t="n">
        <f aca="false">VALUE(RIGHT(B278,2))/(60*60*24)</f>
        <v>0.000532407407407407</v>
      </c>
      <c r="K278" s="7" t="n">
        <f aca="false">H278+I278+J278</f>
        <v>0.959560185185185</v>
      </c>
    </row>
    <row r="279" customFormat="false" ht="12.8" hidden="false" customHeight="false" outlineLevel="0" collapsed="false">
      <c r="A279" s="0" t="n">
        <v>20140519</v>
      </c>
      <c r="B279" s="0" t="n">
        <v>230646</v>
      </c>
      <c r="C279" s="0" t="n">
        <v>1008</v>
      </c>
      <c r="D279" s="6" t="str">
        <f aca="false">MID(A279,1,4)</f>
        <v>2014</v>
      </c>
      <c r="E279" s="6" t="str">
        <f aca="false">MID(A279,5,2)</f>
        <v>05</v>
      </c>
      <c r="F279" s="6" t="str">
        <f aca="false">MID(A279,7,2)</f>
        <v>19</v>
      </c>
      <c r="G279" s="6" t="str">
        <f aca="false">CONCATENATE(F279,"/",E279,"/",D279)</f>
        <v>19/05/2014</v>
      </c>
      <c r="H279" s="7" t="n">
        <f aca="false">IF(LEN(B279)&lt;5,0,VALUE(LEFT(RIGHT(B279,6),LEN(RIGHT(B279,6))-4))/24)</f>
        <v>0.958333333333333</v>
      </c>
      <c r="I279" s="7" t="n">
        <f aca="false">VALUE(LEFT(RIGHT(B279,4),LEN(RIGHT(B279,4))-2))/(60*24)</f>
        <v>0.00416666666666667</v>
      </c>
      <c r="J279" s="7" t="n">
        <f aca="false">VALUE(RIGHT(B279,2))/(60*60*24)</f>
        <v>0.000532407407407407</v>
      </c>
      <c r="K279" s="7" t="n">
        <f aca="false">H279+I279+J279</f>
        <v>0.963032407407408</v>
      </c>
    </row>
    <row r="280" customFormat="false" ht="12.8" hidden="false" customHeight="false" outlineLevel="0" collapsed="false">
      <c r="A280" s="0" t="n">
        <v>20140519</v>
      </c>
      <c r="B280" s="0" t="n">
        <v>231146</v>
      </c>
      <c r="C280" s="0" t="n">
        <v>1008</v>
      </c>
      <c r="D280" s="6" t="str">
        <f aca="false">MID(A280,1,4)</f>
        <v>2014</v>
      </c>
      <c r="E280" s="6" t="str">
        <f aca="false">MID(A280,5,2)</f>
        <v>05</v>
      </c>
      <c r="F280" s="6" t="str">
        <f aca="false">MID(A280,7,2)</f>
        <v>19</v>
      </c>
      <c r="G280" s="6" t="str">
        <f aca="false">CONCATENATE(F280,"/",E280,"/",D280)</f>
        <v>19/05/2014</v>
      </c>
      <c r="H280" s="7" t="n">
        <f aca="false">IF(LEN(B280)&lt;5,0,VALUE(LEFT(RIGHT(B280,6),LEN(RIGHT(B280,6))-4))/24)</f>
        <v>0.958333333333333</v>
      </c>
      <c r="I280" s="7" t="n">
        <f aca="false">VALUE(LEFT(RIGHT(B280,4),LEN(RIGHT(B280,4))-2))/(60*24)</f>
        <v>0.00763888888888889</v>
      </c>
      <c r="J280" s="7" t="n">
        <f aca="false">VALUE(RIGHT(B280,2))/(60*60*24)</f>
        <v>0.000532407407407407</v>
      </c>
      <c r="K280" s="7" t="n">
        <f aca="false">H280+I280+J280</f>
        <v>0.96650462962963</v>
      </c>
    </row>
    <row r="281" customFormat="false" ht="12.8" hidden="false" customHeight="false" outlineLevel="0" collapsed="false">
      <c r="A281" s="0" t="n">
        <v>20140519</v>
      </c>
      <c r="B281" s="0" t="n">
        <v>231646</v>
      </c>
      <c r="C281" s="0" t="n">
        <v>1009</v>
      </c>
      <c r="D281" s="6" t="str">
        <f aca="false">MID(A281,1,4)</f>
        <v>2014</v>
      </c>
      <c r="E281" s="6" t="str">
        <f aca="false">MID(A281,5,2)</f>
        <v>05</v>
      </c>
      <c r="F281" s="6" t="str">
        <f aca="false">MID(A281,7,2)</f>
        <v>19</v>
      </c>
      <c r="G281" s="6" t="str">
        <f aca="false">CONCATENATE(F281,"/",E281,"/",D281)</f>
        <v>19/05/2014</v>
      </c>
      <c r="H281" s="7" t="n">
        <f aca="false">IF(LEN(B281)&lt;5,0,VALUE(LEFT(RIGHT(B281,6),LEN(RIGHT(B281,6))-4))/24)</f>
        <v>0.958333333333333</v>
      </c>
      <c r="I281" s="7" t="n">
        <f aca="false">VALUE(LEFT(RIGHT(B281,4),LEN(RIGHT(B281,4))-2))/(60*24)</f>
        <v>0.0111111111111111</v>
      </c>
      <c r="J281" s="7" t="n">
        <f aca="false">VALUE(RIGHT(B281,2))/(60*60*24)</f>
        <v>0.000532407407407407</v>
      </c>
      <c r="K281" s="7" t="n">
        <f aca="false">H281+I281+J281</f>
        <v>0.969976851851852</v>
      </c>
    </row>
    <row r="282" customFormat="false" ht="12.8" hidden="false" customHeight="false" outlineLevel="0" collapsed="false">
      <c r="A282" s="0" t="n">
        <v>20140519</v>
      </c>
      <c r="B282" s="0" t="n">
        <v>232146</v>
      </c>
      <c r="C282" s="0" t="n">
        <v>1009</v>
      </c>
      <c r="D282" s="6" t="str">
        <f aca="false">MID(A282,1,4)</f>
        <v>2014</v>
      </c>
      <c r="E282" s="6" t="str">
        <f aca="false">MID(A282,5,2)</f>
        <v>05</v>
      </c>
      <c r="F282" s="6" t="str">
        <f aca="false">MID(A282,7,2)</f>
        <v>19</v>
      </c>
      <c r="G282" s="6" t="str">
        <f aca="false">CONCATENATE(F282,"/",E282,"/",D282)</f>
        <v>19/05/2014</v>
      </c>
      <c r="H282" s="7" t="n">
        <f aca="false">IF(LEN(B282)&lt;5,0,VALUE(LEFT(RIGHT(B282,6),LEN(RIGHT(B282,6))-4))/24)</f>
        <v>0.958333333333333</v>
      </c>
      <c r="I282" s="7" t="n">
        <f aca="false">VALUE(LEFT(RIGHT(B282,4),LEN(RIGHT(B282,4))-2))/(60*24)</f>
        <v>0.0145833333333333</v>
      </c>
      <c r="J282" s="7" t="n">
        <f aca="false">VALUE(RIGHT(B282,2))/(60*60*24)</f>
        <v>0.000532407407407407</v>
      </c>
      <c r="K282" s="7" t="n">
        <f aca="false">H282+I282+J282</f>
        <v>0.973449074074074</v>
      </c>
    </row>
    <row r="283" customFormat="false" ht="12.8" hidden="false" customHeight="false" outlineLevel="0" collapsed="false">
      <c r="A283" s="0" t="n">
        <v>20140519</v>
      </c>
      <c r="B283" s="0" t="n">
        <v>232646</v>
      </c>
      <c r="C283" s="0" t="n">
        <v>1009</v>
      </c>
      <c r="D283" s="6" t="str">
        <f aca="false">MID(A283,1,4)</f>
        <v>2014</v>
      </c>
      <c r="E283" s="6" t="str">
        <f aca="false">MID(A283,5,2)</f>
        <v>05</v>
      </c>
      <c r="F283" s="6" t="str">
        <f aca="false">MID(A283,7,2)</f>
        <v>19</v>
      </c>
      <c r="G283" s="6" t="str">
        <f aca="false">CONCATENATE(F283,"/",E283,"/",D283)</f>
        <v>19/05/2014</v>
      </c>
      <c r="H283" s="7" t="n">
        <f aca="false">IF(LEN(B283)&lt;5,0,VALUE(LEFT(RIGHT(B283,6),LEN(RIGHT(B283,6))-4))/24)</f>
        <v>0.958333333333333</v>
      </c>
      <c r="I283" s="7" t="n">
        <f aca="false">VALUE(LEFT(RIGHT(B283,4),LEN(RIGHT(B283,4))-2))/(60*24)</f>
        <v>0.0180555555555556</v>
      </c>
      <c r="J283" s="7" t="n">
        <f aca="false">VALUE(RIGHT(B283,2))/(60*60*24)</f>
        <v>0.000532407407407407</v>
      </c>
      <c r="K283" s="7" t="n">
        <f aca="false">H283+I283+J283</f>
        <v>0.976921296296296</v>
      </c>
    </row>
    <row r="284" customFormat="false" ht="12.8" hidden="false" customHeight="false" outlineLevel="0" collapsed="false">
      <c r="A284" s="0" t="n">
        <v>20140519</v>
      </c>
      <c r="B284" s="0" t="n">
        <v>233146</v>
      </c>
      <c r="C284" s="0" t="n">
        <v>1009</v>
      </c>
      <c r="D284" s="6" t="str">
        <f aca="false">MID(A284,1,4)</f>
        <v>2014</v>
      </c>
      <c r="E284" s="6" t="str">
        <f aca="false">MID(A284,5,2)</f>
        <v>05</v>
      </c>
      <c r="F284" s="6" t="str">
        <f aca="false">MID(A284,7,2)</f>
        <v>19</v>
      </c>
      <c r="G284" s="6" t="str">
        <f aca="false">CONCATENATE(F284,"/",E284,"/",D284)</f>
        <v>19/05/2014</v>
      </c>
      <c r="H284" s="7" t="n">
        <f aca="false">IF(LEN(B284)&lt;5,0,VALUE(LEFT(RIGHT(B284,6),LEN(RIGHT(B284,6))-4))/24)</f>
        <v>0.958333333333333</v>
      </c>
      <c r="I284" s="7" t="n">
        <f aca="false">VALUE(LEFT(RIGHT(B284,4),LEN(RIGHT(B284,4))-2))/(60*24)</f>
        <v>0.0215277777777778</v>
      </c>
      <c r="J284" s="7" t="n">
        <f aca="false">VALUE(RIGHT(B284,2))/(60*60*24)</f>
        <v>0.000532407407407407</v>
      </c>
      <c r="K284" s="7" t="n">
        <f aca="false">H284+I284+J284</f>
        <v>0.980393518518519</v>
      </c>
    </row>
    <row r="285" customFormat="false" ht="12.8" hidden="false" customHeight="false" outlineLevel="0" collapsed="false">
      <c r="A285" s="0" t="n">
        <v>20140519</v>
      </c>
      <c r="B285" s="0" t="n">
        <v>233646</v>
      </c>
      <c r="C285" s="0" t="n">
        <v>1009</v>
      </c>
      <c r="D285" s="6" t="str">
        <f aca="false">MID(A285,1,4)</f>
        <v>2014</v>
      </c>
      <c r="E285" s="6" t="str">
        <f aca="false">MID(A285,5,2)</f>
        <v>05</v>
      </c>
      <c r="F285" s="6" t="str">
        <f aca="false">MID(A285,7,2)</f>
        <v>19</v>
      </c>
      <c r="G285" s="6" t="str">
        <f aca="false">CONCATENATE(F285,"/",E285,"/",D285)</f>
        <v>19/05/2014</v>
      </c>
      <c r="H285" s="7" t="n">
        <f aca="false">IF(LEN(B285)&lt;5,0,VALUE(LEFT(RIGHT(B285,6),LEN(RIGHT(B285,6))-4))/24)</f>
        <v>0.958333333333333</v>
      </c>
      <c r="I285" s="7" t="n">
        <f aca="false">VALUE(LEFT(RIGHT(B285,4),LEN(RIGHT(B285,4))-2))/(60*24)</f>
        <v>0.025</v>
      </c>
      <c r="J285" s="7" t="n">
        <f aca="false">VALUE(RIGHT(B285,2))/(60*60*24)</f>
        <v>0.000532407407407407</v>
      </c>
      <c r="K285" s="7" t="n">
        <f aca="false">H285+I285+J285</f>
        <v>0.983865740740741</v>
      </c>
    </row>
    <row r="286" customFormat="false" ht="12.8" hidden="false" customHeight="false" outlineLevel="0" collapsed="false">
      <c r="A286" s="0" t="n">
        <v>20140519</v>
      </c>
      <c r="B286" s="0" t="n">
        <v>234146</v>
      </c>
      <c r="C286" s="0" t="n">
        <v>1009</v>
      </c>
      <c r="D286" s="6" t="str">
        <f aca="false">MID(A286,1,4)</f>
        <v>2014</v>
      </c>
      <c r="E286" s="6" t="str">
        <f aca="false">MID(A286,5,2)</f>
        <v>05</v>
      </c>
      <c r="F286" s="6" t="str">
        <f aca="false">MID(A286,7,2)</f>
        <v>19</v>
      </c>
      <c r="G286" s="6" t="str">
        <f aca="false">CONCATENATE(F286,"/",E286,"/",D286)</f>
        <v>19/05/2014</v>
      </c>
      <c r="H286" s="7" t="n">
        <f aca="false">IF(LEN(B286)&lt;5,0,VALUE(LEFT(RIGHT(B286,6),LEN(RIGHT(B286,6))-4))/24)</f>
        <v>0.958333333333333</v>
      </c>
      <c r="I286" s="7" t="n">
        <f aca="false">VALUE(LEFT(RIGHT(B286,4),LEN(RIGHT(B286,4))-2))/(60*24)</f>
        <v>0.0284722222222222</v>
      </c>
      <c r="J286" s="7" t="n">
        <f aca="false">VALUE(RIGHT(B286,2))/(60*60*24)</f>
        <v>0.000532407407407407</v>
      </c>
      <c r="K286" s="7" t="n">
        <f aca="false">H286+I286+J286</f>
        <v>0.987337962962963</v>
      </c>
    </row>
    <row r="287" customFormat="false" ht="12.8" hidden="false" customHeight="false" outlineLevel="0" collapsed="false">
      <c r="A287" s="0" t="n">
        <v>20140519</v>
      </c>
      <c r="B287" s="0" t="n">
        <v>234646</v>
      </c>
      <c r="C287" s="0" t="n">
        <v>1009</v>
      </c>
      <c r="D287" s="6" t="str">
        <f aca="false">MID(A287,1,4)</f>
        <v>2014</v>
      </c>
      <c r="E287" s="6" t="str">
        <f aca="false">MID(A287,5,2)</f>
        <v>05</v>
      </c>
      <c r="F287" s="6" t="str">
        <f aca="false">MID(A287,7,2)</f>
        <v>19</v>
      </c>
      <c r="G287" s="6" t="str">
        <f aca="false">CONCATENATE(F287,"/",E287,"/",D287)</f>
        <v>19/05/2014</v>
      </c>
      <c r="H287" s="7" t="n">
        <f aca="false">IF(LEN(B287)&lt;5,0,VALUE(LEFT(RIGHT(B287,6),LEN(RIGHT(B287,6))-4))/24)</f>
        <v>0.958333333333333</v>
      </c>
      <c r="I287" s="7" t="n">
        <f aca="false">VALUE(LEFT(RIGHT(B287,4),LEN(RIGHT(B287,4))-2))/(60*24)</f>
        <v>0.0319444444444444</v>
      </c>
      <c r="J287" s="7" t="n">
        <f aca="false">VALUE(RIGHT(B287,2))/(60*60*24)</f>
        <v>0.000532407407407407</v>
      </c>
      <c r="K287" s="7" t="n">
        <f aca="false">H287+I287+J287</f>
        <v>0.990810185185185</v>
      </c>
    </row>
    <row r="288" customFormat="false" ht="12.8" hidden="false" customHeight="false" outlineLevel="0" collapsed="false">
      <c r="A288" s="0" t="n">
        <v>20140519</v>
      </c>
      <c r="B288" s="0" t="n">
        <v>235146</v>
      </c>
      <c r="C288" s="0" t="n">
        <v>1009</v>
      </c>
      <c r="D288" s="6" t="str">
        <f aca="false">MID(A288,1,4)</f>
        <v>2014</v>
      </c>
      <c r="E288" s="6" t="str">
        <f aca="false">MID(A288,5,2)</f>
        <v>05</v>
      </c>
      <c r="F288" s="6" t="str">
        <f aca="false">MID(A288,7,2)</f>
        <v>19</v>
      </c>
      <c r="G288" s="6" t="str">
        <f aca="false">CONCATENATE(F288,"/",E288,"/",D288)</f>
        <v>19/05/2014</v>
      </c>
      <c r="H288" s="7" t="n">
        <f aca="false">IF(LEN(B288)&lt;5,0,VALUE(LEFT(RIGHT(B288,6),LEN(RIGHT(B288,6))-4))/24)</f>
        <v>0.958333333333333</v>
      </c>
      <c r="I288" s="7" t="n">
        <f aca="false">VALUE(LEFT(RIGHT(B288,4),LEN(RIGHT(B288,4))-2))/(60*24)</f>
        <v>0.0354166666666667</v>
      </c>
      <c r="J288" s="7" t="n">
        <f aca="false">VALUE(RIGHT(B288,2))/(60*60*24)</f>
        <v>0.000532407407407407</v>
      </c>
      <c r="K288" s="7" t="n">
        <f aca="false">H288+I288+J288</f>
        <v>0.994282407407408</v>
      </c>
    </row>
    <row r="289" customFormat="false" ht="12.8" hidden="false" customHeight="false" outlineLevel="0" collapsed="false">
      <c r="A289" s="0" t="n">
        <v>20140519</v>
      </c>
      <c r="B289" s="0" t="n">
        <v>235646</v>
      </c>
      <c r="C289" s="0" t="n">
        <v>1009</v>
      </c>
      <c r="D289" s="6" t="str">
        <f aca="false">MID(A289,1,4)</f>
        <v>2014</v>
      </c>
      <c r="E289" s="6" t="str">
        <f aca="false">MID(A289,5,2)</f>
        <v>05</v>
      </c>
      <c r="F289" s="6" t="str">
        <f aca="false">MID(A289,7,2)</f>
        <v>19</v>
      </c>
      <c r="G289" s="6" t="str">
        <f aca="false">CONCATENATE(F289,"/",E289,"/",D289)</f>
        <v>19/05/2014</v>
      </c>
      <c r="H289" s="7" t="n">
        <f aca="false">IF(LEN(B289)&lt;5,0,VALUE(LEFT(RIGHT(B289,6),LEN(RIGHT(B289,6))-4))/24)</f>
        <v>0.958333333333333</v>
      </c>
      <c r="I289" s="7" t="n">
        <f aca="false">VALUE(LEFT(RIGHT(B289,4),LEN(RIGHT(B289,4))-2))/(60*24)</f>
        <v>0.0388888888888889</v>
      </c>
      <c r="J289" s="7" t="n">
        <f aca="false">VALUE(RIGHT(B289,2))/(60*60*24)</f>
        <v>0.000532407407407407</v>
      </c>
      <c r="K289" s="7" t="n">
        <f aca="false">H289+I289+J289</f>
        <v>0.99775462962963</v>
      </c>
    </row>
    <row r="290" customFormat="false" ht="12.8" hidden="false" customHeight="false" outlineLevel="0" collapsed="false">
      <c r="A290" s="0" t="n">
        <v>20140520</v>
      </c>
      <c r="B290" s="0" t="n">
        <v>146</v>
      </c>
      <c r="C290" s="0" t="n">
        <v>1009</v>
      </c>
      <c r="D290" s="6" t="str">
        <f aca="false">MID(A290,1,4)</f>
        <v>2014</v>
      </c>
      <c r="E290" s="6" t="str">
        <f aca="false">MID(A290,5,2)</f>
        <v>05</v>
      </c>
      <c r="F290" s="6" t="str">
        <f aca="false">MID(A290,7,2)</f>
        <v>20</v>
      </c>
      <c r="G290" s="6" t="str">
        <f aca="false">CONCATENATE(F290,"/",E290,"/",D290)</f>
        <v>20/05/2014</v>
      </c>
      <c r="H290" s="7" t="n">
        <f aca="false">IF(LEN(B290)&lt;5,0,VALUE(LEFT(RIGHT(B290,6),LEN(RIGHT(B290,6))-4))/24)</f>
        <v>0</v>
      </c>
      <c r="I290" s="7" t="n">
        <f aca="false">VALUE(LEFT(RIGHT(B290,4),LEN(RIGHT(B290,4))-2))/(60*24)</f>
        <v>0.000694444444444444</v>
      </c>
      <c r="J290" s="7" t="n">
        <f aca="false">VALUE(RIGHT(B290,2))/(60*60*24)</f>
        <v>0.000532407407407407</v>
      </c>
      <c r="K290" s="7" t="n">
        <f aca="false">H290+I290+J290</f>
        <v>0.00122685185185185</v>
      </c>
    </row>
    <row r="291" customFormat="false" ht="12.8" hidden="false" customHeight="false" outlineLevel="0" collapsed="false">
      <c r="A291" s="0" t="n">
        <v>20140520</v>
      </c>
      <c r="B291" s="0" t="n">
        <v>646</v>
      </c>
      <c r="C291" s="0" t="n">
        <v>1009</v>
      </c>
      <c r="D291" s="6" t="str">
        <f aca="false">MID(A291,1,4)</f>
        <v>2014</v>
      </c>
      <c r="E291" s="6" t="str">
        <f aca="false">MID(A291,5,2)</f>
        <v>05</v>
      </c>
      <c r="F291" s="6" t="str">
        <f aca="false">MID(A291,7,2)</f>
        <v>20</v>
      </c>
      <c r="G291" s="6" t="str">
        <f aca="false">CONCATENATE(F291,"/",E291,"/",D291)</f>
        <v>20/05/2014</v>
      </c>
      <c r="H291" s="7" t="n">
        <f aca="false">IF(LEN(B291)&lt;5,0,VALUE(LEFT(RIGHT(B291,6),LEN(RIGHT(B291,6))-4))/24)</f>
        <v>0</v>
      </c>
      <c r="I291" s="7" t="n">
        <f aca="false">VALUE(LEFT(RIGHT(B291,4),LEN(RIGHT(B291,4))-2))/(60*24)</f>
        <v>0.00416666666666667</v>
      </c>
      <c r="J291" s="7" t="n">
        <f aca="false">VALUE(RIGHT(B291,2))/(60*60*24)</f>
        <v>0.000532407407407407</v>
      </c>
      <c r="K291" s="7" t="n">
        <f aca="false">H291+I291+J291</f>
        <v>0.00469907407407407</v>
      </c>
    </row>
    <row r="292" customFormat="false" ht="12.8" hidden="false" customHeight="false" outlineLevel="0" collapsed="false">
      <c r="A292" s="0" t="n">
        <v>20140520</v>
      </c>
      <c r="B292" s="0" t="n">
        <v>1146</v>
      </c>
      <c r="C292" s="0" t="n">
        <v>1009</v>
      </c>
      <c r="D292" s="6" t="str">
        <f aca="false">MID(A292,1,4)</f>
        <v>2014</v>
      </c>
      <c r="E292" s="6" t="str">
        <f aca="false">MID(A292,5,2)</f>
        <v>05</v>
      </c>
      <c r="F292" s="6" t="str">
        <f aca="false">MID(A292,7,2)</f>
        <v>20</v>
      </c>
      <c r="G292" s="6" t="str">
        <f aca="false">CONCATENATE(F292,"/",E292,"/",D292)</f>
        <v>20/05/2014</v>
      </c>
      <c r="H292" s="7" t="n">
        <f aca="false">IF(LEN(B292)&lt;5,0,VALUE(LEFT(RIGHT(B292,6),LEN(RIGHT(B292,6))-4))/24)</f>
        <v>0</v>
      </c>
      <c r="I292" s="7" t="n">
        <f aca="false">VALUE(LEFT(RIGHT(B292,4),LEN(RIGHT(B292,4))-2))/(60*24)</f>
        <v>0.00763888888888889</v>
      </c>
      <c r="J292" s="7" t="n">
        <f aca="false">VALUE(RIGHT(B292,2))/(60*60*24)</f>
        <v>0.000532407407407407</v>
      </c>
      <c r="K292" s="7" t="n">
        <f aca="false">H292+I292+J292</f>
        <v>0.0081712962962963</v>
      </c>
    </row>
    <row r="293" customFormat="false" ht="12.8" hidden="false" customHeight="false" outlineLevel="0" collapsed="false">
      <c r="A293" s="0" t="n">
        <v>20140520</v>
      </c>
      <c r="B293" s="0" t="n">
        <v>1646</v>
      </c>
      <c r="C293" s="0" t="n">
        <v>1009</v>
      </c>
      <c r="D293" s="6" t="str">
        <f aca="false">MID(A293,1,4)</f>
        <v>2014</v>
      </c>
      <c r="E293" s="6" t="str">
        <f aca="false">MID(A293,5,2)</f>
        <v>05</v>
      </c>
      <c r="F293" s="6" t="str">
        <f aca="false">MID(A293,7,2)</f>
        <v>20</v>
      </c>
      <c r="G293" s="6" t="str">
        <f aca="false">CONCATENATE(F293,"/",E293,"/",D293)</f>
        <v>20/05/2014</v>
      </c>
      <c r="H293" s="7" t="n">
        <f aca="false">IF(LEN(B293)&lt;5,0,VALUE(LEFT(RIGHT(B293,6),LEN(RIGHT(B293,6))-4))/24)</f>
        <v>0</v>
      </c>
      <c r="I293" s="7" t="n">
        <f aca="false">VALUE(LEFT(RIGHT(B293,4),LEN(RIGHT(B293,4))-2))/(60*24)</f>
        <v>0.0111111111111111</v>
      </c>
      <c r="J293" s="7" t="n">
        <f aca="false">VALUE(RIGHT(B293,2))/(60*60*24)</f>
        <v>0.000532407407407407</v>
      </c>
      <c r="K293" s="7" t="n">
        <f aca="false">H293+I293+J293</f>
        <v>0.0116435185185185</v>
      </c>
    </row>
    <row r="294" customFormat="false" ht="12.8" hidden="false" customHeight="false" outlineLevel="0" collapsed="false">
      <c r="A294" s="0" t="n">
        <v>20140520</v>
      </c>
      <c r="B294" s="0" t="n">
        <v>2146</v>
      </c>
      <c r="C294" s="0" t="n">
        <v>1009</v>
      </c>
      <c r="D294" s="6" t="str">
        <f aca="false">MID(A294,1,4)</f>
        <v>2014</v>
      </c>
      <c r="E294" s="6" t="str">
        <f aca="false">MID(A294,5,2)</f>
        <v>05</v>
      </c>
      <c r="F294" s="6" t="str">
        <f aca="false">MID(A294,7,2)</f>
        <v>20</v>
      </c>
      <c r="G294" s="6" t="str">
        <f aca="false">CONCATENATE(F294,"/",E294,"/",D294)</f>
        <v>20/05/2014</v>
      </c>
      <c r="H294" s="7" t="n">
        <f aca="false">IF(LEN(B294)&lt;5,0,VALUE(LEFT(RIGHT(B294,6),LEN(RIGHT(B294,6))-4))/24)</f>
        <v>0</v>
      </c>
      <c r="I294" s="7" t="n">
        <f aca="false">VALUE(LEFT(RIGHT(B294,4),LEN(RIGHT(B294,4))-2))/(60*24)</f>
        <v>0.0145833333333333</v>
      </c>
      <c r="J294" s="7" t="n">
        <f aca="false">VALUE(RIGHT(B294,2))/(60*60*24)</f>
        <v>0.000532407407407407</v>
      </c>
      <c r="K294" s="7" t="n">
        <f aca="false">H294+I294+J294</f>
        <v>0.0151157407407407</v>
      </c>
    </row>
    <row r="295" customFormat="false" ht="12.8" hidden="false" customHeight="false" outlineLevel="0" collapsed="false">
      <c r="A295" s="0" t="n">
        <v>20140520</v>
      </c>
      <c r="B295" s="0" t="n">
        <v>2646</v>
      </c>
      <c r="C295" s="0" t="n">
        <v>1009</v>
      </c>
      <c r="D295" s="6" t="str">
        <f aca="false">MID(A295,1,4)</f>
        <v>2014</v>
      </c>
      <c r="E295" s="6" t="str">
        <f aca="false">MID(A295,5,2)</f>
        <v>05</v>
      </c>
      <c r="F295" s="6" t="str">
        <f aca="false">MID(A295,7,2)</f>
        <v>20</v>
      </c>
      <c r="G295" s="6" t="str">
        <f aca="false">CONCATENATE(F295,"/",E295,"/",D295)</f>
        <v>20/05/2014</v>
      </c>
      <c r="H295" s="7" t="n">
        <f aca="false">IF(LEN(B295)&lt;5,0,VALUE(LEFT(RIGHT(B295,6),LEN(RIGHT(B295,6))-4))/24)</f>
        <v>0</v>
      </c>
      <c r="I295" s="7" t="n">
        <f aca="false">VALUE(LEFT(RIGHT(B295,4),LEN(RIGHT(B295,4))-2))/(60*24)</f>
        <v>0.0180555555555556</v>
      </c>
      <c r="J295" s="7" t="n">
        <f aca="false">VALUE(RIGHT(B295,2))/(60*60*24)</f>
        <v>0.000532407407407407</v>
      </c>
      <c r="K295" s="7" t="n">
        <f aca="false">H295+I295+J295</f>
        <v>0.018587962962963</v>
      </c>
    </row>
    <row r="296" customFormat="false" ht="12.8" hidden="false" customHeight="false" outlineLevel="0" collapsed="false">
      <c r="A296" s="0" t="n">
        <v>20140520</v>
      </c>
      <c r="B296" s="0" t="n">
        <v>3146</v>
      </c>
      <c r="C296" s="0" t="n">
        <v>1009</v>
      </c>
      <c r="D296" s="6" t="str">
        <f aca="false">MID(A296,1,4)</f>
        <v>2014</v>
      </c>
      <c r="E296" s="6" t="str">
        <f aca="false">MID(A296,5,2)</f>
        <v>05</v>
      </c>
      <c r="F296" s="6" t="str">
        <f aca="false">MID(A296,7,2)</f>
        <v>20</v>
      </c>
      <c r="G296" s="6" t="str">
        <f aca="false">CONCATENATE(F296,"/",E296,"/",D296)</f>
        <v>20/05/2014</v>
      </c>
      <c r="H296" s="7" t="n">
        <f aca="false">IF(LEN(B296)&lt;5,0,VALUE(LEFT(RIGHT(B296,6),LEN(RIGHT(B296,6))-4))/24)</f>
        <v>0</v>
      </c>
      <c r="I296" s="7" t="n">
        <f aca="false">VALUE(LEFT(RIGHT(B296,4),LEN(RIGHT(B296,4))-2))/(60*24)</f>
        <v>0.0215277777777778</v>
      </c>
      <c r="J296" s="7" t="n">
        <f aca="false">VALUE(RIGHT(B296,2))/(60*60*24)</f>
        <v>0.000532407407407407</v>
      </c>
      <c r="K296" s="7" t="n">
        <f aca="false">H296+I296+J296</f>
        <v>0.0220601851851852</v>
      </c>
    </row>
    <row r="297" customFormat="false" ht="12.8" hidden="false" customHeight="false" outlineLevel="0" collapsed="false">
      <c r="A297" s="0" t="n">
        <v>20140520</v>
      </c>
      <c r="B297" s="0" t="n">
        <v>3646</v>
      </c>
      <c r="C297" s="0" t="n">
        <v>1009</v>
      </c>
      <c r="D297" s="6" t="str">
        <f aca="false">MID(A297,1,4)</f>
        <v>2014</v>
      </c>
      <c r="E297" s="6" t="str">
        <f aca="false">MID(A297,5,2)</f>
        <v>05</v>
      </c>
      <c r="F297" s="6" t="str">
        <f aca="false">MID(A297,7,2)</f>
        <v>20</v>
      </c>
      <c r="G297" s="6" t="str">
        <f aca="false">CONCATENATE(F297,"/",E297,"/",D297)</f>
        <v>20/05/2014</v>
      </c>
      <c r="H297" s="7" t="n">
        <f aca="false">IF(LEN(B297)&lt;5,0,VALUE(LEFT(RIGHT(B297,6),LEN(RIGHT(B297,6))-4))/24)</f>
        <v>0</v>
      </c>
      <c r="I297" s="7" t="n">
        <f aca="false">VALUE(LEFT(RIGHT(B297,4),LEN(RIGHT(B297,4))-2))/(60*24)</f>
        <v>0.025</v>
      </c>
      <c r="J297" s="7" t="n">
        <f aca="false">VALUE(RIGHT(B297,2))/(60*60*24)</f>
        <v>0.000532407407407407</v>
      </c>
      <c r="K297" s="7" t="n">
        <f aca="false">H297+I297+J297</f>
        <v>0.0255324074074074</v>
      </c>
    </row>
    <row r="298" customFormat="false" ht="12.8" hidden="false" customHeight="false" outlineLevel="0" collapsed="false">
      <c r="A298" s="0" t="n">
        <v>20140520</v>
      </c>
      <c r="B298" s="0" t="n">
        <v>4146</v>
      </c>
      <c r="C298" s="0" t="n">
        <v>1009</v>
      </c>
      <c r="D298" s="6" t="str">
        <f aca="false">MID(A298,1,4)</f>
        <v>2014</v>
      </c>
      <c r="E298" s="6" t="str">
        <f aca="false">MID(A298,5,2)</f>
        <v>05</v>
      </c>
      <c r="F298" s="6" t="str">
        <f aca="false">MID(A298,7,2)</f>
        <v>20</v>
      </c>
      <c r="G298" s="6" t="str">
        <f aca="false">CONCATENATE(F298,"/",E298,"/",D298)</f>
        <v>20/05/2014</v>
      </c>
      <c r="H298" s="7" t="n">
        <f aca="false">IF(LEN(B298)&lt;5,0,VALUE(LEFT(RIGHT(B298,6),LEN(RIGHT(B298,6))-4))/24)</f>
        <v>0</v>
      </c>
      <c r="I298" s="7" t="n">
        <f aca="false">VALUE(LEFT(RIGHT(B298,4),LEN(RIGHT(B298,4))-2))/(60*24)</f>
        <v>0.0284722222222222</v>
      </c>
      <c r="J298" s="7" t="n">
        <f aca="false">VALUE(RIGHT(B298,2))/(60*60*24)</f>
        <v>0.000532407407407407</v>
      </c>
      <c r="K298" s="7" t="n">
        <f aca="false">H298+I298+J298</f>
        <v>0.0290046296296296</v>
      </c>
    </row>
    <row r="299" customFormat="false" ht="12.8" hidden="false" customHeight="false" outlineLevel="0" collapsed="false">
      <c r="A299" s="0" t="n">
        <v>20140520</v>
      </c>
      <c r="B299" s="0" t="n">
        <v>4646</v>
      </c>
      <c r="C299" s="0" t="n">
        <v>1009</v>
      </c>
      <c r="D299" s="6" t="str">
        <f aca="false">MID(A299,1,4)</f>
        <v>2014</v>
      </c>
      <c r="E299" s="6" t="str">
        <f aca="false">MID(A299,5,2)</f>
        <v>05</v>
      </c>
      <c r="F299" s="6" t="str">
        <f aca="false">MID(A299,7,2)</f>
        <v>20</v>
      </c>
      <c r="G299" s="6" t="str">
        <f aca="false">CONCATENATE(F299,"/",E299,"/",D299)</f>
        <v>20/05/2014</v>
      </c>
      <c r="H299" s="7" t="n">
        <f aca="false">IF(LEN(B299)&lt;5,0,VALUE(LEFT(RIGHT(B299,6),LEN(RIGHT(B299,6))-4))/24)</f>
        <v>0</v>
      </c>
      <c r="I299" s="7" t="n">
        <f aca="false">VALUE(LEFT(RIGHT(B299,4),LEN(RIGHT(B299,4))-2))/(60*24)</f>
        <v>0.0319444444444444</v>
      </c>
      <c r="J299" s="7" t="n">
        <f aca="false">VALUE(RIGHT(B299,2))/(60*60*24)</f>
        <v>0.000532407407407407</v>
      </c>
      <c r="K299" s="7" t="n">
        <f aca="false">H299+I299+J299</f>
        <v>0.0324768518518518</v>
      </c>
    </row>
    <row r="300" customFormat="false" ht="12.8" hidden="false" customHeight="false" outlineLevel="0" collapsed="false">
      <c r="A300" s="0" t="n">
        <v>20140520</v>
      </c>
      <c r="B300" s="0" t="n">
        <v>5146</v>
      </c>
      <c r="C300" s="0" t="n">
        <v>1009</v>
      </c>
      <c r="D300" s="6" t="str">
        <f aca="false">MID(A300,1,4)</f>
        <v>2014</v>
      </c>
      <c r="E300" s="6" t="str">
        <f aca="false">MID(A300,5,2)</f>
        <v>05</v>
      </c>
      <c r="F300" s="6" t="str">
        <f aca="false">MID(A300,7,2)</f>
        <v>20</v>
      </c>
      <c r="G300" s="6" t="str">
        <f aca="false">CONCATENATE(F300,"/",E300,"/",D300)</f>
        <v>20/05/2014</v>
      </c>
      <c r="H300" s="7" t="n">
        <f aca="false">IF(LEN(B300)&lt;5,0,VALUE(LEFT(RIGHT(B300,6),LEN(RIGHT(B300,6))-4))/24)</f>
        <v>0</v>
      </c>
      <c r="I300" s="7" t="n">
        <f aca="false">VALUE(LEFT(RIGHT(B300,4),LEN(RIGHT(B300,4))-2))/(60*24)</f>
        <v>0.0354166666666667</v>
      </c>
      <c r="J300" s="7" t="n">
        <f aca="false">VALUE(RIGHT(B300,2))/(60*60*24)</f>
        <v>0.000532407407407407</v>
      </c>
      <c r="K300" s="7" t="n">
        <f aca="false">H300+I300+J300</f>
        <v>0.0359490740740741</v>
      </c>
    </row>
    <row r="301" customFormat="false" ht="12.8" hidden="false" customHeight="false" outlineLevel="0" collapsed="false">
      <c r="A301" s="0" t="n">
        <v>20140520</v>
      </c>
      <c r="B301" s="0" t="n">
        <v>5646</v>
      </c>
      <c r="C301" s="0" t="n">
        <v>1009</v>
      </c>
      <c r="D301" s="6" t="str">
        <f aca="false">MID(A301,1,4)</f>
        <v>2014</v>
      </c>
      <c r="E301" s="6" t="str">
        <f aca="false">MID(A301,5,2)</f>
        <v>05</v>
      </c>
      <c r="F301" s="6" t="str">
        <f aca="false">MID(A301,7,2)</f>
        <v>20</v>
      </c>
      <c r="G301" s="6" t="str">
        <f aca="false">CONCATENATE(F301,"/",E301,"/",D301)</f>
        <v>20/05/2014</v>
      </c>
      <c r="H301" s="7" t="n">
        <f aca="false">IF(LEN(B301)&lt;5,0,VALUE(LEFT(RIGHT(B301,6),LEN(RIGHT(B301,6))-4))/24)</f>
        <v>0</v>
      </c>
      <c r="I301" s="7" t="n">
        <f aca="false">VALUE(LEFT(RIGHT(B301,4),LEN(RIGHT(B301,4))-2))/(60*24)</f>
        <v>0.0388888888888889</v>
      </c>
      <c r="J301" s="7" t="n">
        <f aca="false">VALUE(RIGHT(B301,2))/(60*60*24)</f>
        <v>0.000532407407407407</v>
      </c>
      <c r="K301" s="7" t="n">
        <f aca="false">H301+I301+J301</f>
        <v>0.0394212962962963</v>
      </c>
    </row>
    <row r="302" customFormat="false" ht="12.8" hidden="false" customHeight="false" outlineLevel="0" collapsed="false">
      <c r="A302" s="0" t="n">
        <v>20140520</v>
      </c>
      <c r="B302" s="0" t="n">
        <v>10146</v>
      </c>
      <c r="C302" s="0" t="n">
        <v>1010</v>
      </c>
      <c r="D302" s="6" t="str">
        <f aca="false">MID(A302,1,4)</f>
        <v>2014</v>
      </c>
      <c r="E302" s="6" t="str">
        <f aca="false">MID(A302,5,2)</f>
        <v>05</v>
      </c>
      <c r="F302" s="6" t="str">
        <f aca="false">MID(A302,7,2)</f>
        <v>20</v>
      </c>
      <c r="G302" s="6" t="str">
        <f aca="false">CONCATENATE(F302,"/",E302,"/",D302)</f>
        <v>20/05/2014</v>
      </c>
      <c r="H302" s="7" t="n">
        <f aca="false">IF(LEN(B302)&lt;5,0,VALUE(LEFT(RIGHT(B302,6),LEN(RIGHT(B302,6))-4))/24)</f>
        <v>0.0416666666666667</v>
      </c>
      <c r="I302" s="7" t="n">
        <f aca="false">VALUE(LEFT(RIGHT(B302,4),LEN(RIGHT(B302,4))-2))/(60*24)</f>
        <v>0.000694444444444444</v>
      </c>
      <c r="J302" s="7" t="n">
        <f aca="false">VALUE(RIGHT(B302,2))/(60*60*24)</f>
        <v>0.000532407407407407</v>
      </c>
      <c r="K302" s="7" t="n">
        <f aca="false">H302+I302+J302</f>
        <v>0.0428935185185185</v>
      </c>
    </row>
    <row r="303" customFormat="false" ht="12.8" hidden="false" customHeight="false" outlineLevel="0" collapsed="false">
      <c r="A303" s="0" t="n">
        <v>20140520</v>
      </c>
      <c r="B303" s="0" t="n">
        <v>10646</v>
      </c>
      <c r="C303" s="0" t="n">
        <v>1010</v>
      </c>
      <c r="D303" s="6" t="str">
        <f aca="false">MID(A303,1,4)</f>
        <v>2014</v>
      </c>
      <c r="E303" s="6" t="str">
        <f aca="false">MID(A303,5,2)</f>
        <v>05</v>
      </c>
      <c r="F303" s="6" t="str">
        <f aca="false">MID(A303,7,2)</f>
        <v>20</v>
      </c>
      <c r="G303" s="6" t="str">
        <f aca="false">CONCATENATE(F303,"/",E303,"/",D303)</f>
        <v>20/05/2014</v>
      </c>
      <c r="H303" s="7" t="n">
        <f aca="false">IF(LEN(B303)&lt;5,0,VALUE(LEFT(RIGHT(B303,6),LEN(RIGHT(B303,6))-4))/24)</f>
        <v>0.0416666666666667</v>
      </c>
      <c r="I303" s="7" t="n">
        <f aca="false">VALUE(LEFT(RIGHT(B303,4),LEN(RIGHT(B303,4))-2))/(60*24)</f>
        <v>0.00416666666666667</v>
      </c>
      <c r="J303" s="7" t="n">
        <f aca="false">VALUE(RIGHT(B303,2))/(60*60*24)</f>
        <v>0.000532407407407407</v>
      </c>
      <c r="K303" s="7" t="n">
        <f aca="false">H303+I303+J303</f>
        <v>0.0463657407407407</v>
      </c>
    </row>
    <row r="304" customFormat="false" ht="12.8" hidden="false" customHeight="false" outlineLevel="0" collapsed="false">
      <c r="A304" s="0" t="n">
        <v>20140520</v>
      </c>
      <c r="B304" s="0" t="n">
        <v>11146</v>
      </c>
      <c r="C304" s="0" t="n">
        <v>1010</v>
      </c>
      <c r="D304" s="6" t="str">
        <f aca="false">MID(A304,1,4)</f>
        <v>2014</v>
      </c>
      <c r="E304" s="6" t="str">
        <f aca="false">MID(A304,5,2)</f>
        <v>05</v>
      </c>
      <c r="F304" s="6" t="str">
        <f aca="false">MID(A304,7,2)</f>
        <v>20</v>
      </c>
      <c r="G304" s="6" t="str">
        <f aca="false">CONCATENATE(F304,"/",E304,"/",D304)</f>
        <v>20/05/2014</v>
      </c>
      <c r="H304" s="7" t="n">
        <f aca="false">IF(LEN(B304)&lt;5,0,VALUE(LEFT(RIGHT(B304,6),LEN(RIGHT(B304,6))-4))/24)</f>
        <v>0.0416666666666667</v>
      </c>
      <c r="I304" s="7" t="n">
        <f aca="false">VALUE(LEFT(RIGHT(B304,4),LEN(RIGHT(B304,4))-2))/(60*24)</f>
        <v>0.00763888888888889</v>
      </c>
      <c r="J304" s="7" t="n">
        <f aca="false">VALUE(RIGHT(B304,2))/(60*60*24)</f>
        <v>0.000532407407407407</v>
      </c>
      <c r="K304" s="7" t="n">
        <f aca="false">H304+I304+J304</f>
        <v>0.049837962962963</v>
      </c>
    </row>
    <row r="305" customFormat="false" ht="12.8" hidden="false" customHeight="false" outlineLevel="0" collapsed="false">
      <c r="A305" s="0" t="n">
        <v>20140520</v>
      </c>
      <c r="B305" s="0" t="n">
        <v>11646</v>
      </c>
      <c r="C305" s="0" t="n">
        <v>1010</v>
      </c>
      <c r="D305" s="6" t="str">
        <f aca="false">MID(A305,1,4)</f>
        <v>2014</v>
      </c>
      <c r="E305" s="6" t="str">
        <f aca="false">MID(A305,5,2)</f>
        <v>05</v>
      </c>
      <c r="F305" s="6" t="str">
        <f aca="false">MID(A305,7,2)</f>
        <v>20</v>
      </c>
      <c r="G305" s="6" t="str">
        <f aca="false">CONCATENATE(F305,"/",E305,"/",D305)</f>
        <v>20/05/2014</v>
      </c>
      <c r="H305" s="7" t="n">
        <f aca="false">IF(LEN(B305)&lt;5,0,VALUE(LEFT(RIGHT(B305,6),LEN(RIGHT(B305,6))-4))/24)</f>
        <v>0.0416666666666667</v>
      </c>
      <c r="I305" s="7" t="n">
        <f aca="false">VALUE(LEFT(RIGHT(B305,4),LEN(RIGHT(B305,4))-2))/(60*24)</f>
        <v>0.0111111111111111</v>
      </c>
      <c r="J305" s="7" t="n">
        <f aca="false">VALUE(RIGHT(B305,2))/(60*60*24)</f>
        <v>0.000532407407407407</v>
      </c>
      <c r="K305" s="7" t="n">
        <f aca="false">H305+I305+J305</f>
        <v>0.0533101851851852</v>
      </c>
    </row>
    <row r="306" customFormat="false" ht="12.8" hidden="false" customHeight="false" outlineLevel="0" collapsed="false">
      <c r="A306" s="0" t="n">
        <v>20140520</v>
      </c>
      <c r="B306" s="0" t="n">
        <v>12146</v>
      </c>
      <c r="C306" s="0" t="n">
        <v>1010</v>
      </c>
      <c r="D306" s="6" t="str">
        <f aca="false">MID(A306,1,4)</f>
        <v>2014</v>
      </c>
      <c r="E306" s="6" t="str">
        <f aca="false">MID(A306,5,2)</f>
        <v>05</v>
      </c>
      <c r="F306" s="6" t="str">
        <f aca="false">MID(A306,7,2)</f>
        <v>20</v>
      </c>
      <c r="G306" s="6" t="str">
        <f aca="false">CONCATENATE(F306,"/",E306,"/",D306)</f>
        <v>20/05/2014</v>
      </c>
      <c r="H306" s="7" t="n">
        <f aca="false">IF(LEN(B306)&lt;5,0,VALUE(LEFT(RIGHT(B306,6),LEN(RIGHT(B306,6))-4))/24)</f>
        <v>0.0416666666666667</v>
      </c>
      <c r="I306" s="7" t="n">
        <f aca="false">VALUE(LEFT(RIGHT(B306,4),LEN(RIGHT(B306,4))-2))/(60*24)</f>
        <v>0.0145833333333333</v>
      </c>
      <c r="J306" s="7" t="n">
        <f aca="false">VALUE(RIGHT(B306,2))/(60*60*24)</f>
        <v>0.000532407407407407</v>
      </c>
      <c r="K306" s="7" t="n">
        <f aca="false">H306+I306+J306</f>
        <v>0.0567824074074074</v>
      </c>
    </row>
    <row r="307" customFormat="false" ht="12.8" hidden="false" customHeight="false" outlineLevel="0" collapsed="false">
      <c r="A307" s="0" t="n">
        <v>20140520</v>
      </c>
      <c r="B307" s="0" t="n">
        <v>12646</v>
      </c>
      <c r="C307" s="0" t="n">
        <v>1010</v>
      </c>
      <c r="D307" s="6" t="str">
        <f aca="false">MID(A307,1,4)</f>
        <v>2014</v>
      </c>
      <c r="E307" s="6" t="str">
        <f aca="false">MID(A307,5,2)</f>
        <v>05</v>
      </c>
      <c r="F307" s="6" t="str">
        <f aca="false">MID(A307,7,2)</f>
        <v>20</v>
      </c>
      <c r="G307" s="6" t="str">
        <f aca="false">CONCATENATE(F307,"/",E307,"/",D307)</f>
        <v>20/05/2014</v>
      </c>
      <c r="H307" s="7" t="n">
        <f aca="false">IF(LEN(B307)&lt;5,0,VALUE(LEFT(RIGHT(B307,6),LEN(RIGHT(B307,6))-4))/24)</f>
        <v>0.0416666666666667</v>
      </c>
      <c r="I307" s="7" t="n">
        <f aca="false">VALUE(LEFT(RIGHT(B307,4),LEN(RIGHT(B307,4))-2))/(60*24)</f>
        <v>0.0180555555555556</v>
      </c>
      <c r="J307" s="7" t="n">
        <f aca="false">VALUE(RIGHT(B307,2))/(60*60*24)</f>
        <v>0.000532407407407407</v>
      </c>
      <c r="K307" s="7" t="n">
        <f aca="false">H307+I307+J307</f>
        <v>0.0602546296296296</v>
      </c>
    </row>
    <row r="308" customFormat="false" ht="12.8" hidden="false" customHeight="false" outlineLevel="0" collapsed="false">
      <c r="A308" s="0" t="n">
        <v>20140520</v>
      </c>
      <c r="B308" s="0" t="n">
        <v>13146</v>
      </c>
      <c r="C308" s="0" t="n">
        <v>1009</v>
      </c>
      <c r="D308" s="6" t="str">
        <f aca="false">MID(A308,1,4)</f>
        <v>2014</v>
      </c>
      <c r="E308" s="6" t="str">
        <f aca="false">MID(A308,5,2)</f>
        <v>05</v>
      </c>
      <c r="F308" s="6" t="str">
        <f aca="false">MID(A308,7,2)</f>
        <v>20</v>
      </c>
      <c r="G308" s="6" t="str">
        <f aca="false">CONCATENATE(F308,"/",E308,"/",D308)</f>
        <v>20/05/2014</v>
      </c>
      <c r="H308" s="7" t="n">
        <f aca="false">IF(LEN(B308)&lt;5,0,VALUE(LEFT(RIGHT(B308,6),LEN(RIGHT(B308,6))-4))/24)</f>
        <v>0.0416666666666667</v>
      </c>
      <c r="I308" s="7" t="n">
        <f aca="false">VALUE(LEFT(RIGHT(B308,4),LEN(RIGHT(B308,4))-2))/(60*24)</f>
        <v>0.0215277777777778</v>
      </c>
      <c r="J308" s="7" t="n">
        <f aca="false">VALUE(RIGHT(B308,2))/(60*60*24)</f>
        <v>0.000532407407407407</v>
      </c>
      <c r="K308" s="7" t="n">
        <f aca="false">H308+I308+J308</f>
        <v>0.0637268518518519</v>
      </c>
    </row>
    <row r="309" customFormat="false" ht="12.8" hidden="false" customHeight="false" outlineLevel="0" collapsed="false">
      <c r="A309" s="0" t="n">
        <v>20140520</v>
      </c>
      <c r="B309" s="0" t="n">
        <v>13646</v>
      </c>
      <c r="C309" s="0" t="n">
        <v>1009</v>
      </c>
      <c r="D309" s="6" t="str">
        <f aca="false">MID(A309,1,4)</f>
        <v>2014</v>
      </c>
      <c r="E309" s="6" t="str">
        <f aca="false">MID(A309,5,2)</f>
        <v>05</v>
      </c>
      <c r="F309" s="6" t="str">
        <f aca="false">MID(A309,7,2)</f>
        <v>20</v>
      </c>
      <c r="G309" s="6" t="str">
        <f aca="false">CONCATENATE(F309,"/",E309,"/",D309)</f>
        <v>20/05/2014</v>
      </c>
      <c r="H309" s="7" t="n">
        <f aca="false">IF(LEN(B309)&lt;5,0,VALUE(LEFT(RIGHT(B309,6),LEN(RIGHT(B309,6))-4))/24)</f>
        <v>0.0416666666666667</v>
      </c>
      <c r="I309" s="7" t="n">
        <f aca="false">VALUE(LEFT(RIGHT(B309,4),LEN(RIGHT(B309,4))-2))/(60*24)</f>
        <v>0.025</v>
      </c>
      <c r="J309" s="7" t="n">
        <f aca="false">VALUE(RIGHT(B309,2))/(60*60*24)</f>
        <v>0.000532407407407407</v>
      </c>
      <c r="K309" s="7" t="n">
        <f aca="false">H309+I309+J309</f>
        <v>0.0671990740740741</v>
      </c>
    </row>
    <row r="310" customFormat="false" ht="12.8" hidden="false" customHeight="false" outlineLevel="0" collapsed="false">
      <c r="A310" s="0" t="n">
        <v>20140520</v>
      </c>
      <c r="B310" s="0" t="n">
        <v>14146</v>
      </c>
      <c r="C310" s="0" t="n">
        <v>1009</v>
      </c>
      <c r="D310" s="6" t="str">
        <f aca="false">MID(A310,1,4)</f>
        <v>2014</v>
      </c>
      <c r="E310" s="6" t="str">
        <f aca="false">MID(A310,5,2)</f>
        <v>05</v>
      </c>
      <c r="F310" s="6" t="str">
        <f aca="false">MID(A310,7,2)</f>
        <v>20</v>
      </c>
      <c r="G310" s="6" t="str">
        <f aca="false">CONCATENATE(F310,"/",E310,"/",D310)</f>
        <v>20/05/2014</v>
      </c>
      <c r="H310" s="7" t="n">
        <f aca="false">IF(LEN(B310)&lt;5,0,VALUE(LEFT(RIGHT(B310,6),LEN(RIGHT(B310,6))-4))/24)</f>
        <v>0.0416666666666667</v>
      </c>
      <c r="I310" s="7" t="n">
        <f aca="false">VALUE(LEFT(RIGHT(B310,4),LEN(RIGHT(B310,4))-2))/(60*24)</f>
        <v>0.0284722222222222</v>
      </c>
      <c r="J310" s="7" t="n">
        <f aca="false">VALUE(RIGHT(B310,2))/(60*60*24)</f>
        <v>0.000532407407407407</v>
      </c>
      <c r="K310" s="7" t="n">
        <f aca="false">H310+I310+J310</f>
        <v>0.0706712962962963</v>
      </c>
    </row>
    <row r="311" customFormat="false" ht="12.8" hidden="false" customHeight="false" outlineLevel="0" collapsed="false">
      <c r="A311" s="0" t="n">
        <v>20140520</v>
      </c>
      <c r="B311" s="0" t="n">
        <v>14646</v>
      </c>
      <c r="C311" s="0" t="n">
        <v>1010</v>
      </c>
      <c r="D311" s="6" t="str">
        <f aca="false">MID(A311,1,4)</f>
        <v>2014</v>
      </c>
      <c r="E311" s="6" t="str">
        <f aca="false">MID(A311,5,2)</f>
        <v>05</v>
      </c>
      <c r="F311" s="6" t="str">
        <f aca="false">MID(A311,7,2)</f>
        <v>20</v>
      </c>
      <c r="G311" s="6" t="str">
        <f aca="false">CONCATENATE(F311,"/",E311,"/",D311)</f>
        <v>20/05/2014</v>
      </c>
      <c r="H311" s="7" t="n">
        <f aca="false">IF(LEN(B311)&lt;5,0,VALUE(LEFT(RIGHT(B311,6),LEN(RIGHT(B311,6))-4))/24)</f>
        <v>0.0416666666666667</v>
      </c>
      <c r="I311" s="7" t="n">
        <f aca="false">VALUE(LEFT(RIGHT(B311,4),LEN(RIGHT(B311,4))-2))/(60*24)</f>
        <v>0.0319444444444444</v>
      </c>
      <c r="J311" s="7" t="n">
        <f aca="false">VALUE(RIGHT(B311,2))/(60*60*24)</f>
        <v>0.000532407407407407</v>
      </c>
      <c r="K311" s="7" t="n">
        <f aca="false">H311+I311+J311</f>
        <v>0.0741435185185185</v>
      </c>
    </row>
    <row r="312" customFormat="false" ht="12.8" hidden="false" customHeight="false" outlineLevel="0" collapsed="false">
      <c r="A312" s="0" t="n">
        <v>20140520</v>
      </c>
      <c r="B312" s="0" t="n">
        <v>15146</v>
      </c>
      <c r="C312" s="0" t="n">
        <v>1010</v>
      </c>
      <c r="D312" s="6" t="str">
        <f aca="false">MID(A312,1,4)</f>
        <v>2014</v>
      </c>
      <c r="E312" s="6" t="str">
        <f aca="false">MID(A312,5,2)</f>
        <v>05</v>
      </c>
      <c r="F312" s="6" t="str">
        <f aca="false">MID(A312,7,2)</f>
        <v>20</v>
      </c>
      <c r="G312" s="6" t="str">
        <f aca="false">CONCATENATE(F312,"/",E312,"/",D312)</f>
        <v>20/05/2014</v>
      </c>
      <c r="H312" s="7" t="n">
        <f aca="false">IF(LEN(B312)&lt;5,0,VALUE(LEFT(RIGHT(B312,6),LEN(RIGHT(B312,6))-4))/24)</f>
        <v>0.0416666666666667</v>
      </c>
      <c r="I312" s="7" t="n">
        <f aca="false">VALUE(LEFT(RIGHT(B312,4),LEN(RIGHT(B312,4))-2))/(60*24)</f>
        <v>0.0354166666666667</v>
      </c>
      <c r="J312" s="7" t="n">
        <f aca="false">VALUE(RIGHT(B312,2))/(60*60*24)</f>
        <v>0.000532407407407407</v>
      </c>
      <c r="K312" s="7" t="n">
        <f aca="false">H312+I312+J312</f>
        <v>0.0776157407407407</v>
      </c>
    </row>
    <row r="313" customFormat="false" ht="12.8" hidden="false" customHeight="false" outlineLevel="0" collapsed="false">
      <c r="A313" s="0" t="n">
        <v>20140520</v>
      </c>
      <c r="B313" s="0" t="n">
        <v>15646</v>
      </c>
      <c r="C313" s="0" t="n">
        <v>1010</v>
      </c>
      <c r="D313" s="6" t="str">
        <f aca="false">MID(A313,1,4)</f>
        <v>2014</v>
      </c>
      <c r="E313" s="6" t="str">
        <f aca="false">MID(A313,5,2)</f>
        <v>05</v>
      </c>
      <c r="F313" s="6" t="str">
        <f aca="false">MID(A313,7,2)</f>
        <v>20</v>
      </c>
      <c r="G313" s="6" t="str">
        <f aca="false">CONCATENATE(F313,"/",E313,"/",D313)</f>
        <v>20/05/2014</v>
      </c>
      <c r="H313" s="7" t="n">
        <f aca="false">IF(LEN(B313)&lt;5,0,VALUE(LEFT(RIGHT(B313,6),LEN(RIGHT(B313,6))-4))/24)</f>
        <v>0.0416666666666667</v>
      </c>
      <c r="I313" s="7" t="n">
        <f aca="false">VALUE(LEFT(RIGHT(B313,4),LEN(RIGHT(B313,4))-2))/(60*24)</f>
        <v>0.0388888888888889</v>
      </c>
      <c r="J313" s="7" t="n">
        <f aca="false">VALUE(RIGHT(B313,2))/(60*60*24)</f>
        <v>0.000532407407407407</v>
      </c>
      <c r="K313" s="7" t="n">
        <f aca="false">H313+I313+J313</f>
        <v>0.081087962962963</v>
      </c>
    </row>
    <row r="314" customFormat="false" ht="12.8" hidden="false" customHeight="false" outlineLevel="0" collapsed="false">
      <c r="A314" s="0" t="n">
        <v>20140520</v>
      </c>
      <c r="B314" s="0" t="n">
        <v>20146</v>
      </c>
      <c r="C314" s="0" t="n">
        <v>1010</v>
      </c>
      <c r="D314" s="6" t="str">
        <f aca="false">MID(A314,1,4)</f>
        <v>2014</v>
      </c>
      <c r="E314" s="6" t="str">
        <f aca="false">MID(A314,5,2)</f>
        <v>05</v>
      </c>
      <c r="F314" s="6" t="str">
        <f aca="false">MID(A314,7,2)</f>
        <v>20</v>
      </c>
      <c r="G314" s="6" t="str">
        <f aca="false">CONCATENATE(F314,"/",E314,"/",D314)</f>
        <v>20/05/2014</v>
      </c>
      <c r="H314" s="7" t="n">
        <f aca="false">IF(LEN(B314)&lt;5,0,VALUE(LEFT(RIGHT(B314,6),LEN(RIGHT(B314,6))-4))/24)</f>
        <v>0.0833333333333333</v>
      </c>
      <c r="I314" s="7" t="n">
        <f aca="false">VALUE(LEFT(RIGHT(B314,4),LEN(RIGHT(B314,4))-2))/(60*24)</f>
        <v>0.000694444444444444</v>
      </c>
      <c r="J314" s="7" t="n">
        <f aca="false">VALUE(RIGHT(B314,2))/(60*60*24)</f>
        <v>0.000532407407407407</v>
      </c>
      <c r="K314" s="7" t="n">
        <f aca="false">H314+I314+J314</f>
        <v>0.0845601851851852</v>
      </c>
    </row>
    <row r="315" customFormat="false" ht="12.8" hidden="false" customHeight="false" outlineLevel="0" collapsed="false">
      <c r="A315" s="0" t="n">
        <v>20140520</v>
      </c>
      <c r="B315" s="0" t="n">
        <v>20646</v>
      </c>
      <c r="C315" s="0" t="n">
        <v>1010</v>
      </c>
      <c r="D315" s="6" t="str">
        <f aca="false">MID(A315,1,4)</f>
        <v>2014</v>
      </c>
      <c r="E315" s="6" t="str">
        <f aca="false">MID(A315,5,2)</f>
        <v>05</v>
      </c>
      <c r="F315" s="6" t="str">
        <f aca="false">MID(A315,7,2)</f>
        <v>20</v>
      </c>
      <c r="G315" s="6" t="str">
        <f aca="false">CONCATENATE(F315,"/",E315,"/",D315)</f>
        <v>20/05/2014</v>
      </c>
      <c r="H315" s="7" t="n">
        <f aca="false">IF(LEN(B315)&lt;5,0,VALUE(LEFT(RIGHT(B315,6),LEN(RIGHT(B315,6))-4))/24)</f>
        <v>0.0833333333333333</v>
      </c>
      <c r="I315" s="7" t="n">
        <f aca="false">VALUE(LEFT(RIGHT(B315,4),LEN(RIGHT(B315,4))-2))/(60*24)</f>
        <v>0.00416666666666667</v>
      </c>
      <c r="J315" s="7" t="n">
        <f aca="false">VALUE(RIGHT(B315,2))/(60*60*24)</f>
        <v>0.000532407407407407</v>
      </c>
      <c r="K315" s="7" t="n">
        <f aca="false">H315+I315+J315</f>
        <v>0.0880324074074074</v>
      </c>
    </row>
    <row r="316" customFormat="false" ht="12.8" hidden="false" customHeight="false" outlineLevel="0" collapsed="false">
      <c r="A316" s="0" t="n">
        <v>20140520</v>
      </c>
      <c r="B316" s="0" t="n">
        <v>21146</v>
      </c>
      <c r="C316" s="0" t="n">
        <v>1010</v>
      </c>
      <c r="D316" s="6" t="str">
        <f aca="false">MID(A316,1,4)</f>
        <v>2014</v>
      </c>
      <c r="E316" s="6" t="str">
        <f aca="false">MID(A316,5,2)</f>
        <v>05</v>
      </c>
      <c r="F316" s="6" t="str">
        <f aca="false">MID(A316,7,2)</f>
        <v>20</v>
      </c>
      <c r="G316" s="6" t="str">
        <f aca="false">CONCATENATE(F316,"/",E316,"/",D316)</f>
        <v>20/05/2014</v>
      </c>
      <c r="H316" s="7" t="n">
        <f aca="false">IF(LEN(B316)&lt;5,0,VALUE(LEFT(RIGHT(B316,6),LEN(RIGHT(B316,6))-4))/24)</f>
        <v>0.0833333333333333</v>
      </c>
      <c r="I316" s="7" t="n">
        <f aca="false">VALUE(LEFT(RIGHT(B316,4),LEN(RIGHT(B316,4))-2))/(60*24)</f>
        <v>0.00763888888888889</v>
      </c>
      <c r="J316" s="7" t="n">
        <f aca="false">VALUE(RIGHT(B316,2))/(60*60*24)</f>
        <v>0.000532407407407407</v>
      </c>
      <c r="K316" s="7" t="n">
        <f aca="false">H316+I316+J316</f>
        <v>0.0915046296296296</v>
      </c>
    </row>
    <row r="317" customFormat="false" ht="12.8" hidden="false" customHeight="false" outlineLevel="0" collapsed="false">
      <c r="A317" s="0" t="n">
        <v>20140520</v>
      </c>
      <c r="B317" s="0" t="n">
        <v>21646</v>
      </c>
      <c r="C317" s="0" t="n">
        <v>1010</v>
      </c>
      <c r="D317" s="6" t="str">
        <f aca="false">MID(A317,1,4)</f>
        <v>2014</v>
      </c>
      <c r="E317" s="6" t="str">
        <f aca="false">MID(A317,5,2)</f>
        <v>05</v>
      </c>
      <c r="F317" s="6" t="str">
        <f aca="false">MID(A317,7,2)</f>
        <v>20</v>
      </c>
      <c r="G317" s="6" t="str">
        <f aca="false">CONCATENATE(F317,"/",E317,"/",D317)</f>
        <v>20/05/2014</v>
      </c>
      <c r="H317" s="7" t="n">
        <f aca="false">IF(LEN(B317)&lt;5,0,VALUE(LEFT(RIGHT(B317,6),LEN(RIGHT(B317,6))-4))/24)</f>
        <v>0.0833333333333333</v>
      </c>
      <c r="I317" s="7" t="n">
        <f aca="false">VALUE(LEFT(RIGHT(B317,4),LEN(RIGHT(B317,4))-2))/(60*24)</f>
        <v>0.0111111111111111</v>
      </c>
      <c r="J317" s="7" t="n">
        <f aca="false">VALUE(RIGHT(B317,2))/(60*60*24)</f>
        <v>0.000532407407407407</v>
      </c>
      <c r="K317" s="7" t="n">
        <f aca="false">H317+I317+J317</f>
        <v>0.0949768518518519</v>
      </c>
    </row>
    <row r="318" customFormat="false" ht="12.8" hidden="false" customHeight="false" outlineLevel="0" collapsed="false">
      <c r="A318" s="0" t="n">
        <v>20140520</v>
      </c>
      <c r="B318" s="0" t="n">
        <v>22146</v>
      </c>
      <c r="C318" s="0" t="n">
        <v>1010</v>
      </c>
      <c r="D318" s="6" t="str">
        <f aca="false">MID(A318,1,4)</f>
        <v>2014</v>
      </c>
      <c r="E318" s="6" t="str">
        <f aca="false">MID(A318,5,2)</f>
        <v>05</v>
      </c>
      <c r="F318" s="6" t="str">
        <f aca="false">MID(A318,7,2)</f>
        <v>20</v>
      </c>
      <c r="G318" s="6" t="str">
        <f aca="false">CONCATENATE(F318,"/",E318,"/",D318)</f>
        <v>20/05/2014</v>
      </c>
      <c r="H318" s="7" t="n">
        <f aca="false">IF(LEN(B318)&lt;5,0,VALUE(LEFT(RIGHT(B318,6),LEN(RIGHT(B318,6))-4))/24)</f>
        <v>0.0833333333333333</v>
      </c>
      <c r="I318" s="7" t="n">
        <f aca="false">VALUE(LEFT(RIGHT(B318,4),LEN(RIGHT(B318,4))-2))/(60*24)</f>
        <v>0.0145833333333333</v>
      </c>
      <c r="J318" s="7" t="n">
        <f aca="false">VALUE(RIGHT(B318,2))/(60*60*24)</f>
        <v>0.000532407407407407</v>
      </c>
      <c r="K318" s="7" t="n">
        <f aca="false">H318+I318+J318</f>
        <v>0.0984490740740741</v>
      </c>
    </row>
    <row r="319" customFormat="false" ht="12.8" hidden="false" customHeight="false" outlineLevel="0" collapsed="false">
      <c r="A319" s="0" t="n">
        <v>20140520</v>
      </c>
      <c r="B319" s="0" t="n">
        <v>22646</v>
      </c>
      <c r="C319" s="0" t="n">
        <v>1010</v>
      </c>
      <c r="D319" s="6" t="str">
        <f aca="false">MID(A319,1,4)</f>
        <v>2014</v>
      </c>
      <c r="E319" s="6" t="str">
        <f aca="false">MID(A319,5,2)</f>
        <v>05</v>
      </c>
      <c r="F319" s="6" t="str">
        <f aca="false">MID(A319,7,2)</f>
        <v>20</v>
      </c>
      <c r="G319" s="6" t="str">
        <f aca="false">CONCATENATE(F319,"/",E319,"/",D319)</f>
        <v>20/05/2014</v>
      </c>
      <c r="H319" s="7" t="n">
        <f aca="false">IF(LEN(B319)&lt;5,0,VALUE(LEFT(RIGHT(B319,6),LEN(RIGHT(B319,6))-4))/24)</f>
        <v>0.0833333333333333</v>
      </c>
      <c r="I319" s="7" t="n">
        <f aca="false">VALUE(LEFT(RIGHT(B319,4),LEN(RIGHT(B319,4))-2))/(60*24)</f>
        <v>0.0180555555555556</v>
      </c>
      <c r="J319" s="7" t="n">
        <f aca="false">VALUE(RIGHT(B319,2))/(60*60*24)</f>
        <v>0.000532407407407407</v>
      </c>
      <c r="K319" s="7" t="n">
        <f aca="false">H319+I319+J319</f>
        <v>0.101921296296296</v>
      </c>
    </row>
    <row r="320" customFormat="false" ht="12.8" hidden="false" customHeight="false" outlineLevel="0" collapsed="false">
      <c r="A320" s="0" t="n">
        <v>20140520</v>
      </c>
      <c r="B320" s="0" t="n">
        <v>23146</v>
      </c>
      <c r="C320" s="0" t="n">
        <v>1010</v>
      </c>
      <c r="D320" s="6" t="str">
        <f aca="false">MID(A320,1,4)</f>
        <v>2014</v>
      </c>
      <c r="E320" s="6" t="str">
        <f aca="false">MID(A320,5,2)</f>
        <v>05</v>
      </c>
      <c r="F320" s="6" t="str">
        <f aca="false">MID(A320,7,2)</f>
        <v>20</v>
      </c>
      <c r="G320" s="6" t="str">
        <f aca="false">CONCATENATE(F320,"/",E320,"/",D320)</f>
        <v>20/05/2014</v>
      </c>
      <c r="H320" s="7" t="n">
        <f aca="false">IF(LEN(B320)&lt;5,0,VALUE(LEFT(RIGHT(B320,6),LEN(RIGHT(B320,6))-4))/24)</f>
        <v>0.0833333333333333</v>
      </c>
      <c r="I320" s="7" t="n">
        <f aca="false">VALUE(LEFT(RIGHT(B320,4),LEN(RIGHT(B320,4))-2))/(60*24)</f>
        <v>0.0215277777777778</v>
      </c>
      <c r="J320" s="7" t="n">
        <f aca="false">VALUE(RIGHT(B320,2))/(60*60*24)</f>
        <v>0.000532407407407407</v>
      </c>
      <c r="K320" s="7" t="n">
        <f aca="false">H320+I320+J320</f>
        <v>0.105393518518519</v>
      </c>
    </row>
    <row r="321" customFormat="false" ht="12.8" hidden="false" customHeight="false" outlineLevel="0" collapsed="false">
      <c r="A321" s="0" t="n">
        <v>20140520</v>
      </c>
      <c r="B321" s="0" t="n">
        <v>23646</v>
      </c>
      <c r="C321" s="0" t="n">
        <v>1010</v>
      </c>
      <c r="D321" s="6" t="str">
        <f aca="false">MID(A321,1,4)</f>
        <v>2014</v>
      </c>
      <c r="E321" s="6" t="str">
        <f aca="false">MID(A321,5,2)</f>
        <v>05</v>
      </c>
      <c r="F321" s="6" t="str">
        <f aca="false">MID(A321,7,2)</f>
        <v>20</v>
      </c>
      <c r="G321" s="6" t="str">
        <f aca="false">CONCATENATE(F321,"/",E321,"/",D321)</f>
        <v>20/05/2014</v>
      </c>
      <c r="H321" s="7" t="n">
        <f aca="false">IF(LEN(B321)&lt;5,0,VALUE(LEFT(RIGHT(B321,6),LEN(RIGHT(B321,6))-4))/24)</f>
        <v>0.0833333333333333</v>
      </c>
      <c r="I321" s="7" t="n">
        <f aca="false">VALUE(LEFT(RIGHT(B321,4),LEN(RIGHT(B321,4))-2))/(60*24)</f>
        <v>0.025</v>
      </c>
      <c r="J321" s="7" t="n">
        <f aca="false">VALUE(RIGHT(B321,2))/(60*60*24)</f>
        <v>0.000532407407407407</v>
      </c>
      <c r="K321" s="7" t="n">
        <f aca="false">H321+I321+J321</f>
        <v>0.108865740740741</v>
      </c>
    </row>
    <row r="322" customFormat="false" ht="12.8" hidden="false" customHeight="false" outlineLevel="0" collapsed="false">
      <c r="A322" s="0" t="n">
        <v>20140520</v>
      </c>
      <c r="B322" s="0" t="n">
        <v>24146</v>
      </c>
      <c r="C322" s="0" t="n">
        <v>1010</v>
      </c>
      <c r="D322" s="6" t="str">
        <f aca="false">MID(A322,1,4)</f>
        <v>2014</v>
      </c>
      <c r="E322" s="6" t="str">
        <f aca="false">MID(A322,5,2)</f>
        <v>05</v>
      </c>
      <c r="F322" s="6" t="str">
        <f aca="false">MID(A322,7,2)</f>
        <v>20</v>
      </c>
      <c r="G322" s="6" t="str">
        <f aca="false">CONCATENATE(F322,"/",E322,"/",D322)</f>
        <v>20/05/2014</v>
      </c>
      <c r="H322" s="7" t="n">
        <f aca="false">IF(LEN(B322)&lt;5,0,VALUE(LEFT(RIGHT(B322,6),LEN(RIGHT(B322,6))-4))/24)</f>
        <v>0.0833333333333333</v>
      </c>
      <c r="I322" s="7" t="n">
        <f aca="false">VALUE(LEFT(RIGHT(B322,4),LEN(RIGHT(B322,4))-2))/(60*24)</f>
        <v>0.0284722222222222</v>
      </c>
      <c r="J322" s="7" t="n">
        <f aca="false">VALUE(RIGHT(B322,2))/(60*60*24)</f>
        <v>0.000532407407407407</v>
      </c>
      <c r="K322" s="7" t="n">
        <f aca="false">H322+I322+J322</f>
        <v>0.112337962962963</v>
      </c>
    </row>
    <row r="323" customFormat="false" ht="12.8" hidden="false" customHeight="false" outlineLevel="0" collapsed="false">
      <c r="A323" s="0" t="n">
        <v>20140520</v>
      </c>
      <c r="B323" s="0" t="n">
        <v>24646</v>
      </c>
      <c r="C323" s="0" t="n">
        <v>1010</v>
      </c>
      <c r="D323" s="6" t="str">
        <f aca="false">MID(A323,1,4)</f>
        <v>2014</v>
      </c>
      <c r="E323" s="6" t="str">
        <f aca="false">MID(A323,5,2)</f>
        <v>05</v>
      </c>
      <c r="F323" s="6" t="str">
        <f aca="false">MID(A323,7,2)</f>
        <v>20</v>
      </c>
      <c r="G323" s="6" t="str">
        <f aca="false">CONCATENATE(F323,"/",E323,"/",D323)</f>
        <v>20/05/2014</v>
      </c>
      <c r="H323" s="7" t="n">
        <f aca="false">IF(LEN(B323)&lt;5,0,VALUE(LEFT(RIGHT(B323,6),LEN(RIGHT(B323,6))-4))/24)</f>
        <v>0.0833333333333333</v>
      </c>
      <c r="I323" s="7" t="n">
        <f aca="false">VALUE(LEFT(RIGHT(B323,4),LEN(RIGHT(B323,4))-2))/(60*24)</f>
        <v>0.0319444444444444</v>
      </c>
      <c r="J323" s="7" t="n">
        <f aca="false">VALUE(RIGHT(B323,2))/(60*60*24)</f>
        <v>0.000532407407407407</v>
      </c>
      <c r="K323" s="7" t="n">
        <f aca="false">H323+I323+J323</f>
        <v>0.115810185185185</v>
      </c>
    </row>
    <row r="324" customFormat="false" ht="12.8" hidden="false" customHeight="false" outlineLevel="0" collapsed="false">
      <c r="A324" s="0" t="n">
        <v>20140520</v>
      </c>
      <c r="B324" s="0" t="n">
        <v>25146</v>
      </c>
      <c r="C324" s="0" t="n">
        <v>1010</v>
      </c>
      <c r="D324" s="6" t="str">
        <f aca="false">MID(A324,1,4)</f>
        <v>2014</v>
      </c>
      <c r="E324" s="6" t="str">
        <f aca="false">MID(A324,5,2)</f>
        <v>05</v>
      </c>
      <c r="F324" s="6" t="str">
        <f aca="false">MID(A324,7,2)</f>
        <v>20</v>
      </c>
      <c r="G324" s="6" t="str">
        <f aca="false">CONCATENATE(F324,"/",E324,"/",D324)</f>
        <v>20/05/2014</v>
      </c>
      <c r="H324" s="7" t="n">
        <f aca="false">IF(LEN(B324)&lt;5,0,VALUE(LEFT(RIGHT(B324,6),LEN(RIGHT(B324,6))-4))/24)</f>
        <v>0.0833333333333333</v>
      </c>
      <c r="I324" s="7" t="n">
        <f aca="false">VALUE(LEFT(RIGHT(B324,4),LEN(RIGHT(B324,4))-2))/(60*24)</f>
        <v>0.0354166666666667</v>
      </c>
      <c r="J324" s="7" t="n">
        <f aca="false">VALUE(RIGHT(B324,2))/(60*60*24)</f>
        <v>0.000532407407407407</v>
      </c>
      <c r="K324" s="7" t="n">
        <f aca="false">H324+I324+J324</f>
        <v>0.119282407407407</v>
      </c>
    </row>
    <row r="325" customFormat="false" ht="12.8" hidden="false" customHeight="false" outlineLevel="0" collapsed="false">
      <c r="A325" s="0" t="n">
        <v>20140520</v>
      </c>
      <c r="B325" s="0" t="n">
        <v>25646</v>
      </c>
      <c r="C325" s="0" t="n">
        <v>1010</v>
      </c>
      <c r="D325" s="6" t="str">
        <f aca="false">MID(A325,1,4)</f>
        <v>2014</v>
      </c>
      <c r="E325" s="6" t="str">
        <f aca="false">MID(A325,5,2)</f>
        <v>05</v>
      </c>
      <c r="F325" s="6" t="str">
        <f aca="false">MID(A325,7,2)</f>
        <v>20</v>
      </c>
      <c r="G325" s="6" t="str">
        <f aca="false">CONCATENATE(F325,"/",E325,"/",D325)</f>
        <v>20/05/2014</v>
      </c>
      <c r="H325" s="7" t="n">
        <f aca="false">IF(LEN(B325)&lt;5,0,VALUE(LEFT(RIGHT(B325,6),LEN(RIGHT(B325,6))-4))/24)</f>
        <v>0.0833333333333333</v>
      </c>
      <c r="I325" s="7" t="n">
        <f aca="false">VALUE(LEFT(RIGHT(B325,4),LEN(RIGHT(B325,4))-2))/(60*24)</f>
        <v>0.0388888888888889</v>
      </c>
      <c r="J325" s="7" t="n">
        <f aca="false">VALUE(RIGHT(B325,2))/(60*60*24)</f>
        <v>0.000532407407407407</v>
      </c>
      <c r="K325" s="7" t="n">
        <f aca="false">H325+I325+J325</f>
        <v>0.12275462962963</v>
      </c>
    </row>
    <row r="326" customFormat="false" ht="12.8" hidden="false" customHeight="false" outlineLevel="0" collapsed="false">
      <c r="A326" s="0" t="n">
        <v>20140520</v>
      </c>
      <c r="B326" s="0" t="n">
        <v>30146</v>
      </c>
      <c r="C326" s="0" t="n">
        <v>1010</v>
      </c>
      <c r="D326" s="6" t="str">
        <f aca="false">MID(A326,1,4)</f>
        <v>2014</v>
      </c>
      <c r="E326" s="6" t="str">
        <f aca="false">MID(A326,5,2)</f>
        <v>05</v>
      </c>
      <c r="F326" s="6" t="str">
        <f aca="false">MID(A326,7,2)</f>
        <v>20</v>
      </c>
      <c r="G326" s="6" t="str">
        <f aca="false">CONCATENATE(F326,"/",E326,"/",D326)</f>
        <v>20/05/2014</v>
      </c>
      <c r="H326" s="7" t="n">
        <f aca="false">IF(LEN(B326)&lt;5,0,VALUE(LEFT(RIGHT(B326,6),LEN(RIGHT(B326,6))-4))/24)</f>
        <v>0.125</v>
      </c>
      <c r="I326" s="7" t="n">
        <f aca="false">VALUE(LEFT(RIGHT(B326,4),LEN(RIGHT(B326,4))-2))/(60*24)</f>
        <v>0.000694444444444444</v>
      </c>
      <c r="J326" s="7" t="n">
        <f aca="false">VALUE(RIGHT(B326,2))/(60*60*24)</f>
        <v>0.000532407407407407</v>
      </c>
      <c r="K326" s="7" t="n">
        <f aca="false">H326+I326+J326</f>
        <v>0.126226851851852</v>
      </c>
    </row>
    <row r="327" customFormat="false" ht="12.8" hidden="false" customHeight="false" outlineLevel="0" collapsed="false">
      <c r="A327" s="0" t="n">
        <v>20140520</v>
      </c>
      <c r="B327" s="0" t="n">
        <v>30646</v>
      </c>
      <c r="C327" s="0" t="n">
        <v>1010</v>
      </c>
      <c r="D327" s="6" t="str">
        <f aca="false">MID(A327,1,4)</f>
        <v>2014</v>
      </c>
      <c r="E327" s="6" t="str">
        <f aca="false">MID(A327,5,2)</f>
        <v>05</v>
      </c>
      <c r="F327" s="6" t="str">
        <f aca="false">MID(A327,7,2)</f>
        <v>20</v>
      </c>
      <c r="G327" s="6" t="str">
        <f aca="false">CONCATENATE(F327,"/",E327,"/",D327)</f>
        <v>20/05/2014</v>
      </c>
      <c r="H327" s="7" t="n">
        <f aca="false">IF(LEN(B327)&lt;5,0,VALUE(LEFT(RIGHT(B327,6),LEN(RIGHT(B327,6))-4))/24)</f>
        <v>0.125</v>
      </c>
      <c r="I327" s="7" t="n">
        <f aca="false">VALUE(LEFT(RIGHT(B327,4),LEN(RIGHT(B327,4))-2))/(60*24)</f>
        <v>0.00416666666666667</v>
      </c>
      <c r="J327" s="7" t="n">
        <f aca="false">VALUE(RIGHT(B327,2))/(60*60*24)</f>
        <v>0.000532407407407407</v>
      </c>
      <c r="K327" s="7" t="n">
        <f aca="false">H327+I327+J327</f>
        <v>0.129699074074074</v>
      </c>
    </row>
    <row r="328" customFormat="false" ht="12.8" hidden="false" customHeight="false" outlineLevel="0" collapsed="false">
      <c r="A328" s="0" t="n">
        <v>20140520</v>
      </c>
      <c r="B328" s="0" t="n">
        <v>31146</v>
      </c>
      <c r="C328" s="0" t="n">
        <v>1010</v>
      </c>
      <c r="D328" s="6" t="str">
        <f aca="false">MID(A328,1,4)</f>
        <v>2014</v>
      </c>
      <c r="E328" s="6" t="str">
        <f aca="false">MID(A328,5,2)</f>
        <v>05</v>
      </c>
      <c r="F328" s="6" t="str">
        <f aca="false">MID(A328,7,2)</f>
        <v>20</v>
      </c>
      <c r="G328" s="6" t="str">
        <f aca="false">CONCATENATE(F328,"/",E328,"/",D328)</f>
        <v>20/05/2014</v>
      </c>
      <c r="H328" s="7" t="n">
        <f aca="false">IF(LEN(B328)&lt;5,0,VALUE(LEFT(RIGHT(B328,6),LEN(RIGHT(B328,6))-4))/24)</f>
        <v>0.125</v>
      </c>
      <c r="I328" s="7" t="n">
        <f aca="false">VALUE(LEFT(RIGHT(B328,4),LEN(RIGHT(B328,4))-2))/(60*24)</f>
        <v>0.00763888888888889</v>
      </c>
      <c r="J328" s="7" t="n">
        <f aca="false">VALUE(RIGHT(B328,2))/(60*60*24)</f>
        <v>0.000532407407407407</v>
      </c>
      <c r="K328" s="7" t="n">
        <f aca="false">H328+I328+J328</f>
        <v>0.133171296296296</v>
      </c>
    </row>
    <row r="329" customFormat="false" ht="12.8" hidden="false" customHeight="false" outlineLevel="0" collapsed="false">
      <c r="A329" s="0" t="n">
        <v>20140520</v>
      </c>
      <c r="B329" s="0" t="n">
        <v>31646</v>
      </c>
      <c r="C329" s="0" t="n">
        <v>1010</v>
      </c>
      <c r="D329" s="6" t="str">
        <f aca="false">MID(A329,1,4)</f>
        <v>2014</v>
      </c>
      <c r="E329" s="6" t="str">
        <f aca="false">MID(A329,5,2)</f>
        <v>05</v>
      </c>
      <c r="F329" s="6" t="str">
        <f aca="false">MID(A329,7,2)</f>
        <v>20</v>
      </c>
      <c r="G329" s="6" t="str">
        <f aca="false">CONCATENATE(F329,"/",E329,"/",D329)</f>
        <v>20/05/2014</v>
      </c>
      <c r="H329" s="7" t="n">
        <f aca="false">IF(LEN(B329)&lt;5,0,VALUE(LEFT(RIGHT(B329,6),LEN(RIGHT(B329,6))-4))/24)</f>
        <v>0.125</v>
      </c>
      <c r="I329" s="7" t="n">
        <f aca="false">VALUE(LEFT(RIGHT(B329,4),LEN(RIGHT(B329,4))-2))/(60*24)</f>
        <v>0.0111111111111111</v>
      </c>
      <c r="J329" s="7" t="n">
        <f aca="false">VALUE(RIGHT(B329,2))/(60*60*24)</f>
        <v>0.000532407407407407</v>
      </c>
      <c r="K329" s="7" t="n">
        <f aca="false">H329+I329+J329</f>
        <v>0.136643518518518</v>
      </c>
    </row>
    <row r="330" customFormat="false" ht="12.8" hidden="false" customHeight="false" outlineLevel="0" collapsed="false">
      <c r="A330" s="0" t="n">
        <v>20140520</v>
      </c>
      <c r="B330" s="0" t="n">
        <v>32146</v>
      </c>
      <c r="C330" s="0" t="n">
        <v>1010</v>
      </c>
      <c r="D330" s="6" t="str">
        <f aca="false">MID(A330,1,4)</f>
        <v>2014</v>
      </c>
      <c r="E330" s="6" t="str">
        <f aca="false">MID(A330,5,2)</f>
        <v>05</v>
      </c>
      <c r="F330" s="6" t="str">
        <f aca="false">MID(A330,7,2)</f>
        <v>20</v>
      </c>
      <c r="G330" s="6" t="str">
        <f aca="false">CONCATENATE(F330,"/",E330,"/",D330)</f>
        <v>20/05/2014</v>
      </c>
      <c r="H330" s="7" t="n">
        <f aca="false">IF(LEN(B330)&lt;5,0,VALUE(LEFT(RIGHT(B330,6),LEN(RIGHT(B330,6))-4))/24)</f>
        <v>0.125</v>
      </c>
      <c r="I330" s="7" t="n">
        <f aca="false">VALUE(LEFT(RIGHT(B330,4),LEN(RIGHT(B330,4))-2))/(60*24)</f>
        <v>0.0145833333333333</v>
      </c>
      <c r="J330" s="7" t="n">
        <f aca="false">VALUE(RIGHT(B330,2))/(60*60*24)</f>
        <v>0.000532407407407407</v>
      </c>
      <c r="K330" s="7" t="n">
        <f aca="false">H330+I330+J330</f>
        <v>0.140115740740741</v>
      </c>
    </row>
    <row r="331" customFormat="false" ht="12.8" hidden="false" customHeight="false" outlineLevel="0" collapsed="false">
      <c r="A331" s="0" t="n">
        <v>20140520</v>
      </c>
      <c r="B331" s="0" t="n">
        <v>32646</v>
      </c>
      <c r="C331" s="0" t="n">
        <v>1010</v>
      </c>
      <c r="D331" s="6" t="str">
        <f aca="false">MID(A331,1,4)</f>
        <v>2014</v>
      </c>
      <c r="E331" s="6" t="str">
        <f aca="false">MID(A331,5,2)</f>
        <v>05</v>
      </c>
      <c r="F331" s="6" t="str">
        <f aca="false">MID(A331,7,2)</f>
        <v>20</v>
      </c>
      <c r="G331" s="6" t="str">
        <f aca="false">CONCATENATE(F331,"/",E331,"/",D331)</f>
        <v>20/05/2014</v>
      </c>
      <c r="H331" s="7" t="n">
        <f aca="false">IF(LEN(B331)&lt;5,0,VALUE(LEFT(RIGHT(B331,6),LEN(RIGHT(B331,6))-4))/24)</f>
        <v>0.125</v>
      </c>
      <c r="I331" s="7" t="n">
        <f aca="false">VALUE(LEFT(RIGHT(B331,4),LEN(RIGHT(B331,4))-2))/(60*24)</f>
        <v>0.0180555555555556</v>
      </c>
      <c r="J331" s="7" t="n">
        <f aca="false">VALUE(RIGHT(B331,2))/(60*60*24)</f>
        <v>0.000532407407407407</v>
      </c>
      <c r="K331" s="7" t="n">
        <f aca="false">H331+I331+J331</f>
        <v>0.143587962962963</v>
      </c>
    </row>
    <row r="332" customFormat="false" ht="12.8" hidden="false" customHeight="false" outlineLevel="0" collapsed="false">
      <c r="A332" s="0" t="n">
        <v>20140520</v>
      </c>
      <c r="B332" s="0" t="n">
        <v>33146</v>
      </c>
      <c r="C332" s="0" t="n">
        <v>1010</v>
      </c>
      <c r="D332" s="6" t="str">
        <f aca="false">MID(A332,1,4)</f>
        <v>2014</v>
      </c>
      <c r="E332" s="6" t="str">
        <f aca="false">MID(A332,5,2)</f>
        <v>05</v>
      </c>
      <c r="F332" s="6" t="str">
        <f aca="false">MID(A332,7,2)</f>
        <v>20</v>
      </c>
      <c r="G332" s="6" t="str">
        <f aca="false">CONCATENATE(F332,"/",E332,"/",D332)</f>
        <v>20/05/2014</v>
      </c>
      <c r="H332" s="7" t="n">
        <f aca="false">IF(LEN(B332)&lt;5,0,VALUE(LEFT(RIGHT(B332,6),LEN(RIGHT(B332,6))-4))/24)</f>
        <v>0.125</v>
      </c>
      <c r="I332" s="7" t="n">
        <f aca="false">VALUE(LEFT(RIGHT(B332,4),LEN(RIGHT(B332,4))-2))/(60*24)</f>
        <v>0.0215277777777778</v>
      </c>
      <c r="J332" s="7" t="n">
        <f aca="false">VALUE(RIGHT(B332,2))/(60*60*24)</f>
        <v>0.000532407407407407</v>
      </c>
      <c r="K332" s="7" t="n">
        <f aca="false">H332+I332+J332</f>
        <v>0.147060185185185</v>
      </c>
    </row>
    <row r="333" customFormat="false" ht="12.8" hidden="false" customHeight="false" outlineLevel="0" collapsed="false">
      <c r="A333" s="0" t="n">
        <v>20140520</v>
      </c>
      <c r="B333" s="0" t="n">
        <v>33646</v>
      </c>
      <c r="C333" s="0" t="n">
        <v>1010</v>
      </c>
      <c r="D333" s="6" t="str">
        <f aca="false">MID(A333,1,4)</f>
        <v>2014</v>
      </c>
      <c r="E333" s="6" t="str">
        <f aca="false">MID(A333,5,2)</f>
        <v>05</v>
      </c>
      <c r="F333" s="6" t="str">
        <f aca="false">MID(A333,7,2)</f>
        <v>20</v>
      </c>
      <c r="G333" s="6" t="str">
        <f aca="false">CONCATENATE(F333,"/",E333,"/",D333)</f>
        <v>20/05/2014</v>
      </c>
      <c r="H333" s="7" t="n">
        <f aca="false">IF(LEN(B333)&lt;5,0,VALUE(LEFT(RIGHT(B333,6),LEN(RIGHT(B333,6))-4))/24)</f>
        <v>0.125</v>
      </c>
      <c r="I333" s="7" t="n">
        <f aca="false">VALUE(LEFT(RIGHT(B333,4),LEN(RIGHT(B333,4))-2))/(60*24)</f>
        <v>0.025</v>
      </c>
      <c r="J333" s="7" t="n">
        <f aca="false">VALUE(RIGHT(B333,2))/(60*60*24)</f>
        <v>0.000532407407407407</v>
      </c>
      <c r="K333" s="7" t="n">
        <f aca="false">H333+I333+J333</f>
        <v>0.150532407407407</v>
      </c>
    </row>
    <row r="334" customFormat="false" ht="12.8" hidden="false" customHeight="false" outlineLevel="0" collapsed="false">
      <c r="A334" s="0" t="n">
        <v>20140520</v>
      </c>
      <c r="B334" s="0" t="n">
        <v>34146</v>
      </c>
      <c r="C334" s="0" t="n">
        <v>1010</v>
      </c>
      <c r="D334" s="6" t="str">
        <f aca="false">MID(A334,1,4)</f>
        <v>2014</v>
      </c>
      <c r="E334" s="6" t="str">
        <f aca="false">MID(A334,5,2)</f>
        <v>05</v>
      </c>
      <c r="F334" s="6" t="str">
        <f aca="false">MID(A334,7,2)</f>
        <v>20</v>
      </c>
      <c r="G334" s="6" t="str">
        <f aca="false">CONCATENATE(F334,"/",E334,"/",D334)</f>
        <v>20/05/2014</v>
      </c>
      <c r="H334" s="7" t="n">
        <f aca="false">IF(LEN(B334)&lt;5,0,VALUE(LEFT(RIGHT(B334,6),LEN(RIGHT(B334,6))-4))/24)</f>
        <v>0.125</v>
      </c>
      <c r="I334" s="7" t="n">
        <f aca="false">VALUE(LEFT(RIGHT(B334,4),LEN(RIGHT(B334,4))-2))/(60*24)</f>
        <v>0.0284722222222222</v>
      </c>
      <c r="J334" s="7" t="n">
        <f aca="false">VALUE(RIGHT(B334,2))/(60*60*24)</f>
        <v>0.000532407407407407</v>
      </c>
      <c r="K334" s="7" t="n">
        <f aca="false">H334+I334+J334</f>
        <v>0.15400462962963</v>
      </c>
    </row>
    <row r="335" customFormat="false" ht="12.8" hidden="false" customHeight="false" outlineLevel="0" collapsed="false">
      <c r="A335" s="0" t="n">
        <v>20140520</v>
      </c>
      <c r="B335" s="0" t="n">
        <v>34646</v>
      </c>
      <c r="C335" s="0" t="n">
        <v>1011</v>
      </c>
      <c r="D335" s="6" t="str">
        <f aca="false">MID(A335,1,4)</f>
        <v>2014</v>
      </c>
      <c r="E335" s="6" t="str">
        <f aca="false">MID(A335,5,2)</f>
        <v>05</v>
      </c>
      <c r="F335" s="6" t="str">
        <f aca="false">MID(A335,7,2)</f>
        <v>20</v>
      </c>
      <c r="G335" s="6" t="str">
        <f aca="false">CONCATENATE(F335,"/",E335,"/",D335)</f>
        <v>20/05/2014</v>
      </c>
      <c r="H335" s="7" t="n">
        <f aca="false">IF(LEN(B335)&lt;5,0,VALUE(LEFT(RIGHT(B335,6),LEN(RIGHT(B335,6))-4))/24)</f>
        <v>0.125</v>
      </c>
      <c r="I335" s="7" t="n">
        <f aca="false">VALUE(LEFT(RIGHT(B335,4),LEN(RIGHT(B335,4))-2))/(60*24)</f>
        <v>0.0319444444444444</v>
      </c>
      <c r="J335" s="7" t="n">
        <f aca="false">VALUE(RIGHT(B335,2))/(60*60*24)</f>
        <v>0.000532407407407407</v>
      </c>
      <c r="K335" s="7" t="n">
        <f aca="false">H335+I335+J335</f>
        <v>0.157476851851852</v>
      </c>
    </row>
    <row r="336" customFormat="false" ht="12.8" hidden="false" customHeight="false" outlineLevel="0" collapsed="false">
      <c r="A336" s="0" t="n">
        <v>20140520</v>
      </c>
      <c r="B336" s="0" t="n">
        <v>35146</v>
      </c>
      <c r="C336" s="0" t="n">
        <v>1011</v>
      </c>
      <c r="D336" s="6" t="str">
        <f aca="false">MID(A336,1,4)</f>
        <v>2014</v>
      </c>
      <c r="E336" s="6" t="str">
        <f aca="false">MID(A336,5,2)</f>
        <v>05</v>
      </c>
      <c r="F336" s="6" t="str">
        <f aca="false">MID(A336,7,2)</f>
        <v>20</v>
      </c>
      <c r="G336" s="6" t="str">
        <f aca="false">CONCATENATE(F336,"/",E336,"/",D336)</f>
        <v>20/05/2014</v>
      </c>
      <c r="H336" s="7" t="n">
        <f aca="false">IF(LEN(B336)&lt;5,0,VALUE(LEFT(RIGHT(B336,6),LEN(RIGHT(B336,6))-4))/24)</f>
        <v>0.125</v>
      </c>
      <c r="I336" s="7" t="n">
        <f aca="false">VALUE(LEFT(RIGHT(B336,4),LEN(RIGHT(B336,4))-2))/(60*24)</f>
        <v>0.0354166666666667</v>
      </c>
      <c r="J336" s="7" t="n">
        <f aca="false">VALUE(RIGHT(B336,2))/(60*60*24)</f>
        <v>0.000532407407407407</v>
      </c>
      <c r="K336" s="7" t="n">
        <f aca="false">H336+I336+J336</f>
        <v>0.160949074074074</v>
      </c>
    </row>
    <row r="337" customFormat="false" ht="12.8" hidden="false" customHeight="false" outlineLevel="0" collapsed="false">
      <c r="A337" s="0" t="n">
        <v>20140520</v>
      </c>
      <c r="B337" s="0" t="n">
        <v>35646</v>
      </c>
      <c r="C337" s="0" t="n">
        <v>1011</v>
      </c>
      <c r="D337" s="6" t="str">
        <f aca="false">MID(A337,1,4)</f>
        <v>2014</v>
      </c>
      <c r="E337" s="6" t="str">
        <f aca="false">MID(A337,5,2)</f>
        <v>05</v>
      </c>
      <c r="F337" s="6" t="str">
        <f aca="false">MID(A337,7,2)</f>
        <v>20</v>
      </c>
      <c r="G337" s="6" t="str">
        <f aca="false">CONCATENATE(F337,"/",E337,"/",D337)</f>
        <v>20/05/2014</v>
      </c>
      <c r="H337" s="7" t="n">
        <f aca="false">IF(LEN(B337)&lt;5,0,VALUE(LEFT(RIGHT(B337,6),LEN(RIGHT(B337,6))-4))/24)</f>
        <v>0.125</v>
      </c>
      <c r="I337" s="7" t="n">
        <f aca="false">VALUE(LEFT(RIGHT(B337,4),LEN(RIGHT(B337,4))-2))/(60*24)</f>
        <v>0.0388888888888889</v>
      </c>
      <c r="J337" s="7" t="n">
        <f aca="false">VALUE(RIGHT(B337,2))/(60*60*24)</f>
        <v>0.000532407407407407</v>
      </c>
      <c r="K337" s="7" t="n">
        <f aca="false">H337+I337+J337</f>
        <v>0.164421296296296</v>
      </c>
    </row>
    <row r="338" customFormat="false" ht="12.8" hidden="false" customHeight="false" outlineLevel="0" collapsed="false">
      <c r="A338" s="0" t="n">
        <v>20140520</v>
      </c>
      <c r="B338" s="0" t="n">
        <v>40146</v>
      </c>
      <c r="C338" s="0" t="n">
        <v>1010</v>
      </c>
      <c r="D338" s="6" t="str">
        <f aca="false">MID(A338,1,4)</f>
        <v>2014</v>
      </c>
      <c r="E338" s="6" t="str">
        <f aca="false">MID(A338,5,2)</f>
        <v>05</v>
      </c>
      <c r="F338" s="6" t="str">
        <f aca="false">MID(A338,7,2)</f>
        <v>20</v>
      </c>
      <c r="G338" s="6" t="str">
        <f aca="false">CONCATENATE(F338,"/",E338,"/",D338)</f>
        <v>20/05/2014</v>
      </c>
      <c r="H338" s="7" t="n">
        <f aca="false">IF(LEN(B338)&lt;5,0,VALUE(LEFT(RIGHT(B338,6),LEN(RIGHT(B338,6))-4))/24)</f>
        <v>0.166666666666667</v>
      </c>
      <c r="I338" s="7" t="n">
        <f aca="false">VALUE(LEFT(RIGHT(B338,4),LEN(RIGHT(B338,4))-2))/(60*24)</f>
        <v>0.000694444444444444</v>
      </c>
      <c r="J338" s="7" t="n">
        <f aca="false">VALUE(RIGHT(B338,2))/(60*60*24)</f>
        <v>0.000532407407407407</v>
      </c>
      <c r="K338" s="7" t="n">
        <f aca="false">H338+I338+J338</f>
        <v>0.167893518518518</v>
      </c>
    </row>
    <row r="339" customFormat="false" ht="12.8" hidden="false" customHeight="false" outlineLevel="0" collapsed="false">
      <c r="A339" s="0" t="n">
        <v>20140520</v>
      </c>
      <c r="B339" s="0" t="n">
        <v>40646</v>
      </c>
      <c r="C339" s="0" t="n">
        <v>1010</v>
      </c>
      <c r="D339" s="6" t="str">
        <f aca="false">MID(A339,1,4)</f>
        <v>2014</v>
      </c>
      <c r="E339" s="6" t="str">
        <f aca="false">MID(A339,5,2)</f>
        <v>05</v>
      </c>
      <c r="F339" s="6" t="str">
        <f aca="false">MID(A339,7,2)</f>
        <v>20</v>
      </c>
      <c r="G339" s="6" t="str">
        <f aca="false">CONCATENATE(F339,"/",E339,"/",D339)</f>
        <v>20/05/2014</v>
      </c>
      <c r="H339" s="7" t="n">
        <f aca="false">IF(LEN(B339)&lt;5,0,VALUE(LEFT(RIGHT(B339,6),LEN(RIGHT(B339,6))-4))/24)</f>
        <v>0.166666666666667</v>
      </c>
      <c r="I339" s="7" t="n">
        <f aca="false">VALUE(LEFT(RIGHT(B339,4),LEN(RIGHT(B339,4))-2))/(60*24)</f>
        <v>0.00416666666666667</v>
      </c>
      <c r="J339" s="7" t="n">
        <f aca="false">VALUE(RIGHT(B339,2))/(60*60*24)</f>
        <v>0.000532407407407407</v>
      </c>
      <c r="K339" s="7" t="n">
        <f aca="false">H339+I339+J339</f>
        <v>0.171365740740741</v>
      </c>
    </row>
    <row r="340" customFormat="false" ht="12.8" hidden="false" customHeight="false" outlineLevel="0" collapsed="false">
      <c r="A340" s="0" t="n">
        <v>20140520</v>
      </c>
      <c r="B340" s="0" t="n">
        <v>41146</v>
      </c>
      <c r="C340" s="0" t="n">
        <v>1010</v>
      </c>
      <c r="D340" s="6" t="str">
        <f aca="false">MID(A340,1,4)</f>
        <v>2014</v>
      </c>
      <c r="E340" s="6" t="str">
        <f aca="false">MID(A340,5,2)</f>
        <v>05</v>
      </c>
      <c r="F340" s="6" t="str">
        <f aca="false">MID(A340,7,2)</f>
        <v>20</v>
      </c>
      <c r="G340" s="6" t="str">
        <f aca="false">CONCATENATE(F340,"/",E340,"/",D340)</f>
        <v>20/05/2014</v>
      </c>
      <c r="H340" s="7" t="n">
        <f aca="false">IF(LEN(B340)&lt;5,0,VALUE(LEFT(RIGHT(B340,6),LEN(RIGHT(B340,6))-4))/24)</f>
        <v>0.166666666666667</v>
      </c>
      <c r="I340" s="7" t="n">
        <f aca="false">VALUE(LEFT(RIGHT(B340,4),LEN(RIGHT(B340,4))-2))/(60*24)</f>
        <v>0.00763888888888889</v>
      </c>
      <c r="J340" s="7" t="n">
        <f aca="false">VALUE(RIGHT(B340,2))/(60*60*24)</f>
        <v>0.000532407407407407</v>
      </c>
      <c r="K340" s="7" t="n">
        <f aca="false">H340+I340+J340</f>
        <v>0.174837962962963</v>
      </c>
    </row>
    <row r="341" customFormat="false" ht="12.8" hidden="false" customHeight="false" outlineLevel="0" collapsed="false">
      <c r="A341" s="0" t="n">
        <v>20140520</v>
      </c>
      <c r="B341" s="0" t="n">
        <v>41646</v>
      </c>
      <c r="C341" s="0" t="n">
        <v>1010</v>
      </c>
      <c r="D341" s="6" t="str">
        <f aca="false">MID(A341,1,4)</f>
        <v>2014</v>
      </c>
      <c r="E341" s="6" t="str">
        <f aca="false">MID(A341,5,2)</f>
        <v>05</v>
      </c>
      <c r="F341" s="6" t="str">
        <f aca="false">MID(A341,7,2)</f>
        <v>20</v>
      </c>
      <c r="G341" s="6" t="str">
        <f aca="false">CONCATENATE(F341,"/",E341,"/",D341)</f>
        <v>20/05/2014</v>
      </c>
      <c r="H341" s="7" t="n">
        <f aca="false">IF(LEN(B341)&lt;5,0,VALUE(LEFT(RIGHT(B341,6),LEN(RIGHT(B341,6))-4))/24)</f>
        <v>0.166666666666667</v>
      </c>
      <c r="I341" s="7" t="n">
        <f aca="false">VALUE(LEFT(RIGHT(B341,4),LEN(RIGHT(B341,4))-2))/(60*24)</f>
        <v>0.0111111111111111</v>
      </c>
      <c r="J341" s="7" t="n">
        <f aca="false">VALUE(RIGHT(B341,2))/(60*60*24)</f>
        <v>0.000532407407407407</v>
      </c>
      <c r="K341" s="7" t="n">
        <f aca="false">H341+I341+J341</f>
        <v>0.178310185185185</v>
      </c>
    </row>
    <row r="342" customFormat="false" ht="12.8" hidden="false" customHeight="false" outlineLevel="0" collapsed="false">
      <c r="A342" s="0" t="n">
        <v>20140520</v>
      </c>
      <c r="B342" s="0" t="n">
        <v>42146</v>
      </c>
      <c r="C342" s="0" t="n">
        <v>1010</v>
      </c>
      <c r="D342" s="6" t="str">
        <f aca="false">MID(A342,1,4)</f>
        <v>2014</v>
      </c>
      <c r="E342" s="6" t="str">
        <f aca="false">MID(A342,5,2)</f>
        <v>05</v>
      </c>
      <c r="F342" s="6" t="str">
        <f aca="false">MID(A342,7,2)</f>
        <v>20</v>
      </c>
      <c r="G342" s="6" t="str">
        <f aca="false">CONCATENATE(F342,"/",E342,"/",D342)</f>
        <v>20/05/2014</v>
      </c>
      <c r="H342" s="7" t="n">
        <f aca="false">IF(LEN(B342)&lt;5,0,VALUE(LEFT(RIGHT(B342,6),LEN(RIGHT(B342,6))-4))/24)</f>
        <v>0.166666666666667</v>
      </c>
      <c r="I342" s="7" t="n">
        <f aca="false">VALUE(LEFT(RIGHT(B342,4),LEN(RIGHT(B342,4))-2))/(60*24)</f>
        <v>0.0145833333333333</v>
      </c>
      <c r="J342" s="7" t="n">
        <f aca="false">VALUE(RIGHT(B342,2))/(60*60*24)</f>
        <v>0.000532407407407407</v>
      </c>
      <c r="K342" s="7" t="n">
        <f aca="false">H342+I342+J342</f>
        <v>0.181782407407407</v>
      </c>
    </row>
    <row r="343" customFormat="false" ht="12.8" hidden="false" customHeight="false" outlineLevel="0" collapsed="false">
      <c r="A343" s="0" t="n">
        <v>20140520</v>
      </c>
      <c r="B343" s="0" t="n">
        <v>42646</v>
      </c>
      <c r="C343" s="0" t="n">
        <v>1010</v>
      </c>
      <c r="D343" s="6" t="str">
        <f aca="false">MID(A343,1,4)</f>
        <v>2014</v>
      </c>
      <c r="E343" s="6" t="str">
        <f aca="false">MID(A343,5,2)</f>
        <v>05</v>
      </c>
      <c r="F343" s="6" t="str">
        <f aca="false">MID(A343,7,2)</f>
        <v>20</v>
      </c>
      <c r="G343" s="6" t="str">
        <f aca="false">CONCATENATE(F343,"/",E343,"/",D343)</f>
        <v>20/05/2014</v>
      </c>
      <c r="H343" s="7" t="n">
        <f aca="false">IF(LEN(B343)&lt;5,0,VALUE(LEFT(RIGHT(B343,6),LEN(RIGHT(B343,6))-4))/24)</f>
        <v>0.166666666666667</v>
      </c>
      <c r="I343" s="7" t="n">
        <f aca="false">VALUE(LEFT(RIGHT(B343,4),LEN(RIGHT(B343,4))-2))/(60*24)</f>
        <v>0.0180555555555556</v>
      </c>
      <c r="J343" s="7" t="n">
        <f aca="false">VALUE(RIGHT(B343,2))/(60*60*24)</f>
        <v>0.000532407407407407</v>
      </c>
      <c r="K343" s="7" t="n">
        <f aca="false">H343+I343+J343</f>
        <v>0.18525462962963</v>
      </c>
    </row>
    <row r="344" customFormat="false" ht="12.8" hidden="false" customHeight="false" outlineLevel="0" collapsed="false">
      <c r="A344" s="0" t="n">
        <v>20140520</v>
      </c>
      <c r="B344" s="0" t="n">
        <v>43146</v>
      </c>
      <c r="C344" s="0" t="n">
        <v>1011</v>
      </c>
      <c r="D344" s="6" t="str">
        <f aca="false">MID(A344,1,4)</f>
        <v>2014</v>
      </c>
      <c r="E344" s="6" t="str">
        <f aca="false">MID(A344,5,2)</f>
        <v>05</v>
      </c>
      <c r="F344" s="6" t="str">
        <f aca="false">MID(A344,7,2)</f>
        <v>20</v>
      </c>
      <c r="G344" s="6" t="str">
        <f aca="false">CONCATENATE(F344,"/",E344,"/",D344)</f>
        <v>20/05/2014</v>
      </c>
      <c r="H344" s="7" t="n">
        <f aca="false">IF(LEN(B344)&lt;5,0,VALUE(LEFT(RIGHT(B344,6),LEN(RIGHT(B344,6))-4))/24)</f>
        <v>0.166666666666667</v>
      </c>
      <c r="I344" s="7" t="n">
        <f aca="false">VALUE(LEFT(RIGHT(B344,4),LEN(RIGHT(B344,4))-2))/(60*24)</f>
        <v>0.0215277777777778</v>
      </c>
      <c r="J344" s="7" t="n">
        <f aca="false">VALUE(RIGHT(B344,2))/(60*60*24)</f>
        <v>0.000532407407407407</v>
      </c>
      <c r="K344" s="7" t="n">
        <f aca="false">H344+I344+J344</f>
        <v>0.188726851851852</v>
      </c>
    </row>
    <row r="345" customFormat="false" ht="12.8" hidden="false" customHeight="false" outlineLevel="0" collapsed="false">
      <c r="A345" s="0" t="n">
        <v>20140520</v>
      </c>
      <c r="B345" s="0" t="n">
        <v>43646</v>
      </c>
      <c r="C345" s="0" t="n">
        <v>1011</v>
      </c>
      <c r="D345" s="6" t="str">
        <f aca="false">MID(A345,1,4)</f>
        <v>2014</v>
      </c>
      <c r="E345" s="6" t="str">
        <f aca="false">MID(A345,5,2)</f>
        <v>05</v>
      </c>
      <c r="F345" s="6" t="str">
        <f aca="false">MID(A345,7,2)</f>
        <v>20</v>
      </c>
      <c r="G345" s="6" t="str">
        <f aca="false">CONCATENATE(F345,"/",E345,"/",D345)</f>
        <v>20/05/2014</v>
      </c>
      <c r="H345" s="7" t="n">
        <f aca="false">IF(LEN(B345)&lt;5,0,VALUE(LEFT(RIGHT(B345,6),LEN(RIGHT(B345,6))-4))/24)</f>
        <v>0.166666666666667</v>
      </c>
      <c r="I345" s="7" t="n">
        <f aca="false">VALUE(LEFT(RIGHT(B345,4),LEN(RIGHT(B345,4))-2))/(60*24)</f>
        <v>0.025</v>
      </c>
      <c r="J345" s="7" t="n">
        <f aca="false">VALUE(RIGHT(B345,2))/(60*60*24)</f>
        <v>0.000532407407407407</v>
      </c>
      <c r="K345" s="7" t="n">
        <f aca="false">H345+I345+J345</f>
        <v>0.192199074074074</v>
      </c>
    </row>
    <row r="346" customFormat="false" ht="12.8" hidden="false" customHeight="false" outlineLevel="0" collapsed="false">
      <c r="A346" s="0" t="n">
        <v>20140520</v>
      </c>
      <c r="B346" s="0" t="n">
        <v>44146</v>
      </c>
      <c r="C346" s="0" t="n">
        <v>1011</v>
      </c>
      <c r="D346" s="6" t="str">
        <f aca="false">MID(A346,1,4)</f>
        <v>2014</v>
      </c>
      <c r="E346" s="6" t="str">
        <f aca="false">MID(A346,5,2)</f>
        <v>05</v>
      </c>
      <c r="F346" s="6" t="str">
        <f aca="false">MID(A346,7,2)</f>
        <v>20</v>
      </c>
      <c r="G346" s="6" t="str">
        <f aca="false">CONCATENATE(F346,"/",E346,"/",D346)</f>
        <v>20/05/2014</v>
      </c>
      <c r="H346" s="7" t="n">
        <f aca="false">IF(LEN(B346)&lt;5,0,VALUE(LEFT(RIGHT(B346,6),LEN(RIGHT(B346,6))-4))/24)</f>
        <v>0.166666666666667</v>
      </c>
      <c r="I346" s="7" t="n">
        <f aca="false">VALUE(LEFT(RIGHT(B346,4),LEN(RIGHT(B346,4))-2))/(60*24)</f>
        <v>0.0284722222222222</v>
      </c>
      <c r="J346" s="7" t="n">
        <f aca="false">VALUE(RIGHT(B346,2))/(60*60*24)</f>
        <v>0.000532407407407407</v>
      </c>
      <c r="K346" s="7" t="n">
        <f aca="false">H346+I346+J346</f>
        <v>0.195671296296296</v>
      </c>
    </row>
    <row r="347" customFormat="false" ht="12.8" hidden="false" customHeight="false" outlineLevel="0" collapsed="false">
      <c r="A347" s="0" t="n">
        <v>20140520</v>
      </c>
      <c r="B347" s="0" t="n">
        <v>44646</v>
      </c>
      <c r="C347" s="0" t="n">
        <v>1011</v>
      </c>
      <c r="D347" s="6" t="str">
        <f aca="false">MID(A347,1,4)</f>
        <v>2014</v>
      </c>
      <c r="E347" s="6" t="str">
        <f aca="false">MID(A347,5,2)</f>
        <v>05</v>
      </c>
      <c r="F347" s="6" t="str">
        <f aca="false">MID(A347,7,2)</f>
        <v>20</v>
      </c>
      <c r="G347" s="6" t="str">
        <f aca="false">CONCATENATE(F347,"/",E347,"/",D347)</f>
        <v>20/05/2014</v>
      </c>
      <c r="H347" s="7" t="n">
        <f aca="false">IF(LEN(B347)&lt;5,0,VALUE(LEFT(RIGHT(B347,6),LEN(RIGHT(B347,6))-4))/24)</f>
        <v>0.166666666666667</v>
      </c>
      <c r="I347" s="7" t="n">
        <f aca="false">VALUE(LEFT(RIGHT(B347,4),LEN(RIGHT(B347,4))-2))/(60*24)</f>
        <v>0.0319444444444444</v>
      </c>
      <c r="J347" s="7" t="n">
        <f aca="false">VALUE(RIGHT(B347,2))/(60*60*24)</f>
        <v>0.000532407407407407</v>
      </c>
      <c r="K347" s="7" t="n">
        <f aca="false">H347+I347+J347</f>
        <v>0.199143518518518</v>
      </c>
    </row>
    <row r="348" customFormat="false" ht="12.8" hidden="false" customHeight="false" outlineLevel="0" collapsed="false">
      <c r="A348" s="0" t="n">
        <v>20140520</v>
      </c>
      <c r="B348" s="0" t="n">
        <v>45146</v>
      </c>
      <c r="C348" s="0" t="n">
        <v>1011</v>
      </c>
      <c r="D348" s="6" t="str">
        <f aca="false">MID(A348,1,4)</f>
        <v>2014</v>
      </c>
      <c r="E348" s="6" t="str">
        <f aca="false">MID(A348,5,2)</f>
        <v>05</v>
      </c>
      <c r="F348" s="6" t="str">
        <f aca="false">MID(A348,7,2)</f>
        <v>20</v>
      </c>
      <c r="G348" s="6" t="str">
        <f aca="false">CONCATENATE(F348,"/",E348,"/",D348)</f>
        <v>20/05/2014</v>
      </c>
      <c r="H348" s="7" t="n">
        <f aca="false">IF(LEN(B348)&lt;5,0,VALUE(LEFT(RIGHT(B348,6),LEN(RIGHT(B348,6))-4))/24)</f>
        <v>0.166666666666667</v>
      </c>
      <c r="I348" s="7" t="n">
        <f aca="false">VALUE(LEFT(RIGHT(B348,4),LEN(RIGHT(B348,4))-2))/(60*24)</f>
        <v>0.0354166666666667</v>
      </c>
      <c r="J348" s="7" t="n">
        <f aca="false">VALUE(RIGHT(B348,2))/(60*60*24)</f>
        <v>0.000532407407407407</v>
      </c>
      <c r="K348" s="7" t="n">
        <f aca="false">H348+I348+J348</f>
        <v>0.202615740740741</v>
      </c>
    </row>
    <row r="349" customFormat="false" ht="12.8" hidden="false" customHeight="false" outlineLevel="0" collapsed="false">
      <c r="A349" s="0" t="n">
        <v>20140520</v>
      </c>
      <c r="B349" s="0" t="n">
        <v>45646</v>
      </c>
      <c r="C349" s="0" t="n">
        <v>1011</v>
      </c>
      <c r="D349" s="6" t="str">
        <f aca="false">MID(A349,1,4)</f>
        <v>2014</v>
      </c>
      <c r="E349" s="6" t="str">
        <f aca="false">MID(A349,5,2)</f>
        <v>05</v>
      </c>
      <c r="F349" s="6" t="str">
        <f aca="false">MID(A349,7,2)</f>
        <v>20</v>
      </c>
      <c r="G349" s="6" t="str">
        <f aca="false">CONCATENATE(F349,"/",E349,"/",D349)</f>
        <v>20/05/2014</v>
      </c>
      <c r="H349" s="7" t="n">
        <f aca="false">IF(LEN(B349)&lt;5,0,VALUE(LEFT(RIGHT(B349,6),LEN(RIGHT(B349,6))-4))/24)</f>
        <v>0.166666666666667</v>
      </c>
      <c r="I349" s="7" t="n">
        <f aca="false">VALUE(LEFT(RIGHT(B349,4),LEN(RIGHT(B349,4))-2))/(60*24)</f>
        <v>0.0388888888888889</v>
      </c>
      <c r="J349" s="7" t="n">
        <f aca="false">VALUE(RIGHT(B349,2))/(60*60*24)</f>
        <v>0.000532407407407407</v>
      </c>
      <c r="K349" s="7" t="n">
        <f aca="false">H349+I349+J349</f>
        <v>0.206087962962963</v>
      </c>
    </row>
    <row r="350" customFormat="false" ht="12.8" hidden="false" customHeight="false" outlineLevel="0" collapsed="false">
      <c r="A350" s="0" t="n">
        <v>20140520</v>
      </c>
      <c r="B350" s="0" t="n">
        <v>50146</v>
      </c>
      <c r="C350" s="0" t="n">
        <v>1011</v>
      </c>
      <c r="D350" s="6" t="str">
        <f aca="false">MID(A350,1,4)</f>
        <v>2014</v>
      </c>
      <c r="E350" s="6" t="str">
        <f aca="false">MID(A350,5,2)</f>
        <v>05</v>
      </c>
      <c r="F350" s="6" t="str">
        <f aca="false">MID(A350,7,2)</f>
        <v>20</v>
      </c>
      <c r="G350" s="6" t="str">
        <f aca="false">CONCATENATE(F350,"/",E350,"/",D350)</f>
        <v>20/05/2014</v>
      </c>
      <c r="H350" s="7" t="n">
        <f aca="false">IF(LEN(B350)&lt;5,0,VALUE(LEFT(RIGHT(B350,6),LEN(RIGHT(B350,6))-4))/24)</f>
        <v>0.208333333333333</v>
      </c>
      <c r="I350" s="7" t="n">
        <f aca="false">VALUE(LEFT(RIGHT(B350,4),LEN(RIGHT(B350,4))-2))/(60*24)</f>
        <v>0.000694444444444444</v>
      </c>
      <c r="J350" s="7" t="n">
        <f aca="false">VALUE(RIGHT(B350,2))/(60*60*24)</f>
        <v>0.000532407407407407</v>
      </c>
      <c r="K350" s="7" t="n">
        <f aca="false">H350+I350+J350</f>
        <v>0.209560185185185</v>
      </c>
    </row>
    <row r="351" customFormat="false" ht="12.8" hidden="false" customHeight="false" outlineLevel="0" collapsed="false">
      <c r="A351" s="0" t="n">
        <v>20140520</v>
      </c>
      <c r="B351" s="0" t="n">
        <v>50646</v>
      </c>
      <c r="C351" s="0" t="n">
        <v>1011</v>
      </c>
      <c r="D351" s="6" t="str">
        <f aca="false">MID(A351,1,4)</f>
        <v>2014</v>
      </c>
      <c r="E351" s="6" t="str">
        <f aca="false">MID(A351,5,2)</f>
        <v>05</v>
      </c>
      <c r="F351" s="6" t="str">
        <f aca="false">MID(A351,7,2)</f>
        <v>20</v>
      </c>
      <c r="G351" s="6" t="str">
        <f aca="false">CONCATENATE(F351,"/",E351,"/",D351)</f>
        <v>20/05/2014</v>
      </c>
      <c r="H351" s="7" t="n">
        <f aca="false">IF(LEN(B351)&lt;5,0,VALUE(LEFT(RIGHT(B351,6),LEN(RIGHT(B351,6))-4))/24)</f>
        <v>0.208333333333333</v>
      </c>
      <c r="I351" s="7" t="n">
        <f aca="false">VALUE(LEFT(RIGHT(B351,4),LEN(RIGHT(B351,4))-2))/(60*24)</f>
        <v>0.00416666666666667</v>
      </c>
      <c r="J351" s="7" t="n">
        <f aca="false">VALUE(RIGHT(B351,2))/(60*60*24)</f>
        <v>0.000532407407407407</v>
      </c>
      <c r="K351" s="7" t="n">
        <f aca="false">H351+I351+J351</f>
        <v>0.213032407407407</v>
      </c>
    </row>
    <row r="352" customFormat="false" ht="12.8" hidden="false" customHeight="false" outlineLevel="0" collapsed="false">
      <c r="A352" s="0" t="n">
        <v>20140520</v>
      </c>
      <c r="B352" s="0" t="n">
        <v>51146</v>
      </c>
      <c r="C352" s="0" t="n">
        <v>1011</v>
      </c>
      <c r="D352" s="6" t="str">
        <f aca="false">MID(A352,1,4)</f>
        <v>2014</v>
      </c>
      <c r="E352" s="6" t="str">
        <f aca="false">MID(A352,5,2)</f>
        <v>05</v>
      </c>
      <c r="F352" s="6" t="str">
        <f aca="false">MID(A352,7,2)</f>
        <v>20</v>
      </c>
      <c r="G352" s="6" t="str">
        <f aca="false">CONCATENATE(F352,"/",E352,"/",D352)</f>
        <v>20/05/2014</v>
      </c>
      <c r="H352" s="7" t="n">
        <f aca="false">IF(LEN(B352)&lt;5,0,VALUE(LEFT(RIGHT(B352,6),LEN(RIGHT(B352,6))-4))/24)</f>
        <v>0.208333333333333</v>
      </c>
      <c r="I352" s="7" t="n">
        <f aca="false">VALUE(LEFT(RIGHT(B352,4),LEN(RIGHT(B352,4))-2))/(60*24)</f>
        <v>0.00763888888888889</v>
      </c>
      <c r="J352" s="7" t="n">
        <f aca="false">VALUE(RIGHT(B352,2))/(60*60*24)</f>
        <v>0.000532407407407407</v>
      </c>
      <c r="K352" s="7" t="n">
        <f aca="false">H352+I352+J352</f>
        <v>0.21650462962963</v>
      </c>
    </row>
    <row r="353" customFormat="false" ht="12.8" hidden="false" customHeight="false" outlineLevel="0" collapsed="false">
      <c r="A353" s="0" t="n">
        <v>20140520</v>
      </c>
      <c r="B353" s="0" t="n">
        <v>51646</v>
      </c>
      <c r="C353" s="0" t="n">
        <v>1011</v>
      </c>
      <c r="D353" s="6" t="str">
        <f aca="false">MID(A353,1,4)</f>
        <v>2014</v>
      </c>
      <c r="E353" s="6" t="str">
        <f aca="false">MID(A353,5,2)</f>
        <v>05</v>
      </c>
      <c r="F353" s="6" t="str">
        <f aca="false">MID(A353,7,2)</f>
        <v>20</v>
      </c>
      <c r="G353" s="6" t="str">
        <f aca="false">CONCATENATE(F353,"/",E353,"/",D353)</f>
        <v>20/05/2014</v>
      </c>
      <c r="H353" s="7" t="n">
        <f aca="false">IF(LEN(B353)&lt;5,0,VALUE(LEFT(RIGHT(B353,6),LEN(RIGHT(B353,6))-4))/24)</f>
        <v>0.208333333333333</v>
      </c>
      <c r="I353" s="7" t="n">
        <f aca="false">VALUE(LEFT(RIGHT(B353,4),LEN(RIGHT(B353,4))-2))/(60*24)</f>
        <v>0.0111111111111111</v>
      </c>
      <c r="J353" s="7" t="n">
        <f aca="false">VALUE(RIGHT(B353,2))/(60*60*24)</f>
        <v>0.000532407407407407</v>
      </c>
      <c r="K353" s="7" t="n">
        <f aca="false">H353+I353+J353</f>
        <v>0.219976851851852</v>
      </c>
    </row>
    <row r="354" customFormat="false" ht="12.8" hidden="false" customHeight="false" outlineLevel="0" collapsed="false">
      <c r="A354" s="0" t="n">
        <v>20140520</v>
      </c>
      <c r="B354" s="0" t="n">
        <v>52146</v>
      </c>
      <c r="C354" s="0" t="n">
        <v>1011</v>
      </c>
      <c r="D354" s="6" t="str">
        <f aca="false">MID(A354,1,4)</f>
        <v>2014</v>
      </c>
      <c r="E354" s="6" t="str">
        <f aca="false">MID(A354,5,2)</f>
        <v>05</v>
      </c>
      <c r="F354" s="6" t="str">
        <f aca="false">MID(A354,7,2)</f>
        <v>20</v>
      </c>
      <c r="G354" s="6" t="str">
        <f aca="false">CONCATENATE(F354,"/",E354,"/",D354)</f>
        <v>20/05/2014</v>
      </c>
      <c r="H354" s="7" t="n">
        <f aca="false">IF(LEN(B354)&lt;5,0,VALUE(LEFT(RIGHT(B354,6),LEN(RIGHT(B354,6))-4))/24)</f>
        <v>0.208333333333333</v>
      </c>
      <c r="I354" s="7" t="n">
        <f aca="false">VALUE(LEFT(RIGHT(B354,4),LEN(RIGHT(B354,4))-2))/(60*24)</f>
        <v>0.0145833333333333</v>
      </c>
      <c r="J354" s="7" t="n">
        <f aca="false">VALUE(RIGHT(B354,2))/(60*60*24)</f>
        <v>0.000532407407407407</v>
      </c>
      <c r="K354" s="7" t="n">
        <f aca="false">H354+I354+J354</f>
        <v>0.223449074074074</v>
      </c>
    </row>
    <row r="355" customFormat="false" ht="12.8" hidden="false" customHeight="false" outlineLevel="0" collapsed="false">
      <c r="A355" s="0" t="n">
        <v>20140520</v>
      </c>
      <c r="B355" s="0" t="n">
        <v>52646</v>
      </c>
      <c r="C355" s="0" t="n">
        <v>1011</v>
      </c>
      <c r="D355" s="6" t="str">
        <f aca="false">MID(A355,1,4)</f>
        <v>2014</v>
      </c>
      <c r="E355" s="6" t="str">
        <f aca="false">MID(A355,5,2)</f>
        <v>05</v>
      </c>
      <c r="F355" s="6" t="str">
        <f aca="false">MID(A355,7,2)</f>
        <v>20</v>
      </c>
      <c r="G355" s="6" t="str">
        <f aca="false">CONCATENATE(F355,"/",E355,"/",D355)</f>
        <v>20/05/2014</v>
      </c>
      <c r="H355" s="7" t="n">
        <f aca="false">IF(LEN(B355)&lt;5,0,VALUE(LEFT(RIGHT(B355,6),LEN(RIGHT(B355,6))-4))/24)</f>
        <v>0.208333333333333</v>
      </c>
      <c r="I355" s="7" t="n">
        <f aca="false">VALUE(LEFT(RIGHT(B355,4),LEN(RIGHT(B355,4))-2))/(60*24)</f>
        <v>0.0180555555555556</v>
      </c>
      <c r="J355" s="7" t="n">
        <f aca="false">VALUE(RIGHT(B355,2))/(60*60*24)</f>
        <v>0.000532407407407407</v>
      </c>
      <c r="K355" s="7" t="n">
        <f aca="false">H355+I355+J355</f>
        <v>0.226921296296296</v>
      </c>
    </row>
    <row r="356" customFormat="false" ht="12.8" hidden="false" customHeight="false" outlineLevel="0" collapsed="false">
      <c r="A356" s="0" t="n">
        <v>20140520</v>
      </c>
      <c r="B356" s="0" t="n">
        <v>53146</v>
      </c>
      <c r="C356" s="0" t="n">
        <v>1011</v>
      </c>
      <c r="D356" s="6" t="str">
        <f aca="false">MID(A356,1,4)</f>
        <v>2014</v>
      </c>
      <c r="E356" s="6" t="str">
        <f aca="false">MID(A356,5,2)</f>
        <v>05</v>
      </c>
      <c r="F356" s="6" t="str">
        <f aca="false">MID(A356,7,2)</f>
        <v>20</v>
      </c>
      <c r="G356" s="6" t="str">
        <f aca="false">CONCATENATE(F356,"/",E356,"/",D356)</f>
        <v>20/05/2014</v>
      </c>
      <c r="H356" s="7" t="n">
        <f aca="false">IF(LEN(B356)&lt;5,0,VALUE(LEFT(RIGHT(B356,6),LEN(RIGHT(B356,6))-4))/24)</f>
        <v>0.208333333333333</v>
      </c>
      <c r="I356" s="7" t="n">
        <f aca="false">VALUE(LEFT(RIGHT(B356,4),LEN(RIGHT(B356,4))-2))/(60*24)</f>
        <v>0.0215277777777778</v>
      </c>
      <c r="J356" s="7" t="n">
        <f aca="false">VALUE(RIGHT(B356,2))/(60*60*24)</f>
        <v>0.000532407407407407</v>
      </c>
      <c r="K356" s="7" t="n">
        <f aca="false">H356+I356+J356</f>
        <v>0.230393518518518</v>
      </c>
    </row>
    <row r="357" customFormat="false" ht="12.8" hidden="false" customHeight="false" outlineLevel="0" collapsed="false">
      <c r="A357" s="0" t="n">
        <v>20140520</v>
      </c>
      <c r="B357" s="0" t="n">
        <v>53646</v>
      </c>
      <c r="C357" s="0" t="n">
        <v>1011</v>
      </c>
      <c r="D357" s="6" t="str">
        <f aca="false">MID(A357,1,4)</f>
        <v>2014</v>
      </c>
      <c r="E357" s="6" t="str">
        <f aca="false">MID(A357,5,2)</f>
        <v>05</v>
      </c>
      <c r="F357" s="6" t="str">
        <f aca="false">MID(A357,7,2)</f>
        <v>20</v>
      </c>
      <c r="G357" s="6" t="str">
        <f aca="false">CONCATENATE(F357,"/",E357,"/",D357)</f>
        <v>20/05/2014</v>
      </c>
      <c r="H357" s="7" t="n">
        <f aca="false">IF(LEN(B357)&lt;5,0,VALUE(LEFT(RIGHT(B357,6),LEN(RIGHT(B357,6))-4))/24)</f>
        <v>0.208333333333333</v>
      </c>
      <c r="I357" s="7" t="n">
        <f aca="false">VALUE(LEFT(RIGHT(B357,4),LEN(RIGHT(B357,4))-2))/(60*24)</f>
        <v>0.025</v>
      </c>
      <c r="J357" s="7" t="n">
        <f aca="false">VALUE(RIGHT(B357,2))/(60*60*24)</f>
        <v>0.000532407407407407</v>
      </c>
      <c r="K357" s="7" t="n">
        <f aca="false">H357+I357+J357</f>
        <v>0.233865740740741</v>
      </c>
    </row>
    <row r="358" customFormat="false" ht="12.8" hidden="false" customHeight="false" outlineLevel="0" collapsed="false">
      <c r="A358" s="0" t="n">
        <v>20140520</v>
      </c>
      <c r="B358" s="0" t="n">
        <v>54146</v>
      </c>
      <c r="C358" s="0" t="n">
        <v>1011</v>
      </c>
      <c r="D358" s="6" t="str">
        <f aca="false">MID(A358,1,4)</f>
        <v>2014</v>
      </c>
      <c r="E358" s="6" t="str">
        <f aca="false">MID(A358,5,2)</f>
        <v>05</v>
      </c>
      <c r="F358" s="6" t="str">
        <f aca="false">MID(A358,7,2)</f>
        <v>20</v>
      </c>
      <c r="G358" s="6" t="str">
        <f aca="false">CONCATENATE(F358,"/",E358,"/",D358)</f>
        <v>20/05/2014</v>
      </c>
      <c r="H358" s="7" t="n">
        <f aca="false">IF(LEN(B358)&lt;5,0,VALUE(LEFT(RIGHT(B358,6),LEN(RIGHT(B358,6))-4))/24)</f>
        <v>0.208333333333333</v>
      </c>
      <c r="I358" s="7" t="n">
        <f aca="false">VALUE(LEFT(RIGHT(B358,4),LEN(RIGHT(B358,4))-2))/(60*24)</f>
        <v>0.0284722222222222</v>
      </c>
      <c r="J358" s="7" t="n">
        <f aca="false">VALUE(RIGHT(B358,2))/(60*60*24)</f>
        <v>0.000532407407407407</v>
      </c>
      <c r="K358" s="7" t="n">
        <f aca="false">H358+I358+J358</f>
        <v>0.237337962962963</v>
      </c>
    </row>
    <row r="359" customFormat="false" ht="12.8" hidden="false" customHeight="false" outlineLevel="0" collapsed="false">
      <c r="A359" s="0" t="n">
        <v>20140520</v>
      </c>
      <c r="B359" s="0" t="n">
        <v>54646</v>
      </c>
      <c r="C359" s="0" t="n">
        <v>1011</v>
      </c>
      <c r="D359" s="6" t="str">
        <f aca="false">MID(A359,1,4)</f>
        <v>2014</v>
      </c>
      <c r="E359" s="6" t="str">
        <f aca="false">MID(A359,5,2)</f>
        <v>05</v>
      </c>
      <c r="F359" s="6" t="str">
        <f aca="false">MID(A359,7,2)</f>
        <v>20</v>
      </c>
      <c r="G359" s="6" t="str">
        <f aca="false">CONCATENATE(F359,"/",E359,"/",D359)</f>
        <v>20/05/2014</v>
      </c>
      <c r="H359" s="7" t="n">
        <f aca="false">IF(LEN(B359)&lt;5,0,VALUE(LEFT(RIGHT(B359,6),LEN(RIGHT(B359,6))-4))/24)</f>
        <v>0.208333333333333</v>
      </c>
      <c r="I359" s="7" t="n">
        <f aca="false">VALUE(LEFT(RIGHT(B359,4),LEN(RIGHT(B359,4))-2))/(60*24)</f>
        <v>0.0319444444444444</v>
      </c>
      <c r="J359" s="7" t="n">
        <f aca="false">VALUE(RIGHT(B359,2))/(60*60*24)</f>
        <v>0.000532407407407407</v>
      </c>
      <c r="K359" s="7" t="n">
        <f aca="false">H359+I359+J359</f>
        <v>0.240810185185185</v>
      </c>
    </row>
    <row r="360" customFormat="false" ht="12.8" hidden="false" customHeight="false" outlineLevel="0" collapsed="false">
      <c r="A360" s="0" t="n">
        <v>20140520</v>
      </c>
      <c r="B360" s="0" t="n">
        <v>55146</v>
      </c>
      <c r="C360" s="0" t="n">
        <v>1011</v>
      </c>
      <c r="D360" s="6" t="str">
        <f aca="false">MID(A360,1,4)</f>
        <v>2014</v>
      </c>
      <c r="E360" s="6" t="str">
        <f aca="false">MID(A360,5,2)</f>
        <v>05</v>
      </c>
      <c r="F360" s="6" t="str">
        <f aca="false">MID(A360,7,2)</f>
        <v>20</v>
      </c>
      <c r="G360" s="6" t="str">
        <f aca="false">CONCATENATE(F360,"/",E360,"/",D360)</f>
        <v>20/05/2014</v>
      </c>
      <c r="H360" s="7" t="n">
        <f aca="false">IF(LEN(B360)&lt;5,0,VALUE(LEFT(RIGHT(B360,6),LEN(RIGHT(B360,6))-4))/24)</f>
        <v>0.208333333333333</v>
      </c>
      <c r="I360" s="7" t="n">
        <f aca="false">VALUE(LEFT(RIGHT(B360,4),LEN(RIGHT(B360,4))-2))/(60*24)</f>
        <v>0.0354166666666667</v>
      </c>
      <c r="J360" s="7" t="n">
        <f aca="false">VALUE(RIGHT(B360,2))/(60*60*24)</f>
        <v>0.000532407407407407</v>
      </c>
      <c r="K360" s="7" t="n">
        <f aca="false">H360+I360+J360</f>
        <v>0.244282407407407</v>
      </c>
    </row>
    <row r="361" customFormat="false" ht="12.8" hidden="false" customHeight="false" outlineLevel="0" collapsed="false">
      <c r="A361" s="0" t="n">
        <v>20140520</v>
      </c>
      <c r="B361" s="0" t="n">
        <v>55646</v>
      </c>
      <c r="C361" s="0" t="n">
        <v>1011</v>
      </c>
      <c r="D361" s="6" t="str">
        <f aca="false">MID(A361,1,4)</f>
        <v>2014</v>
      </c>
      <c r="E361" s="6" t="str">
        <f aca="false">MID(A361,5,2)</f>
        <v>05</v>
      </c>
      <c r="F361" s="6" t="str">
        <f aca="false">MID(A361,7,2)</f>
        <v>20</v>
      </c>
      <c r="G361" s="6" t="str">
        <f aca="false">CONCATENATE(F361,"/",E361,"/",D361)</f>
        <v>20/05/2014</v>
      </c>
      <c r="H361" s="7" t="n">
        <f aca="false">IF(LEN(B361)&lt;5,0,VALUE(LEFT(RIGHT(B361,6),LEN(RIGHT(B361,6))-4))/24)</f>
        <v>0.208333333333333</v>
      </c>
      <c r="I361" s="7" t="n">
        <f aca="false">VALUE(LEFT(RIGHT(B361,4),LEN(RIGHT(B361,4))-2))/(60*24)</f>
        <v>0.0388888888888889</v>
      </c>
      <c r="J361" s="7" t="n">
        <f aca="false">VALUE(RIGHT(B361,2))/(60*60*24)</f>
        <v>0.000532407407407407</v>
      </c>
      <c r="K361" s="7" t="n">
        <f aca="false">H361+I361+J361</f>
        <v>0.24775462962963</v>
      </c>
    </row>
    <row r="362" customFormat="false" ht="12.8" hidden="false" customHeight="false" outlineLevel="0" collapsed="false">
      <c r="A362" s="0" t="n">
        <v>20140520</v>
      </c>
      <c r="B362" s="0" t="n">
        <v>60146</v>
      </c>
      <c r="C362" s="0" t="n">
        <v>1010</v>
      </c>
      <c r="D362" s="6" t="str">
        <f aca="false">MID(A362,1,4)</f>
        <v>2014</v>
      </c>
      <c r="E362" s="6" t="str">
        <f aca="false">MID(A362,5,2)</f>
        <v>05</v>
      </c>
      <c r="F362" s="6" t="str">
        <f aca="false">MID(A362,7,2)</f>
        <v>20</v>
      </c>
      <c r="G362" s="6" t="str">
        <f aca="false">CONCATENATE(F362,"/",E362,"/",D362)</f>
        <v>20/05/2014</v>
      </c>
      <c r="H362" s="7" t="n">
        <f aca="false">IF(LEN(B362)&lt;5,0,VALUE(LEFT(RIGHT(B362,6),LEN(RIGHT(B362,6))-4))/24)</f>
        <v>0.25</v>
      </c>
      <c r="I362" s="7" t="n">
        <f aca="false">VALUE(LEFT(RIGHT(B362,4),LEN(RIGHT(B362,4))-2))/(60*24)</f>
        <v>0.000694444444444444</v>
      </c>
      <c r="J362" s="7" t="n">
        <f aca="false">VALUE(RIGHT(B362,2))/(60*60*24)</f>
        <v>0.000532407407407407</v>
      </c>
      <c r="K362" s="7" t="n">
        <f aca="false">H362+I362+J362</f>
        <v>0.251226851851852</v>
      </c>
    </row>
    <row r="363" customFormat="false" ht="12.8" hidden="false" customHeight="false" outlineLevel="0" collapsed="false">
      <c r="A363" s="0" t="n">
        <v>20140520</v>
      </c>
      <c r="B363" s="0" t="n">
        <v>60646</v>
      </c>
      <c r="C363" s="0" t="n">
        <v>1010</v>
      </c>
      <c r="D363" s="6" t="str">
        <f aca="false">MID(A363,1,4)</f>
        <v>2014</v>
      </c>
      <c r="E363" s="6" t="str">
        <f aca="false">MID(A363,5,2)</f>
        <v>05</v>
      </c>
      <c r="F363" s="6" t="str">
        <f aca="false">MID(A363,7,2)</f>
        <v>20</v>
      </c>
      <c r="G363" s="6" t="str">
        <f aca="false">CONCATENATE(F363,"/",E363,"/",D363)</f>
        <v>20/05/2014</v>
      </c>
      <c r="H363" s="7" t="n">
        <f aca="false">IF(LEN(B363)&lt;5,0,VALUE(LEFT(RIGHT(B363,6),LEN(RIGHT(B363,6))-4))/24)</f>
        <v>0.25</v>
      </c>
      <c r="I363" s="7" t="n">
        <f aca="false">VALUE(LEFT(RIGHT(B363,4),LEN(RIGHT(B363,4))-2))/(60*24)</f>
        <v>0.00416666666666667</v>
      </c>
      <c r="J363" s="7" t="n">
        <f aca="false">VALUE(RIGHT(B363,2))/(60*60*24)</f>
        <v>0.000532407407407407</v>
      </c>
      <c r="K363" s="7" t="n">
        <f aca="false">H363+I363+J363</f>
        <v>0.254699074074074</v>
      </c>
    </row>
    <row r="364" customFormat="false" ht="12.8" hidden="false" customHeight="false" outlineLevel="0" collapsed="false">
      <c r="A364" s="0" t="n">
        <v>20140520</v>
      </c>
      <c r="B364" s="0" t="n">
        <v>61146</v>
      </c>
      <c r="C364" s="0" t="n">
        <v>1010</v>
      </c>
      <c r="D364" s="6" t="str">
        <f aca="false">MID(A364,1,4)</f>
        <v>2014</v>
      </c>
      <c r="E364" s="6" t="str">
        <f aca="false">MID(A364,5,2)</f>
        <v>05</v>
      </c>
      <c r="F364" s="6" t="str">
        <f aca="false">MID(A364,7,2)</f>
        <v>20</v>
      </c>
      <c r="G364" s="6" t="str">
        <f aca="false">CONCATENATE(F364,"/",E364,"/",D364)</f>
        <v>20/05/2014</v>
      </c>
      <c r="H364" s="7" t="n">
        <f aca="false">IF(LEN(B364)&lt;5,0,VALUE(LEFT(RIGHT(B364,6),LEN(RIGHT(B364,6))-4))/24)</f>
        <v>0.25</v>
      </c>
      <c r="I364" s="7" t="n">
        <f aca="false">VALUE(LEFT(RIGHT(B364,4),LEN(RIGHT(B364,4))-2))/(60*24)</f>
        <v>0.00763888888888889</v>
      </c>
      <c r="J364" s="7" t="n">
        <f aca="false">VALUE(RIGHT(B364,2))/(60*60*24)</f>
        <v>0.000532407407407407</v>
      </c>
      <c r="K364" s="7" t="n">
        <f aca="false">H364+I364+J364</f>
        <v>0.258171296296296</v>
      </c>
    </row>
    <row r="365" customFormat="false" ht="12.8" hidden="false" customHeight="false" outlineLevel="0" collapsed="false">
      <c r="A365" s="0" t="n">
        <v>20140520</v>
      </c>
      <c r="B365" s="0" t="n">
        <v>61646</v>
      </c>
      <c r="C365" s="0" t="n">
        <v>1011</v>
      </c>
      <c r="D365" s="6" t="str">
        <f aca="false">MID(A365,1,4)</f>
        <v>2014</v>
      </c>
      <c r="E365" s="6" t="str">
        <f aca="false">MID(A365,5,2)</f>
        <v>05</v>
      </c>
      <c r="F365" s="6" t="str">
        <f aca="false">MID(A365,7,2)</f>
        <v>20</v>
      </c>
      <c r="G365" s="6" t="str">
        <f aca="false">CONCATENATE(F365,"/",E365,"/",D365)</f>
        <v>20/05/2014</v>
      </c>
      <c r="H365" s="7" t="n">
        <f aca="false">IF(LEN(B365)&lt;5,0,VALUE(LEFT(RIGHT(B365,6),LEN(RIGHT(B365,6))-4))/24)</f>
        <v>0.25</v>
      </c>
      <c r="I365" s="7" t="n">
        <f aca="false">VALUE(LEFT(RIGHT(B365,4),LEN(RIGHT(B365,4))-2))/(60*24)</f>
        <v>0.0111111111111111</v>
      </c>
      <c r="J365" s="7" t="n">
        <f aca="false">VALUE(RIGHT(B365,2))/(60*60*24)</f>
        <v>0.000532407407407407</v>
      </c>
      <c r="K365" s="7" t="n">
        <f aca="false">H365+I365+J365</f>
        <v>0.261643518518518</v>
      </c>
    </row>
    <row r="366" customFormat="false" ht="12.8" hidden="false" customHeight="false" outlineLevel="0" collapsed="false">
      <c r="A366" s="0" t="n">
        <v>20140520</v>
      </c>
      <c r="B366" s="0" t="n">
        <v>62146</v>
      </c>
      <c r="C366" s="0" t="n">
        <v>1011</v>
      </c>
      <c r="D366" s="6" t="str">
        <f aca="false">MID(A366,1,4)</f>
        <v>2014</v>
      </c>
      <c r="E366" s="6" t="str">
        <f aca="false">MID(A366,5,2)</f>
        <v>05</v>
      </c>
      <c r="F366" s="6" t="str">
        <f aca="false">MID(A366,7,2)</f>
        <v>20</v>
      </c>
      <c r="G366" s="6" t="str">
        <f aca="false">CONCATENATE(F366,"/",E366,"/",D366)</f>
        <v>20/05/2014</v>
      </c>
      <c r="H366" s="7" t="n">
        <f aca="false">IF(LEN(B366)&lt;5,0,VALUE(LEFT(RIGHT(B366,6),LEN(RIGHT(B366,6))-4))/24)</f>
        <v>0.25</v>
      </c>
      <c r="I366" s="7" t="n">
        <f aca="false">VALUE(LEFT(RIGHT(B366,4),LEN(RIGHT(B366,4))-2))/(60*24)</f>
        <v>0.0145833333333333</v>
      </c>
      <c r="J366" s="7" t="n">
        <f aca="false">VALUE(RIGHT(B366,2))/(60*60*24)</f>
        <v>0.000532407407407407</v>
      </c>
      <c r="K366" s="7" t="n">
        <f aca="false">H366+I366+J366</f>
        <v>0.265115740740741</v>
      </c>
    </row>
    <row r="367" customFormat="false" ht="12.8" hidden="false" customHeight="false" outlineLevel="0" collapsed="false">
      <c r="A367" s="0" t="n">
        <v>20140520</v>
      </c>
      <c r="B367" s="0" t="n">
        <v>62646</v>
      </c>
      <c r="C367" s="0" t="n">
        <v>1011</v>
      </c>
      <c r="D367" s="6" t="str">
        <f aca="false">MID(A367,1,4)</f>
        <v>2014</v>
      </c>
      <c r="E367" s="6" t="str">
        <f aca="false">MID(A367,5,2)</f>
        <v>05</v>
      </c>
      <c r="F367" s="6" t="str">
        <f aca="false">MID(A367,7,2)</f>
        <v>20</v>
      </c>
      <c r="G367" s="6" t="str">
        <f aca="false">CONCATENATE(F367,"/",E367,"/",D367)</f>
        <v>20/05/2014</v>
      </c>
      <c r="H367" s="7" t="n">
        <f aca="false">IF(LEN(B367)&lt;5,0,VALUE(LEFT(RIGHT(B367,6),LEN(RIGHT(B367,6))-4))/24)</f>
        <v>0.25</v>
      </c>
      <c r="I367" s="7" t="n">
        <f aca="false">VALUE(LEFT(RIGHT(B367,4),LEN(RIGHT(B367,4))-2))/(60*24)</f>
        <v>0.0180555555555556</v>
      </c>
      <c r="J367" s="7" t="n">
        <f aca="false">VALUE(RIGHT(B367,2))/(60*60*24)</f>
        <v>0.000532407407407407</v>
      </c>
      <c r="K367" s="7" t="n">
        <f aca="false">H367+I367+J367</f>
        <v>0.268587962962963</v>
      </c>
    </row>
    <row r="368" customFormat="false" ht="12.8" hidden="false" customHeight="false" outlineLevel="0" collapsed="false">
      <c r="A368" s="0" t="n">
        <v>20140520</v>
      </c>
      <c r="B368" s="0" t="n">
        <v>63146</v>
      </c>
      <c r="C368" s="0" t="n">
        <v>1011</v>
      </c>
      <c r="D368" s="6" t="str">
        <f aca="false">MID(A368,1,4)</f>
        <v>2014</v>
      </c>
      <c r="E368" s="6" t="str">
        <f aca="false">MID(A368,5,2)</f>
        <v>05</v>
      </c>
      <c r="F368" s="6" t="str">
        <f aca="false">MID(A368,7,2)</f>
        <v>20</v>
      </c>
      <c r="G368" s="6" t="str">
        <f aca="false">CONCATENATE(F368,"/",E368,"/",D368)</f>
        <v>20/05/2014</v>
      </c>
      <c r="H368" s="7" t="n">
        <f aca="false">IF(LEN(B368)&lt;5,0,VALUE(LEFT(RIGHT(B368,6),LEN(RIGHT(B368,6))-4))/24)</f>
        <v>0.25</v>
      </c>
      <c r="I368" s="7" t="n">
        <f aca="false">VALUE(LEFT(RIGHT(B368,4),LEN(RIGHT(B368,4))-2))/(60*24)</f>
        <v>0.0215277777777778</v>
      </c>
      <c r="J368" s="7" t="n">
        <f aca="false">VALUE(RIGHT(B368,2))/(60*60*24)</f>
        <v>0.000532407407407407</v>
      </c>
      <c r="K368" s="7" t="n">
        <f aca="false">H368+I368+J368</f>
        <v>0.272060185185185</v>
      </c>
    </row>
    <row r="369" customFormat="false" ht="12.8" hidden="false" customHeight="false" outlineLevel="0" collapsed="false">
      <c r="A369" s="0" t="n">
        <v>20140520</v>
      </c>
      <c r="B369" s="0" t="n">
        <v>63646</v>
      </c>
      <c r="C369" s="0" t="n">
        <v>1011</v>
      </c>
      <c r="D369" s="6" t="str">
        <f aca="false">MID(A369,1,4)</f>
        <v>2014</v>
      </c>
      <c r="E369" s="6" t="str">
        <f aca="false">MID(A369,5,2)</f>
        <v>05</v>
      </c>
      <c r="F369" s="6" t="str">
        <f aca="false">MID(A369,7,2)</f>
        <v>20</v>
      </c>
      <c r="G369" s="6" t="str">
        <f aca="false">CONCATENATE(F369,"/",E369,"/",D369)</f>
        <v>20/05/2014</v>
      </c>
      <c r="H369" s="7" t="n">
        <f aca="false">IF(LEN(B369)&lt;5,0,VALUE(LEFT(RIGHT(B369,6),LEN(RIGHT(B369,6))-4))/24)</f>
        <v>0.25</v>
      </c>
      <c r="I369" s="7" t="n">
        <f aca="false">VALUE(LEFT(RIGHT(B369,4),LEN(RIGHT(B369,4))-2))/(60*24)</f>
        <v>0.025</v>
      </c>
      <c r="J369" s="7" t="n">
        <f aca="false">VALUE(RIGHT(B369,2))/(60*60*24)</f>
        <v>0.000532407407407407</v>
      </c>
      <c r="K369" s="7" t="n">
        <f aca="false">H369+I369+J369</f>
        <v>0.275532407407407</v>
      </c>
    </row>
    <row r="370" customFormat="false" ht="12.8" hidden="false" customHeight="false" outlineLevel="0" collapsed="false">
      <c r="A370" s="0" t="n">
        <v>20140520</v>
      </c>
      <c r="B370" s="0" t="n">
        <v>64146</v>
      </c>
      <c r="C370" s="0" t="n">
        <v>1011</v>
      </c>
      <c r="D370" s="6" t="str">
        <f aca="false">MID(A370,1,4)</f>
        <v>2014</v>
      </c>
      <c r="E370" s="6" t="str">
        <f aca="false">MID(A370,5,2)</f>
        <v>05</v>
      </c>
      <c r="F370" s="6" t="str">
        <f aca="false">MID(A370,7,2)</f>
        <v>20</v>
      </c>
      <c r="G370" s="6" t="str">
        <f aca="false">CONCATENATE(F370,"/",E370,"/",D370)</f>
        <v>20/05/2014</v>
      </c>
      <c r="H370" s="7" t="n">
        <f aca="false">IF(LEN(B370)&lt;5,0,VALUE(LEFT(RIGHT(B370,6),LEN(RIGHT(B370,6))-4))/24)</f>
        <v>0.25</v>
      </c>
      <c r="I370" s="7" t="n">
        <f aca="false">VALUE(LEFT(RIGHT(B370,4),LEN(RIGHT(B370,4))-2))/(60*24)</f>
        <v>0.0284722222222222</v>
      </c>
      <c r="J370" s="7" t="n">
        <f aca="false">VALUE(RIGHT(B370,2))/(60*60*24)</f>
        <v>0.000532407407407407</v>
      </c>
      <c r="K370" s="7" t="n">
        <f aca="false">H370+I370+J370</f>
        <v>0.27900462962963</v>
      </c>
    </row>
    <row r="371" customFormat="false" ht="12.8" hidden="false" customHeight="false" outlineLevel="0" collapsed="false">
      <c r="A371" s="0" t="n">
        <v>20140520</v>
      </c>
      <c r="B371" s="0" t="n">
        <v>64646</v>
      </c>
      <c r="C371" s="0" t="n">
        <v>1011</v>
      </c>
      <c r="D371" s="6" t="str">
        <f aca="false">MID(A371,1,4)</f>
        <v>2014</v>
      </c>
      <c r="E371" s="6" t="str">
        <f aca="false">MID(A371,5,2)</f>
        <v>05</v>
      </c>
      <c r="F371" s="6" t="str">
        <f aca="false">MID(A371,7,2)</f>
        <v>20</v>
      </c>
      <c r="G371" s="6" t="str">
        <f aca="false">CONCATENATE(F371,"/",E371,"/",D371)</f>
        <v>20/05/2014</v>
      </c>
      <c r="H371" s="7" t="n">
        <f aca="false">IF(LEN(B371)&lt;5,0,VALUE(LEFT(RIGHT(B371,6),LEN(RIGHT(B371,6))-4))/24)</f>
        <v>0.25</v>
      </c>
      <c r="I371" s="7" t="n">
        <f aca="false">VALUE(LEFT(RIGHT(B371,4),LEN(RIGHT(B371,4))-2))/(60*24)</f>
        <v>0.0319444444444444</v>
      </c>
      <c r="J371" s="7" t="n">
        <f aca="false">VALUE(RIGHT(B371,2))/(60*60*24)</f>
        <v>0.000532407407407407</v>
      </c>
      <c r="K371" s="7" t="n">
        <f aca="false">H371+I371+J371</f>
        <v>0.282476851851852</v>
      </c>
    </row>
    <row r="372" customFormat="false" ht="12.8" hidden="false" customHeight="false" outlineLevel="0" collapsed="false">
      <c r="A372" s="0" t="n">
        <v>20140520</v>
      </c>
      <c r="B372" s="0" t="n">
        <v>65146</v>
      </c>
      <c r="C372" s="0" t="n">
        <v>1011</v>
      </c>
      <c r="D372" s="6" t="str">
        <f aca="false">MID(A372,1,4)</f>
        <v>2014</v>
      </c>
      <c r="E372" s="6" t="str">
        <f aca="false">MID(A372,5,2)</f>
        <v>05</v>
      </c>
      <c r="F372" s="6" t="str">
        <f aca="false">MID(A372,7,2)</f>
        <v>20</v>
      </c>
      <c r="G372" s="6" t="str">
        <f aca="false">CONCATENATE(F372,"/",E372,"/",D372)</f>
        <v>20/05/2014</v>
      </c>
      <c r="H372" s="7" t="n">
        <f aca="false">IF(LEN(B372)&lt;5,0,VALUE(LEFT(RIGHT(B372,6),LEN(RIGHT(B372,6))-4))/24)</f>
        <v>0.25</v>
      </c>
      <c r="I372" s="7" t="n">
        <f aca="false">VALUE(LEFT(RIGHT(B372,4),LEN(RIGHT(B372,4))-2))/(60*24)</f>
        <v>0.0354166666666667</v>
      </c>
      <c r="J372" s="7" t="n">
        <f aca="false">VALUE(RIGHT(B372,2))/(60*60*24)</f>
        <v>0.000532407407407407</v>
      </c>
      <c r="K372" s="7" t="n">
        <f aca="false">H372+I372+J372</f>
        <v>0.285949074074074</v>
      </c>
    </row>
    <row r="373" customFormat="false" ht="12.8" hidden="false" customHeight="false" outlineLevel="0" collapsed="false">
      <c r="A373" s="0" t="n">
        <v>20140520</v>
      </c>
      <c r="B373" s="0" t="n">
        <v>65646</v>
      </c>
      <c r="C373" s="0" t="n">
        <v>1011</v>
      </c>
      <c r="D373" s="6" t="str">
        <f aca="false">MID(A373,1,4)</f>
        <v>2014</v>
      </c>
      <c r="E373" s="6" t="str">
        <f aca="false">MID(A373,5,2)</f>
        <v>05</v>
      </c>
      <c r="F373" s="6" t="str">
        <f aca="false">MID(A373,7,2)</f>
        <v>20</v>
      </c>
      <c r="G373" s="6" t="str">
        <f aca="false">CONCATENATE(F373,"/",E373,"/",D373)</f>
        <v>20/05/2014</v>
      </c>
      <c r="H373" s="7" t="n">
        <f aca="false">IF(LEN(B373)&lt;5,0,VALUE(LEFT(RIGHT(B373,6),LEN(RIGHT(B373,6))-4))/24)</f>
        <v>0.25</v>
      </c>
      <c r="I373" s="7" t="n">
        <f aca="false">VALUE(LEFT(RIGHT(B373,4),LEN(RIGHT(B373,4))-2))/(60*24)</f>
        <v>0.0388888888888889</v>
      </c>
      <c r="J373" s="7" t="n">
        <f aca="false">VALUE(RIGHT(B373,2))/(60*60*24)</f>
        <v>0.000532407407407407</v>
      </c>
      <c r="K373" s="7" t="n">
        <f aca="false">H373+I373+J373</f>
        <v>0.289421296296296</v>
      </c>
    </row>
    <row r="374" customFormat="false" ht="12.8" hidden="false" customHeight="false" outlineLevel="0" collapsed="false">
      <c r="A374" s="0" t="n">
        <v>20140520</v>
      </c>
      <c r="B374" s="0" t="n">
        <v>70146</v>
      </c>
      <c r="C374" s="0" t="n">
        <v>1011</v>
      </c>
      <c r="D374" s="6" t="str">
        <f aca="false">MID(A374,1,4)</f>
        <v>2014</v>
      </c>
      <c r="E374" s="6" t="str">
        <f aca="false">MID(A374,5,2)</f>
        <v>05</v>
      </c>
      <c r="F374" s="6" t="str">
        <f aca="false">MID(A374,7,2)</f>
        <v>20</v>
      </c>
      <c r="G374" s="6" t="str">
        <f aca="false">CONCATENATE(F374,"/",E374,"/",D374)</f>
        <v>20/05/2014</v>
      </c>
      <c r="H374" s="7" t="n">
        <f aca="false">IF(LEN(B374)&lt;5,0,VALUE(LEFT(RIGHT(B374,6),LEN(RIGHT(B374,6))-4))/24)</f>
        <v>0.291666666666667</v>
      </c>
      <c r="I374" s="7" t="n">
        <f aca="false">VALUE(LEFT(RIGHT(B374,4),LEN(RIGHT(B374,4))-2))/(60*24)</f>
        <v>0.000694444444444444</v>
      </c>
      <c r="J374" s="7" t="n">
        <f aca="false">VALUE(RIGHT(B374,2))/(60*60*24)</f>
        <v>0.000532407407407407</v>
      </c>
      <c r="K374" s="7" t="n">
        <f aca="false">H374+I374+J374</f>
        <v>0.292893518518518</v>
      </c>
    </row>
    <row r="375" customFormat="false" ht="12.8" hidden="false" customHeight="false" outlineLevel="0" collapsed="false">
      <c r="A375" s="0" t="n">
        <v>20140520</v>
      </c>
      <c r="B375" s="0" t="n">
        <v>70646</v>
      </c>
      <c r="C375" s="0" t="n">
        <v>1011</v>
      </c>
      <c r="D375" s="6" t="str">
        <f aca="false">MID(A375,1,4)</f>
        <v>2014</v>
      </c>
      <c r="E375" s="6" t="str">
        <f aca="false">MID(A375,5,2)</f>
        <v>05</v>
      </c>
      <c r="F375" s="6" t="str">
        <f aca="false">MID(A375,7,2)</f>
        <v>20</v>
      </c>
      <c r="G375" s="6" t="str">
        <f aca="false">CONCATENATE(F375,"/",E375,"/",D375)</f>
        <v>20/05/2014</v>
      </c>
      <c r="H375" s="7" t="n">
        <f aca="false">IF(LEN(B375)&lt;5,0,VALUE(LEFT(RIGHT(B375,6),LEN(RIGHT(B375,6))-4))/24)</f>
        <v>0.291666666666667</v>
      </c>
      <c r="I375" s="7" t="n">
        <f aca="false">VALUE(LEFT(RIGHT(B375,4),LEN(RIGHT(B375,4))-2))/(60*24)</f>
        <v>0.00416666666666667</v>
      </c>
      <c r="J375" s="7" t="n">
        <f aca="false">VALUE(RIGHT(B375,2))/(60*60*24)</f>
        <v>0.000532407407407407</v>
      </c>
      <c r="K375" s="7" t="n">
        <f aca="false">H375+I375+J375</f>
        <v>0.296365740740741</v>
      </c>
    </row>
    <row r="376" customFormat="false" ht="12.8" hidden="false" customHeight="false" outlineLevel="0" collapsed="false">
      <c r="A376" s="0" t="n">
        <v>20140520</v>
      </c>
      <c r="B376" s="0" t="n">
        <v>71146</v>
      </c>
      <c r="C376" s="0" t="n">
        <v>1011</v>
      </c>
      <c r="D376" s="6" t="str">
        <f aca="false">MID(A376,1,4)</f>
        <v>2014</v>
      </c>
      <c r="E376" s="6" t="str">
        <f aca="false">MID(A376,5,2)</f>
        <v>05</v>
      </c>
      <c r="F376" s="6" t="str">
        <f aca="false">MID(A376,7,2)</f>
        <v>20</v>
      </c>
      <c r="G376" s="6" t="str">
        <f aca="false">CONCATENATE(F376,"/",E376,"/",D376)</f>
        <v>20/05/2014</v>
      </c>
      <c r="H376" s="7" t="n">
        <f aca="false">IF(LEN(B376)&lt;5,0,VALUE(LEFT(RIGHT(B376,6),LEN(RIGHT(B376,6))-4))/24)</f>
        <v>0.291666666666667</v>
      </c>
      <c r="I376" s="7" t="n">
        <f aca="false">VALUE(LEFT(RIGHT(B376,4),LEN(RIGHT(B376,4))-2))/(60*24)</f>
        <v>0.00763888888888889</v>
      </c>
      <c r="J376" s="7" t="n">
        <f aca="false">VALUE(RIGHT(B376,2))/(60*60*24)</f>
        <v>0.000532407407407407</v>
      </c>
      <c r="K376" s="7" t="n">
        <f aca="false">H376+I376+J376</f>
        <v>0.299837962962963</v>
      </c>
    </row>
    <row r="377" customFormat="false" ht="12.8" hidden="false" customHeight="false" outlineLevel="0" collapsed="false">
      <c r="A377" s="0" t="n">
        <v>20140520</v>
      </c>
      <c r="B377" s="0" t="n">
        <v>71646</v>
      </c>
      <c r="C377" s="0" t="n">
        <v>1012</v>
      </c>
      <c r="D377" s="6" t="str">
        <f aca="false">MID(A377,1,4)</f>
        <v>2014</v>
      </c>
      <c r="E377" s="6" t="str">
        <f aca="false">MID(A377,5,2)</f>
        <v>05</v>
      </c>
      <c r="F377" s="6" t="str">
        <f aca="false">MID(A377,7,2)</f>
        <v>20</v>
      </c>
      <c r="G377" s="6" t="str">
        <f aca="false">CONCATENATE(F377,"/",E377,"/",D377)</f>
        <v>20/05/2014</v>
      </c>
      <c r="H377" s="7" t="n">
        <f aca="false">IF(LEN(B377)&lt;5,0,VALUE(LEFT(RIGHT(B377,6),LEN(RIGHT(B377,6))-4))/24)</f>
        <v>0.291666666666667</v>
      </c>
      <c r="I377" s="7" t="n">
        <f aca="false">VALUE(LEFT(RIGHT(B377,4),LEN(RIGHT(B377,4))-2))/(60*24)</f>
        <v>0.0111111111111111</v>
      </c>
      <c r="J377" s="7" t="n">
        <f aca="false">VALUE(RIGHT(B377,2))/(60*60*24)</f>
        <v>0.000532407407407407</v>
      </c>
      <c r="K377" s="7" t="n">
        <f aca="false">H377+I377+J377</f>
        <v>0.303310185185185</v>
      </c>
    </row>
    <row r="378" customFormat="false" ht="12.8" hidden="false" customHeight="false" outlineLevel="0" collapsed="false">
      <c r="A378" s="0" t="n">
        <v>20140520</v>
      </c>
      <c r="B378" s="0" t="n">
        <v>72146</v>
      </c>
      <c r="C378" s="0" t="n">
        <v>1012</v>
      </c>
      <c r="D378" s="6" t="str">
        <f aca="false">MID(A378,1,4)</f>
        <v>2014</v>
      </c>
      <c r="E378" s="6" t="str">
        <f aca="false">MID(A378,5,2)</f>
        <v>05</v>
      </c>
      <c r="F378" s="6" t="str">
        <f aca="false">MID(A378,7,2)</f>
        <v>20</v>
      </c>
      <c r="G378" s="6" t="str">
        <f aca="false">CONCATENATE(F378,"/",E378,"/",D378)</f>
        <v>20/05/2014</v>
      </c>
      <c r="H378" s="7" t="n">
        <f aca="false">IF(LEN(B378)&lt;5,0,VALUE(LEFT(RIGHT(B378,6),LEN(RIGHT(B378,6))-4))/24)</f>
        <v>0.291666666666667</v>
      </c>
      <c r="I378" s="7" t="n">
        <f aca="false">VALUE(LEFT(RIGHT(B378,4),LEN(RIGHT(B378,4))-2))/(60*24)</f>
        <v>0.0145833333333333</v>
      </c>
      <c r="J378" s="7" t="n">
        <f aca="false">VALUE(RIGHT(B378,2))/(60*60*24)</f>
        <v>0.000532407407407407</v>
      </c>
      <c r="K378" s="7" t="n">
        <f aca="false">H378+I378+J378</f>
        <v>0.306782407407407</v>
      </c>
    </row>
    <row r="379" customFormat="false" ht="12.8" hidden="false" customHeight="false" outlineLevel="0" collapsed="false">
      <c r="A379" s="0" t="n">
        <v>20140520</v>
      </c>
      <c r="B379" s="0" t="n">
        <v>72646</v>
      </c>
      <c r="C379" s="0" t="n">
        <v>1012</v>
      </c>
      <c r="D379" s="6" t="str">
        <f aca="false">MID(A379,1,4)</f>
        <v>2014</v>
      </c>
      <c r="E379" s="6" t="str">
        <f aca="false">MID(A379,5,2)</f>
        <v>05</v>
      </c>
      <c r="F379" s="6" t="str">
        <f aca="false">MID(A379,7,2)</f>
        <v>20</v>
      </c>
      <c r="G379" s="6" t="str">
        <f aca="false">CONCATENATE(F379,"/",E379,"/",D379)</f>
        <v>20/05/2014</v>
      </c>
      <c r="H379" s="7" t="n">
        <f aca="false">IF(LEN(B379)&lt;5,0,VALUE(LEFT(RIGHT(B379,6),LEN(RIGHT(B379,6))-4))/24)</f>
        <v>0.291666666666667</v>
      </c>
      <c r="I379" s="7" t="n">
        <f aca="false">VALUE(LEFT(RIGHT(B379,4),LEN(RIGHT(B379,4))-2))/(60*24)</f>
        <v>0.0180555555555556</v>
      </c>
      <c r="J379" s="7" t="n">
        <f aca="false">VALUE(RIGHT(B379,2))/(60*60*24)</f>
        <v>0.000532407407407407</v>
      </c>
      <c r="K379" s="7" t="n">
        <f aca="false">H379+I379+J379</f>
        <v>0.31025462962963</v>
      </c>
    </row>
    <row r="380" customFormat="false" ht="12.8" hidden="false" customHeight="false" outlineLevel="0" collapsed="false">
      <c r="A380" s="0" t="n">
        <v>20140520</v>
      </c>
      <c r="B380" s="0" t="n">
        <v>73146</v>
      </c>
      <c r="C380" s="0" t="n">
        <v>1011</v>
      </c>
      <c r="D380" s="6" t="str">
        <f aca="false">MID(A380,1,4)</f>
        <v>2014</v>
      </c>
      <c r="E380" s="6" t="str">
        <f aca="false">MID(A380,5,2)</f>
        <v>05</v>
      </c>
      <c r="F380" s="6" t="str">
        <f aca="false">MID(A380,7,2)</f>
        <v>20</v>
      </c>
      <c r="G380" s="6" t="str">
        <f aca="false">CONCATENATE(F380,"/",E380,"/",D380)</f>
        <v>20/05/2014</v>
      </c>
      <c r="H380" s="7" t="n">
        <f aca="false">IF(LEN(B380)&lt;5,0,VALUE(LEFT(RIGHT(B380,6),LEN(RIGHT(B380,6))-4))/24)</f>
        <v>0.291666666666667</v>
      </c>
      <c r="I380" s="7" t="n">
        <f aca="false">VALUE(LEFT(RIGHT(B380,4),LEN(RIGHT(B380,4))-2))/(60*24)</f>
        <v>0.0215277777777778</v>
      </c>
      <c r="J380" s="7" t="n">
        <f aca="false">VALUE(RIGHT(B380,2))/(60*60*24)</f>
        <v>0.000532407407407407</v>
      </c>
      <c r="K380" s="7" t="n">
        <f aca="false">H380+I380+J380</f>
        <v>0.313726851851852</v>
      </c>
    </row>
    <row r="381" customFormat="false" ht="12.8" hidden="false" customHeight="false" outlineLevel="0" collapsed="false">
      <c r="A381" s="0" t="n">
        <v>20140520</v>
      </c>
      <c r="B381" s="0" t="n">
        <v>73646</v>
      </c>
      <c r="C381" s="0" t="n">
        <v>1011</v>
      </c>
      <c r="D381" s="6" t="str">
        <f aca="false">MID(A381,1,4)</f>
        <v>2014</v>
      </c>
      <c r="E381" s="6" t="str">
        <f aca="false">MID(A381,5,2)</f>
        <v>05</v>
      </c>
      <c r="F381" s="6" t="str">
        <f aca="false">MID(A381,7,2)</f>
        <v>20</v>
      </c>
      <c r="G381" s="6" t="str">
        <f aca="false">CONCATENATE(F381,"/",E381,"/",D381)</f>
        <v>20/05/2014</v>
      </c>
      <c r="H381" s="7" t="n">
        <f aca="false">IF(LEN(B381)&lt;5,0,VALUE(LEFT(RIGHT(B381,6),LEN(RIGHT(B381,6))-4))/24)</f>
        <v>0.291666666666667</v>
      </c>
      <c r="I381" s="7" t="n">
        <f aca="false">VALUE(LEFT(RIGHT(B381,4),LEN(RIGHT(B381,4))-2))/(60*24)</f>
        <v>0.025</v>
      </c>
      <c r="J381" s="7" t="n">
        <f aca="false">VALUE(RIGHT(B381,2))/(60*60*24)</f>
        <v>0.000532407407407407</v>
      </c>
      <c r="K381" s="7" t="n">
        <f aca="false">H381+I381+J381</f>
        <v>0.317199074074074</v>
      </c>
    </row>
    <row r="382" customFormat="false" ht="12.8" hidden="false" customHeight="false" outlineLevel="0" collapsed="false">
      <c r="A382" s="0" t="n">
        <v>20140520</v>
      </c>
      <c r="B382" s="0" t="n">
        <v>74146</v>
      </c>
      <c r="C382" s="0" t="n">
        <v>1011</v>
      </c>
      <c r="D382" s="6" t="str">
        <f aca="false">MID(A382,1,4)</f>
        <v>2014</v>
      </c>
      <c r="E382" s="6" t="str">
        <f aca="false">MID(A382,5,2)</f>
        <v>05</v>
      </c>
      <c r="F382" s="6" t="str">
        <f aca="false">MID(A382,7,2)</f>
        <v>20</v>
      </c>
      <c r="G382" s="6" t="str">
        <f aca="false">CONCATENATE(F382,"/",E382,"/",D382)</f>
        <v>20/05/2014</v>
      </c>
      <c r="H382" s="7" t="n">
        <f aca="false">IF(LEN(B382)&lt;5,0,VALUE(LEFT(RIGHT(B382,6),LEN(RIGHT(B382,6))-4))/24)</f>
        <v>0.291666666666667</v>
      </c>
      <c r="I382" s="7" t="n">
        <f aca="false">VALUE(LEFT(RIGHT(B382,4),LEN(RIGHT(B382,4))-2))/(60*24)</f>
        <v>0.0284722222222222</v>
      </c>
      <c r="J382" s="7" t="n">
        <f aca="false">VALUE(RIGHT(B382,2))/(60*60*24)</f>
        <v>0.000532407407407407</v>
      </c>
      <c r="K382" s="7" t="n">
        <f aca="false">H382+I382+J382</f>
        <v>0.320671296296296</v>
      </c>
    </row>
    <row r="383" customFormat="false" ht="12.8" hidden="false" customHeight="false" outlineLevel="0" collapsed="false">
      <c r="A383" s="0" t="n">
        <v>20140520</v>
      </c>
      <c r="B383" s="0" t="n">
        <v>74646</v>
      </c>
      <c r="C383" s="0" t="n">
        <v>1012</v>
      </c>
      <c r="D383" s="6" t="str">
        <f aca="false">MID(A383,1,4)</f>
        <v>2014</v>
      </c>
      <c r="E383" s="6" t="str">
        <f aca="false">MID(A383,5,2)</f>
        <v>05</v>
      </c>
      <c r="F383" s="6" t="str">
        <f aca="false">MID(A383,7,2)</f>
        <v>20</v>
      </c>
      <c r="G383" s="6" t="str">
        <f aca="false">CONCATENATE(F383,"/",E383,"/",D383)</f>
        <v>20/05/2014</v>
      </c>
      <c r="H383" s="7" t="n">
        <f aca="false">IF(LEN(B383)&lt;5,0,VALUE(LEFT(RIGHT(B383,6),LEN(RIGHT(B383,6))-4))/24)</f>
        <v>0.291666666666667</v>
      </c>
      <c r="I383" s="7" t="n">
        <f aca="false">VALUE(LEFT(RIGHT(B383,4),LEN(RIGHT(B383,4))-2))/(60*24)</f>
        <v>0.0319444444444444</v>
      </c>
      <c r="J383" s="7" t="n">
        <f aca="false">VALUE(RIGHT(B383,2))/(60*60*24)</f>
        <v>0.000532407407407407</v>
      </c>
      <c r="K383" s="7" t="n">
        <f aca="false">H383+I383+J383</f>
        <v>0.324143518518518</v>
      </c>
    </row>
    <row r="384" customFormat="false" ht="12.8" hidden="false" customHeight="false" outlineLevel="0" collapsed="false">
      <c r="A384" s="0" t="n">
        <v>20140520</v>
      </c>
      <c r="B384" s="0" t="n">
        <v>75146</v>
      </c>
      <c r="C384" s="0" t="n">
        <v>1012</v>
      </c>
      <c r="D384" s="6" t="str">
        <f aca="false">MID(A384,1,4)</f>
        <v>2014</v>
      </c>
      <c r="E384" s="6" t="str">
        <f aca="false">MID(A384,5,2)</f>
        <v>05</v>
      </c>
      <c r="F384" s="6" t="str">
        <f aca="false">MID(A384,7,2)</f>
        <v>20</v>
      </c>
      <c r="G384" s="6" t="str">
        <f aca="false">CONCATENATE(F384,"/",E384,"/",D384)</f>
        <v>20/05/2014</v>
      </c>
      <c r="H384" s="7" t="n">
        <f aca="false">IF(LEN(B384)&lt;5,0,VALUE(LEFT(RIGHT(B384,6),LEN(RIGHT(B384,6))-4))/24)</f>
        <v>0.291666666666667</v>
      </c>
      <c r="I384" s="7" t="n">
        <f aca="false">VALUE(LEFT(RIGHT(B384,4),LEN(RIGHT(B384,4))-2))/(60*24)</f>
        <v>0.0354166666666667</v>
      </c>
      <c r="J384" s="7" t="n">
        <f aca="false">VALUE(RIGHT(B384,2))/(60*60*24)</f>
        <v>0.000532407407407407</v>
      </c>
      <c r="K384" s="7" t="n">
        <f aca="false">H384+I384+J384</f>
        <v>0.327615740740741</v>
      </c>
    </row>
    <row r="385" customFormat="false" ht="12.8" hidden="false" customHeight="false" outlineLevel="0" collapsed="false">
      <c r="A385" s="0" t="n">
        <v>20140520</v>
      </c>
      <c r="B385" s="0" t="n">
        <v>75646</v>
      </c>
      <c r="C385" s="0" t="n">
        <v>1012</v>
      </c>
      <c r="D385" s="6" t="str">
        <f aca="false">MID(A385,1,4)</f>
        <v>2014</v>
      </c>
      <c r="E385" s="6" t="str">
        <f aca="false">MID(A385,5,2)</f>
        <v>05</v>
      </c>
      <c r="F385" s="6" t="str">
        <f aca="false">MID(A385,7,2)</f>
        <v>20</v>
      </c>
      <c r="G385" s="6" t="str">
        <f aca="false">CONCATENATE(F385,"/",E385,"/",D385)</f>
        <v>20/05/2014</v>
      </c>
      <c r="H385" s="7" t="n">
        <f aca="false">IF(LEN(B385)&lt;5,0,VALUE(LEFT(RIGHT(B385,6),LEN(RIGHT(B385,6))-4))/24)</f>
        <v>0.291666666666667</v>
      </c>
      <c r="I385" s="7" t="n">
        <f aca="false">VALUE(LEFT(RIGHT(B385,4),LEN(RIGHT(B385,4))-2))/(60*24)</f>
        <v>0.0388888888888889</v>
      </c>
      <c r="J385" s="7" t="n">
        <f aca="false">VALUE(RIGHT(B385,2))/(60*60*24)</f>
        <v>0.000532407407407407</v>
      </c>
      <c r="K385" s="7" t="n">
        <f aca="false">H385+I385+J385</f>
        <v>0.331087962962963</v>
      </c>
    </row>
    <row r="386" customFormat="false" ht="12.8" hidden="false" customHeight="false" outlineLevel="0" collapsed="false">
      <c r="A386" s="0" t="n">
        <v>20140520</v>
      </c>
      <c r="B386" s="0" t="n">
        <v>80146</v>
      </c>
      <c r="C386" s="0" t="n">
        <v>1012</v>
      </c>
      <c r="D386" s="6" t="str">
        <f aca="false">MID(A386,1,4)</f>
        <v>2014</v>
      </c>
      <c r="E386" s="6" t="str">
        <f aca="false">MID(A386,5,2)</f>
        <v>05</v>
      </c>
      <c r="F386" s="6" t="str">
        <f aca="false">MID(A386,7,2)</f>
        <v>20</v>
      </c>
      <c r="G386" s="6" t="str">
        <f aca="false">CONCATENATE(F386,"/",E386,"/",D386)</f>
        <v>20/05/2014</v>
      </c>
      <c r="H386" s="7" t="n">
        <f aca="false">IF(LEN(B386)&lt;5,0,VALUE(LEFT(RIGHT(B386,6),LEN(RIGHT(B386,6))-4))/24)</f>
        <v>0.333333333333333</v>
      </c>
      <c r="I386" s="7" t="n">
        <f aca="false">VALUE(LEFT(RIGHT(B386,4),LEN(RIGHT(B386,4))-2))/(60*24)</f>
        <v>0.000694444444444444</v>
      </c>
      <c r="J386" s="7" t="n">
        <f aca="false">VALUE(RIGHT(B386,2))/(60*60*24)</f>
        <v>0.000532407407407407</v>
      </c>
      <c r="K386" s="7" t="n">
        <f aca="false">H386+I386+J386</f>
        <v>0.334560185185185</v>
      </c>
    </row>
    <row r="387" customFormat="false" ht="12.8" hidden="false" customHeight="false" outlineLevel="0" collapsed="false">
      <c r="A387" s="0" t="n">
        <v>20140520</v>
      </c>
      <c r="B387" s="0" t="n">
        <v>80646</v>
      </c>
      <c r="C387" s="0" t="n">
        <v>1012</v>
      </c>
      <c r="D387" s="6" t="str">
        <f aca="false">MID(A387,1,4)</f>
        <v>2014</v>
      </c>
      <c r="E387" s="6" t="str">
        <f aca="false">MID(A387,5,2)</f>
        <v>05</v>
      </c>
      <c r="F387" s="6" t="str">
        <f aca="false">MID(A387,7,2)</f>
        <v>20</v>
      </c>
      <c r="G387" s="6" t="str">
        <f aca="false">CONCATENATE(F387,"/",E387,"/",D387)</f>
        <v>20/05/2014</v>
      </c>
      <c r="H387" s="7" t="n">
        <f aca="false">IF(LEN(B387)&lt;5,0,VALUE(LEFT(RIGHT(B387,6),LEN(RIGHT(B387,6))-4))/24)</f>
        <v>0.333333333333333</v>
      </c>
      <c r="I387" s="7" t="n">
        <f aca="false">VALUE(LEFT(RIGHT(B387,4),LEN(RIGHT(B387,4))-2))/(60*24)</f>
        <v>0.00416666666666667</v>
      </c>
      <c r="J387" s="7" t="n">
        <f aca="false">VALUE(RIGHT(B387,2))/(60*60*24)</f>
        <v>0.000532407407407407</v>
      </c>
      <c r="K387" s="7" t="n">
        <f aca="false">H387+I387+J387</f>
        <v>0.338032407407407</v>
      </c>
    </row>
    <row r="388" customFormat="false" ht="12.8" hidden="false" customHeight="false" outlineLevel="0" collapsed="false">
      <c r="A388" s="0" t="n">
        <v>20140520</v>
      </c>
      <c r="B388" s="0" t="n">
        <v>81146</v>
      </c>
      <c r="C388" s="0" t="n">
        <v>1012</v>
      </c>
      <c r="D388" s="6" t="str">
        <f aca="false">MID(A388,1,4)</f>
        <v>2014</v>
      </c>
      <c r="E388" s="6" t="str">
        <f aca="false">MID(A388,5,2)</f>
        <v>05</v>
      </c>
      <c r="F388" s="6" t="str">
        <f aca="false">MID(A388,7,2)</f>
        <v>20</v>
      </c>
      <c r="G388" s="6" t="str">
        <f aca="false">CONCATENATE(F388,"/",E388,"/",D388)</f>
        <v>20/05/2014</v>
      </c>
      <c r="H388" s="7" t="n">
        <f aca="false">IF(LEN(B388)&lt;5,0,VALUE(LEFT(RIGHT(B388,6),LEN(RIGHT(B388,6))-4))/24)</f>
        <v>0.333333333333333</v>
      </c>
      <c r="I388" s="7" t="n">
        <f aca="false">VALUE(LEFT(RIGHT(B388,4),LEN(RIGHT(B388,4))-2))/(60*24)</f>
        <v>0.00763888888888889</v>
      </c>
      <c r="J388" s="7" t="n">
        <f aca="false">VALUE(RIGHT(B388,2))/(60*60*24)</f>
        <v>0.000532407407407407</v>
      </c>
      <c r="K388" s="7" t="n">
        <f aca="false">H388+I388+J388</f>
        <v>0.34150462962963</v>
      </c>
    </row>
    <row r="389" customFormat="false" ht="12.8" hidden="false" customHeight="false" outlineLevel="0" collapsed="false">
      <c r="A389" s="0" t="n">
        <v>20140520</v>
      </c>
      <c r="B389" s="0" t="n">
        <v>81646</v>
      </c>
      <c r="C389" s="0" t="n">
        <v>1012</v>
      </c>
      <c r="D389" s="6" t="str">
        <f aca="false">MID(A389,1,4)</f>
        <v>2014</v>
      </c>
      <c r="E389" s="6" t="str">
        <f aca="false">MID(A389,5,2)</f>
        <v>05</v>
      </c>
      <c r="F389" s="6" t="str">
        <f aca="false">MID(A389,7,2)</f>
        <v>20</v>
      </c>
      <c r="G389" s="6" t="str">
        <f aca="false">CONCATENATE(F389,"/",E389,"/",D389)</f>
        <v>20/05/2014</v>
      </c>
      <c r="H389" s="7" t="n">
        <f aca="false">IF(LEN(B389)&lt;5,0,VALUE(LEFT(RIGHT(B389,6),LEN(RIGHT(B389,6))-4))/24)</f>
        <v>0.333333333333333</v>
      </c>
      <c r="I389" s="7" t="n">
        <f aca="false">VALUE(LEFT(RIGHT(B389,4),LEN(RIGHT(B389,4))-2))/(60*24)</f>
        <v>0.0111111111111111</v>
      </c>
      <c r="J389" s="7" t="n">
        <f aca="false">VALUE(RIGHT(B389,2))/(60*60*24)</f>
        <v>0.000532407407407407</v>
      </c>
      <c r="K389" s="7" t="n">
        <f aca="false">H389+I389+J389</f>
        <v>0.344976851851852</v>
      </c>
    </row>
    <row r="390" customFormat="false" ht="12.8" hidden="false" customHeight="false" outlineLevel="0" collapsed="false">
      <c r="A390" s="0" t="n">
        <v>20140520</v>
      </c>
      <c r="B390" s="0" t="n">
        <v>82146</v>
      </c>
      <c r="C390" s="0" t="n">
        <v>1012</v>
      </c>
      <c r="D390" s="6" t="str">
        <f aca="false">MID(A390,1,4)</f>
        <v>2014</v>
      </c>
      <c r="E390" s="6" t="str">
        <f aca="false">MID(A390,5,2)</f>
        <v>05</v>
      </c>
      <c r="F390" s="6" t="str">
        <f aca="false">MID(A390,7,2)</f>
        <v>20</v>
      </c>
      <c r="G390" s="6" t="str">
        <f aca="false">CONCATENATE(F390,"/",E390,"/",D390)</f>
        <v>20/05/2014</v>
      </c>
      <c r="H390" s="7" t="n">
        <f aca="false">IF(LEN(B390)&lt;5,0,VALUE(LEFT(RIGHT(B390,6),LEN(RIGHT(B390,6))-4))/24)</f>
        <v>0.333333333333333</v>
      </c>
      <c r="I390" s="7" t="n">
        <f aca="false">VALUE(LEFT(RIGHT(B390,4),LEN(RIGHT(B390,4))-2))/(60*24)</f>
        <v>0.0145833333333333</v>
      </c>
      <c r="J390" s="7" t="n">
        <f aca="false">VALUE(RIGHT(B390,2))/(60*60*24)</f>
        <v>0.000532407407407407</v>
      </c>
      <c r="K390" s="7" t="n">
        <f aca="false">H390+I390+J390</f>
        <v>0.348449074074074</v>
      </c>
    </row>
    <row r="391" customFormat="false" ht="12.8" hidden="false" customHeight="false" outlineLevel="0" collapsed="false">
      <c r="A391" s="0" t="n">
        <v>20140520</v>
      </c>
      <c r="B391" s="0" t="n">
        <v>82646</v>
      </c>
      <c r="C391" s="0" t="n">
        <v>1012</v>
      </c>
      <c r="D391" s="6" t="str">
        <f aca="false">MID(A391,1,4)</f>
        <v>2014</v>
      </c>
      <c r="E391" s="6" t="str">
        <f aca="false">MID(A391,5,2)</f>
        <v>05</v>
      </c>
      <c r="F391" s="6" t="str">
        <f aca="false">MID(A391,7,2)</f>
        <v>20</v>
      </c>
      <c r="G391" s="6" t="str">
        <f aca="false">CONCATENATE(F391,"/",E391,"/",D391)</f>
        <v>20/05/2014</v>
      </c>
      <c r="H391" s="7" t="n">
        <f aca="false">IF(LEN(B391)&lt;5,0,VALUE(LEFT(RIGHT(B391,6),LEN(RIGHT(B391,6))-4))/24)</f>
        <v>0.333333333333333</v>
      </c>
      <c r="I391" s="7" t="n">
        <f aca="false">VALUE(LEFT(RIGHT(B391,4),LEN(RIGHT(B391,4))-2))/(60*24)</f>
        <v>0.0180555555555556</v>
      </c>
      <c r="J391" s="7" t="n">
        <f aca="false">VALUE(RIGHT(B391,2))/(60*60*24)</f>
        <v>0.000532407407407407</v>
      </c>
      <c r="K391" s="7" t="n">
        <f aca="false">H391+I391+J391</f>
        <v>0.351921296296296</v>
      </c>
    </row>
    <row r="392" customFormat="false" ht="12.8" hidden="false" customHeight="false" outlineLevel="0" collapsed="false">
      <c r="A392" s="0" t="n">
        <v>20140520</v>
      </c>
      <c r="B392" s="0" t="n">
        <v>83146</v>
      </c>
      <c r="C392" s="0" t="n">
        <v>1012</v>
      </c>
      <c r="D392" s="6" t="str">
        <f aca="false">MID(A392,1,4)</f>
        <v>2014</v>
      </c>
      <c r="E392" s="6" t="str">
        <f aca="false">MID(A392,5,2)</f>
        <v>05</v>
      </c>
      <c r="F392" s="6" t="str">
        <f aca="false">MID(A392,7,2)</f>
        <v>20</v>
      </c>
      <c r="G392" s="6" t="str">
        <f aca="false">CONCATENATE(F392,"/",E392,"/",D392)</f>
        <v>20/05/2014</v>
      </c>
      <c r="H392" s="7" t="n">
        <f aca="false">IF(LEN(B392)&lt;5,0,VALUE(LEFT(RIGHT(B392,6),LEN(RIGHT(B392,6))-4))/24)</f>
        <v>0.333333333333333</v>
      </c>
      <c r="I392" s="7" t="n">
        <f aca="false">VALUE(LEFT(RIGHT(B392,4),LEN(RIGHT(B392,4))-2))/(60*24)</f>
        <v>0.0215277777777778</v>
      </c>
      <c r="J392" s="7" t="n">
        <f aca="false">VALUE(RIGHT(B392,2))/(60*60*24)</f>
        <v>0.000532407407407407</v>
      </c>
      <c r="K392" s="7" t="n">
        <f aca="false">H392+I392+J392</f>
        <v>0.355393518518518</v>
      </c>
    </row>
    <row r="393" customFormat="false" ht="12.8" hidden="false" customHeight="false" outlineLevel="0" collapsed="false">
      <c r="A393" s="0" t="n">
        <v>20140520</v>
      </c>
      <c r="B393" s="0" t="n">
        <v>83646</v>
      </c>
      <c r="C393" s="0" t="n">
        <v>1012</v>
      </c>
      <c r="D393" s="6" t="str">
        <f aca="false">MID(A393,1,4)</f>
        <v>2014</v>
      </c>
      <c r="E393" s="6" t="str">
        <f aca="false">MID(A393,5,2)</f>
        <v>05</v>
      </c>
      <c r="F393" s="6" t="str">
        <f aca="false">MID(A393,7,2)</f>
        <v>20</v>
      </c>
      <c r="G393" s="6" t="str">
        <f aca="false">CONCATENATE(F393,"/",E393,"/",D393)</f>
        <v>20/05/2014</v>
      </c>
      <c r="H393" s="7" t="n">
        <f aca="false">IF(LEN(B393)&lt;5,0,VALUE(LEFT(RIGHT(B393,6),LEN(RIGHT(B393,6))-4))/24)</f>
        <v>0.333333333333333</v>
      </c>
      <c r="I393" s="7" t="n">
        <f aca="false">VALUE(LEFT(RIGHT(B393,4),LEN(RIGHT(B393,4))-2))/(60*24)</f>
        <v>0.025</v>
      </c>
      <c r="J393" s="7" t="n">
        <f aca="false">VALUE(RIGHT(B393,2))/(60*60*24)</f>
        <v>0.000532407407407407</v>
      </c>
      <c r="K393" s="7" t="n">
        <f aca="false">H393+I393+J393</f>
        <v>0.358865740740741</v>
      </c>
    </row>
    <row r="394" customFormat="false" ht="12.8" hidden="false" customHeight="false" outlineLevel="0" collapsed="false">
      <c r="A394" s="0" t="n">
        <v>20140520</v>
      </c>
      <c r="B394" s="0" t="n">
        <v>84146</v>
      </c>
      <c r="C394" s="0" t="n">
        <v>1012</v>
      </c>
      <c r="D394" s="6" t="str">
        <f aca="false">MID(A394,1,4)</f>
        <v>2014</v>
      </c>
      <c r="E394" s="6" t="str">
        <f aca="false">MID(A394,5,2)</f>
        <v>05</v>
      </c>
      <c r="F394" s="6" t="str">
        <f aca="false">MID(A394,7,2)</f>
        <v>20</v>
      </c>
      <c r="G394" s="6" t="str">
        <f aca="false">CONCATENATE(F394,"/",E394,"/",D394)</f>
        <v>20/05/2014</v>
      </c>
      <c r="H394" s="7" t="n">
        <f aca="false">IF(LEN(B394)&lt;5,0,VALUE(LEFT(RIGHT(B394,6),LEN(RIGHT(B394,6))-4))/24)</f>
        <v>0.333333333333333</v>
      </c>
      <c r="I394" s="7" t="n">
        <f aca="false">VALUE(LEFT(RIGHT(B394,4),LEN(RIGHT(B394,4))-2))/(60*24)</f>
        <v>0.0284722222222222</v>
      </c>
      <c r="J394" s="7" t="n">
        <f aca="false">VALUE(RIGHT(B394,2))/(60*60*24)</f>
        <v>0.000532407407407407</v>
      </c>
      <c r="K394" s="7" t="n">
        <f aca="false">H394+I394+J394</f>
        <v>0.362337962962963</v>
      </c>
    </row>
    <row r="395" customFormat="false" ht="12.8" hidden="false" customHeight="false" outlineLevel="0" collapsed="false">
      <c r="A395" s="0" t="n">
        <v>20140520</v>
      </c>
      <c r="B395" s="0" t="n">
        <v>84646</v>
      </c>
      <c r="C395" s="0" t="n">
        <v>1012</v>
      </c>
      <c r="D395" s="6" t="str">
        <f aca="false">MID(A395,1,4)</f>
        <v>2014</v>
      </c>
      <c r="E395" s="6" t="str">
        <f aca="false">MID(A395,5,2)</f>
        <v>05</v>
      </c>
      <c r="F395" s="6" t="str">
        <f aca="false">MID(A395,7,2)</f>
        <v>20</v>
      </c>
      <c r="G395" s="6" t="str">
        <f aca="false">CONCATENATE(F395,"/",E395,"/",D395)</f>
        <v>20/05/2014</v>
      </c>
      <c r="H395" s="7" t="n">
        <f aca="false">IF(LEN(B395)&lt;5,0,VALUE(LEFT(RIGHT(B395,6),LEN(RIGHT(B395,6))-4))/24)</f>
        <v>0.333333333333333</v>
      </c>
      <c r="I395" s="7" t="n">
        <f aca="false">VALUE(LEFT(RIGHT(B395,4),LEN(RIGHT(B395,4))-2))/(60*24)</f>
        <v>0.0319444444444444</v>
      </c>
      <c r="J395" s="7" t="n">
        <f aca="false">VALUE(RIGHT(B395,2))/(60*60*24)</f>
        <v>0.000532407407407407</v>
      </c>
      <c r="K395" s="7" t="n">
        <f aca="false">H395+I395+J395</f>
        <v>0.365810185185185</v>
      </c>
    </row>
    <row r="396" customFormat="false" ht="12.8" hidden="false" customHeight="false" outlineLevel="0" collapsed="false">
      <c r="A396" s="0" t="n">
        <v>20140520</v>
      </c>
      <c r="B396" s="0" t="n">
        <v>85146</v>
      </c>
      <c r="C396" s="0" t="n">
        <v>1012</v>
      </c>
      <c r="D396" s="6" t="str">
        <f aca="false">MID(A396,1,4)</f>
        <v>2014</v>
      </c>
      <c r="E396" s="6" t="str">
        <f aca="false">MID(A396,5,2)</f>
        <v>05</v>
      </c>
      <c r="F396" s="6" t="str">
        <f aca="false">MID(A396,7,2)</f>
        <v>20</v>
      </c>
      <c r="G396" s="6" t="str">
        <f aca="false">CONCATENATE(F396,"/",E396,"/",D396)</f>
        <v>20/05/2014</v>
      </c>
      <c r="H396" s="7" t="n">
        <f aca="false">IF(LEN(B396)&lt;5,0,VALUE(LEFT(RIGHT(B396,6),LEN(RIGHT(B396,6))-4))/24)</f>
        <v>0.333333333333333</v>
      </c>
      <c r="I396" s="7" t="n">
        <f aca="false">VALUE(LEFT(RIGHT(B396,4),LEN(RIGHT(B396,4))-2))/(60*24)</f>
        <v>0.0354166666666667</v>
      </c>
      <c r="J396" s="7" t="n">
        <f aca="false">VALUE(RIGHT(B396,2))/(60*60*24)</f>
        <v>0.000532407407407407</v>
      </c>
      <c r="K396" s="7" t="n">
        <f aca="false">H396+I396+J396</f>
        <v>0.369282407407407</v>
      </c>
    </row>
    <row r="397" customFormat="false" ht="12.8" hidden="false" customHeight="false" outlineLevel="0" collapsed="false">
      <c r="A397" s="0" t="n">
        <v>20140520</v>
      </c>
      <c r="B397" s="0" t="n">
        <v>85646</v>
      </c>
      <c r="C397" s="0" t="n">
        <v>1012</v>
      </c>
      <c r="D397" s="6" t="str">
        <f aca="false">MID(A397,1,4)</f>
        <v>2014</v>
      </c>
      <c r="E397" s="6" t="str">
        <f aca="false">MID(A397,5,2)</f>
        <v>05</v>
      </c>
      <c r="F397" s="6" t="str">
        <f aca="false">MID(A397,7,2)</f>
        <v>20</v>
      </c>
      <c r="G397" s="6" t="str">
        <f aca="false">CONCATENATE(F397,"/",E397,"/",D397)</f>
        <v>20/05/2014</v>
      </c>
      <c r="H397" s="7" t="n">
        <f aca="false">IF(LEN(B397)&lt;5,0,VALUE(LEFT(RIGHT(B397,6),LEN(RIGHT(B397,6))-4))/24)</f>
        <v>0.333333333333333</v>
      </c>
      <c r="I397" s="7" t="n">
        <f aca="false">VALUE(LEFT(RIGHT(B397,4),LEN(RIGHT(B397,4))-2))/(60*24)</f>
        <v>0.0388888888888889</v>
      </c>
      <c r="J397" s="7" t="n">
        <f aca="false">VALUE(RIGHT(B397,2))/(60*60*24)</f>
        <v>0.000532407407407407</v>
      </c>
      <c r="K397" s="7" t="n">
        <f aca="false">H397+I397+J397</f>
        <v>0.37275462962963</v>
      </c>
    </row>
    <row r="398" customFormat="false" ht="12.8" hidden="false" customHeight="false" outlineLevel="0" collapsed="false">
      <c r="A398" s="0" t="n">
        <v>20140520</v>
      </c>
      <c r="B398" s="0" t="n">
        <v>90146</v>
      </c>
      <c r="C398" s="0" t="n">
        <v>1012</v>
      </c>
      <c r="D398" s="6" t="str">
        <f aca="false">MID(A398,1,4)</f>
        <v>2014</v>
      </c>
      <c r="E398" s="6" t="str">
        <f aca="false">MID(A398,5,2)</f>
        <v>05</v>
      </c>
      <c r="F398" s="6" t="str">
        <f aca="false">MID(A398,7,2)</f>
        <v>20</v>
      </c>
      <c r="G398" s="6" t="str">
        <f aca="false">CONCATENATE(F398,"/",E398,"/",D398)</f>
        <v>20/05/2014</v>
      </c>
      <c r="H398" s="7" t="n">
        <f aca="false">IF(LEN(B398)&lt;5,0,VALUE(LEFT(RIGHT(B398,6),LEN(RIGHT(B398,6))-4))/24)</f>
        <v>0.375</v>
      </c>
      <c r="I398" s="7" t="n">
        <f aca="false">VALUE(LEFT(RIGHT(B398,4),LEN(RIGHT(B398,4))-2))/(60*24)</f>
        <v>0.000694444444444444</v>
      </c>
      <c r="J398" s="7" t="n">
        <f aca="false">VALUE(RIGHT(B398,2))/(60*60*24)</f>
        <v>0.000532407407407407</v>
      </c>
      <c r="K398" s="7" t="n">
        <f aca="false">H398+I398+J398</f>
        <v>0.376226851851852</v>
      </c>
    </row>
    <row r="399" customFormat="false" ht="12.8" hidden="false" customHeight="false" outlineLevel="0" collapsed="false">
      <c r="A399" s="0" t="n">
        <v>20140520</v>
      </c>
      <c r="B399" s="0" t="n">
        <v>90646</v>
      </c>
      <c r="C399" s="0" t="n">
        <v>1012</v>
      </c>
      <c r="D399" s="6" t="str">
        <f aca="false">MID(A399,1,4)</f>
        <v>2014</v>
      </c>
      <c r="E399" s="6" t="str">
        <f aca="false">MID(A399,5,2)</f>
        <v>05</v>
      </c>
      <c r="F399" s="6" t="str">
        <f aca="false">MID(A399,7,2)</f>
        <v>20</v>
      </c>
      <c r="G399" s="6" t="str">
        <f aca="false">CONCATENATE(F399,"/",E399,"/",D399)</f>
        <v>20/05/2014</v>
      </c>
      <c r="H399" s="7" t="n">
        <f aca="false">IF(LEN(B399)&lt;5,0,VALUE(LEFT(RIGHT(B399,6),LEN(RIGHT(B399,6))-4))/24)</f>
        <v>0.375</v>
      </c>
      <c r="I399" s="7" t="n">
        <f aca="false">VALUE(LEFT(RIGHT(B399,4),LEN(RIGHT(B399,4))-2))/(60*24)</f>
        <v>0.00416666666666667</v>
      </c>
      <c r="J399" s="7" t="n">
        <f aca="false">VALUE(RIGHT(B399,2))/(60*60*24)</f>
        <v>0.000532407407407407</v>
      </c>
      <c r="K399" s="7" t="n">
        <f aca="false">H399+I399+J399</f>
        <v>0.379699074074074</v>
      </c>
    </row>
    <row r="400" customFormat="false" ht="12.8" hidden="false" customHeight="false" outlineLevel="0" collapsed="false">
      <c r="A400" s="0" t="n">
        <v>20140520</v>
      </c>
      <c r="B400" s="0" t="n">
        <v>91146</v>
      </c>
      <c r="C400" s="0" t="n">
        <v>1012</v>
      </c>
      <c r="D400" s="6" t="str">
        <f aca="false">MID(A400,1,4)</f>
        <v>2014</v>
      </c>
      <c r="E400" s="6" t="str">
        <f aca="false">MID(A400,5,2)</f>
        <v>05</v>
      </c>
      <c r="F400" s="6" t="str">
        <f aca="false">MID(A400,7,2)</f>
        <v>20</v>
      </c>
      <c r="G400" s="6" t="str">
        <f aca="false">CONCATENATE(F400,"/",E400,"/",D400)</f>
        <v>20/05/2014</v>
      </c>
      <c r="H400" s="7" t="n">
        <f aca="false">IF(LEN(B400)&lt;5,0,VALUE(LEFT(RIGHT(B400,6),LEN(RIGHT(B400,6))-4))/24)</f>
        <v>0.375</v>
      </c>
      <c r="I400" s="7" t="n">
        <f aca="false">VALUE(LEFT(RIGHT(B400,4),LEN(RIGHT(B400,4))-2))/(60*24)</f>
        <v>0.00763888888888889</v>
      </c>
      <c r="J400" s="7" t="n">
        <f aca="false">VALUE(RIGHT(B400,2))/(60*60*24)</f>
        <v>0.000532407407407407</v>
      </c>
      <c r="K400" s="7" t="n">
        <f aca="false">H400+I400+J400</f>
        <v>0.383171296296296</v>
      </c>
    </row>
    <row r="401" customFormat="false" ht="12.8" hidden="false" customHeight="false" outlineLevel="0" collapsed="false">
      <c r="A401" s="0" t="n">
        <v>20140520</v>
      </c>
      <c r="B401" s="0" t="n">
        <v>91646</v>
      </c>
      <c r="C401" s="0" t="n">
        <v>1011</v>
      </c>
      <c r="D401" s="6" t="str">
        <f aca="false">MID(A401,1,4)</f>
        <v>2014</v>
      </c>
      <c r="E401" s="6" t="str">
        <f aca="false">MID(A401,5,2)</f>
        <v>05</v>
      </c>
      <c r="F401" s="6" t="str">
        <f aca="false">MID(A401,7,2)</f>
        <v>20</v>
      </c>
      <c r="G401" s="6" t="str">
        <f aca="false">CONCATENATE(F401,"/",E401,"/",D401)</f>
        <v>20/05/2014</v>
      </c>
      <c r="H401" s="7" t="n">
        <f aca="false">IF(LEN(B401)&lt;5,0,VALUE(LEFT(RIGHT(B401,6),LEN(RIGHT(B401,6))-4))/24)</f>
        <v>0.375</v>
      </c>
      <c r="I401" s="7" t="n">
        <f aca="false">VALUE(LEFT(RIGHT(B401,4),LEN(RIGHT(B401,4))-2))/(60*24)</f>
        <v>0.0111111111111111</v>
      </c>
      <c r="J401" s="7" t="n">
        <f aca="false">VALUE(RIGHT(B401,2))/(60*60*24)</f>
        <v>0.000532407407407407</v>
      </c>
      <c r="K401" s="7" t="n">
        <f aca="false">H401+I401+J401</f>
        <v>0.386643518518518</v>
      </c>
    </row>
    <row r="402" customFormat="false" ht="12.8" hidden="false" customHeight="false" outlineLevel="0" collapsed="false">
      <c r="A402" s="0" t="n">
        <v>20140520</v>
      </c>
      <c r="B402" s="0" t="n">
        <v>92146</v>
      </c>
      <c r="C402" s="0" t="n">
        <v>1011</v>
      </c>
      <c r="D402" s="6" t="str">
        <f aca="false">MID(A402,1,4)</f>
        <v>2014</v>
      </c>
      <c r="E402" s="6" t="str">
        <f aca="false">MID(A402,5,2)</f>
        <v>05</v>
      </c>
      <c r="F402" s="6" t="str">
        <f aca="false">MID(A402,7,2)</f>
        <v>20</v>
      </c>
      <c r="G402" s="6" t="str">
        <f aca="false">CONCATENATE(F402,"/",E402,"/",D402)</f>
        <v>20/05/2014</v>
      </c>
      <c r="H402" s="7" t="n">
        <f aca="false">IF(LEN(B402)&lt;5,0,VALUE(LEFT(RIGHT(B402,6),LEN(RIGHT(B402,6))-4))/24)</f>
        <v>0.375</v>
      </c>
      <c r="I402" s="7" t="n">
        <f aca="false">VALUE(LEFT(RIGHT(B402,4),LEN(RIGHT(B402,4))-2))/(60*24)</f>
        <v>0.0145833333333333</v>
      </c>
      <c r="J402" s="7" t="n">
        <f aca="false">VALUE(RIGHT(B402,2))/(60*60*24)</f>
        <v>0.000532407407407407</v>
      </c>
      <c r="K402" s="7" t="n">
        <f aca="false">H402+I402+J402</f>
        <v>0.390115740740741</v>
      </c>
    </row>
    <row r="403" customFormat="false" ht="12.8" hidden="false" customHeight="false" outlineLevel="0" collapsed="false">
      <c r="A403" s="0" t="n">
        <v>20140520</v>
      </c>
      <c r="B403" s="0" t="n">
        <v>92646</v>
      </c>
      <c r="C403" s="0" t="n">
        <v>1011</v>
      </c>
      <c r="D403" s="6" t="str">
        <f aca="false">MID(A403,1,4)</f>
        <v>2014</v>
      </c>
      <c r="E403" s="6" t="str">
        <f aca="false">MID(A403,5,2)</f>
        <v>05</v>
      </c>
      <c r="F403" s="6" t="str">
        <f aca="false">MID(A403,7,2)</f>
        <v>20</v>
      </c>
      <c r="G403" s="6" t="str">
        <f aca="false">CONCATENATE(F403,"/",E403,"/",D403)</f>
        <v>20/05/2014</v>
      </c>
      <c r="H403" s="7" t="n">
        <f aca="false">IF(LEN(B403)&lt;5,0,VALUE(LEFT(RIGHT(B403,6),LEN(RIGHT(B403,6))-4))/24)</f>
        <v>0.375</v>
      </c>
      <c r="I403" s="7" t="n">
        <f aca="false">VALUE(LEFT(RIGHT(B403,4),LEN(RIGHT(B403,4))-2))/(60*24)</f>
        <v>0.0180555555555556</v>
      </c>
      <c r="J403" s="7" t="n">
        <f aca="false">VALUE(RIGHT(B403,2))/(60*60*24)</f>
        <v>0.000532407407407407</v>
      </c>
      <c r="K403" s="7" t="n">
        <f aca="false">H403+I403+J403</f>
        <v>0.393587962962963</v>
      </c>
    </row>
    <row r="404" customFormat="false" ht="12.8" hidden="false" customHeight="false" outlineLevel="0" collapsed="false">
      <c r="A404" s="0" t="n">
        <v>20140520</v>
      </c>
      <c r="B404" s="0" t="n">
        <v>93146</v>
      </c>
      <c r="C404" s="0" t="n">
        <v>1012</v>
      </c>
      <c r="D404" s="6" t="str">
        <f aca="false">MID(A404,1,4)</f>
        <v>2014</v>
      </c>
      <c r="E404" s="6" t="str">
        <f aca="false">MID(A404,5,2)</f>
        <v>05</v>
      </c>
      <c r="F404" s="6" t="str">
        <f aca="false">MID(A404,7,2)</f>
        <v>20</v>
      </c>
      <c r="G404" s="6" t="str">
        <f aca="false">CONCATENATE(F404,"/",E404,"/",D404)</f>
        <v>20/05/2014</v>
      </c>
      <c r="H404" s="7" t="n">
        <f aca="false">IF(LEN(B404)&lt;5,0,VALUE(LEFT(RIGHT(B404,6),LEN(RIGHT(B404,6))-4))/24)</f>
        <v>0.375</v>
      </c>
      <c r="I404" s="7" t="n">
        <f aca="false">VALUE(LEFT(RIGHT(B404,4),LEN(RIGHT(B404,4))-2))/(60*24)</f>
        <v>0.0215277777777778</v>
      </c>
      <c r="J404" s="7" t="n">
        <f aca="false">VALUE(RIGHT(B404,2))/(60*60*24)</f>
        <v>0.000532407407407407</v>
      </c>
      <c r="K404" s="7" t="n">
        <f aca="false">H404+I404+J404</f>
        <v>0.397060185185185</v>
      </c>
    </row>
    <row r="405" customFormat="false" ht="12.8" hidden="false" customHeight="false" outlineLevel="0" collapsed="false">
      <c r="A405" s="0" t="n">
        <v>20140520</v>
      </c>
      <c r="B405" s="0" t="n">
        <v>93646</v>
      </c>
      <c r="C405" s="0" t="n">
        <v>1012</v>
      </c>
      <c r="D405" s="6" t="str">
        <f aca="false">MID(A405,1,4)</f>
        <v>2014</v>
      </c>
      <c r="E405" s="6" t="str">
        <f aca="false">MID(A405,5,2)</f>
        <v>05</v>
      </c>
      <c r="F405" s="6" t="str">
        <f aca="false">MID(A405,7,2)</f>
        <v>20</v>
      </c>
      <c r="G405" s="6" t="str">
        <f aca="false">CONCATENATE(F405,"/",E405,"/",D405)</f>
        <v>20/05/2014</v>
      </c>
      <c r="H405" s="7" t="n">
        <f aca="false">IF(LEN(B405)&lt;5,0,VALUE(LEFT(RIGHT(B405,6),LEN(RIGHT(B405,6))-4))/24)</f>
        <v>0.375</v>
      </c>
      <c r="I405" s="7" t="n">
        <f aca="false">VALUE(LEFT(RIGHT(B405,4),LEN(RIGHT(B405,4))-2))/(60*24)</f>
        <v>0.025</v>
      </c>
      <c r="J405" s="7" t="n">
        <f aca="false">VALUE(RIGHT(B405,2))/(60*60*24)</f>
        <v>0.000532407407407407</v>
      </c>
      <c r="K405" s="7" t="n">
        <f aca="false">H405+I405+J405</f>
        <v>0.400532407407407</v>
      </c>
    </row>
    <row r="406" customFormat="false" ht="12.8" hidden="false" customHeight="false" outlineLevel="0" collapsed="false">
      <c r="A406" s="0" t="n">
        <v>20140520</v>
      </c>
      <c r="B406" s="0" t="n">
        <v>94146</v>
      </c>
      <c r="C406" s="0" t="n">
        <v>1012</v>
      </c>
      <c r="D406" s="6" t="str">
        <f aca="false">MID(A406,1,4)</f>
        <v>2014</v>
      </c>
      <c r="E406" s="6" t="str">
        <f aca="false">MID(A406,5,2)</f>
        <v>05</v>
      </c>
      <c r="F406" s="6" t="str">
        <f aca="false">MID(A406,7,2)</f>
        <v>20</v>
      </c>
      <c r="G406" s="6" t="str">
        <f aca="false">CONCATENATE(F406,"/",E406,"/",D406)</f>
        <v>20/05/2014</v>
      </c>
      <c r="H406" s="7" t="n">
        <f aca="false">IF(LEN(B406)&lt;5,0,VALUE(LEFT(RIGHT(B406,6),LEN(RIGHT(B406,6))-4))/24)</f>
        <v>0.375</v>
      </c>
      <c r="I406" s="7" t="n">
        <f aca="false">VALUE(LEFT(RIGHT(B406,4),LEN(RIGHT(B406,4))-2))/(60*24)</f>
        <v>0.0284722222222222</v>
      </c>
      <c r="J406" s="7" t="n">
        <f aca="false">VALUE(RIGHT(B406,2))/(60*60*24)</f>
        <v>0.000532407407407407</v>
      </c>
      <c r="K406" s="7" t="n">
        <f aca="false">H406+I406+J406</f>
        <v>0.40400462962963</v>
      </c>
    </row>
    <row r="407" customFormat="false" ht="12.8" hidden="false" customHeight="false" outlineLevel="0" collapsed="false">
      <c r="A407" s="0" t="n">
        <v>20140520</v>
      </c>
      <c r="B407" s="0" t="n">
        <v>94646</v>
      </c>
      <c r="C407" s="0" t="n">
        <v>1012</v>
      </c>
      <c r="D407" s="6" t="str">
        <f aca="false">MID(A407,1,4)</f>
        <v>2014</v>
      </c>
      <c r="E407" s="6" t="str">
        <f aca="false">MID(A407,5,2)</f>
        <v>05</v>
      </c>
      <c r="F407" s="6" t="str">
        <f aca="false">MID(A407,7,2)</f>
        <v>20</v>
      </c>
      <c r="G407" s="6" t="str">
        <f aca="false">CONCATENATE(F407,"/",E407,"/",D407)</f>
        <v>20/05/2014</v>
      </c>
      <c r="H407" s="7" t="n">
        <f aca="false">IF(LEN(B407)&lt;5,0,VALUE(LEFT(RIGHT(B407,6),LEN(RIGHT(B407,6))-4))/24)</f>
        <v>0.375</v>
      </c>
      <c r="I407" s="7" t="n">
        <f aca="false">VALUE(LEFT(RIGHT(B407,4),LEN(RIGHT(B407,4))-2))/(60*24)</f>
        <v>0.0319444444444444</v>
      </c>
      <c r="J407" s="7" t="n">
        <f aca="false">VALUE(RIGHT(B407,2))/(60*60*24)</f>
        <v>0.000532407407407407</v>
      </c>
      <c r="K407" s="7" t="n">
        <f aca="false">H407+I407+J407</f>
        <v>0.407476851851852</v>
      </c>
    </row>
    <row r="408" customFormat="false" ht="12.8" hidden="false" customHeight="false" outlineLevel="0" collapsed="false">
      <c r="A408" s="0" t="n">
        <v>20140520</v>
      </c>
      <c r="B408" s="0" t="n">
        <v>95147</v>
      </c>
      <c r="C408" s="0" t="n">
        <v>1012</v>
      </c>
      <c r="D408" s="6" t="str">
        <f aca="false">MID(A408,1,4)</f>
        <v>2014</v>
      </c>
      <c r="E408" s="6" t="str">
        <f aca="false">MID(A408,5,2)</f>
        <v>05</v>
      </c>
      <c r="F408" s="6" t="str">
        <f aca="false">MID(A408,7,2)</f>
        <v>20</v>
      </c>
      <c r="G408" s="6" t="str">
        <f aca="false">CONCATENATE(F408,"/",E408,"/",D408)</f>
        <v>20/05/2014</v>
      </c>
      <c r="H408" s="7" t="n">
        <f aca="false">IF(LEN(B408)&lt;5,0,VALUE(LEFT(RIGHT(B408,6),LEN(RIGHT(B408,6))-4))/24)</f>
        <v>0.375</v>
      </c>
      <c r="I408" s="7" t="n">
        <f aca="false">VALUE(LEFT(RIGHT(B408,4),LEN(RIGHT(B408,4))-2))/(60*24)</f>
        <v>0.0354166666666667</v>
      </c>
      <c r="J408" s="7" t="n">
        <f aca="false">VALUE(RIGHT(B408,2))/(60*60*24)</f>
        <v>0.000543981481481481</v>
      </c>
      <c r="K408" s="7" t="n">
        <f aca="false">H408+I408+J408</f>
        <v>0.410960648148148</v>
      </c>
    </row>
    <row r="409" customFormat="false" ht="12.8" hidden="false" customHeight="false" outlineLevel="0" collapsed="false">
      <c r="A409" s="0" t="n">
        <v>20140520</v>
      </c>
      <c r="B409" s="0" t="n">
        <v>95647</v>
      </c>
      <c r="C409" s="0" t="n">
        <v>1012</v>
      </c>
      <c r="D409" s="6" t="str">
        <f aca="false">MID(A409,1,4)</f>
        <v>2014</v>
      </c>
      <c r="E409" s="6" t="str">
        <f aca="false">MID(A409,5,2)</f>
        <v>05</v>
      </c>
      <c r="F409" s="6" t="str">
        <f aca="false">MID(A409,7,2)</f>
        <v>20</v>
      </c>
      <c r="G409" s="6" t="str">
        <f aca="false">CONCATENATE(F409,"/",E409,"/",D409)</f>
        <v>20/05/2014</v>
      </c>
      <c r="H409" s="7" t="n">
        <f aca="false">IF(LEN(B409)&lt;5,0,VALUE(LEFT(RIGHT(B409,6),LEN(RIGHT(B409,6))-4))/24)</f>
        <v>0.375</v>
      </c>
      <c r="I409" s="7" t="n">
        <f aca="false">VALUE(LEFT(RIGHT(B409,4),LEN(RIGHT(B409,4))-2))/(60*24)</f>
        <v>0.0388888888888889</v>
      </c>
      <c r="J409" s="7" t="n">
        <f aca="false">VALUE(RIGHT(B409,2))/(60*60*24)</f>
        <v>0.000543981481481481</v>
      </c>
      <c r="K409" s="7" t="n">
        <f aca="false">H409+I409+J409</f>
        <v>0.41443287037037</v>
      </c>
    </row>
    <row r="410" customFormat="false" ht="12.8" hidden="false" customHeight="false" outlineLevel="0" collapsed="false">
      <c r="A410" s="0" t="n">
        <v>20140520</v>
      </c>
      <c r="B410" s="0" t="n">
        <v>100147</v>
      </c>
      <c r="C410" s="0" t="n">
        <v>1013</v>
      </c>
      <c r="D410" s="6" t="str">
        <f aca="false">MID(A410,1,4)</f>
        <v>2014</v>
      </c>
      <c r="E410" s="6" t="str">
        <f aca="false">MID(A410,5,2)</f>
        <v>05</v>
      </c>
      <c r="F410" s="6" t="str">
        <f aca="false">MID(A410,7,2)</f>
        <v>20</v>
      </c>
      <c r="G410" s="6" t="str">
        <f aca="false">CONCATENATE(F410,"/",E410,"/",D410)</f>
        <v>20/05/2014</v>
      </c>
      <c r="H410" s="7" t="n">
        <f aca="false">IF(LEN(B410)&lt;5,0,VALUE(LEFT(RIGHT(B410,6),LEN(RIGHT(B410,6))-4))/24)</f>
        <v>0.416666666666667</v>
      </c>
      <c r="I410" s="7" t="n">
        <f aca="false">VALUE(LEFT(RIGHT(B410,4),LEN(RIGHT(B410,4))-2))/(60*24)</f>
        <v>0.000694444444444444</v>
      </c>
      <c r="J410" s="7" t="n">
        <f aca="false">VALUE(RIGHT(B410,2))/(60*60*24)</f>
        <v>0.000543981481481481</v>
      </c>
      <c r="K410" s="7" t="n">
        <f aca="false">H410+I410+J410</f>
        <v>0.417905092592593</v>
      </c>
    </row>
    <row r="411" customFormat="false" ht="12.8" hidden="false" customHeight="false" outlineLevel="0" collapsed="false">
      <c r="A411" s="0" t="n">
        <v>20140520</v>
      </c>
      <c r="B411" s="0" t="n">
        <v>100647</v>
      </c>
      <c r="C411" s="0" t="n">
        <v>1013</v>
      </c>
      <c r="D411" s="6" t="str">
        <f aca="false">MID(A411,1,4)</f>
        <v>2014</v>
      </c>
      <c r="E411" s="6" t="str">
        <f aca="false">MID(A411,5,2)</f>
        <v>05</v>
      </c>
      <c r="F411" s="6" t="str">
        <f aca="false">MID(A411,7,2)</f>
        <v>20</v>
      </c>
      <c r="G411" s="6" t="str">
        <f aca="false">CONCATENATE(F411,"/",E411,"/",D411)</f>
        <v>20/05/2014</v>
      </c>
      <c r="H411" s="7" t="n">
        <f aca="false">IF(LEN(B411)&lt;5,0,VALUE(LEFT(RIGHT(B411,6),LEN(RIGHT(B411,6))-4))/24)</f>
        <v>0.416666666666667</v>
      </c>
      <c r="I411" s="7" t="n">
        <f aca="false">VALUE(LEFT(RIGHT(B411,4),LEN(RIGHT(B411,4))-2))/(60*24)</f>
        <v>0.00416666666666667</v>
      </c>
      <c r="J411" s="7" t="n">
        <f aca="false">VALUE(RIGHT(B411,2))/(60*60*24)</f>
        <v>0.000543981481481481</v>
      </c>
      <c r="K411" s="7" t="n">
        <f aca="false">H411+I411+J411</f>
        <v>0.421377314814815</v>
      </c>
    </row>
    <row r="412" customFormat="false" ht="12.8" hidden="false" customHeight="false" outlineLevel="0" collapsed="false">
      <c r="A412" s="0" t="n">
        <v>20140520</v>
      </c>
      <c r="B412" s="0" t="n">
        <v>101147</v>
      </c>
      <c r="C412" s="0" t="n">
        <v>1013</v>
      </c>
      <c r="D412" s="6" t="str">
        <f aca="false">MID(A412,1,4)</f>
        <v>2014</v>
      </c>
      <c r="E412" s="6" t="str">
        <f aca="false">MID(A412,5,2)</f>
        <v>05</v>
      </c>
      <c r="F412" s="6" t="str">
        <f aca="false">MID(A412,7,2)</f>
        <v>20</v>
      </c>
      <c r="G412" s="6" t="str">
        <f aca="false">CONCATENATE(F412,"/",E412,"/",D412)</f>
        <v>20/05/2014</v>
      </c>
      <c r="H412" s="7" t="n">
        <f aca="false">IF(LEN(B412)&lt;5,0,VALUE(LEFT(RIGHT(B412,6),LEN(RIGHT(B412,6))-4))/24)</f>
        <v>0.416666666666667</v>
      </c>
      <c r="I412" s="7" t="n">
        <f aca="false">VALUE(LEFT(RIGHT(B412,4),LEN(RIGHT(B412,4))-2))/(60*24)</f>
        <v>0.00763888888888889</v>
      </c>
      <c r="J412" s="7" t="n">
        <f aca="false">VALUE(RIGHT(B412,2))/(60*60*24)</f>
        <v>0.000543981481481481</v>
      </c>
      <c r="K412" s="7" t="n">
        <f aca="false">H412+I412+J412</f>
        <v>0.424849537037037</v>
      </c>
    </row>
    <row r="413" customFormat="false" ht="12.8" hidden="false" customHeight="false" outlineLevel="0" collapsed="false">
      <c r="A413" s="0" t="n">
        <v>20140520</v>
      </c>
      <c r="B413" s="0" t="n">
        <v>101647</v>
      </c>
      <c r="C413" s="0" t="n">
        <v>1013</v>
      </c>
      <c r="D413" s="6" t="str">
        <f aca="false">MID(A413,1,4)</f>
        <v>2014</v>
      </c>
      <c r="E413" s="6" t="str">
        <f aca="false">MID(A413,5,2)</f>
        <v>05</v>
      </c>
      <c r="F413" s="6" t="str">
        <f aca="false">MID(A413,7,2)</f>
        <v>20</v>
      </c>
      <c r="G413" s="6" t="str">
        <f aca="false">CONCATENATE(F413,"/",E413,"/",D413)</f>
        <v>20/05/2014</v>
      </c>
      <c r="H413" s="7" t="n">
        <f aca="false">IF(LEN(B413)&lt;5,0,VALUE(LEFT(RIGHT(B413,6),LEN(RIGHT(B413,6))-4))/24)</f>
        <v>0.416666666666667</v>
      </c>
      <c r="I413" s="7" t="n">
        <f aca="false">VALUE(LEFT(RIGHT(B413,4),LEN(RIGHT(B413,4))-2))/(60*24)</f>
        <v>0.0111111111111111</v>
      </c>
      <c r="J413" s="7" t="n">
        <f aca="false">VALUE(RIGHT(B413,2))/(60*60*24)</f>
        <v>0.000543981481481481</v>
      </c>
      <c r="K413" s="7" t="n">
        <f aca="false">H413+I413+J413</f>
        <v>0.428321759259259</v>
      </c>
    </row>
    <row r="414" customFormat="false" ht="12.8" hidden="false" customHeight="false" outlineLevel="0" collapsed="false">
      <c r="A414" s="0" t="n">
        <v>20140520</v>
      </c>
      <c r="B414" s="0" t="n">
        <v>102147</v>
      </c>
      <c r="C414" s="0" t="n">
        <v>1013</v>
      </c>
      <c r="D414" s="6" t="str">
        <f aca="false">MID(A414,1,4)</f>
        <v>2014</v>
      </c>
      <c r="E414" s="6" t="str">
        <f aca="false">MID(A414,5,2)</f>
        <v>05</v>
      </c>
      <c r="F414" s="6" t="str">
        <f aca="false">MID(A414,7,2)</f>
        <v>20</v>
      </c>
      <c r="G414" s="6" t="str">
        <f aca="false">CONCATENATE(F414,"/",E414,"/",D414)</f>
        <v>20/05/2014</v>
      </c>
      <c r="H414" s="7" t="n">
        <f aca="false">IF(LEN(B414)&lt;5,0,VALUE(LEFT(RIGHT(B414,6),LEN(RIGHT(B414,6))-4))/24)</f>
        <v>0.416666666666667</v>
      </c>
      <c r="I414" s="7" t="n">
        <f aca="false">VALUE(LEFT(RIGHT(B414,4),LEN(RIGHT(B414,4))-2))/(60*24)</f>
        <v>0.0145833333333333</v>
      </c>
      <c r="J414" s="7" t="n">
        <f aca="false">VALUE(RIGHT(B414,2))/(60*60*24)</f>
        <v>0.000543981481481481</v>
      </c>
      <c r="K414" s="7" t="n">
        <f aca="false">H414+I414+J414</f>
        <v>0.431793981481482</v>
      </c>
    </row>
    <row r="415" customFormat="false" ht="12.8" hidden="false" customHeight="false" outlineLevel="0" collapsed="false">
      <c r="A415" s="0" t="n">
        <v>20140520</v>
      </c>
      <c r="B415" s="0" t="n">
        <v>102647</v>
      </c>
      <c r="C415" s="0" t="n">
        <v>1013</v>
      </c>
      <c r="D415" s="6" t="str">
        <f aca="false">MID(A415,1,4)</f>
        <v>2014</v>
      </c>
      <c r="E415" s="6" t="str">
        <f aca="false">MID(A415,5,2)</f>
        <v>05</v>
      </c>
      <c r="F415" s="6" t="str">
        <f aca="false">MID(A415,7,2)</f>
        <v>20</v>
      </c>
      <c r="G415" s="6" t="str">
        <f aca="false">CONCATENATE(F415,"/",E415,"/",D415)</f>
        <v>20/05/2014</v>
      </c>
      <c r="H415" s="7" t="n">
        <f aca="false">IF(LEN(B415)&lt;5,0,VALUE(LEFT(RIGHT(B415,6),LEN(RIGHT(B415,6))-4))/24)</f>
        <v>0.416666666666667</v>
      </c>
      <c r="I415" s="7" t="n">
        <f aca="false">VALUE(LEFT(RIGHT(B415,4),LEN(RIGHT(B415,4))-2))/(60*24)</f>
        <v>0.0180555555555556</v>
      </c>
      <c r="J415" s="7" t="n">
        <f aca="false">VALUE(RIGHT(B415,2))/(60*60*24)</f>
        <v>0.000543981481481481</v>
      </c>
      <c r="K415" s="7" t="n">
        <f aca="false">H415+I415+J415</f>
        <v>0.435266203703704</v>
      </c>
    </row>
    <row r="416" customFormat="false" ht="12.8" hidden="false" customHeight="false" outlineLevel="0" collapsed="false">
      <c r="A416" s="0" t="n">
        <v>20140520</v>
      </c>
      <c r="B416" s="0" t="n">
        <v>103147</v>
      </c>
      <c r="C416" s="0" t="n">
        <v>1013</v>
      </c>
      <c r="D416" s="6" t="str">
        <f aca="false">MID(A416,1,4)</f>
        <v>2014</v>
      </c>
      <c r="E416" s="6" t="str">
        <f aca="false">MID(A416,5,2)</f>
        <v>05</v>
      </c>
      <c r="F416" s="6" t="str">
        <f aca="false">MID(A416,7,2)</f>
        <v>20</v>
      </c>
      <c r="G416" s="6" t="str">
        <f aca="false">CONCATENATE(F416,"/",E416,"/",D416)</f>
        <v>20/05/2014</v>
      </c>
      <c r="H416" s="7" t="n">
        <f aca="false">IF(LEN(B416)&lt;5,0,VALUE(LEFT(RIGHT(B416,6),LEN(RIGHT(B416,6))-4))/24)</f>
        <v>0.416666666666667</v>
      </c>
      <c r="I416" s="7" t="n">
        <f aca="false">VALUE(LEFT(RIGHT(B416,4),LEN(RIGHT(B416,4))-2))/(60*24)</f>
        <v>0.0215277777777778</v>
      </c>
      <c r="J416" s="7" t="n">
        <f aca="false">VALUE(RIGHT(B416,2))/(60*60*24)</f>
        <v>0.000543981481481481</v>
      </c>
      <c r="K416" s="7" t="n">
        <f aca="false">H416+I416+J416</f>
        <v>0.438738425925926</v>
      </c>
    </row>
    <row r="417" customFormat="false" ht="12.8" hidden="false" customHeight="false" outlineLevel="0" collapsed="false">
      <c r="A417" s="0" t="n">
        <v>20140520</v>
      </c>
      <c r="B417" s="0" t="n">
        <v>103647</v>
      </c>
      <c r="C417" s="0" t="n">
        <v>1013</v>
      </c>
      <c r="D417" s="6" t="str">
        <f aca="false">MID(A417,1,4)</f>
        <v>2014</v>
      </c>
      <c r="E417" s="6" t="str">
        <f aca="false">MID(A417,5,2)</f>
        <v>05</v>
      </c>
      <c r="F417" s="6" t="str">
        <f aca="false">MID(A417,7,2)</f>
        <v>20</v>
      </c>
      <c r="G417" s="6" t="str">
        <f aca="false">CONCATENATE(F417,"/",E417,"/",D417)</f>
        <v>20/05/2014</v>
      </c>
      <c r="H417" s="7" t="n">
        <f aca="false">IF(LEN(B417)&lt;5,0,VALUE(LEFT(RIGHT(B417,6),LEN(RIGHT(B417,6))-4))/24)</f>
        <v>0.416666666666667</v>
      </c>
      <c r="I417" s="7" t="n">
        <f aca="false">VALUE(LEFT(RIGHT(B417,4),LEN(RIGHT(B417,4))-2))/(60*24)</f>
        <v>0.025</v>
      </c>
      <c r="J417" s="7" t="n">
        <f aca="false">VALUE(RIGHT(B417,2))/(60*60*24)</f>
        <v>0.000543981481481481</v>
      </c>
      <c r="K417" s="7" t="n">
        <f aca="false">H417+I417+J417</f>
        <v>0.442210648148148</v>
      </c>
    </row>
    <row r="418" customFormat="false" ht="12.8" hidden="false" customHeight="false" outlineLevel="0" collapsed="false">
      <c r="A418" s="0" t="n">
        <v>20140520</v>
      </c>
      <c r="B418" s="0" t="n">
        <v>104147</v>
      </c>
      <c r="C418" s="0" t="n">
        <v>1013</v>
      </c>
      <c r="D418" s="6" t="str">
        <f aca="false">MID(A418,1,4)</f>
        <v>2014</v>
      </c>
      <c r="E418" s="6" t="str">
        <f aca="false">MID(A418,5,2)</f>
        <v>05</v>
      </c>
      <c r="F418" s="6" t="str">
        <f aca="false">MID(A418,7,2)</f>
        <v>20</v>
      </c>
      <c r="G418" s="6" t="str">
        <f aca="false">CONCATENATE(F418,"/",E418,"/",D418)</f>
        <v>20/05/2014</v>
      </c>
      <c r="H418" s="7" t="n">
        <f aca="false">IF(LEN(B418)&lt;5,0,VALUE(LEFT(RIGHT(B418,6),LEN(RIGHT(B418,6))-4))/24)</f>
        <v>0.416666666666667</v>
      </c>
      <c r="I418" s="7" t="n">
        <f aca="false">VALUE(LEFT(RIGHT(B418,4),LEN(RIGHT(B418,4))-2))/(60*24)</f>
        <v>0.0284722222222222</v>
      </c>
      <c r="J418" s="7" t="n">
        <f aca="false">VALUE(RIGHT(B418,2))/(60*60*24)</f>
        <v>0.000543981481481481</v>
      </c>
      <c r="K418" s="7" t="n">
        <f aca="false">H418+I418+J418</f>
        <v>0.44568287037037</v>
      </c>
    </row>
    <row r="419" customFormat="false" ht="12.8" hidden="false" customHeight="false" outlineLevel="0" collapsed="false">
      <c r="A419" s="0" t="n">
        <v>20140520</v>
      </c>
      <c r="B419" s="0" t="n">
        <v>104647</v>
      </c>
      <c r="C419" s="0" t="n">
        <v>1013</v>
      </c>
      <c r="D419" s="6" t="str">
        <f aca="false">MID(A419,1,4)</f>
        <v>2014</v>
      </c>
      <c r="E419" s="6" t="str">
        <f aca="false">MID(A419,5,2)</f>
        <v>05</v>
      </c>
      <c r="F419" s="6" t="str">
        <f aca="false">MID(A419,7,2)</f>
        <v>20</v>
      </c>
      <c r="G419" s="6" t="str">
        <f aca="false">CONCATENATE(F419,"/",E419,"/",D419)</f>
        <v>20/05/2014</v>
      </c>
      <c r="H419" s="7" t="n">
        <f aca="false">IF(LEN(B419)&lt;5,0,VALUE(LEFT(RIGHT(B419,6),LEN(RIGHT(B419,6))-4))/24)</f>
        <v>0.416666666666667</v>
      </c>
      <c r="I419" s="7" t="n">
        <f aca="false">VALUE(LEFT(RIGHT(B419,4),LEN(RIGHT(B419,4))-2))/(60*24)</f>
        <v>0.0319444444444444</v>
      </c>
      <c r="J419" s="7" t="n">
        <f aca="false">VALUE(RIGHT(B419,2))/(60*60*24)</f>
        <v>0.000543981481481481</v>
      </c>
      <c r="K419" s="7" t="n">
        <f aca="false">H419+I419+J419</f>
        <v>0.449155092592593</v>
      </c>
    </row>
    <row r="420" customFormat="false" ht="12.8" hidden="false" customHeight="false" outlineLevel="0" collapsed="false">
      <c r="A420" s="0" t="n">
        <v>20140520</v>
      </c>
      <c r="B420" s="0" t="n">
        <v>105147</v>
      </c>
      <c r="C420" s="0" t="n">
        <v>1013</v>
      </c>
      <c r="D420" s="6" t="str">
        <f aca="false">MID(A420,1,4)</f>
        <v>2014</v>
      </c>
      <c r="E420" s="6" t="str">
        <f aca="false">MID(A420,5,2)</f>
        <v>05</v>
      </c>
      <c r="F420" s="6" t="str">
        <f aca="false">MID(A420,7,2)</f>
        <v>20</v>
      </c>
      <c r="G420" s="6" t="str">
        <f aca="false">CONCATENATE(F420,"/",E420,"/",D420)</f>
        <v>20/05/2014</v>
      </c>
      <c r="H420" s="7" t="n">
        <f aca="false">IF(LEN(B420)&lt;5,0,VALUE(LEFT(RIGHT(B420,6),LEN(RIGHT(B420,6))-4))/24)</f>
        <v>0.416666666666667</v>
      </c>
      <c r="I420" s="7" t="n">
        <f aca="false">VALUE(LEFT(RIGHT(B420,4),LEN(RIGHT(B420,4))-2))/(60*24)</f>
        <v>0.0354166666666667</v>
      </c>
      <c r="J420" s="7" t="n">
        <f aca="false">VALUE(RIGHT(B420,2))/(60*60*24)</f>
        <v>0.000543981481481481</v>
      </c>
      <c r="K420" s="7" t="n">
        <f aca="false">H420+I420+J420</f>
        <v>0.452627314814815</v>
      </c>
    </row>
    <row r="421" customFormat="false" ht="12.8" hidden="false" customHeight="false" outlineLevel="0" collapsed="false">
      <c r="A421" s="0" t="n">
        <v>20140520</v>
      </c>
      <c r="B421" s="0" t="n">
        <v>105647</v>
      </c>
      <c r="C421" s="0" t="n">
        <v>1013</v>
      </c>
      <c r="D421" s="6" t="str">
        <f aca="false">MID(A421,1,4)</f>
        <v>2014</v>
      </c>
      <c r="E421" s="6" t="str">
        <f aca="false">MID(A421,5,2)</f>
        <v>05</v>
      </c>
      <c r="F421" s="6" t="str">
        <f aca="false">MID(A421,7,2)</f>
        <v>20</v>
      </c>
      <c r="G421" s="6" t="str">
        <f aca="false">CONCATENATE(F421,"/",E421,"/",D421)</f>
        <v>20/05/2014</v>
      </c>
      <c r="H421" s="7" t="n">
        <f aca="false">IF(LEN(B421)&lt;5,0,VALUE(LEFT(RIGHT(B421,6),LEN(RIGHT(B421,6))-4))/24)</f>
        <v>0.416666666666667</v>
      </c>
      <c r="I421" s="7" t="n">
        <f aca="false">VALUE(LEFT(RIGHT(B421,4),LEN(RIGHT(B421,4))-2))/(60*24)</f>
        <v>0.0388888888888889</v>
      </c>
      <c r="J421" s="7" t="n">
        <f aca="false">VALUE(RIGHT(B421,2))/(60*60*24)</f>
        <v>0.000543981481481481</v>
      </c>
      <c r="K421" s="7" t="n">
        <f aca="false">H421+I421+J421</f>
        <v>0.456099537037037</v>
      </c>
    </row>
    <row r="422" customFormat="false" ht="12.8" hidden="false" customHeight="false" outlineLevel="0" collapsed="false">
      <c r="A422" s="0" t="n">
        <v>20140520</v>
      </c>
      <c r="B422" s="0" t="n">
        <v>110147</v>
      </c>
      <c r="C422" s="0" t="n">
        <v>1013</v>
      </c>
      <c r="D422" s="6" t="str">
        <f aca="false">MID(A422,1,4)</f>
        <v>2014</v>
      </c>
      <c r="E422" s="6" t="str">
        <f aca="false">MID(A422,5,2)</f>
        <v>05</v>
      </c>
      <c r="F422" s="6" t="str">
        <f aca="false">MID(A422,7,2)</f>
        <v>20</v>
      </c>
      <c r="G422" s="6" t="str">
        <f aca="false">CONCATENATE(F422,"/",E422,"/",D422)</f>
        <v>20/05/2014</v>
      </c>
      <c r="H422" s="7" t="n">
        <f aca="false">IF(LEN(B422)&lt;5,0,VALUE(LEFT(RIGHT(B422,6),LEN(RIGHT(B422,6))-4))/24)</f>
        <v>0.458333333333333</v>
      </c>
      <c r="I422" s="7" t="n">
        <f aca="false">VALUE(LEFT(RIGHT(B422,4),LEN(RIGHT(B422,4))-2))/(60*24)</f>
        <v>0.000694444444444444</v>
      </c>
      <c r="J422" s="7" t="n">
        <f aca="false">VALUE(RIGHT(B422,2))/(60*60*24)</f>
        <v>0.000543981481481481</v>
      </c>
      <c r="K422" s="7" t="n">
        <f aca="false">H422+I422+J422</f>
        <v>0.459571759259259</v>
      </c>
    </row>
    <row r="423" customFormat="false" ht="12.8" hidden="false" customHeight="false" outlineLevel="0" collapsed="false">
      <c r="A423" s="0" t="n">
        <v>20140520</v>
      </c>
      <c r="B423" s="0" t="n">
        <v>110647</v>
      </c>
      <c r="C423" s="0" t="n">
        <v>1013</v>
      </c>
      <c r="D423" s="6" t="str">
        <f aca="false">MID(A423,1,4)</f>
        <v>2014</v>
      </c>
      <c r="E423" s="6" t="str">
        <f aca="false">MID(A423,5,2)</f>
        <v>05</v>
      </c>
      <c r="F423" s="6" t="str">
        <f aca="false">MID(A423,7,2)</f>
        <v>20</v>
      </c>
      <c r="G423" s="6" t="str">
        <f aca="false">CONCATENATE(F423,"/",E423,"/",D423)</f>
        <v>20/05/2014</v>
      </c>
      <c r="H423" s="7" t="n">
        <f aca="false">IF(LEN(B423)&lt;5,0,VALUE(LEFT(RIGHT(B423,6),LEN(RIGHT(B423,6))-4))/24)</f>
        <v>0.458333333333333</v>
      </c>
      <c r="I423" s="7" t="n">
        <f aca="false">VALUE(LEFT(RIGHT(B423,4),LEN(RIGHT(B423,4))-2))/(60*24)</f>
        <v>0.00416666666666667</v>
      </c>
      <c r="J423" s="7" t="n">
        <f aca="false">VALUE(RIGHT(B423,2))/(60*60*24)</f>
        <v>0.000543981481481481</v>
      </c>
      <c r="K423" s="7" t="n">
        <f aca="false">H423+I423+J423</f>
        <v>0.463043981481482</v>
      </c>
    </row>
    <row r="424" customFormat="false" ht="12.8" hidden="false" customHeight="false" outlineLevel="0" collapsed="false">
      <c r="A424" s="0" t="n">
        <v>20140520</v>
      </c>
      <c r="B424" s="0" t="n">
        <v>111147</v>
      </c>
      <c r="C424" s="0" t="n">
        <v>1013</v>
      </c>
      <c r="D424" s="6" t="str">
        <f aca="false">MID(A424,1,4)</f>
        <v>2014</v>
      </c>
      <c r="E424" s="6" t="str">
        <f aca="false">MID(A424,5,2)</f>
        <v>05</v>
      </c>
      <c r="F424" s="6" t="str">
        <f aca="false">MID(A424,7,2)</f>
        <v>20</v>
      </c>
      <c r="G424" s="6" t="str">
        <f aca="false">CONCATENATE(F424,"/",E424,"/",D424)</f>
        <v>20/05/2014</v>
      </c>
      <c r="H424" s="7" t="n">
        <f aca="false">IF(LEN(B424)&lt;5,0,VALUE(LEFT(RIGHT(B424,6),LEN(RIGHT(B424,6))-4))/24)</f>
        <v>0.458333333333333</v>
      </c>
      <c r="I424" s="7" t="n">
        <f aca="false">VALUE(LEFT(RIGHT(B424,4),LEN(RIGHT(B424,4))-2))/(60*24)</f>
        <v>0.00763888888888889</v>
      </c>
      <c r="J424" s="7" t="n">
        <f aca="false">VALUE(RIGHT(B424,2))/(60*60*24)</f>
        <v>0.000543981481481481</v>
      </c>
      <c r="K424" s="7" t="n">
        <f aca="false">H424+I424+J424</f>
        <v>0.466516203703704</v>
      </c>
    </row>
    <row r="425" customFormat="false" ht="12.8" hidden="false" customHeight="false" outlineLevel="0" collapsed="false">
      <c r="A425" s="0" t="n">
        <v>20140520</v>
      </c>
      <c r="B425" s="0" t="n">
        <v>111647</v>
      </c>
      <c r="C425" s="0" t="n">
        <v>1013</v>
      </c>
      <c r="D425" s="6" t="str">
        <f aca="false">MID(A425,1,4)</f>
        <v>2014</v>
      </c>
      <c r="E425" s="6" t="str">
        <f aca="false">MID(A425,5,2)</f>
        <v>05</v>
      </c>
      <c r="F425" s="6" t="str">
        <f aca="false">MID(A425,7,2)</f>
        <v>20</v>
      </c>
      <c r="G425" s="6" t="str">
        <f aca="false">CONCATENATE(F425,"/",E425,"/",D425)</f>
        <v>20/05/2014</v>
      </c>
      <c r="H425" s="7" t="n">
        <f aca="false">IF(LEN(B425)&lt;5,0,VALUE(LEFT(RIGHT(B425,6),LEN(RIGHT(B425,6))-4))/24)</f>
        <v>0.458333333333333</v>
      </c>
      <c r="I425" s="7" t="n">
        <f aca="false">VALUE(LEFT(RIGHT(B425,4),LEN(RIGHT(B425,4))-2))/(60*24)</f>
        <v>0.0111111111111111</v>
      </c>
      <c r="J425" s="7" t="n">
        <f aca="false">VALUE(RIGHT(B425,2))/(60*60*24)</f>
        <v>0.000543981481481481</v>
      </c>
      <c r="K425" s="7" t="n">
        <f aca="false">H425+I425+J425</f>
        <v>0.469988425925926</v>
      </c>
    </row>
    <row r="426" customFormat="false" ht="12.8" hidden="false" customHeight="false" outlineLevel="0" collapsed="false">
      <c r="A426" s="0" t="n">
        <v>20140520</v>
      </c>
      <c r="B426" s="0" t="n">
        <v>112147</v>
      </c>
      <c r="C426" s="0" t="n">
        <v>1013</v>
      </c>
      <c r="D426" s="6" t="str">
        <f aca="false">MID(A426,1,4)</f>
        <v>2014</v>
      </c>
      <c r="E426" s="6" t="str">
        <f aca="false">MID(A426,5,2)</f>
        <v>05</v>
      </c>
      <c r="F426" s="6" t="str">
        <f aca="false">MID(A426,7,2)</f>
        <v>20</v>
      </c>
      <c r="G426" s="6" t="str">
        <f aca="false">CONCATENATE(F426,"/",E426,"/",D426)</f>
        <v>20/05/2014</v>
      </c>
      <c r="H426" s="7" t="n">
        <f aca="false">IF(LEN(B426)&lt;5,0,VALUE(LEFT(RIGHT(B426,6),LEN(RIGHT(B426,6))-4))/24)</f>
        <v>0.458333333333333</v>
      </c>
      <c r="I426" s="7" t="n">
        <f aca="false">VALUE(LEFT(RIGHT(B426,4),LEN(RIGHT(B426,4))-2))/(60*24)</f>
        <v>0.0145833333333333</v>
      </c>
      <c r="J426" s="7" t="n">
        <f aca="false">VALUE(RIGHT(B426,2))/(60*60*24)</f>
        <v>0.000543981481481481</v>
      </c>
      <c r="K426" s="7" t="n">
        <f aca="false">H426+I426+J426</f>
        <v>0.473460648148148</v>
      </c>
    </row>
    <row r="427" customFormat="false" ht="12.8" hidden="false" customHeight="false" outlineLevel="0" collapsed="false">
      <c r="A427" s="0" t="n">
        <v>20140520</v>
      </c>
      <c r="B427" s="0" t="n">
        <v>112647</v>
      </c>
      <c r="C427" s="0" t="n">
        <v>1013</v>
      </c>
      <c r="D427" s="6" t="str">
        <f aca="false">MID(A427,1,4)</f>
        <v>2014</v>
      </c>
      <c r="E427" s="6" t="str">
        <f aca="false">MID(A427,5,2)</f>
        <v>05</v>
      </c>
      <c r="F427" s="6" t="str">
        <f aca="false">MID(A427,7,2)</f>
        <v>20</v>
      </c>
      <c r="G427" s="6" t="str">
        <f aca="false">CONCATENATE(F427,"/",E427,"/",D427)</f>
        <v>20/05/2014</v>
      </c>
      <c r="H427" s="7" t="n">
        <f aca="false">IF(LEN(B427)&lt;5,0,VALUE(LEFT(RIGHT(B427,6),LEN(RIGHT(B427,6))-4))/24)</f>
        <v>0.458333333333333</v>
      </c>
      <c r="I427" s="7" t="n">
        <f aca="false">VALUE(LEFT(RIGHT(B427,4),LEN(RIGHT(B427,4))-2))/(60*24)</f>
        <v>0.0180555555555556</v>
      </c>
      <c r="J427" s="7" t="n">
        <f aca="false">VALUE(RIGHT(B427,2))/(60*60*24)</f>
        <v>0.000543981481481481</v>
      </c>
      <c r="K427" s="7" t="n">
        <f aca="false">H427+I427+J427</f>
        <v>0.47693287037037</v>
      </c>
    </row>
    <row r="428" customFormat="false" ht="12.8" hidden="false" customHeight="false" outlineLevel="0" collapsed="false">
      <c r="A428" s="0" t="n">
        <v>20140520</v>
      </c>
      <c r="B428" s="0" t="n">
        <v>113147</v>
      </c>
      <c r="C428" s="0" t="n">
        <v>1013</v>
      </c>
      <c r="D428" s="6" t="str">
        <f aca="false">MID(A428,1,4)</f>
        <v>2014</v>
      </c>
      <c r="E428" s="6" t="str">
        <f aca="false">MID(A428,5,2)</f>
        <v>05</v>
      </c>
      <c r="F428" s="6" t="str">
        <f aca="false">MID(A428,7,2)</f>
        <v>20</v>
      </c>
      <c r="G428" s="6" t="str">
        <f aca="false">CONCATENATE(F428,"/",E428,"/",D428)</f>
        <v>20/05/2014</v>
      </c>
      <c r="H428" s="7" t="n">
        <f aca="false">IF(LEN(B428)&lt;5,0,VALUE(LEFT(RIGHT(B428,6),LEN(RIGHT(B428,6))-4))/24)</f>
        <v>0.458333333333333</v>
      </c>
      <c r="I428" s="7" t="n">
        <f aca="false">VALUE(LEFT(RIGHT(B428,4),LEN(RIGHT(B428,4))-2))/(60*24)</f>
        <v>0.0215277777777778</v>
      </c>
      <c r="J428" s="7" t="n">
        <f aca="false">VALUE(RIGHT(B428,2))/(60*60*24)</f>
        <v>0.000543981481481481</v>
      </c>
      <c r="K428" s="7" t="n">
        <f aca="false">H428+I428+J428</f>
        <v>0.480405092592593</v>
      </c>
    </row>
    <row r="429" customFormat="false" ht="12.8" hidden="false" customHeight="false" outlineLevel="0" collapsed="false">
      <c r="A429" s="0" t="n">
        <v>20140520</v>
      </c>
      <c r="B429" s="0" t="n">
        <v>113647</v>
      </c>
      <c r="C429" s="0" t="n">
        <v>1013</v>
      </c>
      <c r="D429" s="6" t="str">
        <f aca="false">MID(A429,1,4)</f>
        <v>2014</v>
      </c>
      <c r="E429" s="6" t="str">
        <f aca="false">MID(A429,5,2)</f>
        <v>05</v>
      </c>
      <c r="F429" s="6" t="str">
        <f aca="false">MID(A429,7,2)</f>
        <v>20</v>
      </c>
      <c r="G429" s="6" t="str">
        <f aca="false">CONCATENATE(F429,"/",E429,"/",D429)</f>
        <v>20/05/2014</v>
      </c>
      <c r="H429" s="7" t="n">
        <f aca="false">IF(LEN(B429)&lt;5,0,VALUE(LEFT(RIGHT(B429,6),LEN(RIGHT(B429,6))-4))/24)</f>
        <v>0.458333333333333</v>
      </c>
      <c r="I429" s="7" t="n">
        <f aca="false">VALUE(LEFT(RIGHT(B429,4),LEN(RIGHT(B429,4))-2))/(60*24)</f>
        <v>0.025</v>
      </c>
      <c r="J429" s="7" t="n">
        <f aca="false">VALUE(RIGHT(B429,2))/(60*60*24)</f>
        <v>0.000543981481481481</v>
      </c>
      <c r="K429" s="7" t="n">
        <f aca="false">H429+I429+J429</f>
        <v>0.483877314814815</v>
      </c>
    </row>
    <row r="430" customFormat="false" ht="12.8" hidden="false" customHeight="false" outlineLevel="0" collapsed="false">
      <c r="A430" s="0" t="n">
        <v>20140520</v>
      </c>
      <c r="B430" s="0" t="n">
        <v>114147</v>
      </c>
      <c r="C430" s="0" t="n">
        <v>1013</v>
      </c>
      <c r="D430" s="6" t="str">
        <f aca="false">MID(A430,1,4)</f>
        <v>2014</v>
      </c>
      <c r="E430" s="6" t="str">
        <f aca="false">MID(A430,5,2)</f>
        <v>05</v>
      </c>
      <c r="F430" s="6" t="str">
        <f aca="false">MID(A430,7,2)</f>
        <v>20</v>
      </c>
      <c r="G430" s="6" t="str">
        <f aca="false">CONCATENATE(F430,"/",E430,"/",D430)</f>
        <v>20/05/2014</v>
      </c>
      <c r="H430" s="7" t="n">
        <f aca="false">IF(LEN(B430)&lt;5,0,VALUE(LEFT(RIGHT(B430,6),LEN(RIGHT(B430,6))-4))/24)</f>
        <v>0.458333333333333</v>
      </c>
      <c r="I430" s="7" t="n">
        <f aca="false">VALUE(LEFT(RIGHT(B430,4),LEN(RIGHT(B430,4))-2))/(60*24)</f>
        <v>0.0284722222222222</v>
      </c>
      <c r="J430" s="7" t="n">
        <f aca="false">VALUE(RIGHT(B430,2))/(60*60*24)</f>
        <v>0.000543981481481481</v>
      </c>
      <c r="K430" s="7" t="n">
        <f aca="false">H430+I430+J430</f>
        <v>0.487349537037037</v>
      </c>
    </row>
    <row r="431" customFormat="false" ht="12.8" hidden="false" customHeight="false" outlineLevel="0" collapsed="false">
      <c r="A431" s="0" t="n">
        <v>20140520</v>
      </c>
      <c r="B431" s="0" t="n">
        <v>114647</v>
      </c>
      <c r="C431" s="0" t="n">
        <v>1012</v>
      </c>
      <c r="D431" s="6" t="str">
        <f aca="false">MID(A431,1,4)</f>
        <v>2014</v>
      </c>
      <c r="E431" s="6" t="str">
        <f aca="false">MID(A431,5,2)</f>
        <v>05</v>
      </c>
      <c r="F431" s="6" t="str">
        <f aca="false">MID(A431,7,2)</f>
        <v>20</v>
      </c>
      <c r="G431" s="6" t="str">
        <f aca="false">CONCATENATE(F431,"/",E431,"/",D431)</f>
        <v>20/05/2014</v>
      </c>
      <c r="H431" s="7" t="n">
        <f aca="false">IF(LEN(B431)&lt;5,0,VALUE(LEFT(RIGHT(B431,6),LEN(RIGHT(B431,6))-4))/24)</f>
        <v>0.458333333333333</v>
      </c>
      <c r="I431" s="7" t="n">
        <f aca="false">VALUE(LEFT(RIGHT(B431,4),LEN(RIGHT(B431,4))-2))/(60*24)</f>
        <v>0.0319444444444444</v>
      </c>
      <c r="J431" s="7" t="n">
        <f aca="false">VALUE(RIGHT(B431,2))/(60*60*24)</f>
        <v>0.000543981481481481</v>
      </c>
      <c r="K431" s="7" t="n">
        <f aca="false">H431+I431+J431</f>
        <v>0.490821759259259</v>
      </c>
    </row>
    <row r="432" customFormat="false" ht="12.8" hidden="false" customHeight="false" outlineLevel="0" collapsed="false">
      <c r="A432" s="0" t="n">
        <v>20140520</v>
      </c>
      <c r="B432" s="0" t="n">
        <v>115147</v>
      </c>
      <c r="C432" s="0" t="n">
        <v>1012</v>
      </c>
      <c r="D432" s="6" t="str">
        <f aca="false">MID(A432,1,4)</f>
        <v>2014</v>
      </c>
      <c r="E432" s="6" t="str">
        <f aca="false">MID(A432,5,2)</f>
        <v>05</v>
      </c>
      <c r="F432" s="6" t="str">
        <f aca="false">MID(A432,7,2)</f>
        <v>20</v>
      </c>
      <c r="G432" s="6" t="str">
        <f aca="false">CONCATENATE(F432,"/",E432,"/",D432)</f>
        <v>20/05/2014</v>
      </c>
      <c r="H432" s="7" t="n">
        <f aca="false">IF(LEN(B432)&lt;5,0,VALUE(LEFT(RIGHT(B432,6),LEN(RIGHT(B432,6))-4))/24)</f>
        <v>0.458333333333333</v>
      </c>
      <c r="I432" s="7" t="n">
        <f aca="false">VALUE(LEFT(RIGHT(B432,4),LEN(RIGHT(B432,4))-2))/(60*24)</f>
        <v>0.0354166666666667</v>
      </c>
      <c r="J432" s="7" t="n">
        <f aca="false">VALUE(RIGHT(B432,2))/(60*60*24)</f>
        <v>0.000543981481481481</v>
      </c>
      <c r="K432" s="7" t="n">
        <f aca="false">H432+I432+J432</f>
        <v>0.494293981481482</v>
      </c>
    </row>
    <row r="433" customFormat="false" ht="12.8" hidden="false" customHeight="false" outlineLevel="0" collapsed="false">
      <c r="A433" s="0" t="n">
        <v>20140520</v>
      </c>
      <c r="B433" s="0" t="n">
        <v>115647</v>
      </c>
      <c r="C433" s="0" t="n">
        <v>1012</v>
      </c>
      <c r="D433" s="6" t="str">
        <f aca="false">MID(A433,1,4)</f>
        <v>2014</v>
      </c>
      <c r="E433" s="6" t="str">
        <f aca="false">MID(A433,5,2)</f>
        <v>05</v>
      </c>
      <c r="F433" s="6" t="str">
        <f aca="false">MID(A433,7,2)</f>
        <v>20</v>
      </c>
      <c r="G433" s="6" t="str">
        <f aca="false">CONCATENATE(F433,"/",E433,"/",D433)</f>
        <v>20/05/2014</v>
      </c>
      <c r="H433" s="7" t="n">
        <f aca="false">IF(LEN(B433)&lt;5,0,VALUE(LEFT(RIGHT(B433,6),LEN(RIGHT(B433,6))-4))/24)</f>
        <v>0.458333333333333</v>
      </c>
      <c r="I433" s="7" t="n">
        <f aca="false">VALUE(LEFT(RIGHT(B433,4),LEN(RIGHT(B433,4))-2))/(60*24)</f>
        <v>0.0388888888888889</v>
      </c>
      <c r="J433" s="7" t="n">
        <f aca="false">VALUE(RIGHT(B433,2))/(60*60*24)</f>
        <v>0.000543981481481481</v>
      </c>
      <c r="K433" s="7" t="n">
        <f aca="false">H433+I433+J433</f>
        <v>0.497766203703704</v>
      </c>
    </row>
    <row r="434" customFormat="false" ht="12.8" hidden="false" customHeight="false" outlineLevel="0" collapsed="false">
      <c r="A434" s="0" t="n">
        <v>20140520</v>
      </c>
      <c r="B434" s="0" t="n">
        <v>120147</v>
      </c>
      <c r="C434" s="0" t="n">
        <v>1012</v>
      </c>
      <c r="D434" s="6" t="str">
        <f aca="false">MID(A434,1,4)</f>
        <v>2014</v>
      </c>
      <c r="E434" s="6" t="str">
        <f aca="false">MID(A434,5,2)</f>
        <v>05</v>
      </c>
      <c r="F434" s="6" t="str">
        <f aca="false">MID(A434,7,2)</f>
        <v>20</v>
      </c>
      <c r="G434" s="6" t="str">
        <f aca="false">CONCATENATE(F434,"/",E434,"/",D434)</f>
        <v>20/05/2014</v>
      </c>
      <c r="H434" s="7" t="n">
        <f aca="false">IF(LEN(B434)&lt;5,0,VALUE(LEFT(RIGHT(B434,6),LEN(RIGHT(B434,6))-4))/24)</f>
        <v>0.5</v>
      </c>
      <c r="I434" s="7" t="n">
        <f aca="false">VALUE(LEFT(RIGHT(B434,4),LEN(RIGHT(B434,4))-2))/(60*24)</f>
        <v>0.000694444444444444</v>
      </c>
      <c r="J434" s="7" t="n">
        <f aca="false">VALUE(RIGHT(B434,2))/(60*60*24)</f>
        <v>0.000543981481481481</v>
      </c>
      <c r="K434" s="7" t="n">
        <f aca="false">H434+I434+J434</f>
        <v>0.501238425925926</v>
      </c>
    </row>
    <row r="435" customFormat="false" ht="12.8" hidden="false" customHeight="false" outlineLevel="0" collapsed="false">
      <c r="A435" s="0" t="n">
        <v>20140520</v>
      </c>
      <c r="B435" s="0" t="n">
        <v>120647</v>
      </c>
      <c r="C435" s="0" t="n">
        <v>1012</v>
      </c>
      <c r="D435" s="6" t="str">
        <f aca="false">MID(A435,1,4)</f>
        <v>2014</v>
      </c>
      <c r="E435" s="6" t="str">
        <f aca="false">MID(A435,5,2)</f>
        <v>05</v>
      </c>
      <c r="F435" s="6" t="str">
        <f aca="false">MID(A435,7,2)</f>
        <v>20</v>
      </c>
      <c r="G435" s="6" t="str">
        <f aca="false">CONCATENATE(F435,"/",E435,"/",D435)</f>
        <v>20/05/2014</v>
      </c>
      <c r="H435" s="7" t="n">
        <f aca="false">IF(LEN(B435)&lt;5,0,VALUE(LEFT(RIGHT(B435,6),LEN(RIGHT(B435,6))-4))/24)</f>
        <v>0.5</v>
      </c>
      <c r="I435" s="7" t="n">
        <f aca="false">VALUE(LEFT(RIGHT(B435,4),LEN(RIGHT(B435,4))-2))/(60*24)</f>
        <v>0.00416666666666667</v>
      </c>
      <c r="J435" s="7" t="n">
        <f aca="false">VALUE(RIGHT(B435,2))/(60*60*24)</f>
        <v>0.000543981481481481</v>
      </c>
      <c r="K435" s="7" t="n">
        <f aca="false">H435+I435+J435</f>
        <v>0.504710648148148</v>
      </c>
    </row>
    <row r="436" customFormat="false" ht="12.8" hidden="false" customHeight="false" outlineLevel="0" collapsed="false">
      <c r="A436" s="0" t="n">
        <v>20140520</v>
      </c>
      <c r="B436" s="0" t="n">
        <v>121147</v>
      </c>
      <c r="C436" s="0" t="n">
        <v>1012</v>
      </c>
      <c r="D436" s="6" t="str">
        <f aca="false">MID(A436,1,4)</f>
        <v>2014</v>
      </c>
      <c r="E436" s="6" t="str">
        <f aca="false">MID(A436,5,2)</f>
        <v>05</v>
      </c>
      <c r="F436" s="6" t="str">
        <f aca="false">MID(A436,7,2)</f>
        <v>20</v>
      </c>
      <c r="G436" s="6" t="str">
        <f aca="false">CONCATENATE(F436,"/",E436,"/",D436)</f>
        <v>20/05/2014</v>
      </c>
      <c r="H436" s="7" t="n">
        <f aca="false">IF(LEN(B436)&lt;5,0,VALUE(LEFT(RIGHT(B436,6),LEN(RIGHT(B436,6))-4))/24)</f>
        <v>0.5</v>
      </c>
      <c r="I436" s="7" t="n">
        <f aca="false">VALUE(LEFT(RIGHT(B436,4),LEN(RIGHT(B436,4))-2))/(60*24)</f>
        <v>0.00763888888888889</v>
      </c>
      <c r="J436" s="7" t="n">
        <f aca="false">VALUE(RIGHT(B436,2))/(60*60*24)</f>
        <v>0.000543981481481481</v>
      </c>
      <c r="K436" s="7" t="n">
        <f aca="false">H436+I436+J436</f>
        <v>0.50818287037037</v>
      </c>
    </row>
    <row r="437" customFormat="false" ht="12.8" hidden="false" customHeight="false" outlineLevel="0" collapsed="false">
      <c r="A437" s="0" t="n">
        <v>20140520</v>
      </c>
      <c r="B437" s="0" t="n">
        <v>121647</v>
      </c>
      <c r="C437" s="0" t="n">
        <v>1012</v>
      </c>
      <c r="D437" s="6" t="str">
        <f aca="false">MID(A437,1,4)</f>
        <v>2014</v>
      </c>
      <c r="E437" s="6" t="str">
        <f aca="false">MID(A437,5,2)</f>
        <v>05</v>
      </c>
      <c r="F437" s="6" t="str">
        <f aca="false">MID(A437,7,2)</f>
        <v>20</v>
      </c>
      <c r="G437" s="6" t="str">
        <f aca="false">CONCATENATE(F437,"/",E437,"/",D437)</f>
        <v>20/05/2014</v>
      </c>
      <c r="H437" s="7" t="n">
        <f aca="false">IF(LEN(B437)&lt;5,0,VALUE(LEFT(RIGHT(B437,6),LEN(RIGHT(B437,6))-4))/24)</f>
        <v>0.5</v>
      </c>
      <c r="I437" s="7" t="n">
        <f aca="false">VALUE(LEFT(RIGHT(B437,4),LEN(RIGHT(B437,4))-2))/(60*24)</f>
        <v>0.0111111111111111</v>
      </c>
      <c r="J437" s="7" t="n">
        <f aca="false">VALUE(RIGHT(B437,2))/(60*60*24)</f>
        <v>0.000543981481481481</v>
      </c>
      <c r="K437" s="7" t="n">
        <f aca="false">H437+I437+J437</f>
        <v>0.511655092592593</v>
      </c>
    </row>
    <row r="438" customFormat="false" ht="12.8" hidden="false" customHeight="false" outlineLevel="0" collapsed="false">
      <c r="A438" s="0" t="n">
        <v>20140520</v>
      </c>
      <c r="B438" s="0" t="n">
        <v>122147</v>
      </c>
      <c r="C438" s="0" t="n">
        <v>1012</v>
      </c>
      <c r="D438" s="6" t="str">
        <f aca="false">MID(A438,1,4)</f>
        <v>2014</v>
      </c>
      <c r="E438" s="6" t="str">
        <f aca="false">MID(A438,5,2)</f>
        <v>05</v>
      </c>
      <c r="F438" s="6" t="str">
        <f aca="false">MID(A438,7,2)</f>
        <v>20</v>
      </c>
      <c r="G438" s="6" t="str">
        <f aca="false">CONCATENATE(F438,"/",E438,"/",D438)</f>
        <v>20/05/2014</v>
      </c>
      <c r="H438" s="7" t="n">
        <f aca="false">IF(LEN(B438)&lt;5,0,VALUE(LEFT(RIGHT(B438,6),LEN(RIGHT(B438,6))-4))/24)</f>
        <v>0.5</v>
      </c>
      <c r="I438" s="7" t="n">
        <f aca="false">VALUE(LEFT(RIGHT(B438,4),LEN(RIGHT(B438,4))-2))/(60*24)</f>
        <v>0.0145833333333333</v>
      </c>
      <c r="J438" s="7" t="n">
        <f aca="false">VALUE(RIGHT(B438,2))/(60*60*24)</f>
        <v>0.000543981481481481</v>
      </c>
      <c r="K438" s="7" t="n">
        <f aca="false">H438+I438+J438</f>
        <v>0.515127314814815</v>
      </c>
    </row>
    <row r="439" customFormat="false" ht="12.8" hidden="false" customHeight="false" outlineLevel="0" collapsed="false">
      <c r="A439" s="0" t="n">
        <v>20140520</v>
      </c>
      <c r="B439" s="0" t="n">
        <v>122647</v>
      </c>
      <c r="C439" s="0" t="n">
        <v>1012</v>
      </c>
      <c r="D439" s="6" t="str">
        <f aca="false">MID(A439,1,4)</f>
        <v>2014</v>
      </c>
      <c r="E439" s="6" t="str">
        <f aca="false">MID(A439,5,2)</f>
        <v>05</v>
      </c>
      <c r="F439" s="6" t="str">
        <f aca="false">MID(A439,7,2)</f>
        <v>20</v>
      </c>
      <c r="G439" s="6" t="str">
        <f aca="false">CONCATENATE(F439,"/",E439,"/",D439)</f>
        <v>20/05/2014</v>
      </c>
      <c r="H439" s="7" t="n">
        <f aca="false">IF(LEN(B439)&lt;5,0,VALUE(LEFT(RIGHT(B439,6),LEN(RIGHT(B439,6))-4))/24)</f>
        <v>0.5</v>
      </c>
      <c r="I439" s="7" t="n">
        <f aca="false">VALUE(LEFT(RIGHT(B439,4),LEN(RIGHT(B439,4))-2))/(60*24)</f>
        <v>0.0180555555555556</v>
      </c>
      <c r="J439" s="7" t="n">
        <f aca="false">VALUE(RIGHT(B439,2))/(60*60*24)</f>
        <v>0.000543981481481481</v>
      </c>
      <c r="K439" s="7" t="n">
        <f aca="false">H439+I439+J439</f>
        <v>0.518599537037037</v>
      </c>
    </row>
    <row r="440" customFormat="false" ht="12.8" hidden="false" customHeight="false" outlineLevel="0" collapsed="false">
      <c r="A440" s="0" t="n">
        <v>20140520</v>
      </c>
      <c r="B440" s="0" t="n">
        <v>123147</v>
      </c>
      <c r="C440" s="0" t="n">
        <v>1012</v>
      </c>
      <c r="D440" s="6" t="str">
        <f aca="false">MID(A440,1,4)</f>
        <v>2014</v>
      </c>
      <c r="E440" s="6" t="str">
        <f aca="false">MID(A440,5,2)</f>
        <v>05</v>
      </c>
      <c r="F440" s="6" t="str">
        <f aca="false">MID(A440,7,2)</f>
        <v>20</v>
      </c>
      <c r="G440" s="6" t="str">
        <f aca="false">CONCATENATE(F440,"/",E440,"/",D440)</f>
        <v>20/05/2014</v>
      </c>
      <c r="H440" s="7" t="n">
        <f aca="false">IF(LEN(B440)&lt;5,0,VALUE(LEFT(RIGHT(B440,6),LEN(RIGHT(B440,6))-4))/24)</f>
        <v>0.5</v>
      </c>
      <c r="I440" s="7" t="n">
        <f aca="false">VALUE(LEFT(RIGHT(B440,4),LEN(RIGHT(B440,4))-2))/(60*24)</f>
        <v>0.0215277777777778</v>
      </c>
      <c r="J440" s="7" t="n">
        <f aca="false">VALUE(RIGHT(B440,2))/(60*60*24)</f>
        <v>0.000543981481481481</v>
      </c>
      <c r="K440" s="7" t="n">
        <f aca="false">H440+I440+J440</f>
        <v>0.522071759259259</v>
      </c>
    </row>
    <row r="441" customFormat="false" ht="12.8" hidden="false" customHeight="false" outlineLevel="0" collapsed="false">
      <c r="A441" s="0" t="n">
        <v>20140520</v>
      </c>
      <c r="B441" s="0" t="n">
        <v>123647</v>
      </c>
      <c r="C441" s="0" t="n">
        <v>1012</v>
      </c>
      <c r="D441" s="6" t="str">
        <f aca="false">MID(A441,1,4)</f>
        <v>2014</v>
      </c>
      <c r="E441" s="6" t="str">
        <f aca="false">MID(A441,5,2)</f>
        <v>05</v>
      </c>
      <c r="F441" s="6" t="str">
        <f aca="false">MID(A441,7,2)</f>
        <v>20</v>
      </c>
      <c r="G441" s="6" t="str">
        <f aca="false">CONCATENATE(F441,"/",E441,"/",D441)</f>
        <v>20/05/2014</v>
      </c>
      <c r="H441" s="7" t="n">
        <f aca="false">IF(LEN(B441)&lt;5,0,VALUE(LEFT(RIGHT(B441,6),LEN(RIGHT(B441,6))-4))/24)</f>
        <v>0.5</v>
      </c>
      <c r="I441" s="7" t="n">
        <f aca="false">VALUE(LEFT(RIGHT(B441,4),LEN(RIGHT(B441,4))-2))/(60*24)</f>
        <v>0.025</v>
      </c>
      <c r="J441" s="7" t="n">
        <f aca="false">VALUE(RIGHT(B441,2))/(60*60*24)</f>
        <v>0.000543981481481481</v>
      </c>
      <c r="K441" s="7" t="n">
        <f aca="false">H441+I441+J441</f>
        <v>0.525543981481482</v>
      </c>
    </row>
    <row r="442" customFormat="false" ht="12.8" hidden="false" customHeight="false" outlineLevel="0" collapsed="false">
      <c r="A442" s="0" t="n">
        <v>20140520</v>
      </c>
      <c r="B442" s="0" t="n">
        <v>124147</v>
      </c>
      <c r="C442" s="0" t="n">
        <v>1012</v>
      </c>
      <c r="D442" s="6" t="str">
        <f aca="false">MID(A442,1,4)</f>
        <v>2014</v>
      </c>
      <c r="E442" s="6" t="str">
        <f aca="false">MID(A442,5,2)</f>
        <v>05</v>
      </c>
      <c r="F442" s="6" t="str">
        <f aca="false">MID(A442,7,2)</f>
        <v>20</v>
      </c>
      <c r="G442" s="6" t="str">
        <f aca="false">CONCATENATE(F442,"/",E442,"/",D442)</f>
        <v>20/05/2014</v>
      </c>
      <c r="H442" s="7" t="n">
        <f aca="false">IF(LEN(B442)&lt;5,0,VALUE(LEFT(RIGHT(B442,6),LEN(RIGHT(B442,6))-4))/24)</f>
        <v>0.5</v>
      </c>
      <c r="I442" s="7" t="n">
        <f aca="false">VALUE(LEFT(RIGHT(B442,4),LEN(RIGHT(B442,4))-2))/(60*24)</f>
        <v>0.0284722222222222</v>
      </c>
      <c r="J442" s="7" t="n">
        <f aca="false">VALUE(RIGHT(B442,2))/(60*60*24)</f>
        <v>0.000543981481481481</v>
      </c>
      <c r="K442" s="7" t="n">
        <f aca="false">H442+I442+J442</f>
        <v>0.529016203703704</v>
      </c>
    </row>
    <row r="443" customFormat="false" ht="12.8" hidden="false" customHeight="false" outlineLevel="0" collapsed="false">
      <c r="A443" s="0" t="n">
        <v>20140520</v>
      </c>
      <c r="B443" s="0" t="n">
        <v>124647</v>
      </c>
      <c r="C443" s="0" t="n">
        <v>1012</v>
      </c>
      <c r="D443" s="6" t="str">
        <f aca="false">MID(A443,1,4)</f>
        <v>2014</v>
      </c>
      <c r="E443" s="6" t="str">
        <f aca="false">MID(A443,5,2)</f>
        <v>05</v>
      </c>
      <c r="F443" s="6" t="str">
        <f aca="false">MID(A443,7,2)</f>
        <v>20</v>
      </c>
      <c r="G443" s="6" t="str">
        <f aca="false">CONCATENATE(F443,"/",E443,"/",D443)</f>
        <v>20/05/2014</v>
      </c>
      <c r="H443" s="7" t="n">
        <f aca="false">IF(LEN(B443)&lt;5,0,VALUE(LEFT(RIGHT(B443,6),LEN(RIGHT(B443,6))-4))/24)</f>
        <v>0.5</v>
      </c>
      <c r="I443" s="7" t="n">
        <f aca="false">VALUE(LEFT(RIGHT(B443,4),LEN(RIGHT(B443,4))-2))/(60*24)</f>
        <v>0.0319444444444444</v>
      </c>
      <c r="J443" s="7" t="n">
        <f aca="false">VALUE(RIGHT(B443,2))/(60*60*24)</f>
        <v>0.000543981481481481</v>
      </c>
      <c r="K443" s="7" t="n">
        <f aca="false">H443+I443+J443</f>
        <v>0.532488425925926</v>
      </c>
    </row>
    <row r="444" customFormat="false" ht="12.8" hidden="false" customHeight="false" outlineLevel="0" collapsed="false">
      <c r="A444" s="0" t="n">
        <v>20140520</v>
      </c>
      <c r="B444" s="0" t="n">
        <v>125147</v>
      </c>
      <c r="C444" s="0" t="n">
        <v>1012</v>
      </c>
      <c r="D444" s="6" t="str">
        <f aca="false">MID(A444,1,4)</f>
        <v>2014</v>
      </c>
      <c r="E444" s="6" t="str">
        <f aca="false">MID(A444,5,2)</f>
        <v>05</v>
      </c>
      <c r="F444" s="6" t="str">
        <f aca="false">MID(A444,7,2)</f>
        <v>20</v>
      </c>
      <c r="G444" s="6" t="str">
        <f aca="false">CONCATENATE(F444,"/",E444,"/",D444)</f>
        <v>20/05/2014</v>
      </c>
      <c r="H444" s="7" t="n">
        <f aca="false">IF(LEN(B444)&lt;5,0,VALUE(LEFT(RIGHT(B444,6),LEN(RIGHT(B444,6))-4))/24)</f>
        <v>0.5</v>
      </c>
      <c r="I444" s="7" t="n">
        <f aca="false">VALUE(LEFT(RIGHT(B444,4),LEN(RIGHT(B444,4))-2))/(60*24)</f>
        <v>0.0354166666666667</v>
      </c>
      <c r="J444" s="7" t="n">
        <f aca="false">VALUE(RIGHT(B444,2))/(60*60*24)</f>
        <v>0.000543981481481481</v>
      </c>
      <c r="K444" s="7" t="n">
        <f aca="false">H444+I444+J444</f>
        <v>0.535960648148148</v>
      </c>
    </row>
    <row r="445" customFormat="false" ht="12.8" hidden="false" customHeight="false" outlineLevel="0" collapsed="false">
      <c r="A445" s="0" t="n">
        <v>20140520</v>
      </c>
      <c r="B445" s="0" t="n">
        <v>125647</v>
      </c>
      <c r="C445" s="0" t="n">
        <v>1012</v>
      </c>
      <c r="D445" s="6" t="str">
        <f aca="false">MID(A445,1,4)</f>
        <v>2014</v>
      </c>
      <c r="E445" s="6" t="str">
        <f aca="false">MID(A445,5,2)</f>
        <v>05</v>
      </c>
      <c r="F445" s="6" t="str">
        <f aca="false">MID(A445,7,2)</f>
        <v>20</v>
      </c>
      <c r="G445" s="6" t="str">
        <f aca="false">CONCATENATE(F445,"/",E445,"/",D445)</f>
        <v>20/05/2014</v>
      </c>
      <c r="H445" s="7" t="n">
        <f aca="false">IF(LEN(B445)&lt;5,0,VALUE(LEFT(RIGHT(B445,6),LEN(RIGHT(B445,6))-4))/24)</f>
        <v>0.5</v>
      </c>
      <c r="I445" s="7" t="n">
        <f aca="false">VALUE(LEFT(RIGHT(B445,4),LEN(RIGHT(B445,4))-2))/(60*24)</f>
        <v>0.0388888888888889</v>
      </c>
      <c r="J445" s="7" t="n">
        <f aca="false">VALUE(RIGHT(B445,2))/(60*60*24)</f>
        <v>0.000543981481481481</v>
      </c>
      <c r="K445" s="7" t="n">
        <f aca="false">H445+I445+J445</f>
        <v>0.53943287037037</v>
      </c>
    </row>
    <row r="446" customFormat="false" ht="12.8" hidden="false" customHeight="false" outlineLevel="0" collapsed="false">
      <c r="A446" s="0" t="n">
        <v>20140520</v>
      </c>
      <c r="B446" s="0" t="n">
        <v>130147</v>
      </c>
      <c r="C446" s="0" t="n">
        <v>1013</v>
      </c>
      <c r="D446" s="6" t="str">
        <f aca="false">MID(A446,1,4)</f>
        <v>2014</v>
      </c>
      <c r="E446" s="6" t="str">
        <f aca="false">MID(A446,5,2)</f>
        <v>05</v>
      </c>
      <c r="F446" s="6" t="str">
        <f aca="false">MID(A446,7,2)</f>
        <v>20</v>
      </c>
      <c r="G446" s="6" t="str">
        <f aca="false">CONCATENATE(F446,"/",E446,"/",D446)</f>
        <v>20/05/2014</v>
      </c>
      <c r="H446" s="7" t="n">
        <f aca="false">IF(LEN(B446)&lt;5,0,VALUE(LEFT(RIGHT(B446,6),LEN(RIGHT(B446,6))-4))/24)</f>
        <v>0.541666666666667</v>
      </c>
      <c r="I446" s="7" t="n">
        <f aca="false">VALUE(LEFT(RIGHT(B446,4),LEN(RIGHT(B446,4))-2))/(60*24)</f>
        <v>0.000694444444444444</v>
      </c>
      <c r="J446" s="7" t="n">
        <f aca="false">VALUE(RIGHT(B446,2))/(60*60*24)</f>
        <v>0.000543981481481481</v>
      </c>
      <c r="K446" s="7" t="n">
        <f aca="false">H446+I446+J446</f>
        <v>0.542905092592593</v>
      </c>
    </row>
    <row r="447" customFormat="false" ht="12.8" hidden="false" customHeight="false" outlineLevel="0" collapsed="false">
      <c r="A447" s="0" t="n">
        <v>20140520</v>
      </c>
      <c r="B447" s="0" t="n">
        <v>130647</v>
      </c>
      <c r="C447" s="0" t="n">
        <v>1013</v>
      </c>
      <c r="D447" s="6" t="str">
        <f aca="false">MID(A447,1,4)</f>
        <v>2014</v>
      </c>
      <c r="E447" s="6" t="str">
        <f aca="false">MID(A447,5,2)</f>
        <v>05</v>
      </c>
      <c r="F447" s="6" t="str">
        <f aca="false">MID(A447,7,2)</f>
        <v>20</v>
      </c>
      <c r="G447" s="6" t="str">
        <f aca="false">CONCATENATE(F447,"/",E447,"/",D447)</f>
        <v>20/05/2014</v>
      </c>
      <c r="H447" s="7" t="n">
        <f aca="false">IF(LEN(B447)&lt;5,0,VALUE(LEFT(RIGHT(B447,6),LEN(RIGHT(B447,6))-4))/24)</f>
        <v>0.541666666666667</v>
      </c>
      <c r="I447" s="7" t="n">
        <f aca="false">VALUE(LEFT(RIGHT(B447,4),LEN(RIGHT(B447,4))-2))/(60*24)</f>
        <v>0.00416666666666667</v>
      </c>
      <c r="J447" s="7" t="n">
        <f aca="false">VALUE(RIGHT(B447,2))/(60*60*24)</f>
        <v>0.000543981481481481</v>
      </c>
      <c r="K447" s="7" t="n">
        <f aca="false">H447+I447+J447</f>
        <v>0.546377314814815</v>
      </c>
    </row>
    <row r="448" customFormat="false" ht="12.8" hidden="false" customHeight="false" outlineLevel="0" collapsed="false">
      <c r="A448" s="0" t="n">
        <v>20140520</v>
      </c>
      <c r="B448" s="0" t="n">
        <v>131147</v>
      </c>
      <c r="C448" s="0" t="n">
        <v>1013</v>
      </c>
      <c r="D448" s="6" t="str">
        <f aca="false">MID(A448,1,4)</f>
        <v>2014</v>
      </c>
      <c r="E448" s="6" t="str">
        <f aca="false">MID(A448,5,2)</f>
        <v>05</v>
      </c>
      <c r="F448" s="6" t="str">
        <f aca="false">MID(A448,7,2)</f>
        <v>20</v>
      </c>
      <c r="G448" s="6" t="str">
        <f aca="false">CONCATENATE(F448,"/",E448,"/",D448)</f>
        <v>20/05/2014</v>
      </c>
      <c r="H448" s="7" t="n">
        <f aca="false">IF(LEN(B448)&lt;5,0,VALUE(LEFT(RIGHT(B448,6),LEN(RIGHT(B448,6))-4))/24)</f>
        <v>0.541666666666667</v>
      </c>
      <c r="I448" s="7" t="n">
        <f aca="false">VALUE(LEFT(RIGHT(B448,4),LEN(RIGHT(B448,4))-2))/(60*24)</f>
        <v>0.00763888888888889</v>
      </c>
      <c r="J448" s="7" t="n">
        <f aca="false">VALUE(RIGHT(B448,2))/(60*60*24)</f>
        <v>0.000543981481481481</v>
      </c>
      <c r="K448" s="7" t="n">
        <f aca="false">H448+I448+J448</f>
        <v>0.549849537037037</v>
      </c>
    </row>
    <row r="449" customFormat="false" ht="12.8" hidden="false" customHeight="false" outlineLevel="0" collapsed="false">
      <c r="A449" s="0" t="n">
        <v>20140520</v>
      </c>
      <c r="B449" s="0" t="n">
        <v>131647</v>
      </c>
      <c r="C449" s="0" t="n">
        <v>1013</v>
      </c>
      <c r="D449" s="6" t="str">
        <f aca="false">MID(A449,1,4)</f>
        <v>2014</v>
      </c>
      <c r="E449" s="6" t="str">
        <f aca="false">MID(A449,5,2)</f>
        <v>05</v>
      </c>
      <c r="F449" s="6" t="str">
        <f aca="false">MID(A449,7,2)</f>
        <v>20</v>
      </c>
      <c r="G449" s="6" t="str">
        <f aca="false">CONCATENATE(F449,"/",E449,"/",D449)</f>
        <v>20/05/2014</v>
      </c>
      <c r="H449" s="7" t="n">
        <f aca="false">IF(LEN(B449)&lt;5,0,VALUE(LEFT(RIGHT(B449,6),LEN(RIGHT(B449,6))-4))/24)</f>
        <v>0.541666666666667</v>
      </c>
      <c r="I449" s="7" t="n">
        <f aca="false">VALUE(LEFT(RIGHT(B449,4),LEN(RIGHT(B449,4))-2))/(60*24)</f>
        <v>0.0111111111111111</v>
      </c>
      <c r="J449" s="7" t="n">
        <f aca="false">VALUE(RIGHT(B449,2))/(60*60*24)</f>
        <v>0.000543981481481481</v>
      </c>
      <c r="K449" s="7" t="n">
        <f aca="false">H449+I449+J449</f>
        <v>0.553321759259259</v>
      </c>
    </row>
    <row r="450" customFormat="false" ht="12.8" hidden="false" customHeight="false" outlineLevel="0" collapsed="false">
      <c r="A450" s="0" t="n">
        <v>20140520</v>
      </c>
      <c r="B450" s="0" t="n">
        <v>132147</v>
      </c>
      <c r="C450" s="0" t="n">
        <v>1013</v>
      </c>
      <c r="D450" s="6" t="str">
        <f aca="false">MID(A450,1,4)</f>
        <v>2014</v>
      </c>
      <c r="E450" s="6" t="str">
        <f aca="false">MID(A450,5,2)</f>
        <v>05</v>
      </c>
      <c r="F450" s="6" t="str">
        <f aca="false">MID(A450,7,2)</f>
        <v>20</v>
      </c>
      <c r="G450" s="6" t="str">
        <f aca="false">CONCATENATE(F450,"/",E450,"/",D450)</f>
        <v>20/05/2014</v>
      </c>
      <c r="H450" s="7" t="n">
        <f aca="false">IF(LEN(B450)&lt;5,0,VALUE(LEFT(RIGHT(B450,6),LEN(RIGHT(B450,6))-4))/24)</f>
        <v>0.541666666666667</v>
      </c>
      <c r="I450" s="7" t="n">
        <f aca="false">VALUE(LEFT(RIGHT(B450,4),LEN(RIGHT(B450,4))-2))/(60*24)</f>
        <v>0.0145833333333333</v>
      </c>
      <c r="J450" s="7" t="n">
        <f aca="false">VALUE(RIGHT(B450,2))/(60*60*24)</f>
        <v>0.000543981481481481</v>
      </c>
      <c r="K450" s="7" t="n">
        <f aca="false">H450+I450+J450</f>
        <v>0.556793981481481</v>
      </c>
    </row>
    <row r="451" customFormat="false" ht="12.8" hidden="false" customHeight="false" outlineLevel="0" collapsed="false">
      <c r="A451" s="0" t="n">
        <v>20140520</v>
      </c>
      <c r="B451" s="0" t="n">
        <v>132647</v>
      </c>
      <c r="C451" s="0" t="n">
        <v>1013</v>
      </c>
      <c r="D451" s="6" t="str">
        <f aca="false">MID(A451,1,4)</f>
        <v>2014</v>
      </c>
      <c r="E451" s="6" t="str">
        <f aca="false">MID(A451,5,2)</f>
        <v>05</v>
      </c>
      <c r="F451" s="6" t="str">
        <f aca="false">MID(A451,7,2)</f>
        <v>20</v>
      </c>
      <c r="G451" s="6" t="str">
        <f aca="false">CONCATENATE(F451,"/",E451,"/",D451)</f>
        <v>20/05/2014</v>
      </c>
      <c r="H451" s="7" t="n">
        <f aca="false">IF(LEN(B451)&lt;5,0,VALUE(LEFT(RIGHT(B451,6),LEN(RIGHT(B451,6))-4))/24)</f>
        <v>0.541666666666667</v>
      </c>
      <c r="I451" s="7" t="n">
        <f aca="false">VALUE(LEFT(RIGHT(B451,4),LEN(RIGHT(B451,4))-2))/(60*24)</f>
        <v>0.0180555555555556</v>
      </c>
      <c r="J451" s="7" t="n">
        <f aca="false">VALUE(RIGHT(B451,2))/(60*60*24)</f>
        <v>0.000543981481481481</v>
      </c>
      <c r="K451" s="7" t="n">
        <f aca="false">H451+I451+J451</f>
        <v>0.560266203703704</v>
      </c>
    </row>
    <row r="452" customFormat="false" ht="12.8" hidden="false" customHeight="false" outlineLevel="0" collapsed="false">
      <c r="A452" s="0" t="n">
        <v>20140520</v>
      </c>
      <c r="B452" s="0" t="n">
        <v>133147</v>
      </c>
      <c r="C452" s="0" t="n">
        <v>1013</v>
      </c>
      <c r="D452" s="6" t="str">
        <f aca="false">MID(A452,1,4)</f>
        <v>2014</v>
      </c>
      <c r="E452" s="6" t="str">
        <f aca="false">MID(A452,5,2)</f>
        <v>05</v>
      </c>
      <c r="F452" s="6" t="str">
        <f aca="false">MID(A452,7,2)</f>
        <v>20</v>
      </c>
      <c r="G452" s="6" t="str">
        <f aca="false">CONCATENATE(F452,"/",E452,"/",D452)</f>
        <v>20/05/2014</v>
      </c>
      <c r="H452" s="7" t="n">
        <f aca="false">IF(LEN(B452)&lt;5,0,VALUE(LEFT(RIGHT(B452,6),LEN(RIGHT(B452,6))-4))/24)</f>
        <v>0.541666666666667</v>
      </c>
      <c r="I452" s="7" t="n">
        <f aca="false">VALUE(LEFT(RIGHT(B452,4),LEN(RIGHT(B452,4))-2))/(60*24)</f>
        <v>0.0215277777777778</v>
      </c>
      <c r="J452" s="7" t="n">
        <f aca="false">VALUE(RIGHT(B452,2))/(60*60*24)</f>
        <v>0.000543981481481481</v>
      </c>
      <c r="K452" s="7" t="n">
        <f aca="false">H452+I452+J452</f>
        <v>0.563738425925926</v>
      </c>
    </row>
    <row r="453" customFormat="false" ht="12.8" hidden="false" customHeight="false" outlineLevel="0" collapsed="false">
      <c r="A453" s="0" t="n">
        <v>20140520</v>
      </c>
      <c r="B453" s="0" t="n">
        <v>133647</v>
      </c>
      <c r="C453" s="0" t="n">
        <v>1013</v>
      </c>
      <c r="D453" s="6" t="str">
        <f aca="false">MID(A453,1,4)</f>
        <v>2014</v>
      </c>
      <c r="E453" s="6" t="str">
        <f aca="false">MID(A453,5,2)</f>
        <v>05</v>
      </c>
      <c r="F453" s="6" t="str">
        <f aca="false">MID(A453,7,2)</f>
        <v>20</v>
      </c>
      <c r="G453" s="6" t="str">
        <f aca="false">CONCATENATE(F453,"/",E453,"/",D453)</f>
        <v>20/05/2014</v>
      </c>
      <c r="H453" s="7" t="n">
        <f aca="false">IF(LEN(B453)&lt;5,0,VALUE(LEFT(RIGHT(B453,6),LEN(RIGHT(B453,6))-4))/24)</f>
        <v>0.541666666666667</v>
      </c>
      <c r="I453" s="7" t="n">
        <f aca="false">VALUE(LEFT(RIGHT(B453,4),LEN(RIGHT(B453,4))-2))/(60*24)</f>
        <v>0.025</v>
      </c>
      <c r="J453" s="7" t="n">
        <f aca="false">VALUE(RIGHT(B453,2))/(60*60*24)</f>
        <v>0.000543981481481481</v>
      </c>
      <c r="K453" s="7" t="n">
        <f aca="false">H453+I453+J453</f>
        <v>0.567210648148148</v>
      </c>
    </row>
    <row r="454" customFormat="false" ht="12.8" hidden="false" customHeight="false" outlineLevel="0" collapsed="false">
      <c r="A454" s="0" t="n">
        <v>20140520</v>
      </c>
      <c r="B454" s="0" t="n">
        <v>134147</v>
      </c>
      <c r="C454" s="0" t="n">
        <v>1013</v>
      </c>
      <c r="D454" s="6" t="str">
        <f aca="false">MID(A454,1,4)</f>
        <v>2014</v>
      </c>
      <c r="E454" s="6" t="str">
        <f aca="false">MID(A454,5,2)</f>
        <v>05</v>
      </c>
      <c r="F454" s="6" t="str">
        <f aca="false">MID(A454,7,2)</f>
        <v>20</v>
      </c>
      <c r="G454" s="6" t="str">
        <f aca="false">CONCATENATE(F454,"/",E454,"/",D454)</f>
        <v>20/05/2014</v>
      </c>
      <c r="H454" s="7" t="n">
        <f aca="false">IF(LEN(B454)&lt;5,0,VALUE(LEFT(RIGHT(B454,6),LEN(RIGHT(B454,6))-4))/24)</f>
        <v>0.541666666666667</v>
      </c>
      <c r="I454" s="7" t="n">
        <f aca="false">VALUE(LEFT(RIGHT(B454,4),LEN(RIGHT(B454,4))-2))/(60*24)</f>
        <v>0.0284722222222222</v>
      </c>
      <c r="J454" s="7" t="n">
        <f aca="false">VALUE(RIGHT(B454,2))/(60*60*24)</f>
        <v>0.000543981481481481</v>
      </c>
      <c r="K454" s="7" t="n">
        <f aca="false">H454+I454+J454</f>
        <v>0.57068287037037</v>
      </c>
    </row>
    <row r="455" customFormat="false" ht="12.8" hidden="false" customHeight="false" outlineLevel="0" collapsed="false">
      <c r="A455" s="0" t="n">
        <v>20140520</v>
      </c>
      <c r="B455" s="0" t="n">
        <v>134647</v>
      </c>
      <c r="C455" s="0" t="n">
        <v>1013</v>
      </c>
      <c r="D455" s="6" t="str">
        <f aca="false">MID(A455,1,4)</f>
        <v>2014</v>
      </c>
      <c r="E455" s="6" t="str">
        <f aca="false">MID(A455,5,2)</f>
        <v>05</v>
      </c>
      <c r="F455" s="6" t="str">
        <f aca="false">MID(A455,7,2)</f>
        <v>20</v>
      </c>
      <c r="G455" s="6" t="str">
        <f aca="false">CONCATENATE(F455,"/",E455,"/",D455)</f>
        <v>20/05/2014</v>
      </c>
      <c r="H455" s="7" t="n">
        <f aca="false">IF(LEN(B455)&lt;5,0,VALUE(LEFT(RIGHT(B455,6),LEN(RIGHT(B455,6))-4))/24)</f>
        <v>0.541666666666667</v>
      </c>
      <c r="I455" s="7" t="n">
        <f aca="false">VALUE(LEFT(RIGHT(B455,4),LEN(RIGHT(B455,4))-2))/(60*24)</f>
        <v>0.0319444444444444</v>
      </c>
      <c r="J455" s="7" t="n">
        <f aca="false">VALUE(RIGHT(B455,2))/(60*60*24)</f>
        <v>0.000543981481481481</v>
      </c>
      <c r="K455" s="7" t="n">
        <f aca="false">H455+I455+J455</f>
        <v>0.574155092592593</v>
      </c>
    </row>
    <row r="456" customFormat="false" ht="12.8" hidden="false" customHeight="false" outlineLevel="0" collapsed="false">
      <c r="A456" s="0" t="n">
        <v>20140520</v>
      </c>
      <c r="B456" s="0" t="n">
        <v>135147</v>
      </c>
      <c r="C456" s="0" t="n">
        <v>1013</v>
      </c>
      <c r="D456" s="6" t="str">
        <f aca="false">MID(A456,1,4)</f>
        <v>2014</v>
      </c>
      <c r="E456" s="6" t="str">
        <f aca="false">MID(A456,5,2)</f>
        <v>05</v>
      </c>
      <c r="F456" s="6" t="str">
        <f aca="false">MID(A456,7,2)</f>
        <v>20</v>
      </c>
      <c r="G456" s="6" t="str">
        <f aca="false">CONCATENATE(F456,"/",E456,"/",D456)</f>
        <v>20/05/2014</v>
      </c>
      <c r="H456" s="7" t="n">
        <f aca="false">IF(LEN(B456)&lt;5,0,VALUE(LEFT(RIGHT(B456,6),LEN(RIGHT(B456,6))-4))/24)</f>
        <v>0.541666666666667</v>
      </c>
      <c r="I456" s="7" t="n">
        <f aca="false">VALUE(LEFT(RIGHT(B456,4),LEN(RIGHT(B456,4))-2))/(60*24)</f>
        <v>0.0354166666666667</v>
      </c>
      <c r="J456" s="7" t="n">
        <f aca="false">VALUE(RIGHT(B456,2))/(60*60*24)</f>
        <v>0.000543981481481481</v>
      </c>
      <c r="K456" s="7" t="n">
        <f aca="false">H456+I456+J456</f>
        <v>0.577627314814815</v>
      </c>
    </row>
    <row r="457" customFormat="false" ht="12.8" hidden="false" customHeight="false" outlineLevel="0" collapsed="false">
      <c r="A457" s="0" t="n">
        <v>20140520</v>
      </c>
      <c r="B457" s="0" t="n">
        <v>135647</v>
      </c>
      <c r="C457" s="0" t="n">
        <v>1013</v>
      </c>
      <c r="D457" s="6" t="str">
        <f aca="false">MID(A457,1,4)</f>
        <v>2014</v>
      </c>
      <c r="E457" s="6" t="str">
        <f aca="false">MID(A457,5,2)</f>
        <v>05</v>
      </c>
      <c r="F457" s="6" t="str">
        <f aca="false">MID(A457,7,2)</f>
        <v>20</v>
      </c>
      <c r="G457" s="6" t="str">
        <f aca="false">CONCATENATE(F457,"/",E457,"/",D457)</f>
        <v>20/05/2014</v>
      </c>
      <c r="H457" s="7" t="n">
        <f aca="false">IF(LEN(B457)&lt;5,0,VALUE(LEFT(RIGHT(B457,6),LEN(RIGHT(B457,6))-4))/24)</f>
        <v>0.541666666666667</v>
      </c>
      <c r="I457" s="7" t="n">
        <f aca="false">VALUE(LEFT(RIGHT(B457,4),LEN(RIGHT(B457,4))-2))/(60*24)</f>
        <v>0.0388888888888889</v>
      </c>
      <c r="J457" s="7" t="n">
        <f aca="false">VALUE(RIGHT(B457,2))/(60*60*24)</f>
        <v>0.000543981481481481</v>
      </c>
      <c r="K457" s="7" t="n">
        <f aca="false">H457+I457+J457</f>
        <v>0.581099537037037</v>
      </c>
    </row>
    <row r="458" customFormat="false" ht="12.8" hidden="false" customHeight="false" outlineLevel="0" collapsed="false">
      <c r="A458" s="0" t="n">
        <v>20140520</v>
      </c>
      <c r="B458" s="0" t="n">
        <v>140147</v>
      </c>
      <c r="C458" s="0" t="n">
        <v>1014</v>
      </c>
      <c r="D458" s="6" t="str">
        <f aca="false">MID(A458,1,4)</f>
        <v>2014</v>
      </c>
      <c r="E458" s="6" t="str">
        <f aca="false">MID(A458,5,2)</f>
        <v>05</v>
      </c>
      <c r="F458" s="6" t="str">
        <f aca="false">MID(A458,7,2)</f>
        <v>20</v>
      </c>
      <c r="G458" s="6" t="str">
        <f aca="false">CONCATENATE(F458,"/",E458,"/",D458)</f>
        <v>20/05/2014</v>
      </c>
      <c r="H458" s="7" t="n">
        <f aca="false">IF(LEN(B458)&lt;5,0,VALUE(LEFT(RIGHT(B458,6),LEN(RIGHT(B458,6))-4))/24)</f>
        <v>0.583333333333333</v>
      </c>
      <c r="I458" s="7" t="n">
        <f aca="false">VALUE(LEFT(RIGHT(B458,4),LEN(RIGHT(B458,4))-2))/(60*24)</f>
        <v>0.000694444444444444</v>
      </c>
      <c r="J458" s="7" t="n">
        <f aca="false">VALUE(RIGHT(B458,2))/(60*60*24)</f>
        <v>0.000543981481481481</v>
      </c>
      <c r="K458" s="7" t="n">
        <f aca="false">H458+I458+J458</f>
        <v>0.584571759259259</v>
      </c>
    </row>
    <row r="459" customFormat="false" ht="12.8" hidden="false" customHeight="false" outlineLevel="0" collapsed="false">
      <c r="A459" s="0" t="n">
        <v>20140520</v>
      </c>
      <c r="B459" s="0" t="n">
        <v>140647</v>
      </c>
      <c r="C459" s="0" t="n">
        <v>1014</v>
      </c>
      <c r="D459" s="6" t="str">
        <f aca="false">MID(A459,1,4)</f>
        <v>2014</v>
      </c>
      <c r="E459" s="6" t="str">
        <f aca="false">MID(A459,5,2)</f>
        <v>05</v>
      </c>
      <c r="F459" s="6" t="str">
        <f aca="false">MID(A459,7,2)</f>
        <v>20</v>
      </c>
      <c r="G459" s="6" t="str">
        <f aca="false">CONCATENATE(F459,"/",E459,"/",D459)</f>
        <v>20/05/2014</v>
      </c>
      <c r="H459" s="7" t="n">
        <f aca="false">IF(LEN(B459)&lt;5,0,VALUE(LEFT(RIGHT(B459,6),LEN(RIGHT(B459,6))-4))/24)</f>
        <v>0.583333333333333</v>
      </c>
      <c r="I459" s="7" t="n">
        <f aca="false">VALUE(LEFT(RIGHT(B459,4),LEN(RIGHT(B459,4))-2))/(60*24)</f>
        <v>0.00416666666666667</v>
      </c>
      <c r="J459" s="7" t="n">
        <f aca="false">VALUE(RIGHT(B459,2))/(60*60*24)</f>
        <v>0.000543981481481481</v>
      </c>
      <c r="K459" s="7" t="n">
        <f aca="false">H459+I459+J459</f>
        <v>0.588043981481482</v>
      </c>
    </row>
    <row r="460" customFormat="false" ht="12.8" hidden="false" customHeight="false" outlineLevel="0" collapsed="false">
      <c r="A460" s="0" t="n">
        <v>20140520</v>
      </c>
      <c r="B460" s="0" t="n">
        <v>141147</v>
      </c>
      <c r="C460" s="0" t="n">
        <v>1014</v>
      </c>
      <c r="D460" s="6" t="str">
        <f aca="false">MID(A460,1,4)</f>
        <v>2014</v>
      </c>
      <c r="E460" s="6" t="str">
        <f aca="false">MID(A460,5,2)</f>
        <v>05</v>
      </c>
      <c r="F460" s="6" t="str">
        <f aca="false">MID(A460,7,2)</f>
        <v>20</v>
      </c>
      <c r="G460" s="6" t="str">
        <f aca="false">CONCATENATE(F460,"/",E460,"/",D460)</f>
        <v>20/05/2014</v>
      </c>
      <c r="H460" s="7" t="n">
        <f aca="false">IF(LEN(B460)&lt;5,0,VALUE(LEFT(RIGHT(B460,6),LEN(RIGHT(B460,6))-4))/24)</f>
        <v>0.583333333333333</v>
      </c>
      <c r="I460" s="7" t="n">
        <f aca="false">VALUE(LEFT(RIGHT(B460,4),LEN(RIGHT(B460,4))-2))/(60*24)</f>
        <v>0.00763888888888889</v>
      </c>
      <c r="J460" s="7" t="n">
        <f aca="false">VALUE(RIGHT(B460,2))/(60*60*24)</f>
        <v>0.000543981481481481</v>
      </c>
      <c r="K460" s="7" t="n">
        <f aca="false">H460+I460+J460</f>
        <v>0.591516203703704</v>
      </c>
    </row>
    <row r="461" customFormat="false" ht="12.8" hidden="false" customHeight="false" outlineLevel="0" collapsed="false">
      <c r="A461" s="0" t="n">
        <v>20140520</v>
      </c>
      <c r="B461" s="0" t="n">
        <v>141647</v>
      </c>
      <c r="C461" s="0" t="n">
        <v>1014</v>
      </c>
      <c r="D461" s="6" t="str">
        <f aca="false">MID(A461,1,4)</f>
        <v>2014</v>
      </c>
      <c r="E461" s="6" t="str">
        <f aca="false">MID(A461,5,2)</f>
        <v>05</v>
      </c>
      <c r="F461" s="6" t="str">
        <f aca="false">MID(A461,7,2)</f>
        <v>20</v>
      </c>
      <c r="G461" s="6" t="str">
        <f aca="false">CONCATENATE(F461,"/",E461,"/",D461)</f>
        <v>20/05/2014</v>
      </c>
      <c r="H461" s="7" t="n">
        <f aca="false">IF(LEN(B461)&lt;5,0,VALUE(LEFT(RIGHT(B461,6),LEN(RIGHT(B461,6))-4))/24)</f>
        <v>0.583333333333333</v>
      </c>
      <c r="I461" s="7" t="n">
        <f aca="false">VALUE(LEFT(RIGHT(B461,4),LEN(RIGHT(B461,4))-2))/(60*24)</f>
        <v>0.0111111111111111</v>
      </c>
      <c r="J461" s="7" t="n">
        <f aca="false">VALUE(RIGHT(B461,2))/(60*60*24)</f>
        <v>0.000543981481481481</v>
      </c>
      <c r="K461" s="7" t="n">
        <f aca="false">H461+I461+J461</f>
        <v>0.594988425925926</v>
      </c>
    </row>
    <row r="462" customFormat="false" ht="12.8" hidden="false" customHeight="false" outlineLevel="0" collapsed="false">
      <c r="A462" s="0" t="n">
        <v>20140520</v>
      </c>
      <c r="B462" s="0" t="n">
        <v>142147</v>
      </c>
      <c r="C462" s="0" t="n">
        <v>1014</v>
      </c>
      <c r="D462" s="6" t="str">
        <f aca="false">MID(A462,1,4)</f>
        <v>2014</v>
      </c>
      <c r="E462" s="6" t="str">
        <f aca="false">MID(A462,5,2)</f>
        <v>05</v>
      </c>
      <c r="F462" s="6" t="str">
        <f aca="false">MID(A462,7,2)</f>
        <v>20</v>
      </c>
      <c r="G462" s="6" t="str">
        <f aca="false">CONCATENATE(F462,"/",E462,"/",D462)</f>
        <v>20/05/2014</v>
      </c>
      <c r="H462" s="7" t="n">
        <f aca="false">IF(LEN(B462)&lt;5,0,VALUE(LEFT(RIGHT(B462,6),LEN(RIGHT(B462,6))-4))/24)</f>
        <v>0.583333333333333</v>
      </c>
      <c r="I462" s="7" t="n">
        <f aca="false">VALUE(LEFT(RIGHT(B462,4),LEN(RIGHT(B462,4))-2))/(60*24)</f>
        <v>0.0145833333333333</v>
      </c>
      <c r="J462" s="7" t="n">
        <f aca="false">VALUE(RIGHT(B462,2))/(60*60*24)</f>
        <v>0.000543981481481481</v>
      </c>
      <c r="K462" s="7" t="n">
        <f aca="false">H462+I462+J462</f>
        <v>0.598460648148148</v>
      </c>
    </row>
    <row r="463" customFormat="false" ht="12.8" hidden="false" customHeight="false" outlineLevel="0" collapsed="false">
      <c r="A463" s="0" t="n">
        <v>20140520</v>
      </c>
      <c r="B463" s="0" t="n">
        <v>142647</v>
      </c>
      <c r="C463" s="0" t="n">
        <v>1014</v>
      </c>
      <c r="D463" s="6" t="str">
        <f aca="false">MID(A463,1,4)</f>
        <v>2014</v>
      </c>
      <c r="E463" s="6" t="str">
        <f aca="false">MID(A463,5,2)</f>
        <v>05</v>
      </c>
      <c r="F463" s="6" t="str">
        <f aca="false">MID(A463,7,2)</f>
        <v>20</v>
      </c>
      <c r="G463" s="6" t="str">
        <f aca="false">CONCATENATE(F463,"/",E463,"/",D463)</f>
        <v>20/05/2014</v>
      </c>
      <c r="H463" s="7" t="n">
        <f aca="false">IF(LEN(B463)&lt;5,0,VALUE(LEFT(RIGHT(B463,6),LEN(RIGHT(B463,6))-4))/24)</f>
        <v>0.583333333333333</v>
      </c>
      <c r="I463" s="7" t="n">
        <f aca="false">VALUE(LEFT(RIGHT(B463,4),LEN(RIGHT(B463,4))-2))/(60*24)</f>
        <v>0.0180555555555556</v>
      </c>
      <c r="J463" s="7" t="n">
        <f aca="false">VALUE(RIGHT(B463,2))/(60*60*24)</f>
        <v>0.000543981481481481</v>
      </c>
      <c r="K463" s="7" t="n">
        <f aca="false">H463+I463+J463</f>
        <v>0.60193287037037</v>
      </c>
    </row>
    <row r="464" customFormat="false" ht="12.8" hidden="false" customHeight="false" outlineLevel="0" collapsed="false">
      <c r="A464" s="0" t="n">
        <v>20140520</v>
      </c>
      <c r="B464" s="0" t="n">
        <v>143147</v>
      </c>
      <c r="C464" s="0" t="n">
        <v>1014</v>
      </c>
      <c r="D464" s="6" t="str">
        <f aca="false">MID(A464,1,4)</f>
        <v>2014</v>
      </c>
      <c r="E464" s="6" t="str">
        <f aca="false">MID(A464,5,2)</f>
        <v>05</v>
      </c>
      <c r="F464" s="6" t="str">
        <f aca="false">MID(A464,7,2)</f>
        <v>20</v>
      </c>
      <c r="G464" s="6" t="str">
        <f aca="false">CONCATENATE(F464,"/",E464,"/",D464)</f>
        <v>20/05/2014</v>
      </c>
      <c r="H464" s="7" t="n">
        <f aca="false">IF(LEN(B464)&lt;5,0,VALUE(LEFT(RIGHT(B464,6),LEN(RIGHT(B464,6))-4))/24)</f>
        <v>0.583333333333333</v>
      </c>
      <c r="I464" s="7" t="n">
        <f aca="false">VALUE(LEFT(RIGHT(B464,4),LEN(RIGHT(B464,4))-2))/(60*24)</f>
        <v>0.0215277777777778</v>
      </c>
      <c r="J464" s="7" t="n">
        <f aca="false">VALUE(RIGHT(B464,2))/(60*60*24)</f>
        <v>0.000543981481481481</v>
      </c>
      <c r="K464" s="7" t="n">
        <f aca="false">H464+I464+J464</f>
        <v>0.605405092592593</v>
      </c>
    </row>
    <row r="465" customFormat="false" ht="12.8" hidden="false" customHeight="false" outlineLevel="0" collapsed="false">
      <c r="A465" s="0" t="n">
        <v>20140520</v>
      </c>
      <c r="B465" s="0" t="n">
        <v>143647</v>
      </c>
      <c r="C465" s="0" t="n">
        <v>1014</v>
      </c>
      <c r="D465" s="6" t="str">
        <f aca="false">MID(A465,1,4)</f>
        <v>2014</v>
      </c>
      <c r="E465" s="6" t="str">
        <f aca="false">MID(A465,5,2)</f>
        <v>05</v>
      </c>
      <c r="F465" s="6" t="str">
        <f aca="false">MID(A465,7,2)</f>
        <v>20</v>
      </c>
      <c r="G465" s="6" t="str">
        <f aca="false">CONCATENATE(F465,"/",E465,"/",D465)</f>
        <v>20/05/2014</v>
      </c>
      <c r="H465" s="7" t="n">
        <f aca="false">IF(LEN(B465)&lt;5,0,VALUE(LEFT(RIGHT(B465,6),LEN(RIGHT(B465,6))-4))/24)</f>
        <v>0.583333333333333</v>
      </c>
      <c r="I465" s="7" t="n">
        <f aca="false">VALUE(LEFT(RIGHT(B465,4),LEN(RIGHT(B465,4))-2))/(60*24)</f>
        <v>0.025</v>
      </c>
      <c r="J465" s="7" t="n">
        <f aca="false">VALUE(RIGHT(B465,2))/(60*60*24)</f>
        <v>0.000543981481481481</v>
      </c>
      <c r="K465" s="7" t="n">
        <f aca="false">H465+I465+J465</f>
        <v>0.608877314814815</v>
      </c>
    </row>
    <row r="466" customFormat="false" ht="12.8" hidden="false" customHeight="false" outlineLevel="0" collapsed="false">
      <c r="A466" s="0" t="n">
        <v>20140520</v>
      </c>
      <c r="B466" s="0" t="n">
        <v>144147</v>
      </c>
      <c r="C466" s="0" t="n">
        <v>1014</v>
      </c>
      <c r="D466" s="6" t="str">
        <f aca="false">MID(A466,1,4)</f>
        <v>2014</v>
      </c>
      <c r="E466" s="6" t="str">
        <f aca="false">MID(A466,5,2)</f>
        <v>05</v>
      </c>
      <c r="F466" s="6" t="str">
        <f aca="false">MID(A466,7,2)</f>
        <v>20</v>
      </c>
      <c r="G466" s="6" t="str">
        <f aca="false">CONCATENATE(F466,"/",E466,"/",D466)</f>
        <v>20/05/2014</v>
      </c>
      <c r="H466" s="7" t="n">
        <f aca="false">IF(LEN(B466)&lt;5,0,VALUE(LEFT(RIGHT(B466,6),LEN(RIGHT(B466,6))-4))/24)</f>
        <v>0.583333333333333</v>
      </c>
      <c r="I466" s="7" t="n">
        <f aca="false">VALUE(LEFT(RIGHT(B466,4),LEN(RIGHT(B466,4))-2))/(60*24)</f>
        <v>0.0284722222222222</v>
      </c>
      <c r="J466" s="7" t="n">
        <f aca="false">VALUE(RIGHT(B466,2))/(60*60*24)</f>
        <v>0.000543981481481481</v>
      </c>
      <c r="K466" s="7" t="n">
        <f aca="false">H466+I466+J466</f>
        <v>0.612349537037037</v>
      </c>
    </row>
    <row r="467" customFormat="false" ht="12.8" hidden="false" customHeight="false" outlineLevel="0" collapsed="false">
      <c r="A467" s="0" t="n">
        <v>20140520</v>
      </c>
      <c r="B467" s="0" t="n">
        <v>144647</v>
      </c>
      <c r="C467" s="0" t="n">
        <v>1014</v>
      </c>
      <c r="D467" s="6" t="str">
        <f aca="false">MID(A467,1,4)</f>
        <v>2014</v>
      </c>
      <c r="E467" s="6" t="str">
        <f aca="false">MID(A467,5,2)</f>
        <v>05</v>
      </c>
      <c r="F467" s="6" t="str">
        <f aca="false">MID(A467,7,2)</f>
        <v>20</v>
      </c>
      <c r="G467" s="6" t="str">
        <f aca="false">CONCATENATE(F467,"/",E467,"/",D467)</f>
        <v>20/05/2014</v>
      </c>
      <c r="H467" s="7" t="n">
        <f aca="false">IF(LEN(B467)&lt;5,0,VALUE(LEFT(RIGHT(B467,6),LEN(RIGHT(B467,6))-4))/24)</f>
        <v>0.583333333333333</v>
      </c>
      <c r="I467" s="7" t="n">
        <f aca="false">VALUE(LEFT(RIGHT(B467,4),LEN(RIGHT(B467,4))-2))/(60*24)</f>
        <v>0.0319444444444444</v>
      </c>
      <c r="J467" s="7" t="n">
        <f aca="false">VALUE(RIGHT(B467,2))/(60*60*24)</f>
        <v>0.000543981481481481</v>
      </c>
      <c r="K467" s="7" t="n">
        <f aca="false">H467+I467+J467</f>
        <v>0.615821759259259</v>
      </c>
    </row>
    <row r="468" customFormat="false" ht="12.8" hidden="false" customHeight="false" outlineLevel="0" collapsed="false">
      <c r="A468" s="0" t="n">
        <v>20140520</v>
      </c>
      <c r="B468" s="0" t="n">
        <v>145147</v>
      </c>
      <c r="C468" s="0" t="n">
        <v>1014</v>
      </c>
      <c r="D468" s="6" t="str">
        <f aca="false">MID(A468,1,4)</f>
        <v>2014</v>
      </c>
      <c r="E468" s="6" t="str">
        <f aca="false">MID(A468,5,2)</f>
        <v>05</v>
      </c>
      <c r="F468" s="6" t="str">
        <f aca="false">MID(A468,7,2)</f>
        <v>20</v>
      </c>
      <c r="G468" s="6" t="str">
        <f aca="false">CONCATENATE(F468,"/",E468,"/",D468)</f>
        <v>20/05/2014</v>
      </c>
      <c r="H468" s="7" t="n">
        <f aca="false">IF(LEN(B468)&lt;5,0,VALUE(LEFT(RIGHT(B468,6),LEN(RIGHT(B468,6))-4))/24)</f>
        <v>0.583333333333333</v>
      </c>
      <c r="I468" s="7" t="n">
        <f aca="false">VALUE(LEFT(RIGHT(B468,4),LEN(RIGHT(B468,4))-2))/(60*24)</f>
        <v>0.0354166666666667</v>
      </c>
      <c r="J468" s="7" t="n">
        <f aca="false">VALUE(RIGHT(B468,2))/(60*60*24)</f>
        <v>0.000543981481481481</v>
      </c>
      <c r="K468" s="7" t="n">
        <f aca="false">H468+I468+J468</f>
        <v>0.619293981481482</v>
      </c>
    </row>
    <row r="469" customFormat="false" ht="12.8" hidden="false" customHeight="false" outlineLevel="0" collapsed="false">
      <c r="A469" s="0" t="n">
        <v>20140520</v>
      </c>
      <c r="B469" s="0" t="n">
        <v>145647</v>
      </c>
      <c r="C469" s="0" t="n">
        <v>1014</v>
      </c>
      <c r="D469" s="6" t="str">
        <f aca="false">MID(A469,1,4)</f>
        <v>2014</v>
      </c>
      <c r="E469" s="6" t="str">
        <f aca="false">MID(A469,5,2)</f>
        <v>05</v>
      </c>
      <c r="F469" s="6" t="str">
        <f aca="false">MID(A469,7,2)</f>
        <v>20</v>
      </c>
      <c r="G469" s="6" t="str">
        <f aca="false">CONCATENATE(F469,"/",E469,"/",D469)</f>
        <v>20/05/2014</v>
      </c>
      <c r="H469" s="7" t="n">
        <f aca="false">IF(LEN(B469)&lt;5,0,VALUE(LEFT(RIGHT(B469,6),LEN(RIGHT(B469,6))-4))/24)</f>
        <v>0.583333333333333</v>
      </c>
      <c r="I469" s="7" t="n">
        <f aca="false">VALUE(LEFT(RIGHT(B469,4),LEN(RIGHT(B469,4))-2))/(60*24)</f>
        <v>0.0388888888888889</v>
      </c>
      <c r="J469" s="7" t="n">
        <f aca="false">VALUE(RIGHT(B469,2))/(60*60*24)</f>
        <v>0.000543981481481481</v>
      </c>
      <c r="K469" s="7" t="n">
        <f aca="false">H469+I469+J469</f>
        <v>0.622766203703704</v>
      </c>
    </row>
    <row r="470" customFormat="false" ht="12.8" hidden="false" customHeight="false" outlineLevel="0" collapsed="false">
      <c r="A470" s="0" t="n">
        <v>20140520</v>
      </c>
      <c r="B470" s="0" t="n">
        <v>150147</v>
      </c>
      <c r="C470" s="0" t="n">
        <v>1014</v>
      </c>
      <c r="D470" s="6" t="str">
        <f aca="false">MID(A470,1,4)</f>
        <v>2014</v>
      </c>
      <c r="E470" s="6" t="str">
        <f aca="false">MID(A470,5,2)</f>
        <v>05</v>
      </c>
      <c r="F470" s="6" t="str">
        <f aca="false">MID(A470,7,2)</f>
        <v>20</v>
      </c>
      <c r="G470" s="6" t="str">
        <f aca="false">CONCATENATE(F470,"/",E470,"/",D470)</f>
        <v>20/05/2014</v>
      </c>
      <c r="H470" s="7" t="n">
        <f aca="false">IF(LEN(B470)&lt;5,0,VALUE(LEFT(RIGHT(B470,6),LEN(RIGHT(B470,6))-4))/24)</f>
        <v>0.625</v>
      </c>
      <c r="I470" s="7" t="n">
        <f aca="false">VALUE(LEFT(RIGHT(B470,4),LEN(RIGHT(B470,4))-2))/(60*24)</f>
        <v>0.000694444444444444</v>
      </c>
      <c r="J470" s="7" t="n">
        <f aca="false">VALUE(RIGHT(B470,2))/(60*60*24)</f>
        <v>0.000543981481481481</v>
      </c>
      <c r="K470" s="7" t="n">
        <f aca="false">H470+I470+J470</f>
        <v>0.626238425925926</v>
      </c>
    </row>
    <row r="471" customFormat="false" ht="12.8" hidden="false" customHeight="false" outlineLevel="0" collapsed="false">
      <c r="A471" s="0" t="n">
        <v>20140520</v>
      </c>
      <c r="B471" s="0" t="n">
        <v>150647</v>
      </c>
      <c r="C471" s="0" t="n">
        <v>1014</v>
      </c>
      <c r="D471" s="6" t="str">
        <f aca="false">MID(A471,1,4)</f>
        <v>2014</v>
      </c>
      <c r="E471" s="6" t="str">
        <f aca="false">MID(A471,5,2)</f>
        <v>05</v>
      </c>
      <c r="F471" s="6" t="str">
        <f aca="false">MID(A471,7,2)</f>
        <v>20</v>
      </c>
      <c r="G471" s="6" t="str">
        <f aca="false">CONCATENATE(F471,"/",E471,"/",D471)</f>
        <v>20/05/2014</v>
      </c>
      <c r="H471" s="7" t="n">
        <f aca="false">IF(LEN(B471)&lt;5,0,VALUE(LEFT(RIGHT(B471,6),LEN(RIGHT(B471,6))-4))/24)</f>
        <v>0.625</v>
      </c>
      <c r="I471" s="7" t="n">
        <f aca="false">VALUE(LEFT(RIGHT(B471,4),LEN(RIGHT(B471,4))-2))/(60*24)</f>
        <v>0.00416666666666667</v>
      </c>
      <c r="J471" s="7" t="n">
        <f aca="false">VALUE(RIGHT(B471,2))/(60*60*24)</f>
        <v>0.000543981481481481</v>
      </c>
      <c r="K471" s="7" t="n">
        <f aca="false">H471+I471+J471</f>
        <v>0.629710648148148</v>
      </c>
    </row>
    <row r="472" customFormat="false" ht="12.8" hidden="false" customHeight="false" outlineLevel="0" collapsed="false">
      <c r="A472" s="0" t="n">
        <v>20140520</v>
      </c>
      <c r="B472" s="0" t="n">
        <v>151147</v>
      </c>
      <c r="C472" s="0" t="n">
        <v>1014</v>
      </c>
      <c r="D472" s="6" t="str">
        <f aca="false">MID(A472,1,4)</f>
        <v>2014</v>
      </c>
      <c r="E472" s="6" t="str">
        <f aca="false">MID(A472,5,2)</f>
        <v>05</v>
      </c>
      <c r="F472" s="6" t="str">
        <f aca="false">MID(A472,7,2)</f>
        <v>20</v>
      </c>
      <c r="G472" s="6" t="str">
        <f aca="false">CONCATENATE(F472,"/",E472,"/",D472)</f>
        <v>20/05/2014</v>
      </c>
      <c r="H472" s="7" t="n">
        <f aca="false">IF(LEN(B472)&lt;5,0,VALUE(LEFT(RIGHT(B472,6),LEN(RIGHT(B472,6))-4))/24)</f>
        <v>0.625</v>
      </c>
      <c r="I472" s="7" t="n">
        <f aca="false">VALUE(LEFT(RIGHT(B472,4),LEN(RIGHT(B472,4))-2))/(60*24)</f>
        <v>0.00763888888888889</v>
      </c>
      <c r="J472" s="7" t="n">
        <f aca="false">VALUE(RIGHT(B472,2))/(60*60*24)</f>
        <v>0.000543981481481481</v>
      </c>
      <c r="K472" s="7" t="n">
        <f aca="false">H472+I472+J472</f>
        <v>0.63318287037037</v>
      </c>
    </row>
    <row r="473" customFormat="false" ht="12.8" hidden="false" customHeight="false" outlineLevel="0" collapsed="false">
      <c r="A473" s="0" t="n">
        <v>20140520</v>
      </c>
      <c r="B473" s="0" t="n">
        <v>151647</v>
      </c>
      <c r="C473" s="0" t="n">
        <v>1014</v>
      </c>
      <c r="D473" s="6" t="str">
        <f aca="false">MID(A473,1,4)</f>
        <v>2014</v>
      </c>
      <c r="E473" s="6" t="str">
        <f aca="false">MID(A473,5,2)</f>
        <v>05</v>
      </c>
      <c r="F473" s="6" t="str">
        <f aca="false">MID(A473,7,2)</f>
        <v>20</v>
      </c>
      <c r="G473" s="6" t="str">
        <f aca="false">CONCATENATE(F473,"/",E473,"/",D473)</f>
        <v>20/05/2014</v>
      </c>
      <c r="H473" s="7" t="n">
        <f aca="false">IF(LEN(B473)&lt;5,0,VALUE(LEFT(RIGHT(B473,6),LEN(RIGHT(B473,6))-4))/24)</f>
        <v>0.625</v>
      </c>
      <c r="I473" s="7" t="n">
        <f aca="false">VALUE(LEFT(RIGHT(B473,4),LEN(RIGHT(B473,4))-2))/(60*24)</f>
        <v>0.0111111111111111</v>
      </c>
      <c r="J473" s="7" t="n">
        <f aca="false">VALUE(RIGHT(B473,2))/(60*60*24)</f>
        <v>0.000543981481481481</v>
      </c>
      <c r="K473" s="7" t="n">
        <f aca="false">H473+I473+J473</f>
        <v>0.636655092592593</v>
      </c>
    </row>
    <row r="474" customFormat="false" ht="12.8" hidden="false" customHeight="false" outlineLevel="0" collapsed="false">
      <c r="A474" s="0" t="n">
        <v>20140520</v>
      </c>
      <c r="B474" s="0" t="n">
        <v>152147</v>
      </c>
      <c r="C474" s="0" t="n">
        <v>1014</v>
      </c>
      <c r="D474" s="6" t="str">
        <f aca="false">MID(A474,1,4)</f>
        <v>2014</v>
      </c>
      <c r="E474" s="6" t="str">
        <f aca="false">MID(A474,5,2)</f>
        <v>05</v>
      </c>
      <c r="F474" s="6" t="str">
        <f aca="false">MID(A474,7,2)</f>
        <v>20</v>
      </c>
      <c r="G474" s="6" t="str">
        <f aca="false">CONCATENATE(F474,"/",E474,"/",D474)</f>
        <v>20/05/2014</v>
      </c>
      <c r="H474" s="7" t="n">
        <f aca="false">IF(LEN(B474)&lt;5,0,VALUE(LEFT(RIGHT(B474,6),LEN(RIGHT(B474,6))-4))/24)</f>
        <v>0.625</v>
      </c>
      <c r="I474" s="7" t="n">
        <f aca="false">VALUE(LEFT(RIGHT(B474,4),LEN(RIGHT(B474,4))-2))/(60*24)</f>
        <v>0.0145833333333333</v>
      </c>
      <c r="J474" s="7" t="n">
        <f aca="false">VALUE(RIGHT(B474,2))/(60*60*24)</f>
        <v>0.000543981481481481</v>
      </c>
      <c r="K474" s="7" t="n">
        <f aca="false">H474+I474+J474</f>
        <v>0.640127314814815</v>
      </c>
    </row>
    <row r="475" customFormat="false" ht="12.8" hidden="false" customHeight="false" outlineLevel="0" collapsed="false">
      <c r="A475" s="0" t="n">
        <v>20140520</v>
      </c>
      <c r="B475" s="0" t="n">
        <v>152647</v>
      </c>
      <c r="C475" s="0" t="n">
        <v>1014</v>
      </c>
      <c r="D475" s="6" t="str">
        <f aca="false">MID(A475,1,4)</f>
        <v>2014</v>
      </c>
      <c r="E475" s="6" t="str">
        <f aca="false">MID(A475,5,2)</f>
        <v>05</v>
      </c>
      <c r="F475" s="6" t="str">
        <f aca="false">MID(A475,7,2)</f>
        <v>20</v>
      </c>
      <c r="G475" s="6" t="str">
        <f aca="false">CONCATENATE(F475,"/",E475,"/",D475)</f>
        <v>20/05/2014</v>
      </c>
      <c r="H475" s="7" t="n">
        <f aca="false">IF(LEN(B475)&lt;5,0,VALUE(LEFT(RIGHT(B475,6),LEN(RIGHT(B475,6))-4))/24)</f>
        <v>0.625</v>
      </c>
      <c r="I475" s="7" t="n">
        <f aca="false">VALUE(LEFT(RIGHT(B475,4),LEN(RIGHT(B475,4))-2))/(60*24)</f>
        <v>0.0180555555555556</v>
      </c>
      <c r="J475" s="7" t="n">
        <f aca="false">VALUE(RIGHT(B475,2))/(60*60*24)</f>
        <v>0.000543981481481481</v>
      </c>
      <c r="K475" s="7" t="n">
        <f aca="false">H475+I475+J475</f>
        <v>0.643599537037037</v>
      </c>
    </row>
    <row r="476" customFormat="false" ht="12.8" hidden="false" customHeight="false" outlineLevel="0" collapsed="false">
      <c r="A476" s="0" t="n">
        <v>20140520</v>
      </c>
      <c r="B476" s="0" t="n">
        <v>153147</v>
      </c>
      <c r="C476" s="0" t="n">
        <v>1014</v>
      </c>
      <c r="D476" s="6" t="str">
        <f aca="false">MID(A476,1,4)</f>
        <v>2014</v>
      </c>
      <c r="E476" s="6" t="str">
        <f aca="false">MID(A476,5,2)</f>
        <v>05</v>
      </c>
      <c r="F476" s="6" t="str">
        <f aca="false">MID(A476,7,2)</f>
        <v>20</v>
      </c>
      <c r="G476" s="6" t="str">
        <f aca="false">CONCATENATE(F476,"/",E476,"/",D476)</f>
        <v>20/05/2014</v>
      </c>
      <c r="H476" s="7" t="n">
        <f aca="false">IF(LEN(B476)&lt;5,0,VALUE(LEFT(RIGHT(B476,6),LEN(RIGHT(B476,6))-4))/24)</f>
        <v>0.625</v>
      </c>
      <c r="I476" s="7" t="n">
        <f aca="false">VALUE(LEFT(RIGHT(B476,4),LEN(RIGHT(B476,4))-2))/(60*24)</f>
        <v>0.0215277777777778</v>
      </c>
      <c r="J476" s="7" t="n">
        <f aca="false">VALUE(RIGHT(B476,2))/(60*60*24)</f>
        <v>0.000543981481481481</v>
      </c>
      <c r="K476" s="7" t="n">
        <f aca="false">H476+I476+J476</f>
        <v>0.647071759259259</v>
      </c>
    </row>
    <row r="477" customFormat="false" ht="12.8" hidden="false" customHeight="false" outlineLevel="0" collapsed="false">
      <c r="A477" s="0" t="n">
        <v>20140520</v>
      </c>
      <c r="B477" s="0" t="n">
        <v>153647</v>
      </c>
      <c r="C477" s="0" t="n">
        <v>1014</v>
      </c>
      <c r="D477" s="6" t="str">
        <f aca="false">MID(A477,1,4)</f>
        <v>2014</v>
      </c>
      <c r="E477" s="6" t="str">
        <f aca="false">MID(A477,5,2)</f>
        <v>05</v>
      </c>
      <c r="F477" s="6" t="str">
        <f aca="false">MID(A477,7,2)</f>
        <v>20</v>
      </c>
      <c r="G477" s="6" t="str">
        <f aca="false">CONCATENATE(F477,"/",E477,"/",D477)</f>
        <v>20/05/2014</v>
      </c>
      <c r="H477" s="7" t="n">
        <f aca="false">IF(LEN(B477)&lt;5,0,VALUE(LEFT(RIGHT(B477,6),LEN(RIGHT(B477,6))-4))/24)</f>
        <v>0.625</v>
      </c>
      <c r="I477" s="7" t="n">
        <f aca="false">VALUE(LEFT(RIGHT(B477,4),LEN(RIGHT(B477,4))-2))/(60*24)</f>
        <v>0.025</v>
      </c>
      <c r="J477" s="7" t="n">
        <f aca="false">VALUE(RIGHT(B477,2))/(60*60*24)</f>
        <v>0.000543981481481481</v>
      </c>
      <c r="K477" s="7" t="n">
        <f aca="false">H477+I477+J477</f>
        <v>0.650543981481482</v>
      </c>
    </row>
    <row r="478" customFormat="false" ht="12.8" hidden="false" customHeight="false" outlineLevel="0" collapsed="false">
      <c r="A478" s="0" t="n">
        <v>20140520</v>
      </c>
      <c r="B478" s="0" t="n">
        <v>154147</v>
      </c>
      <c r="C478" s="0" t="n">
        <v>1014</v>
      </c>
      <c r="D478" s="6" t="str">
        <f aca="false">MID(A478,1,4)</f>
        <v>2014</v>
      </c>
      <c r="E478" s="6" t="str">
        <f aca="false">MID(A478,5,2)</f>
        <v>05</v>
      </c>
      <c r="F478" s="6" t="str">
        <f aca="false">MID(A478,7,2)</f>
        <v>20</v>
      </c>
      <c r="G478" s="6" t="str">
        <f aca="false">CONCATENATE(F478,"/",E478,"/",D478)</f>
        <v>20/05/2014</v>
      </c>
      <c r="H478" s="7" t="n">
        <f aca="false">IF(LEN(B478)&lt;5,0,VALUE(LEFT(RIGHT(B478,6),LEN(RIGHT(B478,6))-4))/24)</f>
        <v>0.625</v>
      </c>
      <c r="I478" s="7" t="n">
        <f aca="false">VALUE(LEFT(RIGHT(B478,4),LEN(RIGHT(B478,4))-2))/(60*24)</f>
        <v>0.0284722222222222</v>
      </c>
      <c r="J478" s="7" t="n">
        <f aca="false">VALUE(RIGHT(B478,2))/(60*60*24)</f>
        <v>0.000543981481481481</v>
      </c>
      <c r="K478" s="7" t="n">
        <f aca="false">H478+I478+J478</f>
        <v>0.654016203703704</v>
      </c>
    </row>
    <row r="479" customFormat="false" ht="12.8" hidden="false" customHeight="false" outlineLevel="0" collapsed="false">
      <c r="A479" s="0" t="n">
        <v>20140520</v>
      </c>
      <c r="B479" s="0" t="n">
        <v>154647</v>
      </c>
      <c r="C479" s="0" t="n">
        <v>1014</v>
      </c>
      <c r="D479" s="6" t="str">
        <f aca="false">MID(A479,1,4)</f>
        <v>2014</v>
      </c>
      <c r="E479" s="6" t="str">
        <f aca="false">MID(A479,5,2)</f>
        <v>05</v>
      </c>
      <c r="F479" s="6" t="str">
        <f aca="false">MID(A479,7,2)</f>
        <v>20</v>
      </c>
      <c r="G479" s="6" t="str">
        <f aca="false">CONCATENATE(F479,"/",E479,"/",D479)</f>
        <v>20/05/2014</v>
      </c>
      <c r="H479" s="7" t="n">
        <f aca="false">IF(LEN(B479)&lt;5,0,VALUE(LEFT(RIGHT(B479,6),LEN(RIGHT(B479,6))-4))/24)</f>
        <v>0.625</v>
      </c>
      <c r="I479" s="7" t="n">
        <f aca="false">VALUE(LEFT(RIGHT(B479,4),LEN(RIGHT(B479,4))-2))/(60*24)</f>
        <v>0.0319444444444444</v>
      </c>
      <c r="J479" s="7" t="n">
        <f aca="false">VALUE(RIGHT(B479,2))/(60*60*24)</f>
        <v>0.000543981481481481</v>
      </c>
      <c r="K479" s="7" t="n">
        <f aca="false">H479+I479+J479</f>
        <v>0.657488425925926</v>
      </c>
    </row>
    <row r="480" customFormat="false" ht="12.8" hidden="false" customHeight="false" outlineLevel="0" collapsed="false">
      <c r="A480" s="0" t="n">
        <v>20140520</v>
      </c>
      <c r="B480" s="0" t="n">
        <v>155147</v>
      </c>
      <c r="C480" s="0" t="n">
        <v>1014</v>
      </c>
      <c r="D480" s="6" t="str">
        <f aca="false">MID(A480,1,4)</f>
        <v>2014</v>
      </c>
      <c r="E480" s="6" t="str">
        <f aca="false">MID(A480,5,2)</f>
        <v>05</v>
      </c>
      <c r="F480" s="6" t="str">
        <f aca="false">MID(A480,7,2)</f>
        <v>20</v>
      </c>
      <c r="G480" s="6" t="str">
        <f aca="false">CONCATENATE(F480,"/",E480,"/",D480)</f>
        <v>20/05/2014</v>
      </c>
      <c r="H480" s="7" t="n">
        <f aca="false">IF(LEN(B480)&lt;5,0,VALUE(LEFT(RIGHT(B480,6),LEN(RIGHT(B480,6))-4))/24)</f>
        <v>0.625</v>
      </c>
      <c r="I480" s="7" t="n">
        <f aca="false">VALUE(LEFT(RIGHT(B480,4),LEN(RIGHT(B480,4))-2))/(60*24)</f>
        <v>0.0354166666666667</v>
      </c>
      <c r="J480" s="7" t="n">
        <f aca="false">VALUE(RIGHT(B480,2))/(60*60*24)</f>
        <v>0.000543981481481481</v>
      </c>
      <c r="K480" s="7" t="n">
        <f aca="false">H480+I480+J480</f>
        <v>0.660960648148148</v>
      </c>
    </row>
    <row r="481" customFormat="false" ht="12.8" hidden="false" customHeight="false" outlineLevel="0" collapsed="false">
      <c r="A481" s="0" t="n">
        <v>20140520</v>
      </c>
      <c r="B481" s="0" t="n">
        <v>155647</v>
      </c>
      <c r="C481" s="0" t="n">
        <v>1014</v>
      </c>
      <c r="D481" s="6" t="str">
        <f aca="false">MID(A481,1,4)</f>
        <v>2014</v>
      </c>
      <c r="E481" s="6" t="str">
        <f aca="false">MID(A481,5,2)</f>
        <v>05</v>
      </c>
      <c r="F481" s="6" t="str">
        <f aca="false">MID(A481,7,2)</f>
        <v>20</v>
      </c>
      <c r="G481" s="6" t="str">
        <f aca="false">CONCATENATE(F481,"/",E481,"/",D481)</f>
        <v>20/05/2014</v>
      </c>
      <c r="H481" s="7" t="n">
        <f aca="false">IF(LEN(B481)&lt;5,0,VALUE(LEFT(RIGHT(B481,6),LEN(RIGHT(B481,6))-4))/24)</f>
        <v>0.625</v>
      </c>
      <c r="I481" s="7" t="n">
        <f aca="false">VALUE(LEFT(RIGHT(B481,4),LEN(RIGHT(B481,4))-2))/(60*24)</f>
        <v>0.0388888888888889</v>
      </c>
      <c r="J481" s="7" t="n">
        <f aca="false">VALUE(RIGHT(B481,2))/(60*60*24)</f>
        <v>0.000543981481481481</v>
      </c>
      <c r="K481" s="7" t="n">
        <f aca="false">H481+I481+J481</f>
        <v>0.66443287037037</v>
      </c>
    </row>
    <row r="482" customFormat="false" ht="12.8" hidden="false" customHeight="false" outlineLevel="0" collapsed="false">
      <c r="A482" s="0" t="n">
        <v>20140520</v>
      </c>
      <c r="B482" s="0" t="n">
        <v>160147</v>
      </c>
      <c r="C482" s="0" t="n">
        <v>1014</v>
      </c>
      <c r="D482" s="6" t="str">
        <f aca="false">MID(A482,1,4)</f>
        <v>2014</v>
      </c>
      <c r="E482" s="6" t="str">
        <f aca="false">MID(A482,5,2)</f>
        <v>05</v>
      </c>
      <c r="F482" s="6" t="str">
        <f aca="false">MID(A482,7,2)</f>
        <v>20</v>
      </c>
      <c r="G482" s="6" t="str">
        <f aca="false">CONCATENATE(F482,"/",E482,"/",D482)</f>
        <v>20/05/2014</v>
      </c>
      <c r="H482" s="7" t="n">
        <f aca="false">IF(LEN(B482)&lt;5,0,VALUE(LEFT(RIGHT(B482,6),LEN(RIGHT(B482,6))-4))/24)</f>
        <v>0.666666666666667</v>
      </c>
      <c r="I482" s="7" t="n">
        <f aca="false">VALUE(LEFT(RIGHT(B482,4),LEN(RIGHT(B482,4))-2))/(60*24)</f>
        <v>0.000694444444444444</v>
      </c>
      <c r="J482" s="7" t="n">
        <f aca="false">VALUE(RIGHT(B482,2))/(60*60*24)</f>
        <v>0.000543981481481481</v>
      </c>
      <c r="K482" s="7" t="n">
        <f aca="false">H482+I482+J482</f>
        <v>0.667905092592593</v>
      </c>
    </row>
    <row r="483" customFormat="false" ht="12.8" hidden="false" customHeight="false" outlineLevel="0" collapsed="false">
      <c r="A483" s="0" t="n">
        <v>20140520</v>
      </c>
      <c r="B483" s="0" t="n">
        <v>160647</v>
      </c>
      <c r="C483" s="0" t="n">
        <v>1014</v>
      </c>
      <c r="D483" s="6" t="str">
        <f aca="false">MID(A483,1,4)</f>
        <v>2014</v>
      </c>
      <c r="E483" s="6" t="str">
        <f aca="false">MID(A483,5,2)</f>
        <v>05</v>
      </c>
      <c r="F483" s="6" t="str">
        <f aca="false">MID(A483,7,2)</f>
        <v>20</v>
      </c>
      <c r="G483" s="6" t="str">
        <f aca="false">CONCATENATE(F483,"/",E483,"/",D483)</f>
        <v>20/05/2014</v>
      </c>
      <c r="H483" s="7" t="n">
        <f aca="false">IF(LEN(B483)&lt;5,0,VALUE(LEFT(RIGHT(B483,6),LEN(RIGHT(B483,6))-4))/24)</f>
        <v>0.666666666666667</v>
      </c>
      <c r="I483" s="7" t="n">
        <f aca="false">VALUE(LEFT(RIGHT(B483,4),LEN(RIGHT(B483,4))-2))/(60*24)</f>
        <v>0.00416666666666667</v>
      </c>
      <c r="J483" s="7" t="n">
        <f aca="false">VALUE(RIGHT(B483,2))/(60*60*24)</f>
        <v>0.000543981481481481</v>
      </c>
      <c r="K483" s="7" t="n">
        <f aca="false">H483+I483+J483</f>
        <v>0.671377314814815</v>
      </c>
    </row>
    <row r="484" customFormat="false" ht="12.8" hidden="false" customHeight="false" outlineLevel="0" collapsed="false">
      <c r="A484" s="0" t="n">
        <v>20140520</v>
      </c>
      <c r="B484" s="0" t="n">
        <v>161147</v>
      </c>
      <c r="C484" s="0" t="n">
        <v>1014</v>
      </c>
      <c r="D484" s="6" t="str">
        <f aca="false">MID(A484,1,4)</f>
        <v>2014</v>
      </c>
      <c r="E484" s="6" t="str">
        <f aca="false">MID(A484,5,2)</f>
        <v>05</v>
      </c>
      <c r="F484" s="6" t="str">
        <f aca="false">MID(A484,7,2)</f>
        <v>20</v>
      </c>
      <c r="G484" s="6" t="str">
        <f aca="false">CONCATENATE(F484,"/",E484,"/",D484)</f>
        <v>20/05/2014</v>
      </c>
      <c r="H484" s="7" t="n">
        <f aca="false">IF(LEN(B484)&lt;5,0,VALUE(LEFT(RIGHT(B484,6),LEN(RIGHT(B484,6))-4))/24)</f>
        <v>0.666666666666667</v>
      </c>
      <c r="I484" s="7" t="n">
        <f aca="false">VALUE(LEFT(RIGHT(B484,4),LEN(RIGHT(B484,4))-2))/(60*24)</f>
        <v>0.00763888888888889</v>
      </c>
      <c r="J484" s="7" t="n">
        <f aca="false">VALUE(RIGHT(B484,2))/(60*60*24)</f>
        <v>0.000543981481481481</v>
      </c>
      <c r="K484" s="7" t="n">
        <f aca="false">H484+I484+J484</f>
        <v>0.674849537037037</v>
      </c>
    </row>
    <row r="485" customFormat="false" ht="12.8" hidden="false" customHeight="false" outlineLevel="0" collapsed="false">
      <c r="A485" s="0" t="n">
        <v>20140520</v>
      </c>
      <c r="B485" s="0" t="n">
        <v>161647</v>
      </c>
      <c r="C485" s="0" t="n">
        <v>1015</v>
      </c>
      <c r="D485" s="6" t="str">
        <f aca="false">MID(A485,1,4)</f>
        <v>2014</v>
      </c>
      <c r="E485" s="6" t="str">
        <f aca="false">MID(A485,5,2)</f>
        <v>05</v>
      </c>
      <c r="F485" s="6" t="str">
        <f aca="false">MID(A485,7,2)</f>
        <v>20</v>
      </c>
      <c r="G485" s="6" t="str">
        <f aca="false">CONCATENATE(F485,"/",E485,"/",D485)</f>
        <v>20/05/2014</v>
      </c>
      <c r="H485" s="7" t="n">
        <f aca="false">IF(LEN(B485)&lt;5,0,VALUE(LEFT(RIGHT(B485,6),LEN(RIGHT(B485,6))-4))/24)</f>
        <v>0.666666666666667</v>
      </c>
      <c r="I485" s="7" t="n">
        <f aca="false">VALUE(LEFT(RIGHT(B485,4),LEN(RIGHT(B485,4))-2))/(60*24)</f>
        <v>0.0111111111111111</v>
      </c>
      <c r="J485" s="7" t="n">
        <f aca="false">VALUE(RIGHT(B485,2))/(60*60*24)</f>
        <v>0.000543981481481481</v>
      </c>
      <c r="K485" s="7" t="n">
        <f aca="false">H485+I485+J485</f>
        <v>0.678321759259259</v>
      </c>
    </row>
    <row r="486" customFormat="false" ht="12.8" hidden="false" customHeight="false" outlineLevel="0" collapsed="false">
      <c r="A486" s="0" t="n">
        <v>20140520</v>
      </c>
      <c r="B486" s="0" t="n">
        <v>162147</v>
      </c>
      <c r="C486" s="0" t="n">
        <v>1015</v>
      </c>
      <c r="D486" s="6" t="str">
        <f aca="false">MID(A486,1,4)</f>
        <v>2014</v>
      </c>
      <c r="E486" s="6" t="str">
        <f aca="false">MID(A486,5,2)</f>
        <v>05</v>
      </c>
      <c r="F486" s="6" t="str">
        <f aca="false">MID(A486,7,2)</f>
        <v>20</v>
      </c>
      <c r="G486" s="6" t="str">
        <f aca="false">CONCATENATE(F486,"/",E486,"/",D486)</f>
        <v>20/05/2014</v>
      </c>
      <c r="H486" s="7" t="n">
        <f aca="false">IF(LEN(B486)&lt;5,0,VALUE(LEFT(RIGHT(B486,6),LEN(RIGHT(B486,6))-4))/24)</f>
        <v>0.666666666666667</v>
      </c>
      <c r="I486" s="7" t="n">
        <f aca="false">VALUE(LEFT(RIGHT(B486,4),LEN(RIGHT(B486,4))-2))/(60*24)</f>
        <v>0.0145833333333333</v>
      </c>
      <c r="J486" s="7" t="n">
        <f aca="false">VALUE(RIGHT(B486,2))/(60*60*24)</f>
        <v>0.000543981481481481</v>
      </c>
      <c r="K486" s="7" t="n">
        <f aca="false">H486+I486+J486</f>
        <v>0.681793981481481</v>
      </c>
    </row>
    <row r="487" customFormat="false" ht="12.8" hidden="false" customHeight="false" outlineLevel="0" collapsed="false">
      <c r="A487" s="0" t="n">
        <v>20140520</v>
      </c>
      <c r="B487" s="0" t="n">
        <v>162647</v>
      </c>
      <c r="C487" s="0" t="n">
        <v>1015</v>
      </c>
      <c r="D487" s="6" t="str">
        <f aca="false">MID(A487,1,4)</f>
        <v>2014</v>
      </c>
      <c r="E487" s="6" t="str">
        <f aca="false">MID(A487,5,2)</f>
        <v>05</v>
      </c>
      <c r="F487" s="6" t="str">
        <f aca="false">MID(A487,7,2)</f>
        <v>20</v>
      </c>
      <c r="G487" s="6" t="str">
        <f aca="false">CONCATENATE(F487,"/",E487,"/",D487)</f>
        <v>20/05/2014</v>
      </c>
      <c r="H487" s="7" t="n">
        <f aca="false">IF(LEN(B487)&lt;5,0,VALUE(LEFT(RIGHT(B487,6),LEN(RIGHT(B487,6))-4))/24)</f>
        <v>0.666666666666667</v>
      </c>
      <c r="I487" s="7" t="n">
        <f aca="false">VALUE(LEFT(RIGHT(B487,4),LEN(RIGHT(B487,4))-2))/(60*24)</f>
        <v>0.0180555555555556</v>
      </c>
      <c r="J487" s="7" t="n">
        <f aca="false">VALUE(RIGHT(B487,2))/(60*60*24)</f>
        <v>0.000543981481481481</v>
      </c>
      <c r="K487" s="7" t="n">
        <f aca="false">H487+I487+J487</f>
        <v>0.685266203703704</v>
      </c>
    </row>
    <row r="488" customFormat="false" ht="12.8" hidden="false" customHeight="false" outlineLevel="0" collapsed="false">
      <c r="A488" s="0" t="n">
        <v>20140520</v>
      </c>
      <c r="B488" s="0" t="n">
        <v>163147</v>
      </c>
      <c r="C488" s="0" t="n">
        <v>1015</v>
      </c>
      <c r="D488" s="6" t="str">
        <f aca="false">MID(A488,1,4)</f>
        <v>2014</v>
      </c>
      <c r="E488" s="6" t="str">
        <f aca="false">MID(A488,5,2)</f>
        <v>05</v>
      </c>
      <c r="F488" s="6" t="str">
        <f aca="false">MID(A488,7,2)</f>
        <v>20</v>
      </c>
      <c r="G488" s="6" t="str">
        <f aca="false">CONCATENATE(F488,"/",E488,"/",D488)</f>
        <v>20/05/2014</v>
      </c>
      <c r="H488" s="7" t="n">
        <f aca="false">IF(LEN(B488)&lt;5,0,VALUE(LEFT(RIGHT(B488,6),LEN(RIGHT(B488,6))-4))/24)</f>
        <v>0.666666666666667</v>
      </c>
      <c r="I488" s="7" t="n">
        <f aca="false">VALUE(LEFT(RIGHT(B488,4),LEN(RIGHT(B488,4))-2))/(60*24)</f>
        <v>0.0215277777777778</v>
      </c>
      <c r="J488" s="7" t="n">
        <f aca="false">VALUE(RIGHT(B488,2))/(60*60*24)</f>
        <v>0.000543981481481481</v>
      </c>
      <c r="K488" s="7" t="n">
        <f aca="false">H488+I488+J488</f>
        <v>0.688738425925926</v>
      </c>
    </row>
    <row r="489" customFormat="false" ht="12.8" hidden="false" customHeight="false" outlineLevel="0" collapsed="false">
      <c r="A489" s="0" t="n">
        <v>20140520</v>
      </c>
      <c r="B489" s="0" t="n">
        <v>163647</v>
      </c>
      <c r="C489" s="0" t="n">
        <v>1015</v>
      </c>
      <c r="D489" s="6" t="str">
        <f aca="false">MID(A489,1,4)</f>
        <v>2014</v>
      </c>
      <c r="E489" s="6" t="str">
        <f aca="false">MID(A489,5,2)</f>
        <v>05</v>
      </c>
      <c r="F489" s="6" t="str">
        <f aca="false">MID(A489,7,2)</f>
        <v>20</v>
      </c>
      <c r="G489" s="6" t="str">
        <f aca="false">CONCATENATE(F489,"/",E489,"/",D489)</f>
        <v>20/05/2014</v>
      </c>
      <c r="H489" s="7" t="n">
        <f aca="false">IF(LEN(B489)&lt;5,0,VALUE(LEFT(RIGHT(B489,6),LEN(RIGHT(B489,6))-4))/24)</f>
        <v>0.666666666666667</v>
      </c>
      <c r="I489" s="7" t="n">
        <f aca="false">VALUE(LEFT(RIGHT(B489,4),LEN(RIGHT(B489,4))-2))/(60*24)</f>
        <v>0.025</v>
      </c>
      <c r="J489" s="7" t="n">
        <f aca="false">VALUE(RIGHT(B489,2))/(60*60*24)</f>
        <v>0.000543981481481481</v>
      </c>
      <c r="K489" s="7" t="n">
        <f aca="false">H489+I489+J489</f>
        <v>0.692210648148148</v>
      </c>
    </row>
    <row r="490" customFormat="false" ht="12.8" hidden="false" customHeight="false" outlineLevel="0" collapsed="false">
      <c r="A490" s="0" t="n">
        <v>20140520</v>
      </c>
      <c r="B490" s="0" t="n">
        <v>164147</v>
      </c>
      <c r="C490" s="0" t="n">
        <v>1015</v>
      </c>
      <c r="D490" s="6" t="str">
        <f aca="false">MID(A490,1,4)</f>
        <v>2014</v>
      </c>
      <c r="E490" s="6" t="str">
        <f aca="false">MID(A490,5,2)</f>
        <v>05</v>
      </c>
      <c r="F490" s="6" t="str">
        <f aca="false">MID(A490,7,2)</f>
        <v>20</v>
      </c>
      <c r="G490" s="6" t="str">
        <f aca="false">CONCATENATE(F490,"/",E490,"/",D490)</f>
        <v>20/05/2014</v>
      </c>
      <c r="H490" s="7" t="n">
        <f aca="false">IF(LEN(B490)&lt;5,0,VALUE(LEFT(RIGHT(B490,6),LEN(RIGHT(B490,6))-4))/24)</f>
        <v>0.666666666666667</v>
      </c>
      <c r="I490" s="7" t="n">
        <f aca="false">VALUE(LEFT(RIGHT(B490,4),LEN(RIGHT(B490,4))-2))/(60*24)</f>
        <v>0.0284722222222222</v>
      </c>
      <c r="J490" s="7" t="n">
        <f aca="false">VALUE(RIGHT(B490,2))/(60*60*24)</f>
        <v>0.000543981481481481</v>
      </c>
      <c r="K490" s="7" t="n">
        <f aca="false">H490+I490+J490</f>
        <v>0.69568287037037</v>
      </c>
    </row>
    <row r="491" customFormat="false" ht="12.8" hidden="false" customHeight="false" outlineLevel="0" collapsed="false">
      <c r="A491" s="0" t="n">
        <v>20140520</v>
      </c>
      <c r="B491" s="0" t="n">
        <v>164647</v>
      </c>
      <c r="C491" s="0" t="n">
        <v>1015</v>
      </c>
      <c r="D491" s="6" t="str">
        <f aca="false">MID(A491,1,4)</f>
        <v>2014</v>
      </c>
      <c r="E491" s="6" t="str">
        <f aca="false">MID(A491,5,2)</f>
        <v>05</v>
      </c>
      <c r="F491" s="6" t="str">
        <f aca="false">MID(A491,7,2)</f>
        <v>20</v>
      </c>
      <c r="G491" s="6" t="str">
        <f aca="false">CONCATENATE(F491,"/",E491,"/",D491)</f>
        <v>20/05/2014</v>
      </c>
      <c r="H491" s="7" t="n">
        <f aca="false">IF(LEN(B491)&lt;5,0,VALUE(LEFT(RIGHT(B491,6),LEN(RIGHT(B491,6))-4))/24)</f>
        <v>0.666666666666667</v>
      </c>
      <c r="I491" s="7" t="n">
        <f aca="false">VALUE(LEFT(RIGHT(B491,4),LEN(RIGHT(B491,4))-2))/(60*24)</f>
        <v>0.0319444444444444</v>
      </c>
      <c r="J491" s="7" t="n">
        <f aca="false">VALUE(RIGHT(B491,2))/(60*60*24)</f>
        <v>0.000543981481481481</v>
      </c>
      <c r="K491" s="7" t="n">
        <f aca="false">H491+I491+J491</f>
        <v>0.699155092592593</v>
      </c>
    </row>
    <row r="492" customFormat="false" ht="12.8" hidden="false" customHeight="false" outlineLevel="0" collapsed="false">
      <c r="A492" s="0" t="n">
        <v>20140520</v>
      </c>
      <c r="B492" s="0" t="n">
        <v>165147</v>
      </c>
      <c r="C492" s="0" t="n">
        <v>1015</v>
      </c>
      <c r="D492" s="6" t="str">
        <f aca="false">MID(A492,1,4)</f>
        <v>2014</v>
      </c>
      <c r="E492" s="6" t="str">
        <f aca="false">MID(A492,5,2)</f>
        <v>05</v>
      </c>
      <c r="F492" s="6" t="str">
        <f aca="false">MID(A492,7,2)</f>
        <v>20</v>
      </c>
      <c r="G492" s="6" t="str">
        <f aca="false">CONCATENATE(F492,"/",E492,"/",D492)</f>
        <v>20/05/2014</v>
      </c>
      <c r="H492" s="7" t="n">
        <f aca="false">IF(LEN(B492)&lt;5,0,VALUE(LEFT(RIGHT(B492,6),LEN(RIGHT(B492,6))-4))/24)</f>
        <v>0.666666666666667</v>
      </c>
      <c r="I492" s="7" t="n">
        <f aca="false">VALUE(LEFT(RIGHT(B492,4),LEN(RIGHT(B492,4))-2))/(60*24)</f>
        <v>0.0354166666666667</v>
      </c>
      <c r="J492" s="7" t="n">
        <f aca="false">VALUE(RIGHT(B492,2))/(60*60*24)</f>
        <v>0.000543981481481481</v>
      </c>
      <c r="K492" s="7" t="n">
        <f aca="false">H492+I492+J492</f>
        <v>0.702627314814815</v>
      </c>
    </row>
    <row r="493" customFormat="false" ht="12.8" hidden="false" customHeight="false" outlineLevel="0" collapsed="false">
      <c r="A493" s="0" t="n">
        <v>20140520</v>
      </c>
      <c r="B493" s="0" t="n">
        <v>165647</v>
      </c>
      <c r="C493" s="0" t="n">
        <v>1015</v>
      </c>
      <c r="D493" s="6" t="str">
        <f aca="false">MID(A493,1,4)</f>
        <v>2014</v>
      </c>
      <c r="E493" s="6" t="str">
        <f aca="false">MID(A493,5,2)</f>
        <v>05</v>
      </c>
      <c r="F493" s="6" t="str">
        <f aca="false">MID(A493,7,2)</f>
        <v>20</v>
      </c>
      <c r="G493" s="6" t="str">
        <f aca="false">CONCATENATE(F493,"/",E493,"/",D493)</f>
        <v>20/05/2014</v>
      </c>
      <c r="H493" s="7" t="n">
        <f aca="false">IF(LEN(B493)&lt;5,0,VALUE(LEFT(RIGHT(B493,6),LEN(RIGHT(B493,6))-4))/24)</f>
        <v>0.666666666666667</v>
      </c>
      <c r="I493" s="7" t="n">
        <f aca="false">VALUE(LEFT(RIGHT(B493,4),LEN(RIGHT(B493,4))-2))/(60*24)</f>
        <v>0.0388888888888889</v>
      </c>
      <c r="J493" s="7" t="n">
        <f aca="false">VALUE(RIGHT(B493,2))/(60*60*24)</f>
        <v>0.000543981481481481</v>
      </c>
      <c r="K493" s="7" t="n">
        <f aca="false">H493+I493+J493</f>
        <v>0.706099537037037</v>
      </c>
    </row>
    <row r="494" customFormat="false" ht="12.8" hidden="false" customHeight="false" outlineLevel="0" collapsed="false">
      <c r="A494" s="0" t="n">
        <v>20140520</v>
      </c>
      <c r="B494" s="0" t="n">
        <v>170147</v>
      </c>
      <c r="C494" s="0" t="n">
        <v>1014</v>
      </c>
      <c r="D494" s="6" t="str">
        <f aca="false">MID(A494,1,4)</f>
        <v>2014</v>
      </c>
      <c r="E494" s="6" t="str">
        <f aca="false">MID(A494,5,2)</f>
        <v>05</v>
      </c>
      <c r="F494" s="6" t="str">
        <f aca="false">MID(A494,7,2)</f>
        <v>20</v>
      </c>
      <c r="G494" s="6" t="str">
        <f aca="false">CONCATENATE(F494,"/",E494,"/",D494)</f>
        <v>20/05/2014</v>
      </c>
      <c r="H494" s="7" t="n">
        <f aca="false">IF(LEN(B494)&lt;5,0,VALUE(LEFT(RIGHT(B494,6),LEN(RIGHT(B494,6))-4))/24)</f>
        <v>0.708333333333333</v>
      </c>
      <c r="I494" s="7" t="n">
        <f aca="false">VALUE(LEFT(RIGHT(B494,4),LEN(RIGHT(B494,4))-2))/(60*24)</f>
        <v>0.000694444444444444</v>
      </c>
      <c r="J494" s="7" t="n">
        <f aca="false">VALUE(RIGHT(B494,2))/(60*60*24)</f>
        <v>0.000543981481481481</v>
      </c>
      <c r="K494" s="7" t="n">
        <f aca="false">H494+I494+J494</f>
        <v>0.709571759259259</v>
      </c>
    </row>
    <row r="495" customFormat="false" ht="12.8" hidden="false" customHeight="false" outlineLevel="0" collapsed="false">
      <c r="A495" s="0" t="n">
        <v>20140520</v>
      </c>
      <c r="B495" s="0" t="n">
        <v>170647</v>
      </c>
      <c r="C495" s="0" t="n">
        <v>1014</v>
      </c>
      <c r="D495" s="6" t="str">
        <f aca="false">MID(A495,1,4)</f>
        <v>2014</v>
      </c>
      <c r="E495" s="6" t="str">
        <f aca="false">MID(A495,5,2)</f>
        <v>05</v>
      </c>
      <c r="F495" s="6" t="str">
        <f aca="false">MID(A495,7,2)</f>
        <v>20</v>
      </c>
      <c r="G495" s="6" t="str">
        <f aca="false">CONCATENATE(F495,"/",E495,"/",D495)</f>
        <v>20/05/2014</v>
      </c>
      <c r="H495" s="7" t="n">
        <f aca="false">IF(LEN(B495)&lt;5,0,VALUE(LEFT(RIGHT(B495,6),LEN(RIGHT(B495,6))-4))/24)</f>
        <v>0.708333333333333</v>
      </c>
      <c r="I495" s="7" t="n">
        <f aca="false">VALUE(LEFT(RIGHT(B495,4),LEN(RIGHT(B495,4))-2))/(60*24)</f>
        <v>0.00416666666666667</v>
      </c>
      <c r="J495" s="7" t="n">
        <f aca="false">VALUE(RIGHT(B495,2))/(60*60*24)</f>
        <v>0.000543981481481481</v>
      </c>
      <c r="K495" s="7" t="n">
        <f aca="false">H495+I495+J495</f>
        <v>0.713043981481482</v>
      </c>
    </row>
    <row r="496" customFormat="false" ht="12.8" hidden="false" customHeight="false" outlineLevel="0" collapsed="false">
      <c r="A496" s="0" t="n">
        <v>20140520</v>
      </c>
      <c r="B496" s="0" t="n">
        <v>171147</v>
      </c>
      <c r="C496" s="0" t="n">
        <v>1014</v>
      </c>
      <c r="D496" s="6" t="str">
        <f aca="false">MID(A496,1,4)</f>
        <v>2014</v>
      </c>
      <c r="E496" s="6" t="str">
        <f aca="false">MID(A496,5,2)</f>
        <v>05</v>
      </c>
      <c r="F496" s="6" t="str">
        <f aca="false">MID(A496,7,2)</f>
        <v>20</v>
      </c>
      <c r="G496" s="6" t="str">
        <f aca="false">CONCATENATE(F496,"/",E496,"/",D496)</f>
        <v>20/05/2014</v>
      </c>
      <c r="H496" s="7" t="n">
        <f aca="false">IF(LEN(B496)&lt;5,0,VALUE(LEFT(RIGHT(B496,6),LEN(RIGHT(B496,6))-4))/24)</f>
        <v>0.708333333333333</v>
      </c>
      <c r="I496" s="7" t="n">
        <f aca="false">VALUE(LEFT(RIGHT(B496,4),LEN(RIGHT(B496,4))-2))/(60*24)</f>
        <v>0.00763888888888889</v>
      </c>
      <c r="J496" s="7" t="n">
        <f aca="false">VALUE(RIGHT(B496,2))/(60*60*24)</f>
        <v>0.000543981481481481</v>
      </c>
      <c r="K496" s="7" t="n">
        <f aca="false">H496+I496+J496</f>
        <v>0.716516203703704</v>
      </c>
    </row>
    <row r="497" customFormat="false" ht="12.8" hidden="false" customHeight="false" outlineLevel="0" collapsed="false">
      <c r="A497" s="0" t="n">
        <v>20140520</v>
      </c>
      <c r="B497" s="0" t="n">
        <v>171647</v>
      </c>
      <c r="C497" s="0" t="n">
        <v>1015</v>
      </c>
      <c r="D497" s="6" t="str">
        <f aca="false">MID(A497,1,4)</f>
        <v>2014</v>
      </c>
      <c r="E497" s="6" t="str">
        <f aca="false">MID(A497,5,2)</f>
        <v>05</v>
      </c>
      <c r="F497" s="6" t="str">
        <f aca="false">MID(A497,7,2)</f>
        <v>20</v>
      </c>
      <c r="G497" s="6" t="str">
        <f aca="false">CONCATENATE(F497,"/",E497,"/",D497)</f>
        <v>20/05/2014</v>
      </c>
      <c r="H497" s="7" t="n">
        <f aca="false">IF(LEN(B497)&lt;5,0,VALUE(LEFT(RIGHT(B497,6),LEN(RIGHT(B497,6))-4))/24)</f>
        <v>0.708333333333333</v>
      </c>
      <c r="I497" s="7" t="n">
        <f aca="false">VALUE(LEFT(RIGHT(B497,4),LEN(RIGHT(B497,4))-2))/(60*24)</f>
        <v>0.0111111111111111</v>
      </c>
      <c r="J497" s="7" t="n">
        <f aca="false">VALUE(RIGHT(B497,2))/(60*60*24)</f>
        <v>0.000543981481481481</v>
      </c>
      <c r="K497" s="7" t="n">
        <f aca="false">H497+I497+J497</f>
        <v>0.719988425925926</v>
      </c>
    </row>
    <row r="498" customFormat="false" ht="12.8" hidden="false" customHeight="false" outlineLevel="0" collapsed="false">
      <c r="A498" s="0" t="n">
        <v>20140520</v>
      </c>
      <c r="B498" s="0" t="n">
        <v>172147</v>
      </c>
      <c r="C498" s="0" t="n">
        <v>1015</v>
      </c>
      <c r="D498" s="6" t="str">
        <f aca="false">MID(A498,1,4)</f>
        <v>2014</v>
      </c>
      <c r="E498" s="6" t="str">
        <f aca="false">MID(A498,5,2)</f>
        <v>05</v>
      </c>
      <c r="F498" s="6" t="str">
        <f aca="false">MID(A498,7,2)</f>
        <v>20</v>
      </c>
      <c r="G498" s="6" t="str">
        <f aca="false">CONCATENATE(F498,"/",E498,"/",D498)</f>
        <v>20/05/2014</v>
      </c>
      <c r="H498" s="7" t="n">
        <f aca="false">IF(LEN(B498)&lt;5,0,VALUE(LEFT(RIGHT(B498,6),LEN(RIGHT(B498,6))-4))/24)</f>
        <v>0.708333333333333</v>
      </c>
      <c r="I498" s="7" t="n">
        <f aca="false">VALUE(LEFT(RIGHT(B498,4),LEN(RIGHT(B498,4))-2))/(60*24)</f>
        <v>0.0145833333333333</v>
      </c>
      <c r="J498" s="7" t="n">
        <f aca="false">VALUE(RIGHT(B498,2))/(60*60*24)</f>
        <v>0.000543981481481481</v>
      </c>
      <c r="K498" s="7" t="n">
        <f aca="false">H498+I498+J498</f>
        <v>0.723460648148148</v>
      </c>
    </row>
    <row r="499" customFormat="false" ht="12.8" hidden="false" customHeight="false" outlineLevel="0" collapsed="false">
      <c r="A499" s="0" t="n">
        <v>20140520</v>
      </c>
      <c r="B499" s="0" t="n">
        <v>172647</v>
      </c>
      <c r="C499" s="0" t="n">
        <v>1015</v>
      </c>
      <c r="D499" s="6" t="str">
        <f aca="false">MID(A499,1,4)</f>
        <v>2014</v>
      </c>
      <c r="E499" s="6" t="str">
        <f aca="false">MID(A499,5,2)</f>
        <v>05</v>
      </c>
      <c r="F499" s="6" t="str">
        <f aca="false">MID(A499,7,2)</f>
        <v>20</v>
      </c>
      <c r="G499" s="6" t="str">
        <f aca="false">CONCATENATE(F499,"/",E499,"/",D499)</f>
        <v>20/05/2014</v>
      </c>
      <c r="H499" s="7" t="n">
        <f aca="false">IF(LEN(B499)&lt;5,0,VALUE(LEFT(RIGHT(B499,6),LEN(RIGHT(B499,6))-4))/24)</f>
        <v>0.708333333333333</v>
      </c>
      <c r="I499" s="7" t="n">
        <f aca="false">VALUE(LEFT(RIGHT(B499,4),LEN(RIGHT(B499,4))-2))/(60*24)</f>
        <v>0.0180555555555556</v>
      </c>
      <c r="J499" s="7" t="n">
        <f aca="false">VALUE(RIGHT(B499,2))/(60*60*24)</f>
        <v>0.000543981481481481</v>
      </c>
      <c r="K499" s="7" t="n">
        <f aca="false">H499+I499+J499</f>
        <v>0.72693287037037</v>
      </c>
    </row>
    <row r="500" customFormat="false" ht="12.8" hidden="false" customHeight="false" outlineLevel="0" collapsed="false">
      <c r="A500" s="0" t="n">
        <v>20140520</v>
      </c>
      <c r="B500" s="0" t="n">
        <v>173147</v>
      </c>
      <c r="C500" s="0" t="n">
        <v>1015</v>
      </c>
      <c r="D500" s="6" t="str">
        <f aca="false">MID(A500,1,4)</f>
        <v>2014</v>
      </c>
      <c r="E500" s="6" t="str">
        <f aca="false">MID(A500,5,2)</f>
        <v>05</v>
      </c>
      <c r="F500" s="6" t="str">
        <f aca="false">MID(A500,7,2)</f>
        <v>20</v>
      </c>
      <c r="G500" s="6" t="str">
        <f aca="false">CONCATENATE(F500,"/",E500,"/",D500)</f>
        <v>20/05/2014</v>
      </c>
      <c r="H500" s="7" t="n">
        <f aca="false">IF(LEN(B500)&lt;5,0,VALUE(LEFT(RIGHT(B500,6),LEN(RIGHT(B500,6))-4))/24)</f>
        <v>0.708333333333333</v>
      </c>
      <c r="I500" s="7" t="n">
        <f aca="false">VALUE(LEFT(RIGHT(B500,4),LEN(RIGHT(B500,4))-2))/(60*24)</f>
        <v>0.0215277777777778</v>
      </c>
      <c r="J500" s="7" t="n">
        <f aca="false">VALUE(RIGHT(B500,2))/(60*60*24)</f>
        <v>0.000543981481481481</v>
      </c>
      <c r="K500" s="7" t="n">
        <f aca="false">H500+I500+J500</f>
        <v>0.730405092592593</v>
      </c>
    </row>
    <row r="501" customFormat="false" ht="12.8" hidden="false" customHeight="false" outlineLevel="0" collapsed="false">
      <c r="A501" s="0" t="n">
        <v>20140520</v>
      </c>
      <c r="B501" s="0" t="n">
        <v>173647</v>
      </c>
      <c r="C501" s="0" t="n">
        <v>1015</v>
      </c>
      <c r="D501" s="6" t="str">
        <f aca="false">MID(A501,1,4)</f>
        <v>2014</v>
      </c>
      <c r="E501" s="6" t="str">
        <f aca="false">MID(A501,5,2)</f>
        <v>05</v>
      </c>
      <c r="F501" s="6" t="str">
        <f aca="false">MID(A501,7,2)</f>
        <v>20</v>
      </c>
      <c r="G501" s="6" t="str">
        <f aca="false">CONCATENATE(F501,"/",E501,"/",D501)</f>
        <v>20/05/2014</v>
      </c>
      <c r="H501" s="7" t="n">
        <f aca="false">IF(LEN(B501)&lt;5,0,VALUE(LEFT(RIGHT(B501,6),LEN(RIGHT(B501,6))-4))/24)</f>
        <v>0.708333333333333</v>
      </c>
      <c r="I501" s="7" t="n">
        <f aca="false">VALUE(LEFT(RIGHT(B501,4),LEN(RIGHT(B501,4))-2))/(60*24)</f>
        <v>0.025</v>
      </c>
      <c r="J501" s="7" t="n">
        <f aca="false">VALUE(RIGHT(B501,2))/(60*60*24)</f>
        <v>0.000543981481481481</v>
      </c>
      <c r="K501" s="7" t="n">
        <f aca="false">H501+I501+J501</f>
        <v>0.733877314814815</v>
      </c>
    </row>
    <row r="502" customFormat="false" ht="12.8" hidden="false" customHeight="false" outlineLevel="0" collapsed="false">
      <c r="A502" s="0" t="n">
        <v>20140520</v>
      </c>
      <c r="B502" s="0" t="n">
        <v>174147</v>
      </c>
      <c r="C502" s="0" t="n">
        <v>1015</v>
      </c>
      <c r="D502" s="6" t="str">
        <f aca="false">MID(A502,1,4)</f>
        <v>2014</v>
      </c>
      <c r="E502" s="6" t="str">
        <f aca="false">MID(A502,5,2)</f>
        <v>05</v>
      </c>
      <c r="F502" s="6" t="str">
        <f aca="false">MID(A502,7,2)</f>
        <v>20</v>
      </c>
      <c r="G502" s="6" t="str">
        <f aca="false">CONCATENATE(F502,"/",E502,"/",D502)</f>
        <v>20/05/2014</v>
      </c>
      <c r="H502" s="7" t="n">
        <f aca="false">IF(LEN(B502)&lt;5,0,VALUE(LEFT(RIGHT(B502,6),LEN(RIGHT(B502,6))-4))/24)</f>
        <v>0.708333333333333</v>
      </c>
      <c r="I502" s="7" t="n">
        <f aca="false">VALUE(LEFT(RIGHT(B502,4),LEN(RIGHT(B502,4))-2))/(60*24)</f>
        <v>0.0284722222222222</v>
      </c>
      <c r="J502" s="7" t="n">
        <f aca="false">VALUE(RIGHT(B502,2))/(60*60*24)</f>
        <v>0.000543981481481481</v>
      </c>
      <c r="K502" s="7" t="n">
        <f aca="false">H502+I502+J502</f>
        <v>0.737349537037037</v>
      </c>
    </row>
    <row r="503" customFormat="false" ht="12.8" hidden="false" customHeight="false" outlineLevel="0" collapsed="false">
      <c r="A503" s="0" t="n">
        <v>20140520</v>
      </c>
      <c r="B503" s="0" t="n">
        <v>174647</v>
      </c>
      <c r="C503" s="0" t="n">
        <v>1015</v>
      </c>
      <c r="D503" s="6" t="str">
        <f aca="false">MID(A503,1,4)</f>
        <v>2014</v>
      </c>
      <c r="E503" s="6" t="str">
        <f aca="false">MID(A503,5,2)</f>
        <v>05</v>
      </c>
      <c r="F503" s="6" t="str">
        <f aca="false">MID(A503,7,2)</f>
        <v>20</v>
      </c>
      <c r="G503" s="6" t="str">
        <f aca="false">CONCATENATE(F503,"/",E503,"/",D503)</f>
        <v>20/05/2014</v>
      </c>
      <c r="H503" s="7" t="n">
        <f aca="false">IF(LEN(B503)&lt;5,0,VALUE(LEFT(RIGHT(B503,6),LEN(RIGHT(B503,6))-4))/24)</f>
        <v>0.708333333333333</v>
      </c>
      <c r="I503" s="7" t="n">
        <f aca="false">VALUE(LEFT(RIGHT(B503,4),LEN(RIGHT(B503,4))-2))/(60*24)</f>
        <v>0.0319444444444444</v>
      </c>
      <c r="J503" s="7" t="n">
        <f aca="false">VALUE(RIGHT(B503,2))/(60*60*24)</f>
        <v>0.000543981481481481</v>
      </c>
      <c r="K503" s="7" t="n">
        <f aca="false">H503+I503+J503</f>
        <v>0.740821759259259</v>
      </c>
    </row>
    <row r="504" customFormat="false" ht="12.8" hidden="false" customHeight="false" outlineLevel="0" collapsed="false">
      <c r="A504" s="0" t="n">
        <v>20140520</v>
      </c>
      <c r="B504" s="0" t="n">
        <v>175147</v>
      </c>
      <c r="C504" s="0" t="n">
        <v>1015</v>
      </c>
      <c r="D504" s="6" t="str">
        <f aca="false">MID(A504,1,4)</f>
        <v>2014</v>
      </c>
      <c r="E504" s="6" t="str">
        <f aca="false">MID(A504,5,2)</f>
        <v>05</v>
      </c>
      <c r="F504" s="6" t="str">
        <f aca="false">MID(A504,7,2)</f>
        <v>20</v>
      </c>
      <c r="G504" s="6" t="str">
        <f aca="false">CONCATENATE(F504,"/",E504,"/",D504)</f>
        <v>20/05/2014</v>
      </c>
      <c r="H504" s="7" t="n">
        <f aca="false">IF(LEN(B504)&lt;5,0,VALUE(LEFT(RIGHT(B504,6),LEN(RIGHT(B504,6))-4))/24)</f>
        <v>0.708333333333333</v>
      </c>
      <c r="I504" s="7" t="n">
        <f aca="false">VALUE(LEFT(RIGHT(B504,4),LEN(RIGHT(B504,4))-2))/(60*24)</f>
        <v>0.0354166666666667</v>
      </c>
      <c r="J504" s="7" t="n">
        <f aca="false">VALUE(RIGHT(B504,2))/(60*60*24)</f>
        <v>0.000543981481481481</v>
      </c>
      <c r="K504" s="7" t="n">
        <f aca="false">H504+I504+J504</f>
        <v>0.744293981481482</v>
      </c>
    </row>
    <row r="505" customFormat="false" ht="12.8" hidden="false" customHeight="false" outlineLevel="0" collapsed="false">
      <c r="A505" s="0" t="n">
        <v>20140520</v>
      </c>
      <c r="B505" s="0" t="n">
        <v>175647</v>
      </c>
      <c r="C505" s="0" t="n">
        <v>1015</v>
      </c>
      <c r="D505" s="6" t="str">
        <f aca="false">MID(A505,1,4)</f>
        <v>2014</v>
      </c>
      <c r="E505" s="6" t="str">
        <f aca="false">MID(A505,5,2)</f>
        <v>05</v>
      </c>
      <c r="F505" s="6" t="str">
        <f aca="false">MID(A505,7,2)</f>
        <v>20</v>
      </c>
      <c r="G505" s="6" t="str">
        <f aca="false">CONCATENATE(F505,"/",E505,"/",D505)</f>
        <v>20/05/2014</v>
      </c>
      <c r="H505" s="7" t="n">
        <f aca="false">IF(LEN(B505)&lt;5,0,VALUE(LEFT(RIGHT(B505,6),LEN(RIGHT(B505,6))-4))/24)</f>
        <v>0.708333333333333</v>
      </c>
      <c r="I505" s="7" t="n">
        <f aca="false">VALUE(LEFT(RIGHT(B505,4),LEN(RIGHT(B505,4))-2))/(60*24)</f>
        <v>0.0388888888888889</v>
      </c>
      <c r="J505" s="7" t="n">
        <f aca="false">VALUE(RIGHT(B505,2))/(60*60*24)</f>
        <v>0.000543981481481481</v>
      </c>
      <c r="K505" s="7" t="n">
        <f aca="false">H505+I505+J505</f>
        <v>0.747766203703704</v>
      </c>
    </row>
    <row r="506" customFormat="false" ht="12.8" hidden="false" customHeight="false" outlineLevel="0" collapsed="false">
      <c r="A506" s="0" t="n">
        <v>20140520</v>
      </c>
      <c r="B506" s="0" t="n">
        <v>180147</v>
      </c>
      <c r="C506" s="0" t="n">
        <v>1015</v>
      </c>
      <c r="D506" s="6" t="str">
        <f aca="false">MID(A506,1,4)</f>
        <v>2014</v>
      </c>
      <c r="E506" s="6" t="str">
        <f aca="false">MID(A506,5,2)</f>
        <v>05</v>
      </c>
      <c r="F506" s="6" t="str">
        <f aca="false">MID(A506,7,2)</f>
        <v>20</v>
      </c>
      <c r="G506" s="6" t="str">
        <f aca="false">CONCATENATE(F506,"/",E506,"/",D506)</f>
        <v>20/05/2014</v>
      </c>
      <c r="H506" s="7" t="n">
        <f aca="false">IF(LEN(B506)&lt;5,0,VALUE(LEFT(RIGHT(B506,6),LEN(RIGHT(B506,6))-4))/24)</f>
        <v>0.75</v>
      </c>
      <c r="I506" s="7" t="n">
        <f aca="false">VALUE(LEFT(RIGHT(B506,4),LEN(RIGHT(B506,4))-2))/(60*24)</f>
        <v>0.000694444444444444</v>
      </c>
      <c r="J506" s="7" t="n">
        <f aca="false">VALUE(RIGHT(B506,2))/(60*60*24)</f>
        <v>0.000543981481481481</v>
      </c>
      <c r="K506" s="7" t="n">
        <f aca="false">H506+I506+J506</f>
        <v>0.751238425925926</v>
      </c>
    </row>
    <row r="507" customFormat="false" ht="12.8" hidden="false" customHeight="false" outlineLevel="0" collapsed="false">
      <c r="A507" s="0" t="n">
        <v>20140520</v>
      </c>
      <c r="B507" s="0" t="n">
        <v>180647</v>
      </c>
      <c r="C507" s="0" t="n">
        <v>1015</v>
      </c>
      <c r="D507" s="6" t="str">
        <f aca="false">MID(A507,1,4)</f>
        <v>2014</v>
      </c>
      <c r="E507" s="6" t="str">
        <f aca="false">MID(A507,5,2)</f>
        <v>05</v>
      </c>
      <c r="F507" s="6" t="str">
        <f aca="false">MID(A507,7,2)</f>
        <v>20</v>
      </c>
      <c r="G507" s="6" t="str">
        <f aca="false">CONCATENATE(F507,"/",E507,"/",D507)</f>
        <v>20/05/2014</v>
      </c>
      <c r="H507" s="7" t="n">
        <f aca="false">IF(LEN(B507)&lt;5,0,VALUE(LEFT(RIGHT(B507,6),LEN(RIGHT(B507,6))-4))/24)</f>
        <v>0.75</v>
      </c>
      <c r="I507" s="7" t="n">
        <f aca="false">VALUE(LEFT(RIGHT(B507,4),LEN(RIGHT(B507,4))-2))/(60*24)</f>
        <v>0.00416666666666667</v>
      </c>
      <c r="J507" s="7" t="n">
        <f aca="false">VALUE(RIGHT(B507,2))/(60*60*24)</f>
        <v>0.000543981481481481</v>
      </c>
      <c r="K507" s="7" t="n">
        <f aca="false">H507+I507+J507</f>
        <v>0.754710648148148</v>
      </c>
    </row>
    <row r="508" customFormat="false" ht="12.8" hidden="false" customHeight="false" outlineLevel="0" collapsed="false">
      <c r="A508" s="0" t="n">
        <v>20140520</v>
      </c>
      <c r="B508" s="0" t="n">
        <v>181147</v>
      </c>
      <c r="C508" s="0" t="n">
        <v>1015</v>
      </c>
      <c r="D508" s="6" t="str">
        <f aca="false">MID(A508,1,4)</f>
        <v>2014</v>
      </c>
      <c r="E508" s="6" t="str">
        <f aca="false">MID(A508,5,2)</f>
        <v>05</v>
      </c>
      <c r="F508" s="6" t="str">
        <f aca="false">MID(A508,7,2)</f>
        <v>20</v>
      </c>
      <c r="G508" s="6" t="str">
        <f aca="false">CONCATENATE(F508,"/",E508,"/",D508)</f>
        <v>20/05/2014</v>
      </c>
      <c r="H508" s="7" t="n">
        <f aca="false">IF(LEN(B508)&lt;5,0,VALUE(LEFT(RIGHT(B508,6),LEN(RIGHT(B508,6))-4))/24)</f>
        <v>0.75</v>
      </c>
      <c r="I508" s="7" t="n">
        <f aca="false">VALUE(LEFT(RIGHT(B508,4),LEN(RIGHT(B508,4))-2))/(60*24)</f>
        <v>0.00763888888888889</v>
      </c>
      <c r="J508" s="7" t="n">
        <f aca="false">VALUE(RIGHT(B508,2))/(60*60*24)</f>
        <v>0.000543981481481481</v>
      </c>
      <c r="K508" s="7" t="n">
        <f aca="false">H508+I508+J508</f>
        <v>0.75818287037037</v>
      </c>
    </row>
    <row r="509" customFormat="false" ht="12.8" hidden="false" customHeight="false" outlineLevel="0" collapsed="false">
      <c r="A509" s="0" t="n">
        <v>20140520</v>
      </c>
      <c r="B509" s="0" t="n">
        <v>181647</v>
      </c>
      <c r="C509" s="0" t="n">
        <v>1015</v>
      </c>
      <c r="D509" s="6" t="str">
        <f aca="false">MID(A509,1,4)</f>
        <v>2014</v>
      </c>
      <c r="E509" s="6" t="str">
        <f aca="false">MID(A509,5,2)</f>
        <v>05</v>
      </c>
      <c r="F509" s="6" t="str">
        <f aca="false">MID(A509,7,2)</f>
        <v>20</v>
      </c>
      <c r="G509" s="6" t="str">
        <f aca="false">CONCATENATE(F509,"/",E509,"/",D509)</f>
        <v>20/05/2014</v>
      </c>
      <c r="H509" s="7" t="n">
        <f aca="false">IF(LEN(B509)&lt;5,0,VALUE(LEFT(RIGHT(B509,6),LEN(RIGHT(B509,6))-4))/24)</f>
        <v>0.75</v>
      </c>
      <c r="I509" s="7" t="n">
        <f aca="false">VALUE(LEFT(RIGHT(B509,4),LEN(RIGHT(B509,4))-2))/(60*24)</f>
        <v>0.0111111111111111</v>
      </c>
      <c r="J509" s="7" t="n">
        <f aca="false">VALUE(RIGHT(B509,2))/(60*60*24)</f>
        <v>0.000543981481481481</v>
      </c>
      <c r="K509" s="7" t="n">
        <f aca="false">H509+I509+J509</f>
        <v>0.761655092592593</v>
      </c>
    </row>
    <row r="510" customFormat="false" ht="12.8" hidden="false" customHeight="false" outlineLevel="0" collapsed="false">
      <c r="A510" s="0" t="n">
        <v>20140520</v>
      </c>
      <c r="B510" s="0" t="n">
        <v>182147</v>
      </c>
      <c r="C510" s="0" t="n">
        <v>1015</v>
      </c>
      <c r="D510" s="6" t="str">
        <f aca="false">MID(A510,1,4)</f>
        <v>2014</v>
      </c>
      <c r="E510" s="6" t="str">
        <f aca="false">MID(A510,5,2)</f>
        <v>05</v>
      </c>
      <c r="F510" s="6" t="str">
        <f aca="false">MID(A510,7,2)</f>
        <v>20</v>
      </c>
      <c r="G510" s="6" t="str">
        <f aca="false">CONCATENATE(F510,"/",E510,"/",D510)</f>
        <v>20/05/2014</v>
      </c>
      <c r="H510" s="7" t="n">
        <f aca="false">IF(LEN(B510)&lt;5,0,VALUE(LEFT(RIGHT(B510,6),LEN(RIGHT(B510,6))-4))/24)</f>
        <v>0.75</v>
      </c>
      <c r="I510" s="7" t="n">
        <f aca="false">VALUE(LEFT(RIGHT(B510,4),LEN(RIGHT(B510,4))-2))/(60*24)</f>
        <v>0.0145833333333333</v>
      </c>
      <c r="J510" s="7" t="n">
        <f aca="false">VALUE(RIGHT(B510,2))/(60*60*24)</f>
        <v>0.000543981481481481</v>
      </c>
      <c r="K510" s="7" t="n">
        <f aca="false">H510+I510+J510</f>
        <v>0.765127314814815</v>
      </c>
    </row>
    <row r="511" customFormat="false" ht="12.8" hidden="false" customHeight="false" outlineLevel="0" collapsed="false">
      <c r="A511" s="0" t="n">
        <v>20140520</v>
      </c>
      <c r="B511" s="0" t="n">
        <v>182647</v>
      </c>
      <c r="C511" s="0" t="n">
        <v>1015</v>
      </c>
      <c r="D511" s="6" t="str">
        <f aca="false">MID(A511,1,4)</f>
        <v>2014</v>
      </c>
      <c r="E511" s="6" t="str">
        <f aca="false">MID(A511,5,2)</f>
        <v>05</v>
      </c>
      <c r="F511" s="6" t="str">
        <f aca="false">MID(A511,7,2)</f>
        <v>20</v>
      </c>
      <c r="G511" s="6" t="str">
        <f aca="false">CONCATENATE(F511,"/",E511,"/",D511)</f>
        <v>20/05/2014</v>
      </c>
      <c r="H511" s="7" t="n">
        <f aca="false">IF(LEN(B511)&lt;5,0,VALUE(LEFT(RIGHT(B511,6),LEN(RIGHT(B511,6))-4))/24)</f>
        <v>0.75</v>
      </c>
      <c r="I511" s="7" t="n">
        <f aca="false">VALUE(LEFT(RIGHT(B511,4),LEN(RIGHT(B511,4))-2))/(60*24)</f>
        <v>0.0180555555555556</v>
      </c>
      <c r="J511" s="7" t="n">
        <f aca="false">VALUE(RIGHT(B511,2))/(60*60*24)</f>
        <v>0.000543981481481481</v>
      </c>
      <c r="K511" s="7" t="n">
        <f aca="false">H511+I511+J511</f>
        <v>0.768599537037037</v>
      </c>
    </row>
    <row r="512" customFormat="false" ht="12.8" hidden="false" customHeight="false" outlineLevel="0" collapsed="false">
      <c r="A512" s="0" t="n">
        <v>20140520</v>
      </c>
      <c r="B512" s="0" t="n">
        <v>183147</v>
      </c>
      <c r="C512" s="0" t="n">
        <v>1015</v>
      </c>
      <c r="D512" s="6" t="str">
        <f aca="false">MID(A512,1,4)</f>
        <v>2014</v>
      </c>
      <c r="E512" s="6" t="str">
        <f aca="false">MID(A512,5,2)</f>
        <v>05</v>
      </c>
      <c r="F512" s="6" t="str">
        <f aca="false">MID(A512,7,2)</f>
        <v>20</v>
      </c>
      <c r="G512" s="6" t="str">
        <f aca="false">CONCATENATE(F512,"/",E512,"/",D512)</f>
        <v>20/05/2014</v>
      </c>
      <c r="H512" s="7" t="n">
        <f aca="false">IF(LEN(B512)&lt;5,0,VALUE(LEFT(RIGHT(B512,6),LEN(RIGHT(B512,6))-4))/24)</f>
        <v>0.75</v>
      </c>
      <c r="I512" s="7" t="n">
        <f aca="false">VALUE(LEFT(RIGHT(B512,4),LEN(RIGHT(B512,4))-2))/(60*24)</f>
        <v>0.0215277777777778</v>
      </c>
      <c r="J512" s="7" t="n">
        <f aca="false">VALUE(RIGHT(B512,2))/(60*60*24)</f>
        <v>0.000543981481481481</v>
      </c>
      <c r="K512" s="7" t="n">
        <f aca="false">H512+I512+J512</f>
        <v>0.772071759259259</v>
      </c>
    </row>
    <row r="513" customFormat="false" ht="12.8" hidden="false" customHeight="false" outlineLevel="0" collapsed="false">
      <c r="A513" s="0" t="n">
        <v>20140520</v>
      </c>
      <c r="B513" s="0" t="n">
        <v>183647</v>
      </c>
      <c r="C513" s="0" t="n">
        <v>1015</v>
      </c>
      <c r="D513" s="6" t="str">
        <f aca="false">MID(A513,1,4)</f>
        <v>2014</v>
      </c>
      <c r="E513" s="6" t="str">
        <f aca="false">MID(A513,5,2)</f>
        <v>05</v>
      </c>
      <c r="F513" s="6" t="str">
        <f aca="false">MID(A513,7,2)</f>
        <v>20</v>
      </c>
      <c r="G513" s="6" t="str">
        <f aca="false">CONCATENATE(F513,"/",E513,"/",D513)</f>
        <v>20/05/2014</v>
      </c>
      <c r="H513" s="7" t="n">
        <f aca="false">IF(LEN(B513)&lt;5,0,VALUE(LEFT(RIGHT(B513,6),LEN(RIGHT(B513,6))-4))/24)</f>
        <v>0.75</v>
      </c>
      <c r="I513" s="7" t="n">
        <f aca="false">VALUE(LEFT(RIGHT(B513,4),LEN(RIGHT(B513,4))-2))/(60*24)</f>
        <v>0.025</v>
      </c>
      <c r="J513" s="7" t="n">
        <f aca="false">VALUE(RIGHT(B513,2))/(60*60*24)</f>
        <v>0.000543981481481481</v>
      </c>
      <c r="K513" s="7" t="n">
        <f aca="false">H513+I513+J513</f>
        <v>0.775543981481482</v>
      </c>
    </row>
    <row r="514" customFormat="false" ht="12.8" hidden="false" customHeight="false" outlineLevel="0" collapsed="false">
      <c r="A514" s="0" t="n">
        <v>20140520</v>
      </c>
      <c r="B514" s="0" t="n">
        <v>184147</v>
      </c>
      <c r="C514" s="0" t="n">
        <v>1015</v>
      </c>
      <c r="D514" s="6" t="str">
        <f aca="false">MID(A514,1,4)</f>
        <v>2014</v>
      </c>
      <c r="E514" s="6" t="str">
        <f aca="false">MID(A514,5,2)</f>
        <v>05</v>
      </c>
      <c r="F514" s="6" t="str">
        <f aca="false">MID(A514,7,2)</f>
        <v>20</v>
      </c>
      <c r="G514" s="6" t="str">
        <f aca="false">CONCATENATE(F514,"/",E514,"/",D514)</f>
        <v>20/05/2014</v>
      </c>
      <c r="H514" s="7" t="n">
        <f aca="false">IF(LEN(B514)&lt;5,0,VALUE(LEFT(RIGHT(B514,6),LEN(RIGHT(B514,6))-4))/24)</f>
        <v>0.75</v>
      </c>
      <c r="I514" s="7" t="n">
        <f aca="false">VALUE(LEFT(RIGHT(B514,4),LEN(RIGHT(B514,4))-2))/(60*24)</f>
        <v>0.0284722222222222</v>
      </c>
      <c r="J514" s="7" t="n">
        <f aca="false">VALUE(RIGHT(B514,2))/(60*60*24)</f>
        <v>0.000543981481481481</v>
      </c>
      <c r="K514" s="7" t="n">
        <f aca="false">H514+I514+J514</f>
        <v>0.779016203703704</v>
      </c>
    </row>
    <row r="515" customFormat="false" ht="12.8" hidden="false" customHeight="false" outlineLevel="0" collapsed="false">
      <c r="A515" s="0" t="n">
        <v>20140520</v>
      </c>
      <c r="B515" s="0" t="n">
        <v>184647</v>
      </c>
      <c r="C515" s="0" t="n">
        <v>1014</v>
      </c>
      <c r="D515" s="6" t="str">
        <f aca="false">MID(A515,1,4)</f>
        <v>2014</v>
      </c>
      <c r="E515" s="6" t="str">
        <f aca="false">MID(A515,5,2)</f>
        <v>05</v>
      </c>
      <c r="F515" s="6" t="str">
        <f aca="false">MID(A515,7,2)</f>
        <v>20</v>
      </c>
      <c r="G515" s="6" t="str">
        <f aca="false">CONCATENATE(F515,"/",E515,"/",D515)</f>
        <v>20/05/2014</v>
      </c>
      <c r="H515" s="7" t="n">
        <f aca="false">IF(LEN(B515)&lt;5,0,VALUE(LEFT(RIGHT(B515,6),LEN(RIGHT(B515,6))-4))/24)</f>
        <v>0.75</v>
      </c>
      <c r="I515" s="7" t="n">
        <f aca="false">VALUE(LEFT(RIGHT(B515,4),LEN(RIGHT(B515,4))-2))/(60*24)</f>
        <v>0.0319444444444444</v>
      </c>
      <c r="J515" s="7" t="n">
        <f aca="false">VALUE(RIGHT(B515,2))/(60*60*24)</f>
        <v>0.000543981481481481</v>
      </c>
      <c r="K515" s="7" t="n">
        <f aca="false">H515+I515+J515</f>
        <v>0.782488425925926</v>
      </c>
    </row>
    <row r="516" customFormat="false" ht="12.8" hidden="false" customHeight="false" outlineLevel="0" collapsed="false">
      <c r="A516" s="0" t="n">
        <v>20140520</v>
      </c>
      <c r="B516" s="0" t="n">
        <v>185147</v>
      </c>
      <c r="C516" s="0" t="n">
        <v>1014</v>
      </c>
      <c r="D516" s="6" t="str">
        <f aca="false">MID(A516,1,4)</f>
        <v>2014</v>
      </c>
      <c r="E516" s="6" t="str">
        <f aca="false">MID(A516,5,2)</f>
        <v>05</v>
      </c>
      <c r="F516" s="6" t="str">
        <f aca="false">MID(A516,7,2)</f>
        <v>20</v>
      </c>
      <c r="G516" s="6" t="str">
        <f aca="false">CONCATENATE(F516,"/",E516,"/",D516)</f>
        <v>20/05/2014</v>
      </c>
      <c r="H516" s="7" t="n">
        <f aca="false">IF(LEN(B516)&lt;5,0,VALUE(LEFT(RIGHT(B516,6),LEN(RIGHT(B516,6))-4))/24)</f>
        <v>0.75</v>
      </c>
      <c r="I516" s="7" t="n">
        <f aca="false">VALUE(LEFT(RIGHT(B516,4),LEN(RIGHT(B516,4))-2))/(60*24)</f>
        <v>0.0354166666666667</v>
      </c>
      <c r="J516" s="7" t="n">
        <f aca="false">VALUE(RIGHT(B516,2))/(60*60*24)</f>
        <v>0.000543981481481481</v>
      </c>
      <c r="K516" s="7" t="n">
        <f aca="false">H516+I516+J516</f>
        <v>0.785960648148148</v>
      </c>
    </row>
    <row r="517" customFormat="false" ht="12.8" hidden="false" customHeight="false" outlineLevel="0" collapsed="false">
      <c r="A517" s="0" t="n">
        <v>20140520</v>
      </c>
      <c r="B517" s="0" t="n">
        <v>185647</v>
      </c>
      <c r="C517" s="0" t="n">
        <v>1014</v>
      </c>
      <c r="D517" s="6" t="str">
        <f aca="false">MID(A517,1,4)</f>
        <v>2014</v>
      </c>
      <c r="E517" s="6" t="str">
        <f aca="false">MID(A517,5,2)</f>
        <v>05</v>
      </c>
      <c r="F517" s="6" t="str">
        <f aca="false">MID(A517,7,2)</f>
        <v>20</v>
      </c>
      <c r="G517" s="6" t="str">
        <f aca="false">CONCATENATE(F517,"/",E517,"/",D517)</f>
        <v>20/05/2014</v>
      </c>
      <c r="H517" s="7" t="n">
        <f aca="false">IF(LEN(B517)&lt;5,0,VALUE(LEFT(RIGHT(B517,6),LEN(RIGHT(B517,6))-4))/24)</f>
        <v>0.75</v>
      </c>
      <c r="I517" s="7" t="n">
        <f aca="false">VALUE(LEFT(RIGHT(B517,4),LEN(RIGHT(B517,4))-2))/(60*24)</f>
        <v>0.0388888888888889</v>
      </c>
      <c r="J517" s="7" t="n">
        <f aca="false">VALUE(RIGHT(B517,2))/(60*60*24)</f>
        <v>0.000543981481481481</v>
      </c>
      <c r="K517" s="7" t="n">
        <f aca="false">H517+I517+J517</f>
        <v>0.78943287037037</v>
      </c>
    </row>
    <row r="518" customFormat="false" ht="12.8" hidden="false" customHeight="false" outlineLevel="0" collapsed="false">
      <c r="A518" s="0" t="n">
        <v>20140520</v>
      </c>
      <c r="B518" s="0" t="n">
        <v>190147</v>
      </c>
      <c r="C518" s="0" t="n">
        <v>1014</v>
      </c>
      <c r="D518" s="6" t="str">
        <f aca="false">MID(A518,1,4)</f>
        <v>2014</v>
      </c>
      <c r="E518" s="6" t="str">
        <f aca="false">MID(A518,5,2)</f>
        <v>05</v>
      </c>
      <c r="F518" s="6" t="str">
        <f aca="false">MID(A518,7,2)</f>
        <v>20</v>
      </c>
      <c r="G518" s="6" t="str">
        <f aca="false">CONCATENATE(F518,"/",E518,"/",D518)</f>
        <v>20/05/2014</v>
      </c>
      <c r="H518" s="7" t="n">
        <f aca="false">IF(LEN(B518)&lt;5,0,VALUE(LEFT(RIGHT(B518,6),LEN(RIGHT(B518,6))-4))/24)</f>
        <v>0.791666666666667</v>
      </c>
      <c r="I518" s="7" t="n">
        <f aca="false">VALUE(LEFT(RIGHT(B518,4),LEN(RIGHT(B518,4))-2))/(60*24)</f>
        <v>0.000694444444444444</v>
      </c>
      <c r="J518" s="7" t="n">
        <f aca="false">VALUE(RIGHT(B518,2))/(60*60*24)</f>
        <v>0.000543981481481481</v>
      </c>
      <c r="K518" s="7" t="n">
        <f aca="false">H518+I518+J518</f>
        <v>0.792905092592593</v>
      </c>
    </row>
    <row r="519" customFormat="false" ht="12.8" hidden="false" customHeight="false" outlineLevel="0" collapsed="false">
      <c r="A519" s="0" t="n">
        <v>20140520</v>
      </c>
      <c r="B519" s="0" t="n">
        <v>190647</v>
      </c>
      <c r="C519" s="0" t="n">
        <v>1015</v>
      </c>
      <c r="D519" s="6" t="str">
        <f aca="false">MID(A519,1,4)</f>
        <v>2014</v>
      </c>
      <c r="E519" s="6" t="str">
        <f aca="false">MID(A519,5,2)</f>
        <v>05</v>
      </c>
      <c r="F519" s="6" t="str">
        <f aca="false">MID(A519,7,2)</f>
        <v>20</v>
      </c>
      <c r="G519" s="6" t="str">
        <f aca="false">CONCATENATE(F519,"/",E519,"/",D519)</f>
        <v>20/05/2014</v>
      </c>
      <c r="H519" s="7" t="n">
        <f aca="false">IF(LEN(B519)&lt;5,0,VALUE(LEFT(RIGHT(B519,6),LEN(RIGHT(B519,6))-4))/24)</f>
        <v>0.791666666666667</v>
      </c>
      <c r="I519" s="7" t="n">
        <f aca="false">VALUE(LEFT(RIGHT(B519,4),LEN(RIGHT(B519,4))-2))/(60*24)</f>
        <v>0.00416666666666667</v>
      </c>
      <c r="J519" s="7" t="n">
        <f aca="false">VALUE(RIGHT(B519,2))/(60*60*24)</f>
        <v>0.000543981481481481</v>
      </c>
      <c r="K519" s="7" t="n">
        <f aca="false">H519+I519+J519</f>
        <v>0.796377314814815</v>
      </c>
    </row>
    <row r="520" customFormat="false" ht="12.8" hidden="false" customHeight="false" outlineLevel="0" collapsed="false">
      <c r="A520" s="0" t="n">
        <v>20140520</v>
      </c>
      <c r="B520" s="0" t="n">
        <v>191147</v>
      </c>
      <c r="C520" s="0" t="n">
        <v>1015</v>
      </c>
      <c r="D520" s="6" t="str">
        <f aca="false">MID(A520,1,4)</f>
        <v>2014</v>
      </c>
      <c r="E520" s="6" t="str">
        <f aca="false">MID(A520,5,2)</f>
        <v>05</v>
      </c>
      <c r="F520" s="6" t="str">
        <f aca="false">MID(A520,7,2)</f>
        <v>20</v>
      </c>
      <c r="G520" s="6" t="str">
        <f aca="false">CONCATENATE(F520,"/",E520,"/",D520)</f>
        <v>20/05/2014</v>
      </c>
      <c r="H520" s="7" t="n">
        <f aca="false">IF(LEN(B520)&lt;5,0,VALUE(LEFT(RIGHT(B520,6),LEN(RIGHT(B520,6))-4))/24)</f>
        <v>0.791666666666667</v>
      </c>
      <c r="I520" s="7" t="n">
        <f aca="false">VALUE(LEFT(RIGHT(B520,4),LEN(RIGHT(B520,4))-2))/(60*24)</f>
        <v>0.00763888888888889</v>
      </c>
      <c r="J520" s="7" t="n">
        <f aca="false">VALUE(RIGHT(B520,2))/(60*60*24)</f>
        <v>0.000543981481481481</v>
      </c>
      <c r="K520" s="7" t="n">
        <f aca="false">H520+I520+J520</f>
        <v>0.799849537037037</v>
      </c>
    </row>
    <row r="521" customFormat="false" ht="12.8" hidden="false" customHeight="false" outlineLevel="0" collapsed="false">
      <c r="A521" s="0" t="n">
        <v>20140520</v>
      </c>
      <c r="B521" s="0" t="n">
        <v>191647</v>
      </c>
      <c r="C521" s="0" t="n">
        <v>1015</v>
      </c>
      <c r="D521" s="6" t="str">
        <f aca="false">MID(A521,1,4)</f>
        <v>2014</v>
      </c>
      <c r="E521" s="6" t="str">
        <f aca="false">MID(A521,5,2)</f>
        <v>05</v>
      </c>
      <c r="F521" s="6" t="str">
        <f aca="false">MID(A521,7,2)</f>
        <v>20</v>
      </c>
      <c r="G521" s="6" t="str">
        <f aca="false">CONCATENATE(F521,"/",E521,"/",D521)</f>
        <v>20/05/2014</v>
      </c>
      <c r="H521" s="7" t="n">
        <f aca="false">IF(LEN(B521)&lt;5,0,VALUE(LEFT(RIGHT(B521,6),LEN(RIGHT(B521,6))-4))/24)</f>
        <v>0.791666666666667</v>
      </c>
      <c r="I521" s="7" t="n">
        <f aca="false">VALUE(LEFT(RIGHT(B521,4),LEN(RIGHT(B521,4))-2))/(60*24)</f>
        <v>0.0111111111111111</v>
      </c>
      <c r="J521" s="7" t="n">
        <f aca="false">VALUE(RIGHT(B521,2))/(60*60*24)</f>
        <v>0.000543981481481481</v>
      </c>
      <c r="K521" s="7" t="n">
        <f aca="false">H521+I521+J521</f>
        <v>0.803321759259259</v>
      </c>
    </row>
    <row r="522" customFormat="false" ht="12.8" hidden="false" customHeight="false" outlineLevel="0" collapsed="false">
      <c r="A522" s="0" t="n">
        <v>20140520</v>
      </c>
      <c r="B522" s="0" t="n">
        <v>192147</v>
      </c>
      <c r="C522" s="0" t="n">
        <v>1015</v>
      </c>
      <c r="D522" s="6" t="str">
        <f aca="false">MID(A522,1,4)</f>
        <v>2014</v>
      </c>
      <c r="E522" s="6" t="str">
        <f aca="false">MID(A522,5,2)</f>
        <v>05</v>
      </c>
      <c r="F522" s="6" t="str">
        <f aca="false">MID(A522,7,2)</f>
        <v>20</v>
      </c>
      <c r="G522" s="6" t="str">
        <f aca="false">CONCATENATE(F522,"/",E522,"/",D522)</f>
        <v>20/05/2014</v>
      </c>
      <c r="H522" s="7" t="n">
        <f aca="false">IF(LEN(B522)&lt;5,0,VALUE(LEFT(RIGHT(B522,6),LEN(RIGHT(B522,6))-4))/24)</f>
        <v>0.791666666666667</v>
      </c>
      <c r="I522" s="7" t="n">
        <f aca="false">VALUE(LEFT(RIGHT(B522,4),LEN(RIGHT(B522,4))-2))/(60*24)</f>
        <v>0.0145833333333333</v>
      </c>
      <c r="J522" s="7" t="n">
        <f aca="false">VALUE(RIGHT(B522,2))/(60*60*24)</f>
        <v>0.000543981481481481</v>
      </c>
      <c r="K522" s="7" t="n">
        <f aca="false">H522+I522+J522</f>
        <v>0.806793981481481</v>
      </c>
    </row>
    <row r="523" customFormat="false" ht="12.8" hidden="false" customHeight="false" outlineLevel="0" collapsed="false">
      <c r="A523" s="0" t="n">
        <v>20140520</v>
      </c>
      <c r="B523" s="0" t="n">
        <v>192647</v>
      </c>
      <c r="C523" s="0" t="n">
        <v>1015</v>
      </c>
      <c r="D523" s="6" t="str">
        <f aca="false">MID(A523,1,4)</f>
        <v>2014</v>
      </c>
      <c r="E523" s="6" t="str">
        <f aca="false">MID(A523,5,2)</f>
        <v>05</v>
      </c>
      <c r="F523" s="6" t="str">
        <f aca="false">MID(A523,7,2)</f>
        <v>20</v>
      </c>
      <c r="G523" s="6" t="str">
        <f aca="false">CONCATENATE(F523,"/",E523,"/",D523)</f>
        <v>20/05/2014</v>
      </c>
      <c r="H523" s="7" t="n">
        <f aca="false">IF(LEN(B523)&lt;5,0,VALUE(LEFT(RIGHT(B523,6),LEN(RIGHT(B523,6))-4))/24)</f>
        <v>0.791666666666667</v>
      </c>
      <c r="I523" s="7" t="n">
        <f aca="false">VALUE(LEFT(RIGHT(B523,4),LEN(RIGHT(B523,4))-2))/(60*24)</f>
        <v>0.0180555555555556</v>
      </c>
      <c r="J523" s="7" t="n">
        <f aca="false">VALUE(RIGHT(B523,2))/(60*60*24)</f>
        <v>0.000543981481481481</v>
      </c>
      <c r="K523" s="7" t="n">
        <f aca="false">H523+I523+J523</f>
        <v>0.810266203703704</v>
      </c>
    </row>
    <row r="524" customFormat="false" ht="12.8" hidden="false" customHeight="false" outlineLevel="0" collapsed="false">
      <c r="A524" s="0" t="n">
        <v>20140520</v>
      </c>
      <c r="B524" s="0" t="n">
        <v>193147</v>
      </c>
      <c r="C524" s="0" t="n">
        <v>1016</v>
      </c>
      <c r="D524" s="6" t="str">
        <f aca="false">MID(A524,1,4)</f>
        <v>2014</v>
      </c>
      <c r="E524" s="6" t="str">
        <f aca="false">MID(A524,5,2)</f>
        <v>05</v>
      </c>
      <c r="F524" s="6" t="str">
        <f aca="false">MID(A524,7,2)</f>
        <v>20</v>
      </c>
      <c r="G524" s="6" t="str">
        <f aca="false">CONCATENATE(F524,"/",E524,"/",D524)</f>
        <v>20/05/2014</v>
      </c>
      <c r="H524" s="7" t="n">
        <f aca="false">IF(LEN(B524)&lt;5,0,VALUE(LEFT(RIGHT(B524,6),LEN(RIGHT(B524,6))-4))/24)</f>
        <v>0.791666666666667</v>
      </c>
      <c r="I524" s="7" t="n">
        <f aca="false">VALUE(LEFT(RIGHT(B524,4),LEN(RIGHT(B524,4))-2))/(60*24)</f>
        <v>0.0215277777777778</v>
      </c>
      <c r="J524" s="7" t="n">
        <f aca="false">VALUE(RIGHT(B524,2))/(60*60*24)</f>
        <v>0.000543981481481481</v>
      </c>
      <c r="K524" s="7" t="n">
        <f aca="false">H524+I524+J524</f>
        <v>0.813738425925926</v>
      </c>
    </row>
    <row r="525" customFormat="false" ht="12.8" hidden="false" customHeight="false" outlineLevel="0" collapsed="false">
      <c r="A525" s="0" t="n">
        <v>20140520</v>
      </c>
      <c r="B525" s="0" t="n">
        <v>193647</v>
      </c>
      <c r="C525" s="0" t="n">
        <v>1016</v>
      </c>
      <c r="D525" s="6" t="str">
        <f aca="false">MID(A525,1,4)</f>
        <v>2014</v>
      </c>
      <c r="E525" s="6" t="str">
        <f aca="false">MID(A525,5,2)</f>
        <v>05</v>
      </c>
      <c r="F525" s="6" t="str">
        <f aca="false">MID(A525,7,2)</f>
        <v>20</v>
      </c>
      <c r="G525" s="6" t="str">
        <f aca="false">CONCATENATE(F525,"/",E525,"/",D525)</f>
        <v>20/05/2014</v>
      </c>
      <c r="H525" s="7" t="n">
        <f aca="false">IF(LEN(B525)&lt;5,0,VALUE(LEFT(RIGHT(B525,6),LEN(RIGHT(B525,6))-4))/24)</f>
        <v>0.791666666666667</v>
      </c>
      <c r="I525" s="7" t="n">
        <f aca="false">VALUE(LEFT(RIGHT(B525,4),LEN(RIGHT(B525,4))-2))/(60*24)</f>
        <v>0.025</v>
      </c>
      <c r="J525" s="7" t="n">
        <f aca="false">VALUE(RIGHT(B525,2))/(60*60*24)</f>
        <v>0.000543981481481481</v>
      </c>
      <c r="K525" s="7" t="n">
        <f aca="false">H525+I525+J525</f>
        <v>0.817210648148148</v>
      </c>
    </row>
    <row r="526" customFormat="false" ht="12.8" hidden="false" customHeight="false" outlineLevel="0" collapsed="false">
      <c r="A526" s="0" t="n">
        <v>20140520</v>
      </c>
      <c r="B526" s="0" t="n">
        <v>194147</v>
      </c>
      <c r="C526" s="0" t="n">
        <v>1016</v>
      </c>
      <c r="D526" s="6" t="str">
        <f aca="false">MID(A526,1,4)</f>
        <v>2014</v>
      </c>
      <c r="E526" s="6" t="str">
        <f aca="false">MID(A526,5,2)</f>
        <v>05</v>
      </c>
      <c r="F526" s="6" t="str">
        <f aca="false">MID(A526,7,2)</f>
        <v>20</v>
      </c>
      <c r="G526" s="6" t="str">
        <f aca="false">CONCATENATE(F526,"/",E526,"/",D526)</f>
        <v>20/05/2014</v>
      </c>
      <c r="H526" s="7" t="n">
        <f aca="false">IF(LEN(B526)&lt;5,0,VALUE(LEFT(RIGHT(B526,6),LEN(RIGHT(B526,6))-4))/24)</f>
        <v>0.791666666666667</v>
      </c>
      <c r="I526" s="7" t="n">
        <f aca="false">VALUE(LEFT(RIGHT(B526,4),LEN(RIGHT(B526,4))-2))/(60*24)</f>
        <v>0.0284722222222222</v>
      </c>
      <c r="J526" s="7" t="n">
        <f aca="false">VALUE(RIGHT(B526,2))/(60*60*24)</f>
        <v>0.000543981481481481</v>
      </c>
      <c r="K526" s="7" t="n">
        <f aca="false">H526+I526+J526</f>
        <v>0.82068287037037</v>
      </c>
    </row>
    <row r="527" customFormat="false" ht="12.8" hidden="false" customHeight="false" outlineLevel="0" collapsed="false">
      <c r="A527" s="0" t="n">
        <v>20140520</v>
      </c>
      <c r="B527" s="0" t="n">
        <v>194647</v>
      </c>
      <c r="C527" s="0" t="n">
        <v>1015</v>
      </c>
      <c r="D527" s="6" t="str">
        <f aca="false">MID(A527,1,4)</f>
        <v>2014</v>
      </c>
      <c r="E527" s="6" t="str">
        <f aca="false">MID(A527,5,2)</f>
        <v>05</v>
      </c>
      <c r="F527" s="6" t="str">
        <f aca="false">MID(A527,7,2)</f>
        <v>20</v>
      </c>
      <c r="G527" s="6" t="str">
        <f aca="false">CONCATENATE(F527,"/",E527,"/",D527)</f>
        <v>20/05/2014</v>
      </c>
      <c r="H527" s="7" t="n">
        <f aca="false">IF(LEN(B527)&lt;5,0,VALUE(LEFT(RIGHT(B527,6),LEN(RIGHT(B527,6))-4))/24)</f>
        <v>0.791666666666667</v>
      </c>
      <c r="I527" s="7" t="n">
        <f aca="false">VALUE(LEFT(RIGHT(B527,4),LEN(RIGHT(B527,4))-2))/(60*24)</f>
        <v>0.0319444444444444</v>
      </c>
      <c r="J527" s="7" t="n">
        <f aca="false">VALUE(RIGHT(B527,2))/(60*60*24)</f>
        <v>0.000543981481481481</v>
      </c>
      <c r="K527" s="7" t="n">
        <f aca="false">H527+I527+J527</f>
        <v>0.824155092592592</v>
      </c>
    </row>
    <row r="528" customFormat="false" ht="12.8" hidden="false" customHeight="false" outlineLevel="0" collapsed="false">
      <c r="A528" s="0" t="n">
        <v>20140520</v>
      </c>
      <c r="B528" s="0" t="n">
        <v>195147</v>
      </c>
      <c r="C528" s="0" t="n">
        <v>1015</v>
      </c>
      <c r="D528" s="6" t="str">
        <f aca="false">MID(A528,1,4)</f>
        <v>2014</v>
      </c>
      <c r="E528" s="6" t="str">
        <f aca="false">MID(A528,5,2)</f>
        <v>05</v>
      </c>
      <c r="F528" s="6" t="str">
        <f aca="false">MID(A528,7,2)</f>
        <v>20</v>
      </c>
      <c r="G528" s="6" t="str">
        <f aca="false">CONCATENATE(F528,"/",E528,"/",D528)</f>
        <v>20/05/2014</v>
      </c>
      <c r="H528" s="7" t="n">
        <f aca="false">IF(LEN(B528)&lt;5,0,VALUE(LEFT(RIGHT(B528,6),LEN(RIGHT(B528,6))-4))/24)</f>
        <v>0.791666666666667</v>
      </c>
      <c r="I528" s="7" t="n">
        <f aca="false">VALUE(LEFT(RIGHT(B528,4),LEN(RIGHT(B528,4))-2))/(60*24)</f>
        <v>0.0354166666666667</v>
      </c>
      <c r="J528" s="7" t="n">
        <f aca="false">VALUE(RIGHT(B528,2))/(60*60*24)</f>
        <v>0.000543981481481481</v>
      </c>
      <c r="K528" s="7" t="n">
        <f aca="false">H528+I528+J528</f>
        <v>0.827627314814815</v>
      </c>
    </row>
    <row r="529" customFormat="false" ht="12.8" hidden="false" customHeight="false" outlineLevel="0" collapsed="false">
      <c r="A529" s="0" t="n">
        <v>20140520</v>
      </c>
      <c r="B529" s="0" t="n">
        <v>195647</v>
      </c>
      <c r="C529" s="0" t="n">
        <v>1015</v>
      </c>
      <c r="D529" s="6" t="str">
        <f aca="false">MID(A529,1,4)</f>
        <v>2014</v>
      </c>
      <c r="E529" s="6" t="str">
        <f aca="false">MID(A529,5,2)</f>
        <v>05</v>
      </c>
      <c r="F529" s="6" t="str">
        <f aca="false">MID(A529,7,2)</f>
        <v>20</v>
      </c>
      <c r="G529" s="6" t="str">
        <f aca="false">CONCATENATE(F529,"/",E529,"/",D529)</f>
        <v>20/05/2014</v>
      </c>
      <c r="H529" s="7" t="n">
        <f aca="false">IF(LEN(B529)&lt;5,0,VALUE(LEFT(RIGHT(B529,6),LEN(RIGHT(B529,6))-4))/24)</f>
        <v>0.791666666666667</v>
      </c>
      <c r="I529" s="7" t="n">
        <f aca="false">VALUE(LEFT(RIGHT(B529,4),LEN(RIGHT(B529,4))-2))/(60*24)</f>
        <v>0.0388888888888889</v>
      </c>
      <c r="J529" s="7" t="n">
        <f aca="false">VALUE(RIGHT(B529,2))/(60*60*24)</f>
        <v>0.000543981481481481</v>
      </c>
      <c r="K529" s="7" t="n">
        <f aca="false">H529+I529+J529</f>
        <v>0.831099537037037</v>
      </c>
    </row>
    <row r="530" customFormat="false" ht="12.8" hidden="false" customHeight="false" outlineLevel="0" collapsed="false">
      <c r="A530" s="0" t="n">
        <v>20140520</v>
      </c>
      <c r="B530" s="0" t="n">
        <v>200147</v>
      </c>
      <c r="C530" s="0" t="n">
        <v>1015</v>
      </c>
      <c r="D530" s="6" t="str">
        <f aca="false">MID(A530,1,4)</f>
        <v>2014</v>
      </c>
      <c r="E530" s="6" t="str">
        <f aca="false">MID(A530,5,2)</f>
        <v>05</v>
      </c>
      <c r="F530" s="6" t="str">
        <f aca="false">MID(A530,7,2)</f>
        <v>20</v>
      </c>
      <c r="G530" s="6" t="str">
        <f aca="false">CONCATENATE(F530,"/",E530,"/",D530)</f>
        <v>20/05/2014</v>
      </c>
      <c r="H530" s="7" t="n">
        <f aca="false">IF(LEN(B530)&lt;5,0,VALUE(LEFT(RIGHT(B530,6),LEN(RIGHT(B530,6))-4))/24)</f>
        <v>0.833333333333333</v>
      </c>
      <c r="I530" s="7" t="n">
        <f aca="false">VALUE(LEFT(RIGHT(B530,4),LEN(RIGHT(B530,4))-2))/(60*24)</f>
        <v>0.000694444444444444</v>
      </c>
      <c r="J530" s="7" t="n">
        <f aca="false">VALUE(RIGHT(B530,2))/(60*60*24)</f>
        <v>0.000543981481481481</v>
      </c>
      <c r="K530" s="7" t="n">
        <f aca="false">H530+I530+J530</f>
        <v>0.834571759259259</v>
      </c>
    </row>
    <row r="531" customFormat="false" ht="12.8" hidden="false" customHeight="false" outlineLevel="0" collapsed="false">
      <c r="A531" s="0" t="n">
        <v>20140520</v>
      </c>
      <c r="B531" s="0" t="n">
        <v>200647</v>
      </c>
      <c r="C531" s="0" t="n">
        <v>1015</v>
      </c>
      <c r="D531" s="6" t="str">
        <f aca="false">MID(A531,1,4)</f>
        <v>2014</v>
      </c>
      <c r="E531" s="6" t="str">
        <f aca="false">MID(A531,5,2)</f>
        <v>05</v>
      </c>
      <c r="F531" s="6" t="str">
        <f aca="false">MID(A531,7,2)</f>
        <v>20</v>
      </c>
      <c r="G531" s="6" t="str">
        <f aca="false">CONCATENATE(F531,"/",E531,"/",D531)</f>
        <v>20/05/2014</v>
      </c>
      <c r="H531" s="7" t="n">
        <f aca="false">IF(LEN(B531)&lt;5,0,VALUE(LEFT(RIGHT(B531,6),LEN(RIGHT(B531,6))-4))/24)</f>
        <v>0.833333333333333</v>
      </c>
      <c r="I531" s="7" t="n">
        <f aca="false">VALUE(LEFT(RIGHT(B531,4),LEN(RIGHT(B531,4))-2))/(60*24)</f>
        <v>0.00416666666666667</v>
      </c>
      <c r="J531" s="7" t="n">
        <f aca="false">VALUE(RIGHT(B531,2))/(60*60*24)</f>
        <v>0.000543981481481481</v>
      </c>
      <c r="K531" s="7" t="n">
        <f aca="false">H531+I531+J531</f>
        <v>0.838043981481481</v>
      </c>
    </row>
    <row r="532" customFormat="false" ht="12.8" hidden="false" customHeight="false" outlineLevel="0" collapsed="false">
      <c r="A532" s="0" t="n">
        <v>20140520</v>
      </c>
      <c r="B532" s="0" t="n">
        <v>201147</v>
      </c>
      <c r="C532" s="0" t="n">
        <v>1015</v>
      </c>
      <c r="D532" s="6" t="str">
        <f aca="false">MID(A532,1,4)</f>
        <v>2014</v>
      </c>
      <c r="E532" s="6" t="str">
        <f aca="false">MID(A532,5,2)</f>
        <v>05</v>
      </c>
      <c r="F532" s="6" t="str">
        <f aca="false">MID(A532,7,2)</f>
        <v>20</v>
      </c>
      <c r="G532" s="6" t="str">
        <f aca="false">CONCATENATE(F532,"/",E532,"/",D532)</f>
        <v>20/05/2014</v>
      </c>
      <c r="H532" s="7" t="n">
        <f aca="false">IF(LEN(B532)&lt;5,0,VALUE(LEFT(RIGHT(B532,6),LEN(RIGHT(B532,6))-4))/24)</f>
        <v>0.833333333333333</v>
      </c>
      <c r="I532" s="7" t="n">
        <f aca="false">VALUE(LEFT(RIGHT(B532,4),LEN(RIGHT(B532,4))-2))/(60*24)</f>
        <v>0.00763888888888889</v>
      </c>
      <c r="J532" s="7" t="n">
        <f aca="false">VALUE(RIGHT(B532,2))/(60*60*24)</f>
        <v>0.000543981481481481</v>
      </c>
      <c r="K532" s="7" t="n">
        <f aca="false">H532+I532+J532</f>
        <v>0.841516203703704</v>
      </c>
    </row>
    <row r="533" customFormat="false" ht="12.8" hidden="false" customHeight="false" outlineLevel="0" collapsed="false">
      <c r="A533" s="0" t="n">
        <v>20140520</v>
      </c>
      <c r="B533" s="0" t="n">
        <v>201647</v>
      </c>
      <c r="C533" s="0" t="n">
        <v>1015</v>
      </c>
      <c r="D533" s="6" t="str">
        <f aca="false">MID(A533,1,4)</f>
        <v>2014</v>
      </c>
      <c r="E533" s="6" t="str">
        <f aca="false">MID(A533,5,2)</f>
        <v>05</v>
      </c>
      <c r="F533" s="6" t="str">
        <f aca="false">MID(A533,7,2)</f>
        <v>20</v>
      </c>
      <c r="G533" s="6" t="str">
        <f aca="false">CONCATENATE(F533,"/",E533,"/",D533)</f>
        <v>20/05/2014</v>
      </c>
      <c r="H533" s="7" t="n">
        <f aca="false">IF(LEN(B533)&lt;5,0,VALUE(LEFT(RIGHT(B533,6),LEN(RIGHT(B533,6))-4))/24)</f>
        <v>0.833333333333333</v>
      </c>
      <c r="I533" s="7" t="n">
        <f aca="false">VALUE(LEFT(RIGHT(B533,4),LEN(RIGHT(B533,4))-2))/(60*24)</f>
        <v>0.0111111111111111</v>
      </c>
      <c r="J533" s="7" t="n">
        <f aca="false">VALUE(RIGHT(B533,2))/(60*60*24)</f>
        <v>0.000543981481481481</v>
      </c>
      <c r="K533" s="7" t="n">
        <f aca="false">H533+I533+J533</f>
        <v>0.844988425925926</v>
      </c>
    </row>
    <row r="534" customFormat="false" ht="12.8" hidden="false" customHeight="false" outlineLevel="0" collapsed="false">
      <c r="A534" s="0" t="n">
        <v>20140520</v>
      </c>
      <c r="B534" s="0" t="n">
        <v>202147</v>
      </c>
      <c r="C534" s="0" t="n">
        <v>1015</v>
      </c>
      <c r="D534" s="6" t="str">
        <f aca="false">MID(A534,1,4)</f>
        <v>2014</v>
      </c>
      <c r="E534" s="6" t="str">
        <f aca="false">MID(A534,5,2)</f>
        <v>05</v>
      </c>
      <c r="F534" s="6" t="str">
        <f aca="false">MID(A534,7,2)</f>
        <v>20</v>
      </c>
      <c r="G534" s="6" t="str">
        <f aca="false">CONCATENATE(F534,"/",E534,"/",D534)</f>
        <v>20/05/2014</v>
      </c>
      <c r="H534" s="7" t="n">
        <f aca="false">IF(LEN(B534)&lt;5,0,VALUE(LEFT(RIGHT(B534,6),LEN(RIGHT(B534,6))-4))/24)</f>
        <v>0.833333333333333</v>
      </c>
      <c r="I534" s="7" t="n">
        <f aca="false">VALUE(LEFT(RIGHT(B534,4),LEN(RIGHT(B534,4))-2))/(60*24)</f>
        <v>0.0145833333333333</v>
      </c>
      <c r="J534" s="7" t="n">
        <f aca="false">VALUE(RIGHT(B534,2))/(60*60*24)</f>
        <v>0.000543981481481481</v>
      </c>
      <c r="K534" s="7" t="n">
        <f aca="false">H534+I534+J534</f>
        <v>0.848460648148148</v>
      </c>
    </row>
    <row r="535" customFormat="false" ht="12.8" hidden="false" customHeight="false" outlineLevel="0" collapsed="false">
      <c r="A535" s="0" t="n">
        <v>20140520</v>
      </c>
      <c r="B535" s="0" t="n">
        <v>202647</v>
      </c>
      <c r="C535" s="0" t="n">
        <v>1015</v>
      </c>
      <c r="D535" s="6" t="str">
        <f aca="false">MID(A535,1,4)</f>
        <v>2014</v>
      </c>
      <c r="E535" s="6" t="str">
        <f aca="false">MID(A535,5,2)</f>
        <v>05</v>
      </c>
      <c r="F535" s="6" t="str">
        <f aca="false">MID(A535,7,2)</f>
        <v>20</v>
      </c>
      <c r="G535" s="6" t="str">
        <f aca="false">CONCATENATE(F535,"/",E535,"/",D535)</f>
        <v>20/05/2014</v>
      </c>
      <c r="H535" s="7" t="n">
        <f aca="false">IF(LEN(B535)&lt;5,0,VALUE(LEFT(RIGHT(B535,6),LEN(RIGHT(B535,6))-4))/24)</f>
        <v>0.833333333333333</v>
      </c>
      <c r="I535" s="7" t="n">
        <f aca="false">VALUE(LEFT(RIGHT(B535,4),LEN(RIGHT(B535,4))-2))/(60*24)</f>
        <v>0.0180555555555556</v>
      </c>
      <c r="J535" s="7" t="n">
        <f aca="false">VALUE(RIGHT(B535,2))/(60*60*24)</f>
        <v>0.000543981481481481</v>
      </c>
      <c r="K535" s="7" t="n">
        <f aca="false">H535+I535+J535</f>
        <v>0.851932870370371</v>
      </c>
    </row>
    <row r="536" customFormat="false" ht="12.8" hidden="false" customHeight="false" outlineLevel="0" collapsed="false">
      <c r="A536" s="0" t="n">
        <v>20140520</v>
      </c>
      <c r="B536" s="0" t="n">
        <v>203147</v>
      </c>
      <c r="C536" s="0" t="n">
        <v>1014</v>
      </c>
      <c r="D536" s="6" t="str">
        <f aca="false">MID(A536,1,4)</f>
        <v>2014</v>
      </c>
      <c r="E536" s="6" t="str">
        <f aca="false">MID(A536,5,2)</f>
        <v>05</v>
      </c>
      <c r="F536" s="6" t="str">
        <f aca="false">MID(A536,7,2)</f>
        <v>20</v>
      </c>
      <c r="G536" s="6" t="str">
        <f aca="false">CONCATENATE(F536,"/",E536,"/",D536)</f>
        <v>20/05/2014</v>
      </c>
      <c r="H536" s="7" t="n">
        <f aca="false">IF(LEN(B536)&lt;5,0,VALUE(LEFT(RIGHT(B536,6),LEN(RIGHT(B536,6))-4))/24)</f>
        <v>0.833333333333333</v>
      </c>
      <c r="I536" s="7" t="n">
        <f aca="false">VALUE(LEFT(RIGHT(B536,4),LEN(RIGHT(B536,4))-2))/(60*24)</f>
        <v>0.0215277777777778</v>
      </c>
      <c r="J536" s="7" t="n">
        <f aca="false">VALUE(RIGHT(B536,2))/(60*60*24)</f>
        <v>0.000543981481481481</v>
      </c>
      <c r="K536" s="7" t="n">
        <f aca="false">H536+I536+J536</f>
        <v>0.855405092592593</v>
      </c>
    </row>
    <row r="537" customFormat="false" ht="12.8" hidden="false" customHeight="false" outlineLevel="0" collapsed="false">
      <c r="A537" s="0" t="n">
        <v>20140520</v>
      </c>
      <c r="B537" s="0" t="n">
        <v>203647</v>
      </c>
      <c r="C537" s="0" t="n">
        <v>1014</v>
      </c>
      <c r="D537" s="6" t="str">
        <f aca="false">MID(A537,1,4)</f>
        <v>2014</v>
      </c>
      <c r="E537" s="6" t="str">
        <f aca="false">MID(A537,5,2)</f>
        <v>05</v>
      </c>
      <c r="F537" s="6" t="str">
        <f aca="false">MID(A537,7,2)</f>
        <v>20</v>
      </c>
      <c r="G537" s="6" t="str">
        <f aca="false">CONCATENATE(F537,"/",E537,"/",D537)</f>
        <v>20/05/2014</v>
      </c>
      <c r="H537" s="7" t="n">
        <f aca="false">IF(LEN(B537)&lt;5,0,VALUE(LEFT(RIGHT(B537,6),LEN(RIGHT(B537,6))-4))/24)</f>
        <v>0.833333333333333</v>
      </c>
      <c r="I537" s="7" t="n">
        <f aca="false">VALUE(LEFT(RIGHT(B537,4),LEN(RIGHT(B537,4))-2))/(60*24)</f>
        <v>0.025</v>
      </c>
      <c r="J537" s="7" t="n">
        <f aca="false">VALUE(RIGHT(B537,2))/(60*60*24)</f>
        <v>0.000543981481481481</v>
      </c>
      <c r="K537" s="7" t="n">
        <f aca="false">H537+I537+J537</f>
        <v>0.858877314814815</v>
      </c>
    </row>
    <row r="538" customFormat="false" ht="12.8" hidden="false" customHeight="false" outlineLevel="0" collapsed="false">
      <c r="A538" s="0" t="n">
        <v>20140520</v>
      </c>
      <c r="B538" s="0" t="n">
        <v>204147</v>
      </c>
      <c r="C538" s="0" t="n">
        <v>1014</v>
      </c>
      <c r="D538" s="6" t="str">
        <f aca="false">MID(A538,1,4)</f>
        <v>2014</v>
      </c>
      <c r="E538" s="6" t="str">
        <f aca="false">MID(A538,5,2)</f>
        <v>05</v>
      </c>
      <c r="F538" s="6" t="str">
        <f aca="false">MID(A538,7,2)</f>
        <v>20</v>
      </c>
      <c r="G538" s="6" t="str">
        <f aca="false">CONCATENATE(F538,"/",E538,"/",D538)</f>
        <v>20/05/2014</v>
      </c>
      <c r="H538" s="7" t="n">
        <f aca="false">IF(LEN(B538)&lt;5,0,VALUE(LEFT(RIGHT(B538,6),LEN(RIGHT(B538,6))-4))/24)</f>
        <v>0.833333333333333</v>
      </c>
      <c r="I538" s="7" t="n">
        <f aca="false">VALUE(LEFT(RIGHT(B538,4),LEN(RIGHT(B538,4))-2))/(60*24)</f>
        <v>0.0284722222222222</v>
      </c>
      <c r="J538" s="7" t="n">
        <f aca="false">VALUE(RIGHT(B538,2))/(60*60*24)</f>
        <v>0.000543981481481481</v>
      </c>
      <c r="K538" s="7" t="n">
        <f aca="false">H538+I538+J538</f>
        <v>0.862349537037037</v>
      </c>
    </row>
    <row r="539" customFormat="false" ht="12.8" hidden="false" customHeight="false" outlineLevel="0" collapsed="false">
      <c r="A539" s="0" t="n">
        <v>20140520</v>
      </c>
      <c r="B539" s="0" t="n">
        <v>204647</v>
      </c>
      <c r="C539" s="0" t="n">
        <v>1014</v>
      </c>
      <c r="D539" s="6" t="str">
        <f aca="false">MID(A539,1,4)</f>
        <v>2014</v>
      </c>
      <c r="E539" s="6" t="str">
        <f aca="false">MID(A539,5,2)</f>
        <v>05</v>
      </c>
      <c r="F539" s="6" t="str">
        <f aca="false">MID(A539,7,2)</f>
        <v>20</v>
      </c>
      <c r="G539" s="6" t="str">
        <f aca="false">CONCATENATE(F539,"/",E539,"/",D539)</f>
        <v>20/05/2014</v>
      </c>
      <c r="H539" s="7" t="n">
        <f aca="false">IF(LEN(B539)&lt;5,0,VALUE(LEFT(RIGHT(B539,6),LEN(RIGHT(B539,6))-4))/24)</f>
        <v>0.833333333333333</v>
      </c>
      <c r="I539" s="7" t="n">
        <f aca="false">VALUE(LEFT(RIGHT(B539,4),LEN(RIGHT(B539,4))-2))/(60*24)</f>
        <v>0.0319444444444444</v>
      </c>
      <c r="J539" s="7" t="n">
        <f aca="false">VALUE(RIGHT(B539,2))/(60*60*24)</f>
        <v>0.000543981481481481</v>
      </c>
      <c r="K539" s="7" t="n">
        <f aca="false">H539+I539+J539</f>
        <v>0.865821759259259</v>
      </c>
    </row>
    <row r="540" customFormat="false" ht="12.8" hidden="false" customHeight="false" outlineLevel="0" collapsed="false">
      <c r="A540" s="0" t="n">
        <v>20140520</v>
      </c>
      <c r="B540" s="0" t="n">
        <v>205147</v>
      </c>
      <c r="C540" s="0" t="n">
        <v>1014</v>
      </c>
      <c r="D540" s="6" t="str">
        <f aca="false">MID(A540,1,4)</f>
        <v>2014</v>
      </c>
      <c r="E540" s="6" t="str">
        <f aca="false">MID(A540,5,2)</f>
        <v>05</v>
      </c>
      <c r="F540" s="6" t="str">
        <f aca="false">MID(A540,7,2)</f>
        <v>20</v>
      </c>
      <c r="G540" s="6" t="str">
        <f aca="false">CONCATENATE(F540,"/",E540,"/",D540)</f>
        <v>20/05/2014</v>
      </c>
      <c r="H540" s="7" t="n">
        <f aca="false">IF(LEN(B540)&lt;5,0,VALUE(LEFT(RIGHT(B540,6),LEN(RIGHT(B540,6))-4))/24)</f>
        <v>0.833333333333333</v>
      </c>
      <c r="I540" s="7" t="n">
        <f aca="false">VALUE(LEFT(RIGHT(B540,4),LEN(RIGHT(B540,4))-2))/(60*24)</f>
        <v>0.0354166666666667</v>
      </c>
      <c r="J540" s="7" t="n">
        <f aca="false">VALUE(RIGHT(B540,2))/(60*60*24)</f>
        <v>0.000543981481481481</v>
      </c>
      <c r="K540" s="7" t="n">
        <f aca="false">H540+I540+J540</f>
        <v>0.869293981481481</v>
      </c>
    </row>
    <row r="541" customFormat="false" ht="12.8" hidden="false" customHeight="false" outlineLevel="0" collapsed="false">
      <c r="A541" s="0" t="n">
        <v>20140520</v>
      </c>
      <c r="B541" s="0" t="n">
        <v>205647</v>
      </c>
      <c r="C541" s="0" t="n">
        <v>1014</v>
      </c>
      <c r="D541" s="6" t="str">
        <f aca="false">MID(A541,1,4)</f>
        <v>2014</v>
      </c>
      <c r="E541" s="6" t="str">
        <f aca="false">MID(A541,5,2)</f>
        <v>05</v>
      </c>
      <c r="F541" s="6" t="str">
        <f aca="false">MID(A541,7,2)</f>
        <v>20</v>
      </c>
      <c r="G541" s="6" t="str">
        <f aca="false">CONCATENATE(F541,"/",E541,"/",D541)</f>
        <v>20/05/2014</v>
      </c>
      <c r="H541" s="7" t="n">
        <f aca="false">IF(LEN(B541)&lt;5,0,VALUE(LEFT(RIGHT(B541,6),LEN(RIGHT(B541,6))-4))/24)</f>
        <v>0.833333333333333</v>
      </c>
      <c r="I541" s="7" t="n">
        <f aca="false">VALUE(LEFT(RIGHT(B541,4),LEN(RIGHT(B541,4))-2))/(60*24)</f>
        <v>0.0388888888888889</v>
      </c>
      <c r="J541" s="7" t="n">
        <f aca="false">VALUE(RIGHT(B541,2))/(60*60*24)</f>
        <v>0.000543981481481481</v>
      </c>
      <c r="K541" s="7" t="n">
        <f aca="false">H541+I541+J541</f>
        <v>0.872766203703704</v>
      </c>
    </row>
    <row r="542" customFormat="false" ht="12.8" hidden="false" customHeight="false" outlineLevel="0" collapsed="false">
      <c r="A542" s="0" t="n">
        <v>20140520</v>
      </c>
      <c r="B542" s="0" t="n">
        <v>210147</v>
      </c>
      <c r="C542" s="0" t="n">
        <v>1015</v>
      </c>
      <c r="D542" s="6" t="str">
        <f aca="false">MID(A542,1,4)</f>
        <v>2014</v>
      </c>
      <c r="E542" s="6" t="str">
        <f aca="false">MID(A542,5,2)</f>
        <v>05</v>
      </c>
      <c r="F542" s="6" t="str">
        <f aca="false">MID(A542,7,2)</f>
        <v>20</v>
      </c>
      <c r="G542" s="6" t="str">
        <f aca="false">CONCATENATE(F542,"/",E542,"/",D542)</f>
        <v>20/05/2014</v>
      </c>
      <c r="H542" s="7" t="n">
        <f aca="false">IF(LEN(B542)&lt;5,0,VALUE(LEFT(RIGHT(B542,6),LEN(RIGHT(B542,6))-4))/24)</f>
        <v>0.875</v>
      </c>
      <c r="I542" s="7" t="n">
        <f aca="false">VALUE(LEFT(RIGHT(B542,4),LEN(RIGHT(B542,4))-2))/(60*24)</f>
        <v>0.000694444444444444</v>
      </c>
      <c r="J542" s="7" t="n">
        <f aca="false">VALUE(RIGHT(B542,2))/(60*60*24)</f>
        <v>0.000543981481481481</v>
      </c>
      <c r="K542" s="7" t="n">
        <f aca="false">H542+I542+J542</f>
        <v>0.876238425925926</v>
      </c>
    </row>
    <row r="543" customFormat="false" ht="12.8" hidden="false" customHeight="false" outlineLevel="0" collapsed="false">
      <c r="A543" s="0" t="n">
        <v>20140520</v>
      </c>
      <c r="B543" s="0" t="n">
        <v>210647</v>
      </c>
      <c r="C543" s="0" t="n">
        <v>1015</v>
      </c>
      <c r="D543" s="6" t="str">
        <f aca="false">MID(A543,1,4)</f>
        <v>2014</v>
      </c>
      <c r="E543" s="6" t="str">
        <f aca="false">MID(A543,5,2)</f>
        <v>05</v>
      </c>
      <c r="F543" s="6" t="str">
        <f aca="false">MID(A543,7,2)</f>
        <v>20</v>
      </c>
      <c r="G543" s="6" t="str">
        <f aca="false">CONCATENATE(F543,"/",E543,"/",D543)</f>
        <v>20/05/2014</v>
      </c>
      <c r="H543" s="7" t="n">
        <f aca="false">IF(LEN(B543)&lt;5,0,VALUE(LEFT(RIGHT(B543,6),LEN(RIGHT(B543,6))-4))/24)</f>
        <v>0.875</v>
      </c>
      <c r="I543" s="7" t="n">
        <f aca="false">VALUE(LEFT(RIGHT(B543,4),LEN(RIGHT(B543,4))-2))/(60*24)</f>
        <v>0.00416666666666667</v>
      </c>
      <c r="J543" s="7" t="n">
        <f aca="false">VALUE(RIGHT(B543,2))/(60*60*24)</f>
        <v>0.000543981481481481</v>
      </c>
      <c r="K543" s="7" t="n">
        <f aca="false">H543+I543+J543</f>
        <v>0.879710648148148</v>
      </c>
    </row>
    <row r="544" customFormat="false" ht="12.8" hidden="false" customHeight="false" outlineLevel="0" collapsed="false">
      <c r="A544" s="0" t="n">
        <v>20140520</v>
      </c>
      <c r="B544" s="0" t="n">
        <v>211147</v>
      </c>
      <c r="C544" s="0" t="n">
        <v>1015</v>
      </c>
      <c r="D544" s="6" t="str">
        <f aca="false">MID(A544,1,4)</f>
        <v>2014</v>
      </c>
      <c r="E544" s="6" t="str">
        <f aca="false">MID(A544,5,2)</f>
        <v>05</v>
      </c>
      <c r="F544" s="6" t="str">
        <f aca="false">MID(A544,7,2)</f>
        <v>20</v>
      </c>
      <c r="G544" s="6" t="str">
        <f aca="false">CONCATENATE(F544,"/",E544,"/",D544)</f>
        <v>20/05/2014</v>
      </c>
      <c r="H544" s="7" t="n">
        <f aca="false">IF(LEN(B544)&lt;5,0,VALUE(LEFT(RIGHT(B544,6),LEN(RIGHT(B544,6))-4))/24)</f>
        <v>0.875</v>
      </c>
      <c r="I544" s="7" t="n">
        <f aca="false">VALUE(LEFT(RIGHT(B544,4),LEN(RIGHT(B544,4))-2))/(60*24)</f>
        <v>0.00763888888888889</v>
      </c>
      <c r="J544" s="7" t="n">
        <f aca="false">VALUE(RIGHT(B544,2))/(60*60*24)</f>
        <v>0.000543981481481481</v>
      </c>
      <c r="K544" s="7" t="n">
        <f aca="false">H544+I544+J544</f>
        <v>0.88318287037037</v>
      </c>
    </row>
    <row r="545" customFormat="false" ht="12.8" hidden="false" customHeight="false" outlineLevel="0" collapsed="false">
      <c r="A545" s="0" t="n">
        <v>20140520</v>
      </c>
      <c r="B545" s="0" t="n">
        <v>211647</v>
      </c>
      <c r="C545" s="0" t="n">
        <v>1015</v>
      </c>
      <c r="D545" s="6" t="str">
        <f aca="false">MID(A545,1,4)</f>
        <v>2014</v>
      </c>
      <c r="E545" s="6" t="str">
        <f aca="false">MID(A545,5,2)</f>
        <v>05</v>
      </c>
      <c r="F545" s="6" t="str">
        <f aca="false">MID(A545,7,2)</f>
        <v>20</v>
      </c>
      <c r="G545" s="6" t="str">
        <f aca="false">CONCATENATE(F545,"/",E545,"/",D545)</f>
        <v>20/05/2014</v>
      </c>
      <c r="H545" s="7" t="n">
        <f aca="false">IF(LEN(B545)&lt;5,0,VALUE(LEFT(RIGHT(B545,6),LEN(RIGHT(B545,6))-4))/24)</f>
        <v>0.875</v>
      </c>
      <c r="I545" s="7" t="n">
        <f aca="false">VALUE(LEFT(RIGHT(B545,4),LEN(RIGHT(B545,4))-2))/(60*24)</f>
        <v>0.0111111111111111</v>
      </c>
      <c r="J545" s="7" t="n">
        <f aca="false">VALUE(RIGHT(B545,2))/(60*60*24)</f>
        <v>0.000543981481481481</v>
      </c>
      <c r="K545" s="7" t="n">
        <f aca="false">H545+I545+J545</f>
        <v>0.886655092592592</v>
      </c>
    </row>
    <row r="546" customFormat="false" ht="12.8" hidden="false" customHeight="false" outlineLevel="0" collapsed="false">
      <c r="A546" s="0" t="n">
        <v>20140520</v>
      </c>
      <c r="B546" s="0" t="n">
        <v>212147</v>
      </c>
      <c r="C546" s="0" t="n">
        <v>1015</v>
      </c>
      <c r="D546" s="6" t="str">
        <f aca="false">MID(A546,1,4)</f>
        <v>2014</v>
      </c>
      <c r="E546" s="6" t="str">
        <f aca="false">MID(A546,5,2)</f>
        <v>05</v>
      </c>
      <c r="F546" s="6" t="str">
        <f aca="false">MID(A546,7,2)</f>
        <v>20</v>
      </c>
      <c r="G546" s="6" t="str">
        <f aca="false">CONCATENATE(F546,"/",E546,"/",D546)</f>
        <v>20/05/2014</v>
      </c>
      <c r="H546" s="7" t="n">
        <f aca="false">IF(LEN(B546)&lt;5,0,VALUE(LEFT(RIGHT(B546,6),LEN(RIGHT(B546,6))-4))/24)</f>
        <v>0.875</v>
      </c>
      <c r="I546" s="7" t="n">
        <f aca="false">VALUE(LEFT(RIGHT(B546,4),LEN(RIGHT(B546,4))-2))/(60*24)</f>
        <v>0.0145833333333333</v>
      </c>
      <c r="J546" s="7" t="n">
        <f aca="false">VALUE(RIGHT(B546,2))/(60*60*24)</f>
        <v>0.000543981481481481</v>
      </c>
      <c r="K546" s="7" t="n">
        <f aca="false">H546+I546+J546</f>
        <v>0.890127314814815</v>
      </c>
    </row>
    <row r="547" customFormat="false" ht="12.8" hidden="false" customHeight="false" outlineLevel="0" collapsed="false">
      <c r="A547" s="0" t="n">
        <v>20140520</v>
      </c>
      <c r="B547" s="0" t="n">
        <v>212647</v>
      </c>
      <c r="C547" s="0" t="n">
        <v>1015</v>
      </c>
      <c r="D547" s="6" t="str">
        <f aca="false">MID(A547,1,4)</f>
        <v>2014</v>
      </c>
      <c r="E547" s="6" t="str">
        <f aca="false">MID(A547,5,2)</f>
        <v>05</v>
      </c>
      <c r="F547" s="6" t="str">
        <f aca="false">MID(A547,7,2)</f>
        <v>20</v>
      </c>
      <c r="G547" s="6" t="str">
        <f aca="false">CONCATENATE(F547,"/",E547,"/",D547)</f>
        <v>20/05/2014</v>
      </c>
      <c r="H547" s="7" t="n">
        <f aca="false">IF(LEN(B547)&lt;5,0,VALUE(LEFT(RIGHT(B547,6),LEN(RIGHT(B547,6))-4))/24)</f>
        <v>0.875</v>
      </c>
      <c r="I547" s="7" t="n">
        <f aca="false">VALUE(LEFT(RIGHT(B547,4),LEN(RIGHT(B547,4))-2))/(60*24)</f>
        <v>0.0180555555555556</v>
      </c>
      <c r="J547" s="7" t="n">
        <f aca="false">VALUE(RIGHT(B547,2))/(60*60*24)</f>
        <v>0.000543981481481481</v>
      </c>
      <c r="K547" s="7" t="n">
        <f aca="false">H547+I547+J547</f>
        <v>0.893599537037037</v>
      </c>
    </row>
    <row r="548" customFormat="false" ht="12.8" hidden="false" customHeight="false" outlineLevel="0" collapsed="false">
      <c r="A548" s="0" t="n">
        <v>20140520</v>
      </c>
      <c r="B548" s="0" t="n">
        <v>213147</v>
      </c>
      <c r="C548" s="0" t="n">
        <v>1015</v>
      </c>
      <c r="D548" s="6" t="str">
        <f aca="false">MID(A548,1,4)</f>
        <v>2014</v>
      </c>
      <c r="E548" s="6" t="str">
        <f aca="false">MID(A548,5,2)</f>
        <v>05</v>
      </c>
      <c r="F548" s="6" t="str">
        <f aca="false">MID(A548,7,2)</f>
        <v>20</v>
      </c>
      <c r="G548" s="6" t="str">
        <f aca="false">CONCATENATE(F548,"/",E548,"/",D548)</f>
        <v>20/05/2014</v>
      </c>
      <c r="H548" s="7" t="n">
        <f aca="false">IF(LEN(B548)&lt;5,0,VALUE(LEFT(RIGHT(B548,6),LEN(RIGHT(B548,6))-4))/24)</f>
        <v>0.875</v>
      </c>
      <c r="I548" s="7" t="n">
        <f aca="false">VALUE(LEFT(RIGHT(B548,4),LEN(RIGHT(B548,4))-2))/(60*24)</f>
        <v>0.0215277777777778</v>
      </c>
      <c r="J548" s="7" t="n">
        <f aca="false">VALUE(RIGHT(B548,2))/(60*60*24)</f>
        <v>0.000543981481481481</v>
      </c>
      <c r="K548" s="7" t="n">
        <f aca="false">H548+I548+J548</f>
        <v>0.897071759259259</v>
      </c>
    </row>
    <row r="549" customFormat="false" ht="12.8" hidden="false" customHeight="false" outlineLevel="0" collapsed="false">
      <c r="A549" s="0" t="n">
        <v>20140520</v>
      </c>
      <c r="B549" s="0" t="n">
        <v>213647</v>
      </c>
      <c r="C549" s="0" t="n">
        <v>1015</v>
      </c>
      <c r="D549" s="6" t="str">
        <f aca="false">MID(A549,1,4)</f>
        <v>2014</v>
      </c>
      <c r="E549" s="6" t="str">
        <f aca="false">MID(A549,5,2)</f>
        <v>05</v>
      </c>
      <c r="F549" s="6" t="str">
        <f aca="false">MID(A549,7,2)</f>
        <v>20</v>
      </c>
      <c r="G549" s="6" t="str">
        <f aca="false">CONCATENATE(F549,"/",E549,"/",D549)</f>
        <v>20/05/2014</v>
      </c>
      <c r="H549" s="7" t="n">
        <f aca="false">IF(LEN(B549)&lt;5,0,VALUE(LEFT(RIGHT(B549,6),LEN(RIGHT(B549,6))-4))/24)</f>
        <v>0.875</v>
      </c>
      <c r="I549" s="7" t="n">
        <f aca="false">VALUE(LEFT(RIGHT(B549,4),LEN(RIGHT(B549,4))-2))/(60*24)</f>
        <v>0.025</v>
      </c>
      <c r="J549" s="7" t="n">
        <f aca="false">VALUE(RIGHT(B549,2))/(60*60*24)</f>
        <v>0.000543981481481481</v>
      </c>
      <c r="K549" s="7" t="n">
        <f aca="false">H549+I549+J549</f>
        <v>0.900543981481481</v>
      </c>
    </row>
    <row r="550" customFormat="false" ht="12.8" hidden="false" customHeight="false" outlineLevel="0" collapsed="false">
      <c r="A550" s="0" t="n">
        <v>20140520</v>
      </c>
      <c r="B550" s="0" t="n">
        <v>214147</v>
      </c>
      <c r="C550" s="0" t="n">
        <v>1015</v>
      </c>
      <c r="D550" s="6" t="str">
        <f aca="false">MID(A550,1,4)</f>
        <v>2014</v>
      </c>
      <c r="E550" s="6" t="str">
        <f aca="false">MID(A550,5,2)</f>
        <v>05</v>
      </c>
      <c r="F550" s="6" t="str">
        <f aca="false">MID(A550,7,2)</f>
        <v>20</v>
      </c>
      <c r="G550" s="6" t="str">
        <f aca="false">CONCATENATE(F550,"/",E550,"/",D550)</f>
        <v>20/05/2014</v>
      </c>
      <c r="H550" s="7" t="n">
        <f aca="false">IF(LEN(B550)&lt;5,0,VALUE(LEFT(RIGHT(B550,6),LEN(RIGHT(B550,6))-4))/24)</f>
        <v>0.875</v>
      </c>
      <c r="I550" s="7" t="n">
        <f aca="false">VALUE(LEFT(RIGHT(B550,4),LEN(RIGHT(B550,4))-2))/(60*24)</f>
        <v>0.0284722222222222</v>
      </c>
      <c r="J550" s="7" t="n">
        <f aca="false">VALUE(RIGHT(B550,2))/(60*60*24)</f>
        <v>0.000543981481481481</v>
      </c>
      <c r="K550" s="7" t="n">
        <f aca="false">H550+I550+J550</f>
        <v>0.904016203703704</v>
      </c>
    </row>
    <row r="551" customFormat="false" ht="12.8" hidden="false" customHeight="false" outlineLevel="0" collapsed="false">
      <c r="A551" s="0" t="n">
        <v>20140520</v>
      </c>
      <c r="B551" s="0" t="n">
        <v>214647</v>
      </c>
      <c r="C551" s="0" t="n">
        <v>1014</v>
      </c>
      <c r="D551" s="6" t="str">
        <f aca="false">MID(A551,1,4)</f>
        <v>2014</v>
      </c>
      <c r="E551" s="6" t="str">
        <f aca="false">MID(A551,5,2)</f>
        <v>05</v>
      </c>
      <c r="F551" s="6" t="str">
        <f aca="false">MID(A551,7,2)</f>
        <v>20</v>
      </c>
      <c r="G551" s="6" t="str">
        <f aca="false">CONCATENATE(F551,"/",E551,"/",D551)</f>
        <v>20/05/2014</v>
      </c>
      <c r="H551" s="7" t="n">
        <f aca="false">IF(LEN(B551)&lt;5,0,VALUE(LEFT(RIGHT(B551,6),LEN(RIGHT(B551,6))-4))/24)</f>
        <v>0.875</v>
      </c>
      <c r="I551" s="7" t="n">
        <f aca="false">VALUE(LEFT(RIGHT(B551,4),LEN(RIGHT(B551,4))-2))/(60*24)</f>
        <v>0.0319444444444444</v>
      </c>
      <c r="J551" s="7" t="n">
        <f aca="false">VALUE(RIGHT(B551,2))/(60*60*24)</f>
        <v>0.000543981481481481</v>
      </c>
      <c r="K551" s="7" t="n">
        <f aca="false">H551+I551+J551</f>
        <v>0.907488425925926</v>
      </c>
    </row>
    <row r="552" customFormat="false" ht="12.8" hidden="false" customHeight="false" outlineLevel="0" collapsed="false">
      <c r="A552" s="0" t="n">
        <v>20140520</v>
      </c>
      <c r="B552" s="0" t="n">
        <v>215147</v>
      </c>
      <c r="C552" s="0" t="n">
        <v>1014</v>
      </c>
      <c r="D552" s="6" t="str">
        <f aca="false">MID(A552,1,4)</f>
        <v>2014</v>
      </c>
      <c r="E552" s="6" t="str">
        <f aca="false">MID(A552,5,2)</f>
        <v>05</v>
      </c>
      <c r="F552" s="6" t="str">
        <f aca="false">MID(A552,7,2)</f>
        <v>20</v>
      </c>
      <c r="G552" s="6" t="str">
        <f aca="false">CONCATENATE(F552,"/",E552,"/",D552)</f>
        <v>20/05/2014</v>
      </c>
      <c r="H552" s="7" t="n">
        <f aca="false">IF(LEN(B552)&lt;5,0,VALUE(LEFT(RIGHT(B552,6),LEN(RIGHT(B552,6))-4))/24)</f>
        <v>0.875</v>
      </c>
      <c r="I552" s="7" t="n">
        <f aca="false">VALUE(LEFT(RIGHT(B552,4),LEN(RIGHT(B552,4))-2))/(60*24)</f>
        <v>0.0354166666666667</v>
      </c>
      <c r="J552" s="7" t="n">
        <f aca="false">VALUE(RIGHT(B552,2))/(60*60*24)</f>
        <v>0.000543981481481481</v>
      </c>
      <c r="K552" s="7" t="n">
        <f aca="false">H552+I552+J552</f>
        <v>0.910960648148148</v>
      </c>
    </row>
    <row r="553" customFormat="false" ht="12.8" hidden="false" customHeight="false" outlineLevel="0" collapsed="false">
      <c r="A553" s="0" t="n">
        <v>20140520</v>
      </c>
      <c r="B553" s="0" t="n">
        <v>215647</v>
      </c>
      <c r="C553" s="0" t="n">
        <v>1014</v>
      </c>
      <c r="D553" s="6" t="str">
        <f aca="false">MID(A553,1,4)</f>
        <v>2014</v>
      </c>
      <c r="E553" s="6" t="str">
        <f aca="false">MID(A553,5,2)</f>
        <v>05</v>
      </c>
      <c r="F553" s="6" t="str">
        <f aca="false">MID(A553,7,2)</f>
        <v>20</v>
      </c>
      <c r="G553" s="6" t="str">
        <f aca="false">CONCATENATE(F553,"/",E553,"/",D553)</f>
        <v>20/05/2014</v>
      </c>
      <c r="H553" s="7" t="n">
        <f aca="false">IF(LEN(B553)&lt;5,0,VALUE(LEFT(RIGHT(B553,6),LEN(RIGHT(B553,6))-4))/24)</f>
        <v>0.875</v>
      </c>
      <c r="I553" s="7" t="n">
        <f aca="false">VALUE(LEFT(RIGHT(B553,4),LEN(RIGHT(B553,4))-2))/(60*24)</f>
        <v>0.0388888888888889</v>
      </c>
      <c r="J553" s="7" t="n">
        <f aca="false">VALUE(RIGHT(B553,2))/(60*60*24)</f>
        <v>0.000543981481481481</v>
      </c>
      <c r="K553" s="7" t="n">
        <f aca="false">H553+I553+J553</f>
        <v>0.91443287037037</v>
      </c>
    </row>
    <row r="554" customFormat="false" ht="12.8" hidden="false" customHeight="false" outlineLevel="0" collapsed="false">
      <c r="A554" s="0" t="n">
        <v>20140520</v>
      </c>
      <c r="B554" s="0" t="n">
        <v>220147</v>
      </c>
      <c r="C554" s="0" t="n">
        <v>1015</v>
      </c>
      <c r="D554" s="6" t="str">
        <f aca="false">MID(A554,1,4)</f>
        <v>2014</v>
      </c>
      <c r="E554" s="6" t="str">
        <f aca="false">MID(A554,5,2)</f>
        <v>05</v>
      </c>
      <c r="F554" s="6" t="str">
        <f aca="false">MID(A554,7,2)</f>
        <v>20</v>
      </c>
      <c r="G554" s="6" t="str">
        <f aca="false">CONCATENATE(F554,"/",E554,"/",D554)</f>
        <v>20/05/2014</v>
      </c>
      <c r="H554" s="7" t="n">
        <f aca="false">IF(LEN(B554)&lt;5,0,VALUE(LEFT(RIGHT(B554,6),LEN(RIGHT(B554,6))-4))/24)</f>
        <v>0.916666666666667</v>
      </c>
      <c r="I554" s="7" t="n">
        <f aca="false">VALUE(LEFT(RIGHT(B554,4),LEN(RIGHT(B554,4))-2))/(60*24)</f>
        <v>0.000694444444444444</v>
      </c>
      <c r="J554" s="7" t="n">
        <f aca="false">VALUE(RIGHT(B554,2))/(60*60*24)</f>
        <v>0.000543981481481481</v>
      </c>
      <c r="K554" s="7" t="n">
        <f aca="false">H554+I554+J554</f>
        <v>0.917905092592592</v>
      </c>
    </row>
    <row r="555" customFormat="false" ht="12.8" hidden="false" customHeight="false" outlineLevel="0" collapsed="false">
      <c r="A555" s="0" t="n">
        <v>20140520</v>
      </c>
      <c r="B555" s="0" t="n">
        <v>220647</v>
      </c>
      <c r="C555" s="0" t="n">
        <v>1015</v>
      </c>
      <c r="D555" s="6" t="str">
        <f aca="false">MID(A555,1,4)</f>
        <v>2014</v>
      </c>
      <c r="E555" s="6" t="str">
        <f aca="false">MID(A555,5,2)</f>
        <v>05</v>
      </c>
      <c r="F555" s="6" t="str">
        <f aca="false">MID(A555,7,2)</f>
        <v>20</v>
      </c>
      <c r="G555" s="6" t="str">
        <f aca="false">CONCATENATE(F555,"/",E555,"/",D555)</f>
        <v>20/05/2014</v>
      </c>
      <c r="H555" s="7" t="n">
        <f aca="false">IF(LEN(B555)&lt;5,0,VALUE(LEFT(RIGHT(B555,6),LEN(RIGHT(B555,6))-4))/24)</f>
        <v>0.916666666666667</v>
      </c>
      <c r="I555" s="7" t="n">
        <f aca="false">VALUE(LEFT(RIGHT(B555,4),LEN(RIGHT(B555,4))-2))/(60*24)</f>
        <v>0.00416666666666667</v>
      </c>
      <c r="J555" s="7" t="n">
        <f aca="false">VALUE(RIGHT(B555,2))/(60*60*24)</f>
        <v>0.000543981481481481</v>
      </c>
      <c r="K555" s="7" t="n">
        <f aca="false">H555+I555+J555</f>
        <v>0.921377314814815</v>
      </c>
    </row>
    <row r="556" customFormat="false" ht="12.8" hidden="false" customHeight="false" outlineLevel="0" collapsed="false">
      <c r="A556" s="0" t="n">
        <v>20140520</v>
      </c>
      <c r="B556" s="0" t="n">
        <v>221147</v>
      </c>
      <c r="C556" s="0" t="n">
        <v>1015</v>
      </c>
      <c r="D556" s="6" t="str">
        <f aca="false">MID(A556,1,4)</f>
        <v>2014</v>
      </c>
      <c r="E556" s="6" t="str">
        <f aca="false">MID(A556,5,2)</f>
        <v>05</v>
      </c>
      <c r="F556" s="6" t="str">
        <f aca="false">MID(A556,7,2)</f>
        <v>20</v>
      </c>
      <c r="G556" s="6" t="str">
        <f aca="false">CONCATENATE(F556,"/",E556,"/",D556)</f>
        <v>20/05/2014</v>
      </c>
      <c r="H556" s="7" t="n">
        <f aca="false">IF(LEN(B556)&lt;5,0,VALUE(LEFT(RIGHT(B556,6),LEN(RIGHT(B556,6))-4))/24)</f>
        <v>0.916666666666667</v>
      </c>
      <c r="I556" s="7" t="n">
        <f aca="false">VALUE(LEFT(RIGHT(B556,4),LEN(RIGHT(B556,4))-2))/(60*24)</f>
        <v>0.00763888888888889</v>
      </c>
      <c r="J556" s="7" t="n">
        <f aca="false">VALUE(RIGHT(B556,2))/(60*60*24)</f>
        <v>0.000543981481481481</v>
      </c>
      <c r="K556" s="7" t="n">
        <f aca="false">H556+I556+J556</f>
        <v>0.924849537037037</v>
      </c>
    </row>
    <row r="557" customFormat="false" ht="12.8" hidden="false" customHeight="false" outlineLevel="0" collapsed="false">
      <c r="A557" s="0" t="n">
        <v>20140520</v>
      </c>
      <c r="B557" s="0" t="n">
        <v>221647</v>
      </c>
      <c r="C557" s="0" t="n">
        <v>1015</v>
      </c>
      <c r="D557" s="6" t="str">
        <f aca="false">MID(A557,1,4)</f>
        <v>2014</v>
      </c>
      <c r="E557" s="6" t="str">
        <f aca="false">MID(A557,5,2)</f>
        <v>05</v>
      </c>
      <c r="F557" s="6" t="str">
        <f aca="false">MID(A557,7,2)</f>
        <v>20</v>
      </c>
      <c r="G557" s="6" t="str">
        <f aca="false">CONCATENATE(F557,"/",E557,"/",D557)</f>
        <v>20/05/2014</v>
      </c>
      <c r="H557" s="7" t="n">
        <f aca="false">IF(LEN(B557)&lt;5,0,VALUE(LEFT(RIGHT(B557,6),LEN(RIGHT(B557,6))-4))/24)</f>
        <v>0.916666666666667</v>
      </c>
      <c r="I557" s="7" t="n">
        <f aca="false">VALUE(LEFT(RIGHT(B557,4),LEN(RIGHT(B557,4))-2))/(60*24)</f>
        <v>0.0111111111111111</v>
      </c>
      <c r="J557" s="7" t="n">
        <f aca="false">VALUE(RIGHT(B557,2))/(60*60*24)</f>
        <v>0.000543981481481481</v>
      </c>
      <c r="K557" s="7" t="n">
        <f aca="false">H557+I557+J557</f>
        <v>0.928321759259259</v>
      </c>
    </row>
    <row r="558" customFormat="false" ht="12.8" hidden="false" customHeight="false" outlineLevel="0" collapsed="false">
      <c r="A558" s="0" t="n">
        <v>20140520</v>
      </c>
      <c r="B558" s="0" t="n">
        <v>222147</v>
      </c>
      <c r="C558" s="0" t="n">
        <v>1015</v>
      </c>
      <c r="D558" s="6" t="str">
        <f aca="false">MID(A558,1,4)</f>
        <v>2014</v>
      </c>
      <c r="E558" s="6" t="str">
        <f aca="false">MID(A558,5,2)</f>
        <v>05</v>
      </c>
      <c r="F558" s="6" t="str">
        <f aca="false">MID(A558,7,2)</f>
        <v>20</v>
      </c>
      <c r="G558" s="6" t="str">
        <f aca="false">CONCATENATE(F558,"/",E558,"/",D558)</f>
        <v>20/05/2014</v>
      </c>
      <c r="H558" s="7" t="n">
        <f aca="false">IF(LEN(B558)&lt;5,0,VALUE(LEFT(RIGHT(B558,6),LEN(RIGHT(B558,6))-4))/24)</f>
        <v>0.916666666666667</v>
      </c>
      <c r="I558" s="7" t="n">
        <f aca="false">VALUE(LEFT(RIGHT(B558,4),LEN(RIGHT(B558,4))-2))/(60*24)</f>
        <v>0.0145833333333333</v>
      </c>
      <c r="J558" s="7" t="n">
        <f aca="false">VALUE(RIGHT(B558,2))/(60*60*24)</f>
        <v>0.000543981481481481</v>
      </c>
      <c r="K558" s="7" t="n">
        <f aca="false">H558+I558+J558</f>
        <v>0.931793981481481</v>
      </c>
    </row>
    <row r="559" customFormat="false" ht="12.8" hidden="false" customHeight="false" outlineLevel="0" collapsed="false">
      <c r="A559" s="0" t="n">
        <v>20140520</v>
      </c>
      <c r="B559" s="0" t="n">
        <v>222647</v>
      </c>
      <c r="C559" s="0" t="n">
        <v>1015</v>
      </c>
      <c r="D559" s="6" t="str">
        <f aca="false">MID(A559,1,4)</f>
        <v>2014</v>
      </c>
      <c r="E559" s="6" t="str">
        <f aca="false">MID(A559,5,2)</f>
        <v>05</v>
      </c>
      <c r="F559" s="6" t="str">
        <f aca="false">MID(A559,7,2)</f>
        <v>20</v>
      </c>
      <c r="G559" s="6" t="str">
        <f aca="false">CONCATENATE(F559,"/",E559,"/",D559)</f>
        <v>20/05/2014</v>
      </c>
      <c r="H559" s="7" t="n">
        <f aca="false">IF(LEN(B559)&lt;5,0,VALUE(LEFT(RIGHT(B559,6),LEN(RIGHT(B559,6))-4))/24)</f>
        <v>0.916666666666667</v>
      </c>
      <c r="I559" s="7" t="n">
        <f aca="false">VALUE(LEFT(RIGHT(B559,4),LEN(RIGHT(B559,4))-2))/(60*24)</f>
        <v>0.0180555555555556</v>
      </c>
      <c r="J559" s="7" t="n">
        <f aca="false">VALUE(RIGHT(B559,2))/(60*60*24)</f>
        <v>0.000543981481481481</v>
      </c>
      <c r="K559" s="7" t="n">
        <f aca="false">H559+I559+J559</f>
        <v>0.935266203703704</v>
      </c>
    </row>
    <row r="560" customFormat="false" ht="12.8" hidden="false" customHeight="false" outlineLevel="0" collapsed="false">
      <c r="A560" s="0" t="n">
        <v>20140520</v>
      </c>
      <c r="B560" s="0" t="n">
        <v>223147</v>
      </c>
      <c r="C560" s="0" t="n">
        <v>1016</v>
      </c>
      <c r="D560" s="6" t="str">
        <f aca="false">MID(A560,1,4)</f>
        <v>2014</v>
      </c>
      <c r="E560" s="6" t="str">
        <f aca="false">MID(A560,5,2)</f>
        <v>05</v>
      </c>
      <c r="F560" s="6" t="str">
        <f aca="false">MID(A560,7,2)</f>
        <v>20</v>
      </c>
      <c r="G560" s="6" t="str">
        <f aca="false">CONCATENATE(F560,"/",E560,"/",D560)</f>
        <v>20/05/2014</v>
      </c>
      <c r="H560" s="7" t="n">
        <f aca="false">IF(LEN(B560)&lt;5,0,VALUE(LEFT(RIGHT(B560,6),LEN(RIGHT(B560,6))-4))/24)</f>
        <v>0.916666666666667</v>
      </c>
      <c r="I560" s="7" t="n">
        <f aca="false">VALUE(LEFT(RIGHT(B560,4),LEN(RIGHT(B560,4))-2))/(60*24)</f>
        <v>0.0215277777777778</v>
      </c>
      <c r="J560" s="7" t="n">
        <f aca="false">VALUE(RIGHT(B560,2))/(60*60*24)</f>
        <v>0.000543981481481481</v>
      </c>
      <c r="K560" s="7" t="n">
        <f aca="false">H560+I560+J560</f>
        <v>0.938738425925926</v>
      </c>
    </row>
    <row r="561" customFormat="false" ht="12.8" hidden="false" customHeight="false" outlineLevel="0" collapsed="false">
      <c r="A561" s="0" t="n">
        <v>20140520</v>
      </c>
      <c r="B561" s="0" t="n">
        <v>223647</v>
      </c>
      <c r="C561" s="0" t="n">
        <v>1016</v>
      </c>
      <c r="D561" s="6" t="str">
        <f aca="false">MID(A561,1,4)</f>
        <v>2014</v>
      </c>
      <c r="E561" s="6" t="str">
        <f aca="false">MID(A561,5,2)</f>
        <v>05</v>
      </c>
      <c r="F561" s="6" t="str">
        <f aca="false">MID(A561,7,2)</f>
        <v>20</v>
      </c>
      <c r="G561" s="6" t="str">
        <f aca="false">CONCATENATE(F561,"/",E561,"/",D561)</f>
        <v>20/05/2014</v>
      </c>
      <c r="H561" s="7" t="n">
        <f aca="false">IF(LEN(B561)&lt;5,0,VALUE(LEFT(RIGHT(B561,6),LEN(RIGHT(B561,6))-4))/24)</f>
        <v>0.916666666666667</v>
      </c>
      <c r="I561" s="7" t="n">
        <f aca="false">VALUE(LEFT(RIGHT(B561,4),LEN(RIGHT(B561,4))-2))/(60*24)</f>
        <v>0.025</v>
      </c>
      <c r="J561" s="7" t="n">
        <f aca="false">VALUE(RIGHT(B561,2))/(60*60*24)</f>
        <v>0.000543981481481481</v>
      </c>
      <c r="K561" s="7" t="n">
        <f aca="false">H561+I561+J561</f>
        <v>0.942210648148148</v>
      </c>
    </row>
    <row r="562" customFormat="false" ht="12.8" hidden="false" customHeight="false" outlineLevel="0" collapsed="false">
      <c r="A562" s="0" t="n">
        <v>20140520</v>
      </c>
      <c r="B562" s="0" t="n">
        <v>224147</v>
      </c>
      <c r="C562" s="0" t="n">
        <v>1016</v>
      </c>
      <c r="D562" s="6" t="str">
        <f aca="false">MID(A562,1,4)</f>
        <v>2014</v>
      </c>
      <c r="E562" s="6" t="str">
        <f aca="false">MID(A562,5,2)</f>
        <v>05</v>
      </c>
      <c r="F562" s="6" t="str">
        <f aca="false">MID(A562,7,2)</f>
        <v>20</v>
      </c>
      <c r="G562" s="6" t="str">
        <f aca="false">CONCATENATE(F562,"/",E562,"/",D562)</f>
        <v>20/05/2014</v>
      </c>
      <c r="H562" s="7" t="n">
        <f aca="false">IF(LEN(B562)&lt;5,0,VALUE(LEFT(RIGHT(B562,6),LEN(RIGHT(B562,6))-4))/24)</f>
        <v>0.916666666666667</v>
      </c>
      <c r="I562" s="7" t="n">
        <f aca="false">VALUE(LEFT(RIGHT(B562,4),LEN(RIGHT(B562,4))-2))/(60*24)</f>
        <v>0.0284722222222222</v>
      </c>
      <c r="J562" s="7" t="n">
        <f aca="false">VALUE(RIGHT(B562,2))/(60*60*24)</f>
        <v>0.000543981481481481</v>
      </c>
      <c r="K562" s="7" t="n">
        <f aca="false">H562+I562+J562</f>
        <v>0.94568287037037</v>
      </c>
    </row>
    <row r="563" customFormat="false" ht="12.8" hidden="false" customHeight="false" outlineLevel="0" collapsed="false">
      <c r="A563" s="0" t="n">
        <v>20140520</v>
      </c>
      <c r="B563" s="0" t="n">
        <v>224647</v>
      </c>
      <c r="C563" s="0" t="n">
        <v>1015</v>
      </c>
      <c r="D563" s="6" t="str">
        <f aca="false">MID(A563,1,4)</f>
        <v>2014</v>
      </c>
      <c r="E563" s="6" t="str">
        <f aca="false">MID(A563,5,2)</f>
        <v>05</v>
      </c>
      <c r="F563" s="6" t="str">
        <f aca="false">MID(A563,7,2)</f>
        <v>20</v>
      </c>
      <c r="G563" s="6" t="str">
        <f aca="false">CONCATENATE(F563,"/",E563,"/",D563)</f>
        <v>20/05/2014</v>
      </c>
      <c r="H563" s="7" t="n">
        <f aca="false">IF(LEN(B563)&lt;5,0,VALUE(LEFT(RIGHT(B563,6),LEN(RIGHT(B563,6))-4))/24)</f>
        <v>0.916666666666667</v>
      </c>
      <c r="I563" s="7" t="n">
        <f aca="false">VALUE(LEFT(RIGHT(B563,4),LEN(RIGHT(B563,4))-2))/(60*24)</f>
        <v>0.0319444444444444</v>
      </c>
      <c r="J563" s="7" t="n">
        <f aca="false">VALUE(RIGHT(B563,2))/(60*60*24)</f>
        <v>0.000543981481481481</v>
      </c>
      <c r="K563" s="7" t="n">
        <f aca="false">H563+I563+J563</f>
        <v>0.949155092592592</v>
      </c>
    </row>
    <row r="564" customFormat="false" ht="12.8" hidden="false" customHeight="false" outlineLevel="0" collapsed="false">
      <c r="A564" s="0" t="n">
        <v>20140520</v>
      </c>
      <c r="B564" s="0" t="n">
        <v>225147</v>
      </c>
      <c r="C564" s="0" t="n">
        <v>1015</v>
      </c>
      <c r="D564" s="6" t="str">
        <f aca="false">MID(A564,1,4)</f>
        <v>2014</v>
      </c>
      <c r="E564" s="6" t="str">
        <f aca="false">MID(A564,5,2)</f>
        <v>05</v>
      </c>
      <c r="F564" s="6" t="str">
        <f aca="false">MID(A564,7,2)</f>
        <v>20</v>
      </c>
      <c r="G564" s="6" t="str">
        <f aca="false">CONCATENATE(F564,"/",E564,"/",D564)</f>
        <v>20/05/2014</v>
      </c>
      <c r="H564" s="7" t="n">
        <f aca="false">IF(LEN(B564)&lt;5,0,VALUE(LEFT(RIGHT(B564,6),LEN(RIGHT(B564,6))-4))/24)</f>
        <v>0.916666666666667</v>
      </c>
      <c r="I564" s="7" t="n">
        <f aca="false">VALUE(LEFT(RIGHT(B564,4),LEN(RIGHT(B564,4))-2))/(60*24)</f>
        <v>0.0354166666666667</v>
      </c>
      <c r="J564" s="7" t="n">
        <f aca="false">VALUE(RIGHT(B564,2))/(60*60*24)</f>
        <v>0.000543981481481481</v>
      </c>
      <c r="K564" s="7" t="n">
        <f aca="false">H564+I564+J564</f>
        <v>0.952627314814815</v>
      </c>
    </row>
    <row r="565" customFormat="false" ht="12.8" hidden="false" customHeight="false" outlineLevel="0" collapsed="false">
      <c r="A565" s="0" t="n">
        <v>20140520</v>
      </c>
      <c r="B565" s="0" t="n">
        <v>225647</v>
      </c>
      <c r="C565" s="0" t="n">
        <v>1015</v>
      </c>
      <c r="D565" s="6" t="str">
        <f aca="false">MID(A565,1,4)</f>
        <v>2014</v>
      </c>
      <c r="E565" s="6" t="str">
        <f aca="false">MID(A565,5,2)</f>
        <v>05</v>
      </c>
      <c r="F565" s="6" t="str">
        <f aca="false">MID(A565,7,2)</f>
        <v>20</v>
      </c>
      <c r="G565" s="6" t="str">
        <f aca="false">CONCATENATE(F565,"/",E565,"/",D565)</f>
        <v>20/05/2014</v>
      </c>
      <c r="H565" s="7" t="n">
        <f aca="false">IF(LEN(B565)&lt;5,0,VALUE(LEFT(RIGHT(B565,6),LEN(RIGHT(B565,6))-4))/24)</f>
        <v>0.916666666666667</v>
      </c>
      <c r="I565" s="7" t="n">
        <f aca="false">VALUE(LEFT(RIGHT(B565,4),LEN(RIGHT(B565,4))-2))/(60*24)</f>
        <v>0.0388888888888889</v>
      </c>
      <c r="J565" s="7" t="n">
        <f aca="false">VALUE(RIGHT(B565,2))/(60*60*24)</f>
        <v>0.000543981481481481</v>
      </c>
      <c r="K565" s="7" t="n">
        <f aca="false">H565+I565+J565</f>
        <v>0.956099537037037</v>
      </c>
    </row>
    <row r="566" customFormat="false" ht="12.8" hidden="false" customHeight="false" outlineLevel="0" collapsed="false">
      <c r="A566" s="0" t="n">
        <v>20140520</v>
      </c>
      <c r="B566" s="0" t="n">
        <v>230147</v>
      </c>
      <c r="C566" s="0" t="n">
        <v>1015</v>
      </c>
      <c r="D566" s="6" t="str">
        <f aca="false">MID(A566,1,4)</f>
        <v>2014</v>
      </c>
      <c r="E566" s="6" t="str">
        <f aca="false">MID(A566,5,2)</f>
        <v>05</v>
      </c>
      <c r="F566" s="6" t="str">
        <f aca="false">MID(A566,7,2)</f>
        <v>20</v>
      </c>
      <c r="G566" s="6" t="str">
        <f aca="false">CONCATENATE(F566,"/",E566,"/",D566)</f>
        <v>20/05/2014</v>
      </c>
      <c r="H566" s="7" t="n">
        <f aca="false">IF(LEN(B566)&lt;5,0,VALUE(LEFT(RIGHT(B566,6),LEN(RIGHT(B566,6))-4))/24)</f>
        <v>0.958333333333333</v>
      </c>
      <c r="I566" s="7" t="n">
        <f aca="false">VALUE(LEFT(RIGHT(B566,4),LEN(RIGHT(B566,4))-2))/(60*24)</f>
        <v>0.000694444444444444</v>
      </c>
      <c r="J566" s="7" t="n">
        <f aca="false">VALUE(RIGHT(B566,2))/(60*60*24)</f>
        <v>0.000543981481481481</v>
      </c>
      <c r="K566" s="7" t="n">
        <f aca="false">H566+I566+J566</f>
        <v>0.959571759259259</v>
      </c>
    </row>
    <row r="567" customFormat="false" ht="12.8" hidden="false" customHeight="false" outlineLevel="0" collapsed="false">
      <c r="A567" s="0" t="n">
        <v>20140520</v>
      </c>
      <c r="B567" s="0" t="n">
        <v>230647</v>
      </c>
      <c r="C567" s="0" t="n">
        <v>1015</v>
      </c>
      <c r="D567" s="6" t="str">
        <f aca="false">MID(A567,1,4)</f>
        <v>2014</v>
      </c>
      <c r="E567" s="6" t="str">
        <f aca="false">MID(A567,5,2)</f>
        <v>05</v>
      </c>
      <c r="F567" s="6" t="str">
        <f aca="false">MID(A567,7,2)</f>
        <v>20</v>
      </c>
      <c r="G567" s="6" t="str">
        <f aca="false">CONCATENATE(F567,"/",E567,"/",D567)</f>
        <v>20/05/2014</v>
      </c>
      <c r="H567" s="7" t="n">
        <f aca="false">IF(LEN(B567)&lt;5,0,VALUE(LEFT(RIGHT(B567,6),LEN(RIGHT(B567,6))-4))/24)</f>
        <v>0.958333333333333</v>
      </c>
      <c r="I567" s="7" t="n">
        <f aca="false">VALUE(LEFT(RIGHT(B567,4),LEN(RIGHT(B567,4))-2))/(60*24)</f>
        <v>0.00416666666666667</v>
      </c>
      <c r="J567" s="7" t="n">
        <f aca="false">VALUE(RIGHT(B567,2))/(60*60*24)</f>
        <v>0.000543981481481481</v>
      </c>
      <c r="K567" s="7" t="n">
        <f aca="false">H567+I567+J567</f>
        <v>0.963043981481481</v>
      </c>
    </row>
    <row r="568" customFormat="false" ht="12.8" hidden="false" customHeight="false" outlineLevel="0" collapsed="false">
      <c r="A568" s="0" t="n">
        <v>20140520</v>
      </c>
      <c r="B568" s="0" t="n">
        <v>231147</v>
      </c>
      <c r="C568" s="0" t="n">
        <v>1015</v>
      </c>
      <c r="D568" s="6" t="str">
        <f aca="false">MID(A568,1,4)</f>
        <v>2014</v>
      </c>
      <c r="E568" s="6" t="str">
        <f aca="false">MID(A568,5,2)</f>
        <v>05</v>
      </c>
      <c r="F568" s="6" t="str">
        <f aca="false">MID(A568,7,2)</f>
        <v>20</v>
      </c>
      <c r="G568" s="6" t="str">
        <f aca="false">CONCATENATE(F568,"/",E568,"/",D568)</f>
        <v>20/05/2014</v>
      </c>
      <c r="H568" s="7" t="n">
        <f aca="false">IF(LEN(B568)&lt;5,0,VALUE(LEFT(RIGHT(B568,6),LEN(RIGHT(B568,6))-4))/24)</f>
        <v>0.958333333333333</v>
      </c>
      <c r="I568" s="7" t="n">
        <f aca="false">VALUE(LEFT(RIGHT(B568,4),LEN(RIGHT(B568,4))-2))/(60*24)</f>
        <v>0.00763888888888889</v>
      </c>
      <c r="J568" s="7" t="n">
        <f aca="false">VALUE(RIGHT(B568,2))/(60*60*24)</f>
        <v>0.000543981481481481</v>
      </c>
      <c r="K568" s="7" t="n">
        <f aca="false">H568+I568+J568</f>
        <v>0.966516203703704</v>
      </c>
    </row>
    <row r="569" customFormat="false" ht="12.8" hidden="false" customHeight="false" outlineLevel="0" collapsed="false">
      <c r="A569" s="0" t="n">
        <v>20140520</v>
      </c>
      <c r="B569" s="0" t="n">
        <v>231647</v>
      </c>
      <c r="C569" s="0" t="n">
        <v>1015</v>
      </c>
      <c r="D569" s="6" t="str">
        <f aca="false">MID(A569,1,4)</f>
        <v>2014</v>
      </c>
      <c r="E569" s="6" t="str">
        <f aca="false">MID(A569,5,2)</f>
        <v>05</v>
      </c>
      <c r="F569" s="6" t="str">
        <f aca="false">MID(A569,7,2)</f>
        <v>20</v>
      </c>
      <c r="G569" s="6" t="str">
        <f aca="false">CONCATENATE(F569,"/",E569,"/",D569)</f>
        <v>20/05/2014</v>
      </c>
      <c r="H569" s="7" t="n">
        <f aca="false">IF(LEN(B569)&lt;5,0,VALUE(LEFT(RIGHT(B569,6),LEN(RIGHT(B569,6))-4))/24)</f>
        <v>0.958333333333333</v>
      </c>
      <c r="I569" s="7" t="n">
        <f aca="false">VALUE(LEFT(RIGHT(B569,4),LEN(RIGHT(B569,4))-2))/(60*24)</f>
        <v>0.0111111111111111</v>
      </c>
      <c r="J569" s="7" t="n">
        <f aca="false">VALUE(RIGHT(B569,2))/(60*60*24)</f>
        <v>0.000543981481481481</v>
      </c>
      <c r="K569" s="7" t="n">
        <f aca="false">H569+I569+J569</f>
        <v>0.969988425925926</v>
      </c>
    </row>
    <row r="570" customFormat="false" ht="12.8" hidden="false" customHeight="false" outlineLevel="0" collapsed="false">
      <c r="A570" s="0" t="n">
        <v>20140520</v>
      </c>
      <c r="B570" s="0" t="n">
        <v>232147</v>
      </c>
      <c r="C570" s="0" t="n">
        <v>1015</v>
      </c>
      <c r="D570" s="6" t="str">
        <f aca="false">MID(A570,1,4)</f>
        <v>2014</v>
      </c>
      <c r="E570" s="6" t="str">
        <f aca="false">MID(A570,5,2)</f>
        <v>05</v>
      </c>
      <c r="F570" s="6" t="str">
        <f aca="false">MID(A570,7,2)</f>
        <v>20</v>
      </c>
      <c r="G570" s="6" t="str">
        <f aca="false">CONCATENATE(F570,"/",E570,"/",D570)</f>
        <v>20/05/2014</v>
      </c>
      <c r="H570" s="7" t="n">
        <f aca="false">IF(LEN(B570)&lt;5,0,VALUE(LEFT(RIGHT(B570,6),LEN(RIGHT(B570,6))-4))/24)</f>
        <v>0.958333333333333</v>
      </c>
      <c r="I570" s="7" t="n">
        <f aca="false">VALUE(LEFT(RIGHT(B570,4),LEN(RIGHT(B570,4))-2))/(60*24)</f>
        <v>0.0145833333333333</v>
      </c>
      <c r="J570" s="7" t="n">
        <f aca="false">VALUE(RIGHT(B570,2))/(60*60*24)</f>
        <v>0.000543981481481481</v>
      </c>
      <c r="K570" s="7" t="n">
        <f aca="false">H570+I570+J570</f>
        <v>0.973460648148148</v>
      </c>
    </row>
    <row r="571" customFormat="false" ht="12.8" hidden="false" customHeight="false" outlineLevel="0" collapsed="false">
      <c r="A571" s="0" t="n">
        <v>20140520</v>
      </c>
      <c r="B571" s="0" t="n">
        <v>232647</v>
      </c>
      <c r="C571" s="0" t="n">
        <v>1015</v>
      </c>
      <c r="D571" s="6" t="str">
        <f aca="false">MID(A571,1,4)</f>
        <v>2014</v>
      </c>
      <c r="E571" s="6" t="str">
        <f aca="false">MID(A571,5,2)</f>
        <v>05</v>
      </c>
      <c r="F571" s="6" t="str">
        <f aca="false">MID(A571,7,2)</f>
        <v>20</v>
      </c>
      <c r="G571" s="6" t="str">
        <f aca="false">CONCATENATE(F571,"/",E571,"/",D571)</f>
        <v>20/05/2014</v>
      </c>
      <c r="H571" s="7" t="n">
        <f aca="false">IF(LEN(B571)&lt;5,0,VALUE(LEFT(RIGHT(B571,6),LEN(RIGHT(B571,6))-4))/24)</f>
        <v>0.958333333333333</v>
      </c>
      <c r="I571" s="7" t="n">
        <f aca="false">VALUE(LEFT(RIGHT(B571,4),LEN(RIGHT(B571,4))-2))/(60*24)</f>
        <v>0.0180555555555556</v>
      </c>
      <c r="J571" s="7" t="n">
        <f aca="false">VALUE(RIGHT(B571,2))/(60*60*24)</f>
        <v>0.000543981481481481</v>
      </c>
      <c r="K571" s="7" t="n">
        <f aca="false">H571+I571+J571</f>
        <v>0.976932870370371</v>
      </c>
    </row>
    <row r="572" customFormat="false" ht="12.8" hidden="false" customHeight="false" outlineLevel="0" collapsed="false">
      <c r="A572" s="0" t="n">
        <v>20140520</v>
      </c>
      <c r="B572" s="0" t="n">
        <v>233147</v>
      </c>
      <c r="C572" s="0" t="n">
        <v>1015</v>
      </c>
      <c r="D572" s="6" t="str">
        <f aca="false">MID(A572,1,4)</f>
        <v>2014</v>
      </c>
      <c r="E572" s="6" t="str">
        <f aca="false">MID(A572,5,2)</f>
        <v>05</v>
      </c>
      <c r="F572" s="6" t="str">
        <f aca="false">MID(A572,7,2)</f>
        <v>20</v>
      </c>
      <c r="G572" s="6" t="str">
        <f aca="false">CONCATENATE(F572,"/",E572,"/",D572)</f>
        <v>20/05/2014</v>
      </c>
      <c r="H572" s="7" t="n">
        <f aca="false">IF(LEN(B572)&lt;5,0,VALUE(LEFT(RIGHT(B572,6),LEN(RIGHT(B572,6))-4))/24)</f>
        <v>0.958333333333333</v>
      </c>
      <c r="I572" s="7" t="n">
        <f aca="false">VALUE(LEFT(RIGHT(B572,4),LEN(RIGHT(B572,4))-2))/(60*24)</f>
        <v>0.0215277777777778</v>
      </c>
      <c r="J572" s="7" t="n">
        <f aca="false">VALUE(RIGHT(B572,2))/(60*60*24)</f>
        <v>0.000543981481481481</v>
      </c>
      <c r="K572" s="7" t="n">
        <f aca="false">H572+I572+J572</f>
        <v>0.980405092592593</v>
      </c>
    </row>
    <row r="573" customFormat="false" ht="12.8" hidden="false" customHeight="false" outlineLevel="0" collapsed="false">
      <c r="A573" s="0" t="n">
        <v>20140520</v>
      </c>
      <c r="B573" s="0" t="n">
        <v>233647</v>
      </c>
      <c r="C573" s="0" t="n">
        <v>1015</v>
      </c>
      <c r="D573" s="6" t="str">
        <f aca="false">MID(A573,1,4)</f>
        <v>2014</v>
      </c>
      <c r="E573" s="6" t="str">
        <f aca="false">MID(A573,5,2)</f>
        <v>05</v>
      </c>
      <c r="F573" s="6" t="str">
        <f aca="false">MID(A573,7,2)</f>
        <v>20</v>
      </c>
      <c r="G573" s="6" t="str">
        <f aca="false">CONCATENATE(F573,"/",E573,"/",D573)</f>
        <v>20/05/2014</v>
      </c>
      <c r="H573" s="7" t="n">
        <f aca="false">IF(LEN(B573)&lt;5,0,VALUE(LEFT(RIGHT(B573,6),LEN(RIGHT(B573,6))-4))/24)</f>
        <v>0.958333333333333</v>
      </c>
      <c r="I573" s="7" t="n">
        <f aca="false">VALUE(LEFT(RIGHT(B573,4),LEN(RIGHT(B573,4))-2))/(60*24)</f>
        <v>0.025</v>
      </c>
      <c r="J573" s="7" t="n">
        <f aca="false">VALUE(RIGHT(B573,2))/(60*60*24)</f>
        <v>0.000543981481481481</v>
      </c>
      <c r="K573" s="7" t="n">
        <f aca="false">H573+I573+J573</f>
        <v>0.983877314814815</v>
      </c>
    </row>
    <row r="574" customFormat="false" ht="12.8" hidden="false" customHeight="false" outlineLevel="0" collapsed="false">
      <c r="A574" s="0" t="n">
        <v>20140520</v>
      </c>
      <c r="B574" s="0" t="n">
        <v>234147</v>
      </c>
      <c r="C574" s="0" t="n">
        <v>1015</v>
      </c>
      <c r="D574" s="6" t="str">
        <f aca="false">MID(A574,1,4)</f>
        <v>2014</v>
      </c>
      <c r="E574" s="6" t="str">
        <f aca="false">MID(A574,5,2)</f>
        <v>05</v>
      </c>
      <c r="F574" s="6" t="str">
        <f aca="false">MID(A574,7,2)</f>
        <v>20</v>
      </c>
      <c r="G574" s="6" t="str">
        <f aca="false">CONCATENATE(F574,"/",E574,"/",D574)</f>
        <v>20/05/2014</v>
      </c>
      <c r="H574" s="7" t="n">
        <f aca="false">IF(LEN(B574)&lt;5,0,VALUE(LEFT(RIGHT(B574,6),LEN(RIGHT(B574,6))-4))/24)</f>
        <v>0.958333333333333</v>
      </c>
      <c r="I574" s="7" t="n">
        <f aca="false">VALUE(LEFT(RIGHT(B574,4),LEN(RIGHT(B574,4))-2))/(60*24)</f>
        <v>0.0284722222222222</v>
      </c>
      <c r="J574" s="7" t="n">
        <f aca="false">VALUE(RIGHT(B574,2))/(60*60*24)</f>
        <v>0.000543981481481481</v>
      </c>
      <c r="K574" s="7" t="n">
        <f aca="false">H574+I574+J574</f>
        <v>0.987349537037037</v>
      </c>
    </row>
    <row r="575" customFormat="false" ht="12.8" hidden="false" customHeight="false" outlineLevel="0" collapsed="false">
      <c r="A575" s="0" t="n">
        <v>20140520</v>
      </c>
      <c r="B575" s="0" t="n">
        <v>234647</v>
      </c>
      <c r="C575" s="0" t="n">
        <v>1015</v>
      </c>
      <c r="D575" s="6" t="str">
        <f aca="false">MID(A575,1,4)</f>
        <v>2014</v>
      </c>
      <c r="E575" s="6" t="str">
        <f aca="false">MID(A575,5,2)</f>
        <v>05</v>
      </c>
      <c r="F575" s="6" t="str">
        <f aca="false">MID(A575,7,2)</f>
        <v>20</v>
      </c>
      <c r="G575" s="6" t="str">
        <f aca="false">CONCATENATE(F575,"/",E575,"/",D575)</f>
        <v>20/05/2014</v>
      </c>
      <c r="H575" s="7" t="n">
        <f aca="false">IF(LEN(B575)&lt;5,0,VALUE(LEFT(RIGHT(B575,6),LEN(RIGHT(B575,6))-4))/24)</f>
        <v>0.958333333333333</v>
      </c>
      <c r="I575" s="7" t="n">
        <f aca="false">VALUE(LEFT(RIGHT(B575,4),LEN(RIGHT(B575,4))-2))/(60*24)</f>
        <v>0.0319444444444444</v>
      </c>
      <c r="J575" s="7" t="n">
        <f aca="false">VALUE(RIGHT(B575,2))/(60*60*24)</f>
        <v>0.000543981481481481</v>
      </c>
      <c r="K575" s="7" t="n">
        <f aca="false">H575+I575+J575</f>
        <v>0.990821759259259</v>
      </c>
    </row>
    <row r="576" customFormat="false" ht="12.8" hidden="false" customHeight="false" outlineLevel="0" collapsed="false">
      <c r="A576" s="0" t="n">
        <v>20140520</v>
      </c>
      <c r="B576" s="0" t="n">
        <v>235147</v>
      </c>
      <c r="C576" s="0" t="n">
        <v>1015</v>
      </c>
      <c r="D576" s="6" t="str">
        <f aca="false">MID(A576,1,4)</f>
        <v>2014</v>
      </c>
      <c r="E576" s="6" t="str">
        <f aca="false">MID(A576,5,2)</f>
        <v>05</v>
      </c>
      <c r="F576" s="6" t="str">
        <f aca="false">MID(A576,7,2)</f>
        <v>20</v>
      </c>
      <c r="G576" s="6" t="str">
        <f aca="false">CONCATENATE(F576,"/",E576,"/",D576)</f>
        <v>20/05/2014</v>
      </c>
      <c r="H576" s="7" t="n">
        <f aca="false">IF(LEN(B576)&lt;5,0,VALUE(LEFT(RIGHT(B576,6),LEN(RIGHT(B576,6))-4))/24)</f>
        <v>0.958333333333333</v>
      </c>
      <c r="I576" s="7" t="n">
        <f aca="false">VALUE(LEFT(RIGHT(B576,4),LEN(RIGHT(B576,4))-2))/(60*24)</f>
        <v>0.0354166666666667</v>
      </c>
      <c r="J576" s="7" t="n">
        <f aca="false">VALUE(RIGHT(B576,2))/(60*60*24)</f>
        <v>0.000543981481481481</v>
      </c>
      <c r="K576" s="7" t="n">
        <f aca="false">H576+I576+J576</f>
        <v>0.994293981481481</v>
      </c>
    </row>
    <row r="577" customFormat="false" ht="12.8" hidden="false" customHeight="false" outlineLevel="0" collapsed="false">
      <c r="A577" s="0" t="n">
        <v>20140520</v>
      </c>
      <c r="B577" s="0" t="n">
        <v>235647</v>
      </c>
      <c r="C577" s="0" t="n">
        <v>1015</v>
      </c>
      <c r="D577" s="6" t="str">
        <f aca="false">MID(A577,1,4)</f>
        <v>2014</v>
      </c>
      <c r="E577" s="6" t="str">
        <f aca="false">MID(A577,5,2)</f>
        <v>05</v>
      </c>
      <c r="F577" s="6" t="str">
        <f aca="false">MID(A577,7,2)</f>
        <v>20</v>
      </c>
      <c r="G577" s="6" t="str">
        <f aca="false">CONCATENATE(F577,"/",E577,"/",D577)</f>
        <v>20/05/2014</v>
      </c>
      <c r="H577" s="7" t="n">
        <f aca="false">IF(LEN(B577)&lt;5,0,VALUE(LEFT(RIGHT(B577,6),LEN(RIGHT(B577,6))-4))/24)</f>
        <v>0.958333333333333</v>
      </c>
      <c r="I577" s="7" t="n">
        <f aca="false">VALUE(LEFT(RIGHT(B577,4),LEN(RIGHT(B577,4))-2))/(60*24)</f>
        <v>0.0388888888888889</v>
      </c>
      <c r="J577" s="7" t="n">
        <f aca="false">VALUE(RIGHT(B577,2))/(60*60*24)</f>
        <v>0.000543981481481481</v>
      </c>
      <c r="K577" s="7" t="n">
        <f aca="false">H577+I577+J577</f>
        <v>0.997766203703704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16</TotalTime>
  <Application>LibreOffice/5.0.2.2$Linux_X86_64 LibreOffice_project/37b43f919e4de5eeaca9b9755ed688758a8251fe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2015-09-25T17:09:23Z</dcterms:created>
  <dc:creator>Robert PHILIPPE</dc:creator>
  <dc:language>fr-FR</dc:language>
  <cp:lastModifiedBy>Bernard CHALOT</cp:lastModifiedBy>
  <dcterms:modified xsi:type="dcterms:W3CDTF">2015-09-25T20:58:35Z</dcterms:modified>
  <cp:revision>2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