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enfant" sheetId="1" state="visible" r:id="rId2"/>
  </sheets>
  <definedNames>
    <definedName function="false" hidden="false" localSheetId="0" name="_xlnm.Print_Area" vbProcedure="false"/>
    <definedName function="false" hidden="false" name="_xlnm.Print_Area" vbProcedure="false">enfant!$A$1:$D$33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<sst xmlns="http://schemas.openxmlformats.org/spreadsheetml/2006/main" count="16" uniqueCount="14">
  <si>
    <t>Fiche de présence de l'enfant </t>
  </si>
  <si>
    <t>calcul des heures supp</t>
  </si>
  <si>
    <t>Du 01/01/12 au 31/01/2012</t>
  </si>
  <si>
    <t>Jours du mois</t>
  </si>
  <si>
    <t>Heure effective</t>
  </si>
  <si>
    <t>Heure effective </t>
  </si>
  <si>
    <t>Temps de
Travail total</t>
  </si>
  <si>
    <t>Dont
Heures
Suppl.</t>
  </si>
  <si>
    <t>d'arrivée</t>
  </si>
  <si>
    <t>de départ</t>
  </si>
  <si>
    <t>Nv horaire</t>
  </si>
  <si>
    <t>RTT</t>
  </si>
  <si>
    <t>ABS</t>
  </si>
  <si>
    <t>TOTAL</t>
  </si>
</sst>
</file>

<file path=xl/styles.xml><?xml version="1.0" encoding="utf-8"?>
<styleSheet xmlns="http://schemas.openxmlformats.org/spreadsheetml/2006/main">
  <numFmts count="6">
    <numFmt formatCode="GENERAL" numFmtId="164"/>
    <numFmt formatCode="HH:MM" numFmtId="165"/>
    <numFmt formatCode="DDDD\ DD\ MMM\ YYYY" numFmtId="166"/>
    <numFmt formatCode="H:MM" numFmtId="167"/>
    <numFmt formatCode="[HH]:MM" numFmtId="168"/>
    <numFmt formatCode="[HH]:MM" numFmtId="169"/>
  </numFmts>
  <fonts count="11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true"/>
      <sz val="12"/>
    </font>
    <font>
      <name val="Arial"/>
      <charset val="1"/>
      <family val="2"/>
      <color rgb="000000FF"/>
      <sz val="10"/>
      <u val="single"/>
    </font>
    <font>
      <name val="Arial"/>
      <charset val="1"/>
      <family val="2"/>
      <b val="true"/>
      <sz val="10"/>
    </font>
    <font>
      <name val="Arial"/>
      <charset val="1"/>
      <family val="2"/>
      <b val="true"/>
      <color rgb="000000FF"/>
      <sz val="10"/>
    </font>
    <font>
      <name val="Arial"/>
      <charset val="1"/>
      <family val="2"/>
      <b val="true"/>
      <color rgb="00FF0000"/>
      <sz val="10"/>
    </font>
    <font>
      <name val="Arial"/>
      <charset val="1"/>
      <family val="2"/>
      <color rgb="000000FF"/>
      <sz val="10"/>
    </font>
    <font>
      <name val="Arial"/>
      <charset val="1"/>
      <family val="2"/>
      <color rgb="00FF0000"/>
      <sz val="10"/>
    </font>
  </fonts>
  <fills count="5">
    <fill>
      <patternFill patternType="none"/>
    </fill>
    <fill>
      <patternFill patternType="gray125"/>
    </fill>
    <fill>
      <patternFill patternType="solid">
        <fgColor rgb="00333399"/>
        <bgColor rgb="00003366"/>
      </patternFill>
    </fill>
    <fill>
      <patternFill patternType="solid">
        <fgColor rgb="000000FF"/>
        <bgColor rgb="000000FF"/>
      </patternFill>
    </fill>
    <fill>
      <patternFill patternType="solid">
        <fgColor rgb="00FF0000"/>
        <bgColor rgb="00993300"/>
      </patternFill>
    </fill>
  </fills>
  <borders count="6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 style="thin"/>
      <right style="thin"/>
      <top/>
      <bottom style="thin"/>
      <diagonal/>
    </border>
    <border diagonalDown="false" diagonalUp="false">
      <left/>
      <right/>
      <top style="thin"/>
      <bottom/>
      <diagonal/>
    </border>
    <border diagonalDown="false" diagonalUp="false">
      <left/>
      <right style="thin"/>
      <top style="thin"/>
      <bottom/>
      <diagonal/>
    </border>
  </borders>
  <cellStyleXfs count="21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true" applyBorder="true" applyFont="true" applyProtection="true" borderId="0" fillId="0" fontId="5" numFmtId="164">
      <alignment horizontal="general" indent="0" shrinkToFit="false" textRotation="0" vertical="bottom" wrapText="false"/>
      <protection hidden="false" locked="true"/>
    </xf>
  </cellStyleXfs>
  <cellXfs count="22">
    <xf applyAlignment="false" applyBorder="false" applyFont="false" applyProtection="false" borderId="0" fillId="0" fontId="0" numFmtId="164" xfId="0"/>
    <xf applyAlignment="true" applyBorder="true" applyFont="true" applyProtection="false" borderId="0" fillId="0" fontId="4" numFmtId="164" xfId="0">
      <alignment horizontal="center" indent="0" shrinkToFit="false" textRotation="0" vertical="bottom" wrapText="false"/>
    </xf>
    <xf applyAlignment="true" applyBorder="true" applyFont="true" applyProtection="true" borderId="0" fillId="0" fontId="5" numFmtId="164" xfId="20">
      <alignment horizontal="general" indent="0" shrinkToFit="false" textRotation="0" vertical="bottom" wrapText="false"/>
      <protection hidden="false" locked="true"/>
    </xf>
    <xf applyAlignment="false" applyBorder="true" applyFont="true" applyProtection="true" borderId="0" fillId="0" fontId="4" numFmtId="164" xfId="0">
      <protection hidden="false" locked="false"/>
    </xf>
    <xf applyAlignment="true" applyBorder="true" applyFont="true" applyProtection="false" borderId="1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1" fillId="0" fontId="6" numFmtId="164" xfId="0">
      <alignment horizontal="center" indent="0" shrinkToFit="false" textRotation="0" vertical="bottom" wrapText="false"/>
    </xf>
    <xf applyAlignment="true" applyBorder="true" applyFont="true" applyProtection="false" borderId="2" fillId="0" fontId="7" numFmtId="164" xfId="0">
      <alignment horizontal="center" indent="0" shrinkToFit="false" textRotation="0" vertical="center" wrapText="true"/>
    </xf>
    <xf applyAlignment="true" applyBorder="true" applyFont="true" applyProtection="false" borderId="2" fillId="0" fontId="8" numFmtId="164" xfId="0">
      <alignment horizontal="center" indent="0" shrinkToFit="false" textRotation="0" vertical="center" wrapText="true"/>
    </xf>
    <xf applyAlignment="false" applyBorder="true" applyFont="false" applyProtection="false" borderId="3" fillId="0" fontId="0" numFmtId="164" xfId="0"/>
    <xf applyAlignment="true" applyBorder="true" applyFont="true" applyProtection="false" borderId="3" fillId="0" fontId="6" numFmtId="164" xfId="0">
      <alignment horizontal="center" indent="0" shrinkToFit="false" textRotation="0" vertical="bottom" wrapText="false"/>
    </xf>
    <xf applyAlignment="true" applyBorder="false" applyFont="true" applyProtection="false" borderId="0" fillId="2" fontId="6" numFmtId="165" xfId="0">
      <alignment horizontal="center" indent="0" shrinkToFit="false" textRotation="0" vertical="bottom" wrapText="false"/>
    </xf>
    <xf applyAlignment="true" applyBorder="true" applyFont="false" applyProtection="true" borderId="2" fillId="0" fontId="0" numFmtId="166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2" fillId="0" fontId="0" numFmtId="167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2" fillId="0" fontId="9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2" fillId="0" fontId="10" numFmtId="167" xfId="0">
      <alignment horizontal="center" indent="0" shrinkToFit="false" textRotation="0" vertical="bottom" wrapText="false"/>
      <protection hidden="true" locked="true"/>
    </xf>
    <xf applyAlignment="true" applyBorder="true" applyFont="false" applyProtection="false" borderId="2" fillId="0" fontId="0" numFmtId="165" xfId="0">
      <alignment horizontal="center" indent="0" shrinkToFit="false" textRotation="0" vertical="bottom" wrapText="false"/>
    </xf>
    <xf applyAlignment="true" applyBorder="true" applyFont="false" applyProtection="false" borderId="2" fillId="0" fontId="0" numFmtId="164" xfId="0">
      <alignment horizontal="center" indent="0" shrinkToFit="false" textRotation="0" vertical="bottom" wrapText="false"/>
    </xf>
    <xf applyAlignment="false" applyBorder="true" applyFont="false" applyProtection="false" borderId="4" fillId="0" fontId="0" numFmtId="164" xfId="0"/>
    <xf applyAlignment="true" applyBorder="true" applyFont="false" applyProtection="true" borderId="5" fillId="0" fontId="0" numFmtId="166" xfId="0">
      <alignment horizontal="center" indent="0" shrinkToFit="false" textRotation="0" vertical="bottom" wrapText="false"/>
      <protection hidden="true" locked="true"/>
    </xf>
    <xf applyAlignment="true" applyBorder="true" applyFont="true" applyProtection="false" borderId="2" fillId="0" fontId="4" numFmtId="164" xfId="0">
      <alignment horizontal="right" indent="0" shrinkToFit="false" textRotation="0" vertical="center" wrapText="false"/>
    </xf>
    <xf applyAlignment="true" applyBorder="true" applyFont="true" applyProtection="true" borderId="2" fillId="3" fontId="0" numFmtId="168" xfId="0">
      <alignment horizontal="center" indent="0" shrinkToFit="false" textRotation="0" vertical="bottom" wrapText="false"/>
      <protection hidden="true" locked="true"/>
    </xf>
    <xf applyAlignment="true" applyBorder="false" applyFont="false" applyProtection="false" borderId="0" fillId="4" fontId="0" numFmtId="169" xfId="0">
      <alignment horizontal="center" indent="0" shrinkToFit="false" textRotation="0" vertical="bottom" wrapText="false"/>
    </xf>
  </cellXfs>
  <cellStyles count="7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8" customBuiltin="false" name="*unknown*" xfId="1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forum.excel-pratique.com/excel/calcul-des-heures-supp-t28208.html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2"/>
  <sheetViews>
    <sheetView colorId="64" defaultGridColor="true" rightToLeft="false" showFormulas="false" showGridLines="true" showOutlineSymbols="true" showRowColHeaders="true" showZeros="true" tabSelected="true" topLeftCell="A22" view="normal" windowProtection="false" workbookViewId="0" zoomScale="100" zoomScaleNormal="100" zoomScalePageLayoutView="100">
      <selection activeCell="H28" activeCellId="0" pane="topLeft" sqref="H28"/>
    </sheetView>
  </sheetViews>
  <cols>
    <col collapsed="false" hidden="false" max="1" min="1" style="0" width="24.5450980392157"/>
    <col collapsed="false" hidden="false" max="2" min="2" style="0" width="8.61176470588235"/>
    <col collapsed="false" hidden="false" max="6" min="3" style="0" width="16.4078431372549"/>
    <col collapsed="false" hidden="false" max="1025" min="7" style="0" width="10.7254901960784"/>
  </cols>
  <sheetData>
    <row collapsed="false" customFormat="false" customHeight="false" hidden="false" ht="15.2" outlineLevel="0" r="1">
      <c r="A1" s="1" t="s">
        <v>0</v>
      </c>
      <c r="B1" s="1"/>
      <c r="C1" s="1"/>
      <c r="D1" s="1"/>
    </row>
    <row collapsed="false" customFormat="false" customHeight="false" hidden="false" ht="15.2" outlineLevel="0" r="3">
      <c r="A3" s="2" t="s">
        <v>1</v>
      </c>
      <c r="B3" s="1"/>
      <c r="C3" s="1"/>
      <c r="D3" s="3"/>
    </row>
    <row collapsed="false" customFormat="false" customHeight="false" hidden="false" ht="15.2" outlineLevel="0" r="4">
      <c r="A4" s="1"/>
      <c r="B4" s="1"/>
      <c r="C4" s="1"/>
      <c r="D4" s="3"/>
    </row>
    <row collapsed="false" customFormat="false" customHeight="false" hidden="false" ht="15.2" outlineLevel="0" r="5">
      <c r="A5" s="1" t="s">
        <v>2</v>
      </c>
      <c r="B5" s="1"/>
      <c r="C5" s="1"/>
      <c r="D5" s="1"/>
    </row>
    <row collapsed="false" customFormat="false" customHeight="true" hidden="false" ht="12.8" outlineLevel="0" r="7">
      <c r="A7" s="4" t="s">
        <v>3</v>
      </c>
      <c r="B7" s="4"/>
      <c r="C7" s="5" t="s">
        <v>4</v>
      </c>
      <c r="D7" s="5" t="s">
        <v>5</v>
      </c>
      <c r="E7" s="6" t="s">
        <v>6</v>
      </c>
      <c r="F7" s="7" t="s">
        <v>7</v>
      </c>
    </row>
    <row collapsed="false" customFormat="false" customHeight="false" hidden="false" ht="12.8" outlineLevel="0" r="8">
      <c r="A8" s="8"/>
      <c r="B8" s="8"/>
      <c r="C8" s="9" t="s">
        <v>8</v>
      </c>
      <c r="D8" s="9" t="s">
        <v>9</v>
      </c>
      <c r="E8" s="6"/>
      <c r="F8" s="7"/>
    </row>
    <row collapsed="false" customFormat="false" customHeight="false" hidden="false" ht="12.8" outlineLevel="0" r="9">
      <c r="B9" s="0" t="s">
        <v>10</v>
      </c>
      <c r="C9" s="10" t="n">
        <v>0.354166666666667</v>
      </c>
      <c r="D9" s="10" t="n">
        <v>0.75</v>
      </c>
      <c r="E9" s="6"/>
      <c r="F9" s="7"/>
    </row>
    <row collapsed="false" customFormat="false" customHeight="true" hidden="false" ht="21" outlineLevel="0" r="10">
      <c r="A10" s="11" t="n">
        <v>40910</v>
      </c>
      <c r="B10" s="11"/>
      <c r="C10" s="12" t="s">
        <v>11</v>
      </c>
      <c r="D10" s="12" t="s">
        <v>11</v>
      </c>
      <c r="E10" s="13" t="str">
        <f aca="false">IF(F10="","",(D$9-C$9)+F10)</f>
        <v/>
      </c>
      <c r="F10" s="14" t="str">
        <f aca="false">IF(OR(C10="",C10="ABS",C10="RTT"),"",MAX(C$9-C10,0)+MAX(0,D10-D$9))</f>
        <v/>
      </c>
    </row>
    <row collapsed="false" customFormat="false" customHeight="true" hidden="false" ht="21" outlineLevel="0" r="11">
      <c r="A11" s="11" t="n">
        <v>40911</v>
      </c>
      <c r="B11" s="11" t="n">
        <v>40911</v>
      </c>
      <c r="C11" s="12" t="n">
        <v>0.315972222222222</v>
      </c>
      <c r="D11" s="12" t="n">
        <v>0.760416666666667</v>
      </c>
      <c r="E11" s="13" t="inlineStr">
        <f aca="false">IF(F11="","",(D$9-C$9)+F11)</f>
        <is>
          <t/>
        </is>
      </c>
      <c r="F11" s="14" t="n">
        <f aca="false">IF(OR(C11="",C11="ABS",C11="RTT"),"",MAX(C$9-C11,0)+MAX(0,D11-D$9))</f>
        <v>0.0486111111111111</v>
      </c>
    </row>
    <row collapsed="false" customFormat="false" customHeight="true" hidden="false" ht="21" outlineLevel="0" r="12">
      <c r="A12" s="11" t="n">
        <v>40912</v>
      </c>
      <c r="B12" s="11" t="n">
        <v>40912</v>
      </c>
      <c r="C12" s="12" t="n">
        <v>0.319444444444444</v>
      </c>
      <c r="D12" s="12" t="n">
        <v>0.75</v>
      </c>
      <c r="E12" s="13" t="inlineStr">
        <f aca="false">IF(F12="","",(D$9-C$9)+F12)</f>
        <is>
          <t/>
        </is>
      </c>
      <c r="F12" s="14" t="n">
        <f aca="false">IF(OR(C12="",C12="ABS",C12="RTT"),"",MAX(C$9-C12,0)+MAX(0,D12-D$9))</f>
        <v>0.0347222222222222</v>
      </c>
    </row>
    <row collapsed="false" customFormat="false" customHeight="true" hidden="false" ht="21" outlineLevel="0" r="13">
      <c r="A13" s="11" t="n">
        <v>40913</v>
      </c>
      <c r="B13" s="11" t="n">
        <v>40913</v>
      </c>
      <c r="C13" s="12" t="n">
        <v>0.322916666666667</v>
      </c>
      <c r="D13" s="12" t="n">
        <v>0.770833333333333</v>
      </c>
      <c r="E13" s="13" t="inlineStr">
        <f aca="false">IF(F13="","",(D$9-C$9)+F13)</f>
        <is>
          <t/>
        </is>
      </c>
      <c r="F13" s="14" t="n">
        <f aca="false">IF(OR(C13="",C13="ABS",C13="RTT"),"",MAX(C$9-C13,0)+MAX(0,D13-D$9))</f>
        <v>0.0520833333333334</v>
      </c>
    </row>
    <row collapsed="false" customFormat="false" customHeight="true" hidden="false" ht="21" outlineLevel="0" r="14">
      <c r="A14" s="11" t="n">
        <v>40914</v>
      </c>
      <c r="B14" s="11" t="n">
        <v>40914</v>
      </c>
      <c r="C14" s="12" t="n">
        <v>0.319444444444444</v>
      </c>
      <c r="D14" s="12" t="n">
        <v>0.791666666666667</v>
      </c>
      <c r="E14" s="13" t="inlineStr">
        <f aca="false">IF(F14="","",(D$9-C$9)+F14)</f>
        <is>
          <t/>
        </is>
      </c>
      <c r="F14" s="14" t="n">
        <f aca="false">IF(OR(C14="",C14="ABS",C14="RTT"),"",MAX(C$9-C14,0)+MAX(0,D14-D$9))</f>
        <v>0.0763888888888888</v>
      </c>
    </row>
    <row collapsed="false" customFormat="false" customHeight="true" hidden="false" ht="21" outlineLevel="0" r="15">
      <c r="A15" s="11" t="n">
        <v>40917</v>
      </c>
      <c r="B15" s="11" t="n">
        <v>40917</v>
      </c>
      <c r="C15" s="12" t="n">
        <v>0.315972222222222</v>
      </c>
      <c r="D15" s="12" t="n">
        <v>0.75</v>
      </c>
      <c r="E15" s="13" t="inlineStr">
        <f aca="false">IF(F15="","",(D$9-C$9)+F15)</f>
        <is>
          <t/>
        </is>
      </c>
      <c r="F15" s="14" t="n">
        <f aca="false">IF(OR(C15="",C15="ABS",C15="RTT"),"",MAX(C$9-C15,0)+MAX(0,D15-D$9))</f>
        <v>0.0381944444444445</v>
      </c>
    </row>
    <row collapsed="false" customFormat="false" customHeight="true" hidden="false" ht="21" outlineLevel="0" r="16">
      <c r="A16" s="11" t="n">
        <v>40918</v>
      </c>
      <c r="B16" s="11" t="n">
        <v>40918</v>
      </c>
      <c r="C16" s="12" t="n">
        <v>0.315972222222222</v>
      </c>
      <c r="D16" s="12" t="n">
        <v>0.770833333333333</v>
      </c>
      <c r="E16" s="13" t="inlineStr">
        <f aca="false">IF(F16="","",(D$9-C$9)+F16)</f>
        <is>
          <t/>
        </is>
      </c>
      <c r="F16" s="14" t="n">
        <f aca="false">IF(OR(C16="",C16="ABS",C16="RTT"),"",MAX(C$9-C16,0)+MAX(0,D16-D$9))</f>
        <v>0.0590277777777779</v>
      </c>
    </row>
    <row collapsed="false" customFormat="false" customHeight="true" hidden="false" ht="21" outlineLevel="0" r="17">
      <c r="A17" s="11" t="n">
        <v>40919</v>
      </c>
      <c r="B17" s="11" t="n">
        <v>40919</v>
      </c>
      <c r="C17" s="12" t="n">
        <v>0.315972222222222</v>
      </c>
      <c r="D17" s="12" t="n">
        <v>0.770833333333333</v>
      </c>
      <c r="E17" s="13" t="inlineStr">
        <f aca="false">IF(F17="","",(D$9-C$9)+F17)</f>
        <is>
          <t/>
        </is>
      </c>
      <c r="F17" s="14" t="n">
        <f aca="false">IF(OR(C17="",C17="ABS",C17="RTT"),"",MAX(C$9-C17,0)+MAX(0,D17-D$9))</f>
        <v>0.0590277777777779</v>
      </c>
    </row>
    <row collapsed="false" customFormat="false" customHeight="true" hidden="false" ht="21" outlineLevel="0" r="18">
      <c r="A18" s="11" t="n">
        <v>40920</v>
      </c>
      <c r="B18" s="11" t="n">
        <v>40920</v>
      </c>
      <c r="C18" s="12" t="n">
        <v>0.315972222222222</v>
      </c>
      <c r="D18" s="12" t="n">
        <v>0.770833333333333</v>
      </c>
      <c r="E18" s="13" t="inlineStr">
        <f aca="false">IF(F18="","",(D$9-C$9)+F18)</f>
        <is>
          <t/>
        </is>
      </c>
      <c r="F18" s="14" t="n">
        <f aca="false">IF(OR(C18="",C18="ABS",C18="RTT"),"",MAX(C$9-C18,0)+MAX(0,D18-D$9))</f>
        <v>0.0590277777777779</v>
      </c>
    </row>
    <row collapsed="false" customFormat="false" customHeight="true" hidden="false" ht="21" outlineLevel="0" r="19">
      <c r="A19" s="11" t="n">
        <v>40921</v>
      </c>
      <c r="B19" s="11" t="n">
        <v>40921</v>
      </c>
      <c r="C19" s="12" t="n">
        <v>0.315972222222222</v>
      </c>
      <c r="D19" s="12" t="n">
        <v>0.770833333333333</v>
      </c>
      <c r="E19" s="13" t="inlineStr">
        <f aca="false">IF(F19="","",(D$9-C$9)+F19)</f>
        <is>
          <t/>
        </is>
      </c>
      <c r="F19" s="14" t="n">
        <f aca="false">IF(OR(C19="",C19="ABS",C19="RTT"),"",MAX(C$9-C19,0)+MAX(0,D19-D$9))</f>
        <v>0.0590277777777779</v>
      </c>
    </row>
    <row collapsed="false" customFormat="false" customHeight="true" hidden="false" ht="21" outlineLevel="0" r="20">
      <c r="A20" s="11" t="n">
        <v>40924</v>
      </c>
      <c r="B20" s="11" t="n">
        <v>40924</v>
      </c>
      <c r="C20" s="12" t="n">
        <v>0.319444444444444</v>
      </c>
      <c r="D20" s="12" t="n">
        <v>0.760416666666667</v>
      </c>
      <c r="E20" s="13" t="inlineStr">
        <f aca="false">IF(F20="","",(D$9-C$9)+F20)</f>
        <is>
          <t/>
        </is>
      </c>
      <c r="F20" s="14" t="n">
        <f aca="false">IF(OR(C20="",C20="ABS",C20="RTT"),"",MAX(C$9-C20,0)+MAX(0,D20-D$9))</f>
        <v>0.0451388888888888</v>
      </c>
    </row>
    <row collapsed="false" customFormat="false" customHeight="true" hidden="false" ht="21" outlineLevel="0" r="21">
      <c r="A21" s="11" t="n">
        <v>40925</v>
      </c>
      <c r="B21" s="11" t="n">
        <v>40925</v>
      </c>
      <c r="C21" s="12" t="n">
        <v>0.319444444444444</v>
      </c>
      <c r="D21" s="12" t="n">
        <v>0.746527777777778</v>
      </c>
      <c r="E21" s="13" t="inlineStr">
        <f aca="false">IF(F21="","",(D$9-C$9)+F21)</f>
        <is>
          <t/>
        </is>
      </c>
      <c r="F21" s="14" t="n">
        <f aca="false">IF(OR(C21="",C21="ABS",C21="RTT"),"",MAX(C$9-C21,0)+MAX(0,D21-D$9))</f>
        <v>0.0347222222222222</v>
      </c>
    </row>
    <row collapsed="false" customFormat="false" customHeight="true" hidden="false" ht="21" outlineLevel="0" r="22">
      <c r="A22" s="11" t="n">
        <v>40926</v>
      </c>
      <c r="B22" s="11" t="n">
        <v>40926</v>
      </c>
      <c r="C22" s="12" t="n">
        <v>0.322916666666667</v>
      </c>
      <c r="D22" s="12" t="n">
        <v>0.760416666666667</v>
      </c>
      <c r="E22" s="13" t="inlineStr">
        <f aca="false">IF(F22="","",(D$9-C$9)+F22)</f>
        <is>
          <t/>
        </is>
      </c>
      <c r="F22" s="14" t="n">
        <f aca="false">IF(OR(C22="",C22="ABS",C22="RTT"),"",MAX(C$9-C22,0)+MAX(0,D22-D$9))</f>
        <v>0.0416666666666666</v>
      </c>
    </row>
    <row collapsed="false" customFormat="false" customHeight="true" hidden="false" ht="21" outlineLevel="0" r="23">
      <c r="A23" s="11" t="n">
        <v>40927</v>
      </c>
      <c r="B23" s="11" t="n">
        <v>40927</v>
      </c>
      <c r="C23" s="12" t="n">
        <v>0.319444444444444</v>
      </c>
      <c r="D23" s="12" t="n">
        <v>0.770833333333333</v>
      </c>
      <c r="E23" s="13" t="inlineStr">
        <f aca="false">IF(F23="","",(D$9-C$9)+F23)</f>
        <is>
          <t/>
        </is>
      </c>
      <c r="F23" s="14" t="n">
        <f aca="false">IF(OR(C23="",C23="ABS",C23="RTT"),"",MAX(C$9-C23,0)+MAX(0,D23-D$9))</f>
        <v>0.0555555555555556</v>
      </c>
    </row>
    <row collapsed="false" customFormat="false" customHeight="true" hidden="false" ht="21" outlineLevel="0" r="24">
      <c r="A24" s="11" t="n">
        <v>40928</v>
      </c>
      <c r="B24" s="11" t="n">
        <v>40928</v>
      </c>
      <c r="C24" s="12" t="s">
        <v>12</v>
      </c>
      <c r="D24" s="12" t="s">
        <v>12</v>
      </c>
      <c r="E24" s="13" t="str">
        <f aca="false">IF(F24="","",(D$9-C$9)+F24)</f>
        <v/>
      </c>
      <c r="F24" s="14" t="str">
        <f aca="false">IF(OR(C24="",C24="ABS",C24="RTT"),"",MAX(C$9-C24,0)+MAX(0,D24-D$9))</f>
        <v/>
      </c>
    </row>
    <row collapsed="false" customFormat="false" customHeight="true" hidden="false" ht="21" outlineLevel="0" r="25">
      <c r="A25" s="11" t="n">
        <v>40931</v>
      </c>
      <c r="B25" s="11" t="n">
        <v>40931</v>
      </c>
      <c r="C25" s="12" t="n">
        <v>0.361111111111111</v>
      </c>
      <c r="D25" s="12" t="n">
        <v>0.75</v>
      </c>
      <c r="E25" s="13" t="inlineStr">
        <f aca="false">IF(F25="","",(D$9-C$9)+F25)</f>
        <is>
          <t/>
        </is>
      </c>
      <c r="F25" s="14" t="n">
        <f aca="false">IF(OR(C25="",C25="ABS",C25="RTT"),"",MAX(C$9-C25,0)+MAX(0,D25-D$9))</f>
        <v>0</v>
      </c>
    </row>
    <row collapsed="false" customFormat="false" customHeight="true" hidden="false" ht="21" outlineLevel="0" r="26">
      <c r="A26" s="11" t="n">
        <v>40932</v>
      </c>
      <c r="B26" s="11" t="n">
        <v>40932</v>
      </c>
      <c r="C26" s="15" t="n">
        <v>0.34375</v>
      </c>
      <c r="D26" s="15" t="n">
        <v>0.75</v>
      </c>
      <c r="E26" s="13" t="inlineStr">
        <f aca="false">IF(F26="","",(D$9-C$9)+F26)</f>
        <is>
          <t/>
        </is>
      </c>
      <c r="F26" s="14" t="n">
        <f aca="false">IF(OR(C26="",C26="ABS",C26="RTT"),"",MAX(C$9-C26,0)+MAX(0,D26-D$9))</f>
        <v>0.0104166666666666</v>
      </c>
    </row>
    <row collapsed="false" customFormat="false" customHeight="true" hidden="false" ht="21" outlineLevel="0" r="27">
      <c r="A27" s="11" t="n">
        <v>40933</v>
      </c>
      <c r="B27" s="11" t="n">
        <v>40933</v>
      </c>
      <c r="C27" s="15" t="n">
        <v>0.354166666666667</v>
      </c>
      <c r="D27" s="15" t="n">
        <v>0.760416666666667</v>
      </c>
      <c r="E27" s="13" t="inlineStr">
        <f aca="false">IF(F27="","",(D$9-C$9)+F27)</f>
        <is>
          <t/>
        </is>
      </c>
      <c r="F27" s="14" t="n">
        <f aca="false">IF(OR(C27="",C27="ABS",C27="RTT"),"",MAX(C$9-C27,0)+MAX(0,D27-D$9))</f>
        <v>0.0104166666666666</v>
      </c>
    </row>
    <row collapsed="false" customFormat="false" customHeight="true" hidden="false" ht="21" outlineLevel="0" r="28">
      <c r="A28" s="11" t="n">
        <v>40934</v>
      </c>
      <c r="B28" s="11" t="n">
        <v>40934</v>
      </c>
      <c r="C28" s="15" t="n">
        <v>0.354166666666667</v>
      </c>
      <c r="D28" s="15" t="n">
        <v>0.760416666666667</v>
      </c>
      <c r="E28" s="13" t="inlineStr">
        <f aca="false">IF(F28="","",(D$9-C$9)+F28)</f>
        <is>
          <t/>
        </is>
      </c>
      <c r="F28" s="14" t="n">
        <f aca="false">IF(OR(C28="",C28="ABS",C28="RTT"),"",MAX(C$9-C28,0)+MAX(0,D28-D$9))</f>
        <v>0.0104166666666666</v>
      </c>
    </row>
    <row collapsed="false" customFormat="false" customHeight="true" hidden="false" ht="21" outlineLevel="0" r="29">
      <c r="A29" s="11" t="n">
        <v>40935</v>
      </c>
      <c r="B29" s="11" t="n">
        <v>40935</v>
      </c>
      <c r="C29" s="15" t="n">
        <v>0.347222222222222</v>
      </c>
      <c r="D29" s="15" t="n">
        <v>0.760416666666667</v>
      </c>
      <c r="E29" s="13" t="inlineStr">
        <f aca="false">IF(F29="","",(D$9-C$9)+F29)</f>
        <is>
          <t/>
        </is>
      </c>
      <c r="F29" s="14" t="n">
        <f aca="false">IF(OR(C29="",C29="ABS",C29="RTT"),"",MAX(C$9-C29,0)+MAX(0,D29-D$9))</f>
        <v>0.017361111111111</v>
      </c>
    </row>
    <row collapsed="false" customFormat="false" customHeight="true" hidden="false" ht="21" outlineLevel="0" r="30">
      <c r="A30" s="11" t="n">
        <v>40938</v>
      </c>
      <c r="B30" s="11" t="n">
        <v>40938</v>
      </c>
      <c r="C30" s="15" t="n">
        <v>0.361111111111111</v>
      </c>
      <c r="D30" s="15" t="n">
        <v>0.760416666666667</v>
      </c>
      <c r="E30" s="13" t="inlineStr">
        <f aca="false">IF(F30="","",(D$9-C$9)+F30)</f>
        <is>
          <t/>
        </is>
      </c>
      <c r="F30" s="14" t="n">
        <f aca="false">IF(OR(C30="",C30="ABS",C30="RTT"),"",MAX(C$9-C30,0)+MAX(0,D30-D$9))</f>
        <v>0.0104166666666666</v>
      </c>
    </row>
    <row collapsed="false" customFormat="false" customHeight="true" hidden="false" ht="21" outlineLevel="0" r="31">
      <c r="A31" s="11" t="n">
        <v>40939</v>
      </c>
      <c r="B31" s="11" t="n">
        <v>40939</v>
      </c>
      <c r="C31" s="16"/>
      <c r="D31" s="16"/>
      <c r="E31" s="13" t="str">
        <f aca="false">IF(F31="","",(D$9-C$9)+F31)</f>
        <v/>
      </c>
      <c r="F31" s="14" t="str">
        <f aca="false">IF(OR(C31="",C31="ABS",C31="RTT"),"",MAX(C$9-C31,0)+MAX(0,D31-D$9))</f>
        <v/>
      </c>
    </row>
    <row collapsed="false" customFormat="false" customHeight="true" hidden="false" ht="21.75" outlineLevel="0" r="32">
      <c r="A32" s="17"/>
      <c r="B32" s="18"/>
      <c r="C32" s="19" t="s">
        <v>13</v>
      </c>
      <c r="D32" s="19"/>
      <c r="E32" s="20" t="inlineStr">
        <f aca="false">SUM(E10:E31)</f>
        <is>
          <t/>
        </is>
      </c>
      <c r="F32" s="21" t="inlineStr">
        <f aca="false">SUM(F10:F31)</f>
        <is>
          <t/>
        </is>
      </c>
    </row>
  </sheetData>
  <mergeCells count="27">
    <mergeCell ref="A1:D1"/>
    <mergeCell ref="A5:D5"/>
    <mergeCell ref="E7:E9"/>
    <mergeCell ref="F7:F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C32:D32"/>
  </mergeCells>
  <hyperlinks>
    <hyperlink display="calcul des heures supp" ref="A3" r:id="rId1"/>
  </hyperlinks>
  <printOptions headings="false" gridLines="false" gridLinesSet="true" horizontalCentered="false" verticalCentered="false"/>
  <pageMargins left="0.39375" right="0.39375" top="0.39375" bottom="0.39375" header="0.511805555555555" footer="0.511805555555555"/>
  <pageSetup blackAndWhite="false" cellComments="none" copies="1" draft="false" firstPageNumber="0" fitToHeight="1" fitToWidth="1" horizontalDpi="300" orientation="landscape" pageOrder="downThenOver" paperSize="77" scale="65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