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34350" windowHeight="22260" activeTab="1"/>
  </bookViews>
  <sheets>
    <sheet name="Paramètres du client" sheetId="1" r:id="rId1"/>
    <sheet name="Feuille rapport" sheetId="2" r:id="rId2"/>
    <sheet name="Collecte de données" sheetId="3" r:id="rId3"/>
  </sheets>
  <definedNames>
    <definedName name="CIRCONFERENCE_DE_TAILLE">'Paramètres du client'!$C$12</definedName>
    <definedName name="FMax">'Collecte de données'!$G$3:$G$6</definedName>
    <definedName name="FMin">'Collecte de données'!$F$3:$F$6</definedName>
    <definedName name="HMax">'Collecte de données'!$E$3:$E$6</definedName>
    <definedName name="HMin">'Collecte de données'!$D$3:$D$6</definedName>
    <definedName name="SEXE">'Paramètres du client'!$B$6</definedName>
  </definedNames>
  <calcPr calcId="162913"/>
</workbook>
</file>

<file path=xl/calcChain.xml><?xml version="1.0" encoding="utf-8"?>
<calcChain xmlns="http://schemas.openxmlformats.org/spreadsheetml/2006/main">
  <c r="F7" i="2" l="1"/>
  <c r="F6" i="3"/>
  <c r="F5" i="3"/>
  <c r="F4" i="3"/>
  <c r="D5" i="3"/>
  <c r="D6" i="3"/>
  <c r="D4" i="3"/>
  <c r="C7" i="2" l="1"/>
</calcChain>
</file>

<file path=xl/sharedStrings.xml><?xml version="1.0" encoding="utf-8"?>
<sst xmlns="http://schemas.openxmlformats.org/spreadsheetml/2006/main" count="30" uniqueCount="24">
  <si>
    <t xml:space="preserve">Nom: </t>
  </si>
  <si>
    <t xml:space="preserve">Sexe: </t>
  </si>
  <si>
    <t xml:space="preserve">Date de naissance </t>
  </si>
  <si>
    <t xml:space="preserve">Circonférence de taille </t>
  </si>
  <si>
    <t>Femme</t>
  </si>
  <si>
    <t xml:space="preserve">Classement </t>
  </si>
  <si>
    <t>Circonférence de taille (cm)</t>
  </si>
  <si>
    <t>Homme</t>
  </si>
  <si>
    <t>Commentaires</t>
  </si>
  <si>
    <t>&lt; 90</t>
  </si>
  <si>
    <t>&lt; 80</t>
  </si>
  <si>
    <t>Idéal</t>
  </si>
  <si>
    <t>90 – 102</t>
  </si>
  <si>
    <t>80 – 88</t>
  </si>
  <si>
    <t>Légèrement élevé</t>
  </si>
  <si>
    <t>103 – 120</t>
  </si>
  <si>
    <t>89 - 109</t>
  </si>
  <si>
    <t>Risque élevé</t>
  </si>
  <si>
    <t>&gt; 120</t>
  </si>
  <si>
    <t>&gt; 110</t>
  </si>
  <si>
    <t>Risque très élevé</t>
  </si>
  <si>
    <t>X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</si>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</sst>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1" xfId="0" applyBorder="1"/>
    <xf numFmtId="0" fontId="0" fillId="0" borderId="0" xfId="0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6" borderId="1" xfId="0" applyFill="1" applyBorder="1" applyAlignment="1">
      <alignment vertical="center" wrapText="1"/>
    </xf>
    <xf numFmtId="0" fontId="0" fillId="4" borderId="1" xfId="0" applyFill="1" applyBorder="1" applyAlignment="1">
      <alignment vertical="center" wrapText="1"/>
    </xf>
    <xf numFmtId="0" fontId="0" fillId="5" borderId="1" xfId="0" applyFill="1" applyBorder="1" applyAlignment="1">
      <alignment vertical="center" wrapText="1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12"/>
  <sheetViews>
    <sheetView workbookViewId="0">
      <selection activeCell="B6" sqref="B6"/>
    </sheetView>
  </sheetViews>
  <sheetFormatPr baseColWidth="10" defaultRowHeight="15" x14ac:dyDescent="0.25"/>
  <sheetData>
    <row r="4" spans="1:6" x14ac:dyDescent="0.25">
      <c r="A4" t="s">
        <v>0</v>
      </c>
      <c r="B4" s="2" t="s">
        <v>21</v>
      </c>
      <c r="D4" t="s">
        <v>2</v>
      </c>
      <c r="F4" s="2"/>
    </row>
    <row r="6" spans="1:6" x14ac:dyDescent="0.25">
      <c r="A6" t="s">
        <v>1</v>
      </c>
      <c r="B6" s="1" t="s">
        <v>7</v>
      </c>
    </row>
    <row r="12" spans="1:6" x14ac:dyDescent="0.25">
      <c r="A12" t="s">
        <v>3</v>
      </c>
      <c r="C12" s="1">
        <v>110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F7"/>
  <sheetViews>
    <sheetView tabSelected="1" workbookViewId="0">
      <selection activeCell="G7" sqref="G7"/>
    </sheetView>
  </sheetViews>
  <sheetFormatPr baseColWidth="10" defaultRowHeight="15" x14ac:dyDescent="0.25"/>
  <cols>
    <col min="6" max="6" width="20" customWidth="1"/>
  </cols>
  <sheetData>
    <row r="5" spans="1:6" x14ac:dyDescent="0.25">
      <c r="B5" s="3"/>
    </row>
    <row r="7" spans="1:6" x14ac:dyDescent="0.25">
      <c r="A7" t="s">
        <v>3</v>
      </c>
      <c r="C7" s="2">
        <f>CIRCONFERENCE_DE_TAILLE</f>
        <v>110</v>
      </c>
      <c r="E7" t="s">
        <v>5</v>
      </c>
      <c r="F7" s="1" t="str">
        <f>IF(SEXE="Femme",INDEX('Collecte de données'!C$1:C$6,SUMPRODUCT((CIRCONFERENCE_DE_TAILLE&gt;=FMin)*(CIRCONFERENCE_DE_TAILLE&lt;=FMax)*ROW(FMin))),INDEX('Collecte de données'!C$1:C$6,SUMPRODUCT((CIRCONFERENCE_DE_TAILLE&gt;=HMin)*(CIRCONFERENCE_DE_TAILLE&lt;=HMax)*ROW(HMin))))</f>
        <v>Risque élevé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workbookViewId="0">
      <selection activeCell="B72" sqref="B72"/>
    </sheetView>
  </sheetViews>
  <sheetFormatPr baseColWidth="10" defaultRowHeight="15" x14ac:dyDescent="0.25"/>
  <cols>
    <col min="1" max="1" width="21.5703125" customWidth="1"/>
    <col min="2" max="2" width="20.28515625" customWidth="1"/>
    <col min="3" max="3" width="22.140625" customWidth="1"/>
  </cols>
  <sheetData>
    <row r="1" spans="1:7" x14ac:dyDescent="0.25">
      <c r="A1" s="4" t="s">
        <v>6</v>
      </c>
      <c r="B1" s="5"/>
      <c r="C1" s="6"/>
      <c r="D1" s="13" t="s">
        <v>7</v>
      </c>
      <c r="E1" s="14"/>
      <c r="F1" s="14" t="s">
        <v>4</v>
      </c>
      <c r="G1" s="14"/>
    </row>
    <row r="2" spans="1:7" x14ac:dyDescent="0.25">
      <c r="A2" s="7" t="s">
        <v>7</v>
      </c>
      <c r="B2" s="7" t="s">
        <v>4</v>
      </c>
      <c r="C2" s="7" t="s">
        <v>8</v>
      </c>
      <c r="D2" s="7" t="s">
        <v>22</v>
      </c>
      <c r="E2" s="7" t="s">
        <v>23</v>
      </c>
      <c r="F2" s="7" t="s">
        <v>22</v>
      </c>
      <c r="G2" s="7" t="s">
        <v>23</v>
      </c>
    </row>
    <row r="3" spans="1:7" x14ac:dyDescent="0.25">
      <c r="A3" s="8" t="s">
        <v>9</v>
      </c>
      <c r="B3" s="8" t="s">
        <v>10</v>
      </c>
      <c r="C3" s="9" t="s">
        <v>11</v>
      </c>
      <c r="D3" s="2">
        <v>0</v>
      </c>
      <c r="E3" s="2">
        <v>89</v>
      </c>
      <c r="F3" s="2">
        <v>0</v>
      </c>
      <c r="G3" s="2">
        <v>79</v>
      </c>
    </row>
    <row r="4" spans="1:7" x14ac:dyDescent="0.25">
      <c r="A4" s="10" t="s">
        <v>12</v>
      </c>
      <c r="B4" s="10" t="s">
        <v>13</v>
      </c>
      <c r="C4" s="9" t="s">
        <v>14</v>
      </c>
      <c r="D4" s="2">
        <f>E3+1</f>
        <v>90</v>
      </c>
      <c r="E4" s="2">
        <v>102</v>
      </c>
      <c r="F4" s="2">
        <f>G3+1</f>
        <v>80</v>
      </c>
      <c r="G4" s="2">
        <v>88</v>
      </c>
    </row>
    <row r="5" spans="1:7" x14ac:dyDescent="0.25">
      <c r="A5" s="11" t="s">
        <v>15</v>
      </c>
      <c r="B5" s="11" t="s">
        <v>16</v>
      </c>
      <c r="C5" s="9" t="s">
        <v>17</v>
      </c>
      <c r="D5" s="2">
        <f t="shared" ref="D5:F6" si="0">E4+1</f>
        <v>103</v>
      </c>
      <c r="E5" s="2">
        <v>120</v>
      </c>
      <c r="F5" s="2">
        <f t="shared" si="0"/>
        <v>89</v>
      </c>
      <c r="G5" s="2">
        <v>109</v>
      </c>
    </row>
    <row r="6" spans="1:7" x14ac:dyDescent="0.25">
      <c r="A6" s="12" t="s">
        <v>18</v>
      </c>
      <c r="B6" s="12" t="s">
        <v>19</v>
      </c>
      <c r="C6" s="9" t="s">
        <v>20</v>
      </c>
      <c r="D6" s="2">
        <f t="shared" si="0"/>
        <v>121</v>
      </c>
      <c r="E6" s="2">
        <v>999</v>
      </c>
      <c r="F6" s="2">
        <f t="shared" si="0"/>
        <v>110</v>
      </c>
      <c r="G6" s="2">
        <v>999</v>
      </c>
    </row>
  </sheetData>
  <mergeCells count="3">
    <mergeCell ref="A1:C1"/>
    <mergeCell ref="D1:E1"/>
    <mergeCell ref="F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Paramètres du client</vt:lpstr>
      <vt:lpstr>Feuille rapport</vt:lpstr>
      <vt:lpstr>Collecte de données</vt:lpstr>
      <vt:lpstr>CIRCONFERENCE_DE_TAILLE</vt:lpstr>
      <vt:lpstr>FMax</vt:lpstr>
      <vt:lpstr>FMin</vt:lpstr>
      <vt:lpstr>HMax</vt:lpstr>
      <vt:lpstr>HMin</vt:lpstr>
      <vt:lpstr>SEXE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Danika</dc:creator>
  <cp:lastModifiedBy>NonoZ</cp:lastModifiedBy>
  <dcterms:created xsi:type="dcterms:W3CDTF">2020-05-04T21:47:21Z</dcterms:created>
  <dcterms:modified xsi:type="dcterms:W3CDTF">2020-05-05T00:56:56Z</dcterms:modified>
</cp:coreProperties>
</file>