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40" windowWidth="18915" windowHeight="11700"/>
  </bookViews>
  <sheets>
    <sheet name="Numérotation" sheetId="1" r:id="rId1"/>
    <sheet name="Références Documents" sheetId="2" r:id="rId2"/>
    <sheet name="Références Utilisateurs" sheetId="3" r:id="rId3"/>
  </sheets>
  <functionGroups builtInGroupCount="17"/>
  <definedNames>
    <definedName name="_xlnm._FilterDatabase" localSheetId="0" hidden="1">Numérotation!$A$2:$L$4</definedName>
    <definedName name="approb">'Références Utilisateurs'!$C$2:$C$8</definedName>
    <definedName name="emplacement">'Références Documents'!$G$2:$G$8</definedName>
    <definedName name="etat">'Références Documents'!$E$2:$E$4</definedName>
    <definedName name="lot">'Références Documents'!$A$2:$A$7</definedName>
    <definedName name="realise">'Références Utilisateurs'!$A$2:$A$8</definedName>
    <definedName name="type_de_document">'Références Documents'!$C$2:$C$17</definedName>
    <definedName name="verif">'Références Utilisateurs'!$B$2:$B$8</definedName>
    <definedName name="_xlnm.Print_Area" localSheetId="0">Numérotation!$A$3:$L$22</definedName>
  </definedNames>
  <calcPr calcId="145621"/>
  <fileRecoveryPr repairLoad="1"/>
</workbook>
</file>

<file path=xl/calcChain.xml><?xml version="1.0" encoding="utf-8"?>
<calcChain xmlns="http://schemas.openxmlformats.org/spreadsheetml/2006/main">
  <c r="A22" i="1" l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<sst xmlns="http://schemas.openxmlformats.org/spreadsheetml/2006/main" count="292" uniqueCount="117">
  <si>
    <t xml:space="preserve">Lot : </t>
  </si>
  <si>
    <t>L5 : Construction métallique</t>
  </si>
  <si>
    <t>Domaine d'activité</t>
  </si>
  <si>
    <t>Type de documents</t>
  </si>
  <si>
    <t>Etat</t>
  </si>
  <si>
    <t>Rév.</t>
  </si>
  <si>
    <t>N° du doc.</t>
  </si>
  <si>
    <t>Date</t>
  </si>
  <si>
    <t>Réalisé par</t>
  </si>
  <si>
    <t>Vérifié par</t>
  </si>
  <si>
    <t>Approuvé par</t>
  </si>
  <si>
    <t>Validité</t>
  </si>
  <si>
    <t>Désignation</t>
  </si>
  <si>
    <t>Note de calcul</t>
  </si>
  <si>
    <t>Pour Validation</t>
  </si>
  <si>
    <t>A</t>
  </si>
  <si>
    <t>Actif</t>
  </si>
  <si>
    <t>Schémas, PID</t>
  </si>
  <si>
    <t>Bon Pour Execution</t>
  </si>
  <si>
    <t>Lot</t>
  </si>
  <si>
    <t>Repère</t>
  </si>
  <si>
    <t>#</t>
  </si>
  <si>
    <t>L1 : Génie civil</t>
  </si>
  <si>
    <t>Procédure, Assurance qualité</t>
  </si>
  <si>
    <t>P</t>
  </si>
  <si>
    <t>L2 :  Reservoirs</t>
  </si>
  <si>
    <t>B</t>
  </si>
  <si>
    <t>L3 : Tuyauterie</t>
  </si>
  <si>
    <t>C</t>
  </si>
  <si>
    <t>Plans</t>
  </si>
  <si>
    <t>D</t>
  </si>
  <si>
    <t>L4 : Electricité / Automatisme</t>
  </si>
  <si>
    <t>E</t>
  </si>
  <si>
    <t>Compte-rendu</t>
  </si>
  <si>
    <t>Listes de documents et plans</t>
  </si>
  <si>
    <t>F</t>
  </si>
  <si>
    <t>Liste de lignes</t>
  </si>
  <si>
    <t>G</t>
  </si>
  <si>
    <t>Plannings, avancement</t>
  </si>
  <si>
    <t>H</t>
  </si>
  <si>
    <t>Descriptif technique</t>
  </si>
  <si>
    <t>J</t>
  </si>
  <si>
    <t>Rapport d'essais, d'expertise</t>
  </si>
  <si>
    <t>L</t>
  </si>
  <si>
    <t>Spécifications matériel</t>
  </si>
  <si>
    <t>N</t>
  </si>
  <si>
    <t>Certificat de conformité</t>
  </si>
  <si>
    <t>Procès verbaux</t>
  </si>
  <si>
    <t>Q</t>
  </si>
  <si>
    <t>Isométriques</t>
  </si>
  <si>
    <t>R</t>
  </si>
  <si>
    <t>Edition</t>
  </si>
  <si>
    <t>à completer</t>
  </si>
  <si>
    <t>nombre de ligne</t>
  </si>
  <si>
    <t>Fiche navette</t>
  </si>
  <si>
    <t>S</t>
  </si>
  <si>
    <t>Emplacement du site</t>
  </si>
  <si>
    <t>Localisation</t>
  </si>
  <si>
    <t xml:space="preserve">Maison Blanche </t>
  </si>
  <si>
    <t>MB</t>
  </si>
  <si>
    <t xml:space="preserve">Dépôt annexe </t>
  </si>
  <si>
    <t>DA</t>
  </si>
  <si>
    <t>Batterie de sept</t>
  </si>
  <si>
    <t>B7</t>
  </si>
  <si>
    <t xml:space="preserve">Quai des Flotilles </t>
  </si>
  <si>
    <t>QF</t>
  </si>
  <si>
    <t>Jetée Ouest</t>
  </si>
  <si>
    <t>JO</t>
  </si>
  <si>
    <t>Tous les sites</t>
  </si>
  <si>
    <t>TS</t>
  </si>
  <si>
    <t>##</t>
  </si>
  <si>
    <t>Nbr du num chrono</t>
  </si>
  <si>
    <t>THOMAS</t>
  </si>
  <si>
    <t>BODENES</t>
  </si>
  <si>
    <t>QUINQUIS</t>
  </si>
  <si>
    <t>FRANCOISE</t>
  </si>
  <si>
    <t>MANACH</t>
  </si>
  <si>
    <t>CAMPISTRON</t>
  </si>
  <si>
    <t>PIVAIN</t>
  </si>
  <si>
    <t>BRIANT</t>
  </si>
  <si>
    <t>L3 CSP 01A TS</t>
  </si>
  <si>
    <t>Précisions PDMS</t>
  </si>
  <si>
    <t>L3 CSP 03A TS</t>
  </si>
  <si>
    <t>Refoulement pompe P1</t>
  </si>
  <si>
    <t>L3 CSP 04A MB</t>
  </si>
  <si>
    <t>Types de filtres</t>
  </si>
  <si>
    <t>L3 CSP 05A QF</t>
  </si>
  <si>
    <t>Fin de ligne</t>
  </si>
  <si>
    <t>L3 CSP 07A TS</t>
  </si>
  <si>
    <t>Specs PDMS</t>
  </si>
  <si>
    <t>L3 CSP 08A TS</t>
  </si>
  <si>
    <t>Repérage des accessoires</t>
  </si>
  <si>
    <t>L3 CAP 10A TS</t>
  </si>
  <si>
    <t>PPSPS</t>
  </si>
  <si>
    <t>L3 CCB 11A MB</t>
  </si>
  <si>
    <t>Plan de reservations</t>
  </si>
  <si>
    <t>L3 CBP 12A JO</t>
  </si>
  <si>
    <t>ALIX</t>
  </si>
  <si>
    <t>L3 CAP 13A JO</t>
  </si>
  <si>
    <t>Procédure manutention ponceau</t>
  </si>
  <si>
    <t>NDC ponceau</t>
  </si>
  <si>
    <t>L3 CSP 14A JO</t>
  </si>
  <si>
    <t>L3 CSP 15A TS</t>
  </si>
  <si>
    <t>Utilisation ponceau existant</t>
  </si>
  <si>
    <t>analyse PDMS : écarts relevés</t>
  </si>
  <si>
    <t>Ligne de refoulement P1</t>
  </si>
  <si>
    <t>L3 CSP 18A TS</t>
  </si>
  <si>
    <t>L3 CNP 20A MB</t>
  </si>
  <si>
    <t>Filtre Séparateur d'eau</t>
  </si>
  <si>
    <t>L3 CSP 21A TS</t>
  </si>
  <si>
    <t>Qualité acier P265GH</t>
  </si>
  <si>
    <t>ok</t>
  </si>
  <si>
    <t>L3 CSP 22A TS</t>
  </si>
  <si>
    <t>Vannes DN80 triatement des eaux</t>
  </si>
  <si>
    <t>L3 CSP 23A MB</t>
  </si>
  <si>
    <t>cuves émulseur</t>
  </si>
  <si>
    <t>L3 CCP 24A B7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</si>
</sst>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20"/>
      <color indexed="56"/>
      <name val="Arial"/>
      <family val="2"/>
    </font>
    <font>
      <sz val="12"/>
      <color indexed="56"/>
      <name val="Arial"/>
      <family val="2"/>
    </font>
    <font>
      <b/>
      <sz val="12"/>
      <color indexed="56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u/>
      <sz val="20"/>
      <name val="Calibri"/>
      <family val="2"/>
      <scheme val="minor"/>
    </font>
    <font>
      <sz val="2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4" fillId="3" borderId="13" xfId="1" applyFont="1" applyFill="1" applyBorder="1" applyAlignment="1" applyProtection="1">
      <alignment horizontal="right"/>
    </xf>
    <xf numFmtId="0" fontId="5" fillId="3" borderId="14" xfId="1" applyFont="1" applyFill="1" applyBorder="1" applyProtection="1"/>
    <xf numFmtId="0" fontId="1" fillId="3" borderId="15" xfId="1" applyFill="1" applyBorder="1" applyProtection="1"/>
    <xf numFmtId="0" fontId="4" fillId="3" borderId="14" xfId="1" applyNumberFormat="1" applyFont="1" applyFill="1" applyBorder="1" applyAlignment="1" applyProtection="1">
      <alignment horizontal="left"/>
      <protection locked="0"/>
    </xf>
    <xf numFmtId="0" fontId="3" fillId="2" borderId="4" xfId="1" applyFont="1" applyFill="1" applyBorder="1" applyAlignment="1" applyProtection="1">
      <alignment horizontal="center" vertical="center"/>
    </xf>
    <xf numFmtId="0" fontId="1" fillId="2" borderId="4" xfId="1" applyFill="1" applyBorder="1" applyAlignment="1" applyProtection="1">
      <alignment horizontal="center" vertical="center"/>
    </xf>
    <xf numFmtId="0" fontId="1" fillId="2" borderId="7" xfId="1" applyFill="1" applyBorder="1" applyAlignment="1" applyProtection="1">
      <alignment horizontal="center" vertical="center"/>
    </xf>
    <xf numFmtId="0" fontId="3" fillId="2" borderId="6" xfId="1" applyFont="1" applyFill="1" applyBorder="1" applyAlignment="1" applyProtection="1">
      <alignment horizontal="center" vertical="center"/>
    </xf>
    <xf numFmtId="0" fontId="3" fillId="2" borderId="5" xfId="1" applyFont="1" applyFill="1" applyBorder="1" applyAlignment="1" applyProtection="1">
      <alignment horizontal="center" vertical="center"/>
    </xf>
    <xf numFmtId="0" fontId="8" fillId="2" borderId="10" xfId="1" applyFont="1" applyFill="1" applyBorder="1" applyAlignment="1" applyProtection="1">
      <alignment horizontal="center" vertical="center"/>
    </xf>
    <xf numFmtId="0" fontId="9" fillId="2" borderId="10" xfId="1" applyFont="1" applyFill="1" applyBorder="1" applyAlignment="1" applyProtection="1">
      <alignment horizontal="center" vertical="center"/>
    </xf>
    <xf numFmtId="0" fontId="6" fillId="3" borderId="12" xfId="1" applyFont="1" applyFill="1" applyBorder="1" applyAlignment="1" applyProtection="1">
      <alignment horizontal="center" vertical="center"/>
      <protection locked="0"/>
    </xf>
    <xf numFmtId="0" fontId="6" fillId="3" borderId="10" xfId="1" applyFont="1" applyFill="1" applyBorder="1" applyAlignment="1" applyProtection="1">
      <alignment horizontal="center" vertical="center"/>
      <protection locked="0"/>
    </xf>
    <xf numFmtId="0" fontId="6" fillId="3" borderId="10" xfId="1" applyFont="1" applyFill="1" applyBorder="1" applyAlignment="1" applyProtection="1">
      <alignment horizontal="left" vertical="center"/>
      <protection locked="0"/>
    </xf>
    <xf numFmtId="0" fontId="6" fillId="3" borderId="11" xfId="1" applyFont="1" applyFill="1" applyBorder="1" applyAlignment="1" applyProtection="1">
      <alignment horizontal="left" vertical="center"/>
      <protection locked="0"/>
    </xf>
    <xf numFmtId="0" fontId="6" fillId="3" borderId="9" xfId="1" applyFont="1" applyFill="1" applyBorder="1" applyAlignment="1" applyProtection="1">
      <alignment horizontal="center" vertical="center"/>
    </xf>
    <xf numFmtId="0" fontId="8" fillId="2" borderId="10" xfId="1" applyFont="1" applyFill="1" applyBorder="1" applyAlignment="1" applyProtection="1">
      <alignment horizontal="center" vertical="center"/>
      <protection locked="0"/>
    </xf>
    <xf numFmtId="0" fontId="8" fillId="2" borderId="12" xfId="1" applyFont="1" applyFill="1" applyBorder="1" applyAlignment="1" applyProtection="1">
      <alignment horizontal="center" vertical="center"/>
      <protection locked="0"/>
    </xf>
    <xf numFmtId="0" fontId="2" fillId="3" borderId="1" xfId="1" applyFont="1" applyFill="1" applyBorder="1" applyAlignment="1" applyProtection="1">
      <alignment horizontal="center" vertical="center"/>
      <protection locked="0"/>
    </xf>
    <xf numFmtId="0" fontId="2" fillId="3" borderId="3" xfId="1" applyFont="1" applyFill="1" applyBorder="1" applyAlignment="1" applyProtection="1">
      <alignment horizontal="center" vertical="center"/>
      <protection locked="0"/>
    </xf>
    <xf numFmtId="0" fontId="2" fillId="3" borderId="2" xfId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2" borderId="6" xfId="1" applyFont="1" applyFill="1" applyBorder="1" applyAlignment="1" applyProtection="1">
      <alignment horizontal="center" vertical="center"/>
      <protection locked="0"/>
    </xf>
    <xf numFmtId="0" fontId="3" fillId="2" borderId="4" xfId="1" applyFont="1" applyFill="1" applyBorder="1" applyAlignment="1" applyProtection="1">
      <alignment horizontal="center" vertical="center"/>
      <protection locked="0"/>
    </xf>
    <xf numFmtId="0" fontId="3" fillId="2" borderId="5" xfId="1" applyFont="1" applyFill="1" applyBorder="1" applyAlignment="1" applyProtection="1">
      <alignment horizontal="center" vertical="center"/>
      <protection locked="0"/>
    </xf>
    <xf numFmtId="0" fontId="2" fillId="3" borderId="8" xfId="1" applyFont="1" applyFill="1" applyBorder="1" applyAlignment="1" applyProtection="1">
      <alignment horizontal="center" vertical="center"/>
      <protection locked="0"/>
    </xf>
    <xf numFmtId="164" fontId="8" fillId="2" borderId="10" xfId="1" applyNumberFormat="1" applyFont="1" applyFill="1" applyBorder="1" applyAlignment="1" applyProtection="1">
      <alignment horizontal="center" vertical="center"/>
    </xf>
    <xf numFmtId="0" fontId="1" fillId="2" borderId="4" xfId="1" applyFill="1" applyBorder="1" applyAlignment="1" applyProtection="1">
      <alignment horizontal="center" vertical="center"/>
      <protection locked="0"/>
    </xf>
    <xf numFmtId="0" fontId="1" fillId="2" borderId="7" xfId="1" applyFill="1" applyBorder="1" applyAlignment="1" applyProtection="1">
      <alignment horizontal="center" vertical="center"/>
      <protection locked="0"/>
    </xf>
    <xf numFmtId="0" fontId="1" fillId="2" borderId="4" xfId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8" fillId="2" borderId="10" xfId="1" applyFont="1" applyFill="1" applyBorder="1" applyAlignment="1" applyProtection="1">
      <alignment horizontal="center" vertical="center"/>
    </xf>
    <xf numFmtId="0" fontId="9" fillId="2" borderId="10" xfId="1" applyFont="1" applyFill="1" applyBorder="1" applyAlignment="1" applyProtection="1">
      <alignment horizontal="center" vertical="center"/>
    </xf>
    <xf numFmtId="0" fontId="8" fillId="2" borderId="10" xfId="1" applyFont="1" applyFill="1" applyBorder="1" applyAlignment="1" applyProtection="1">
      <alignment horizontal="center" vertical="center"/>
      <protection locked="0"/>
    </xf>
    <xf numFmtId="0" fontId="8" fillId="2" borderId="12" xfId="1" applyFont="1" applyFill="1" applyBorder="1" applyAlignment="1" applyProtection="1">
      <alignment horizontal="center" vertical="center"/>
      <protection locked="0"/>
    </xf>
    <xf numFmtId="164" fontId="8" fillId="2" borderId="10" xfId="1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2" borderId="10" xfId="1" applyFont="1" applyFill="1" applyBorder="1" applyAlignment="1" applyProtection="1">
      <alignment horizontal="center" vertical="center"/>
    </xf>
    <xf numFmtId="0" fontId="9" fillId="2" borderId="10" xfId="1" applyFont="1" applyFill="1" applyBorder="1" applyAlignment="1" applyProtection="1">
      <alignment horizontal="center" vertical="center"/>
    </xf>
    <xf numFmtId="0" fontId="8" fillId="2" borderId="10" xfId="1" applyFont="1" applyFill="1" applyBorder="1" applyAlignment="1" applyProtection="1">
      <alignment horizontal="center" vertical="center"/>
      <protection locked="0"/>
    </xf>
    <xf numFmtId="0" fontId="8" fillId="2" borderId="12" xfId="1" applyFont="1" applyFill="1" applyBorder="1" applyAlignment="1" applyProtection="1">
      <alignment horizontal="center" vertical="center"/>
      <protection locked="0"/>
    </xf>
    <xf numFmtId="164" fontId="8" fillId="2" borderId="10" xfId="1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2" borderId="10" xfId="1" applyFont="1" applyFill="1" applyBorder="1" applyAlignment="1" applyProtection="1">
      <alignment horizontal="center" vertical="center"/>
    </xf>
    <xf numFmtId="0" fontId="9" fillId="2" borderId="10" xfId="1" applyFont="1" applyFill="1" applyBorder="1" applyAlignment="1" applyProtection="1">
      <alignment horizontal="center" vertical="center"/>
    </xf>
    <xf numFmtId="0" fontId="8" fillId="2" borderId="10" xfId="1" applyFont="1" applyFill="1" applyBorder="1" applyAlignment="1" applyProtection="1">
      <alignment horizontal="center" vertical="center"/>
      <protection locked="0"/>
    </xf>
    <xf numFmtId="0" fontId="8" fillId="2" borderId="12" xfId="1" applyFont="1" applyFill="1" applyBorder="1" applyAlignment="1" applyProtection="1">
      <alignment horizontal="center" vertical="center"/>
      <protection locked="0"/>
    </xf>
    <xf numFmtId="164" fontId="8" fillId="2" borderId="10" xfId="1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2" borderId="10" xfId="1" applyFont="1" applyFill="1" applyBorder="1" applyAlignment="1" applyProtection="1">
      <alignment horizontal="center" vertical="center"/>
    </xf>
    <xf numFmtId="0" fontId="9" fillId="2" borderId="10" xfId="1" applyFont="1" applyFill="1" applyBorder="1" applyAlignment="1" applyProtection="1">
      <alignment horizontal="center" vertical="center"/>
    </xf>
    <xf numFmtId="0" fontId="8" fillId="2" borderId="10" xfId="1" applyFont="1" applyFill="1" applyBorder="1" applyAlignment="1" applyProtection="1">
      <alignment horizontal="center" vertical="center"/>
      <protection locked="0"/>
    </xf>
    <xf numFmtId="0" fontId="8" fillId="2" borderId="12" xfId="1" applyFont="1" applyFill="1" applyBorder="1" applyAlignment="1" applyProtection="1">
      <alignment horizontal="center" vertical="center"/>
      <protection locked="0"/>
    </xf>
    <xf numFmtId="164" fontId="8" fillId="2" borderId="10" xfId="1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2" borderId="10" xfId="1" applyFont="1" applyFill="1" applyBorder="1" applyAlignment="1" applyProtection="1">
      <alignment horizontal="center" vertical="center"/>
    </xf>
    <xf numFmtId="0" fontId="9" fillId="2" borderId="10" xfId="1" applyFont="1" applyFill="1" applyBorder="1" applyAlignment="1" applyProtection="1">
      <alignment horizontal="center" vertical="center"/>
    </xf>
    <xf numFmtId="0" fontId="8" fillId="2" borderId="10" xfId="1" applyFont="1" applyFill="1" applyBorder="1" applyAlignment="1" applyProtection="1">
      <alignment horizontal="center" vertical="center"/>
      <protection locked="0"/>
    </xf>
    <xf numFmtId="0" fontId="8" fillId="2" borderId="12" xfId="1" applyFont="1" applyFill="1" applyBorder="1" applyAlignment="1" applyProtection="1">
      <alignment horizontal="center" vertical="center"/>
      <protection locked="0"/>
    </xf>
    <xf numFmtId="164" fontId="8" fillId="2" borderId="10" xfId="1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2" borderId="10" xfId="1" applyFont="1" applyFill="1" applyBorder="1" applyAlignment="1" applyProtection="1">
      <alignment horizontal="center" vertical="center"/>
    </xf>
    <xf numFmtId="0" fontId="9" fillId="2" borderId="10" xfId="1" applyFont="1" applyFill="1" applyBorder="1" applyAlignment="1" applyProtection="1">
      <alignment horizontal="center" vertical="center"/>
    </xf>
    <xf numFmtId="0" fontId="8" fillId="2" borderId="10" xfId="1" applyFont="1" applyFill="1" applyBorder="1" applyAlignment="1" applyProtection="1">
      <alignment horizontal="center" vertical="center"/>
      <protection locked="0"/>
    </xf>
    <xf numFmtId="0" fontId="8" fillId="2" borderId="12" xfId="1" applyFont="1" applyFill="1" applyBorder="1" applyAlignment="1" applyProtection="1">
      <alignment horizontal="center" vertical="center"/>
      <protection locked="0"/>
    </xf>
    <xf numFmtId="0" fontId="7" fillId="2" borderId="11" xfId="1" applyFont="1" applyFill="1" applyBorder="1" applyAlignment="1" applyProtection="1">
      <alignment horizontal="center" vertical="center"/>
      <protection locked="0"/>
    </xf>
    <xf numFmtId="164" fontId="8" fillId="2" borderId="10" xfId="1" applyNumberFormat="1" applyFont="1" applyFill="1" applyBorder="1" applyAlignment="1" applyProtection="1">
      <alignment horizontal="center" vertical="center"/>
    </xf>
    <xf numFmtId="0" fontId="8" fillId="2" borderId="10" xfId="1" applyFont="1" applyFill="1" applyBorder="1" applyAlignment="1" applyProtection="1">
      <alignment horizontal="center" vertical="center"/>
      <protection locked="0"/>
    </xf>
    <xf numFmtId="0" fontId="10" fillId="4" borderId="13" xfId="0" applyFont="1" applyFill="1" applyBorder="1" applyAlignment="1">
      <alignment horizontal="left" vertical="top"/>
    </xf>
    <xf numFmtId="0" fontId="11" fillId="4" borderId="14" xfId="0" applyFont="1" applyFill="1" applyBorder="1" applyAlignment="1">
      <alignment horizontal="left" vertical="top"/>
    </xf>
    <xf numFmtId="0" fontId="11" fillId="4" borderId="15" xfId="0" applyFont="1" applyFill="1" applyBorder="1" applyAlignment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DC9A9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347382</xdr:colOff>
      <xdr:row>1</xdr:row>
      <xdr:rowOff>375397</xdr:rowOff>
    </xdr:from>
    <xdr:to>
      <xdr:col>2</xdr:col>
      <xdr:colOff>291353</xdr:colOff>
      <xdr:row>1</xdr:row>
      <xdr:rowOff>946898</xdr:rowOff>
    </xdr:to>
    <xdr:sp macro="[0]!ajouter_ligne" textlink="">
      <xdr:nvSpPr>
        <xdr:cNvPr id="2" name="Rectangle à coins arrondis 1"/>
        <xdr:cNvSpPr/>
      </xdr:nvSpPr>
      <xdr:spPr>
        <a:xfrm>
          <a:off x="1882588" y="375397"/>
          <a:ext cx="2487706" cy="57150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Ajouter</a:t>
          </a:r>
          <a:r>
            <a:rPr lang="fr-FR" sz="1800" b="1" baseline="0"/>
            <a:t> un document</a:t>
          </a:r>
          <a:endParaRPr lang="fr-FR" sz="1800" b="1"/>
        </a:p>
      </xdr:txBody>
    </xdr:sp>
    <xdr:clientData/>
  </xdr:twoCellAnchor>
  <xdr:twoCellAnchor>
    <xdr:from>
      <xdr:col>2</xdr:col>
      <xdr:colOff>1299882</xdr:colOff>
      <xdr:row>1</xdr:row>
      <xdr:rowOff>375397</xdr:rowOff>
    </xdr:from>
    <xdr:to>
      <xdr:col>3</xdr:col>
      <xdr:colOff>1524000</xdr:colOff>
      <xdr:row>1</xdr:row>
      <xdr:rowOff>946898</xdr:rowOff>
    </xdr:to>
    <xdr:sp macro="[0]!revison" textlink="">
      <xdr:nvSpPr>
        <xdr:cNvPr id="7" name="Rectangle à coins arrondis 6"/>
        <xdr:cNvSpPr/>
      </xdr:nvSpPr>
      <xdr:spPr>
        <a:xfrm>
          <a:off x="5378823" y="375397"/>
          <a:ext cx="1882589" cy="571501"/>
        </a:xfrm>
        <a:prstGeom prst="roundRect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Révision</a:t>
          </a:r>
        </a:p>
      </xdr:txBody>
    </xdr:sp>
    <xdr:clientData/>
  </xdr:twoCellAnchor>
  <xdr:twoCellAnchor>
    <xdr:from>
      <xdr:col>5</xdr:col>
      <xdr:colOff>145675</xdr:colOff>
      <xdr:row>1</xdr:row>
      <xdr:rowOff>375397</xdr:rowOff>
    </xdr:from>
    <xdr:to>
      <xdr:col>6</xdr:col>
      <xdr:colOff>1714499</xdr:colOff>
      <xdr:row>1</xdr:row>
      <xdr:rowOff>946898</xdr:rowOff>
    </xdr:to>
    <xdr:sp macro="[0]!supprimer_ligne" textlink="">
      <xdr:nvSpPr>
        <xdr:cNvPr id="8" name="Rectangle à coins arrondis 7"/>
        <xdr:cNvSpPr/>
      </xdr:nvSpPr>
      <xdr:spPr>
        <a:xfrm>
          <a:off x="7967381" y="375397"/>
          <a:ext cx="2969559" cy="571501"/>
        </a:xfrm>
        <a:prstGeom prst="roundRect">
          <a:avLst/>
        </a:prstGeom>
        <a:solidFill>
          <a:schemeClr val="accent2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Supprimer un document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2"/>
  <sheetViews>
    <sheetView tabSelected="1" topLeftCell="A2" zoomScale="85" zoomScaleNormal="85" workbookViewId="0">
      <selection activeCell="A23" sqref="A23"/>
    </sheetView>
  </sheetViews>
  <sheetFormatPr baseColWidth="10" defaultRowHeight="15" x14ac:dyDescent="0.25"/>
  <cols>
    <col min="1" max="1" width="23" bestFit="1" customWidth="1"/>
    <col min="2" max="2" width="38.140625" customWidth="1"/>
    <col min="3" max="4" width="24.85546875" customWidth="1"/>
    <col min="5" max="5" width="6.42578125" bestFit="1" customWidth="1"/>
    <col min="6" max="6" width="21" bestFit="1" customWidth="1"/>
    <col min="7" max="7" width="28.7109375" bestFit="1" customWidth="1"/>
    <col min="8" max="8" width="16.42578125" bestFit="1" customWidth="1"/>
    <col min="9" max="9" width="17" bestFit="1" customWidth="1"/>
    <col min="10" max="10" width="18.140625" bestFit="1" customWidth="1"/>
    <col min="12" max="12" width="52.28515625" bestFit="1" customWidth="1"/>
    <col min="13" max="13" width="23.42578125" customWidth="1"/>
    <col min="14" max="14" width="17.140625" hidden="1" customWidth="1"/>
  </cols>
  <sheetData>
    <row r="1" spans="1:14" ht="15.75" hidden="1" thickBot="1" x14ac:dyDescent="0.3"/>
    <row r="2" spans="1:14" ht="96.75" customHeight="1" thickBot="1" x14ac:dyDescent="0.3">
      <c r="A2" s="69" t="s">
        <v>51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1"/>
    </row>
    <row r="3" spans="1:14" ht="27" thickBot="1" x14ac:dyDescent="0.45">
      <c r="A3" s="1" t="s">
        <v>0</v>
      </c>
      <c r="B3" s="4" t="s">
        <v>27</v>
      </c>
      <c r="C3" s="2"/>
      <c r="D3" s="2"/>
      <c r="E3" s="2"/>
      <c r="F3" s="2"/>
      <c r="G3" s="2"/>
      <c r="H3" s="2"/>
      <c r="I3" s="2"/>
      <c r="J3" s="2"/>
      <c r="K3" s="2"/>
      <c r="L3" s="3"/>
      <c r="M3" s="16" t="s">
        <v>53</v>
      </c>
      <c r="N3" s="16" t="s">
        <v>71</v>
      </c>
    </row>
    <row r="4" spans="1:14" ht="16.5" thickBot="1" x14ac:dyDescent="0.3">
      <c r="A4" s="12" t="s">
        <v>2</v>
      </c>
      <c r="B4" s="13" t="s">
        <v>3</v>
      </c>
      <c r="C4" s="13" t="s">
        <v>4</v>
      </c>
      <c r="D4" s="13" t="s">
        <v>57</v>
      </c>
      <c r="E4" s="13" t="s">
        <v>5</v>
      </c>
      <c r="F4" s="13" t="s">
        <v>6</v>
      </c>
      <c r="G4" s="14" t="s">
        <v>7</v>
      </c>
      <c r="H4" s="14" t="s">
        <v>8</v>
      </c>
      <c r="I4" s="14" t="s">
        <v>9</v>
      </c>
      <c r="J4" s="14" t="s">
        <v>10</v>
      </c>
      <c r="K4" s="15" t="s">
        <v>11</v>
      </c>
      <c r="L4" s="16" t="s">
        <v>12</v>
      </c>
      <c r="M4" s="16">
        <v>18</v>
      </c>
      <c r="N4" s="16">
        <v>25</v>
      </c>
    </row>
    <row r="5" spans="1:14" s="61" customFormat="1" ht="16.5" thickBot="1" x14ac:dyDescent="0.3">
      <c r="A5" s="65" t="str">
        <f t="shared" ref="A5:A22" si="0">$B$3</f>
        <v>L3 : Tuyauterie</v>
      </c>
      <c r="B5" s="68" t="s">
        <v>29</v>
      </c>
      <c r="C5" s="68" t="s">
        <v>14</v>
      </c>
      <c r="D5" s="68" t="s">
        <v>62</v>
      </c>
      <c r="E5" s="62" t="s">
        <v>15</v>
      </c>
      <c r="F5" s="63" t="s">
        <v>116</v>
      </c>
      <c r="G5" s="67">
        <v>41444</v>
      </c>
      <c r="H5" s="68" t="s">
        <v>76</v>
      </c>
      <c r="I5" s="68" t="s">
        <v>79</v>
      </c>
      <c r="J5" s="68" t="s">
        <v>72</v>
      </c>
      <c r="K5" s="66" t="s">
        <v>16</v>
      </c>
      <c r="L5" s="68" t="s">
        <v>52</v>
      </c>
    </row>
    <row r="6" spans="1:14" s="61" customFormat="1" ht="16.5" thickBot="1" x14ac:dyDescent="0.3">
      <c r="A6" s="65" t="str">
        <f t="shared" si="0"/>
        <v>L3 : Tuyauterie</v>
      </c>
      <c r="B6" s="68" t="s">
        <v>54</v>
      </c>
      <c r="C6" s="68" t="s">
        <v>14</v>
      </c>
      <c r="D6" s="68" t="s">
        <v>58</v>
      </c>
      <c r="E6" s="62" t="s">
        <v>15</v>
      </c>
      <c r="F6" s="63" t="s">
        <v>114</v>
      </c>
      <c r="G6" s="67">
        <v>41443</v>
      </c>
      <c r="H6" s="68" t="s">
        <v>72</v>
      </c>
      <c r="I6" s="68" t="s">
        <v>72</v>
      </c>
      <c r="J6" s="68" t="s">
        <v>72</v>
      </c>
      <c r="K6" s="66" t="s">
        <v>111</v>
      </c>
      <c r="L6" s="68" t="s">
        <v>115</v>
      </c>
    </row>
    <row r="7" spans="1:14" s="61" customFormat="1" ht="16.5" thickBot="1" x14ac:dyDescent="0.3">
      <c r="A7" s="65" t="str">
        <f t="shared" si="0"/>
        <v>L3 : Tuyauterie</v>
      </c>
      <c r="B7" s="68" t="s">
        <v>54</v>
      </c>
      <c r="C7" s="68" t="s">
        <v>14</v>
      </c>
      <c r="D7" s="68" t="s">
        <v>68</v>
      </c>
      <c r="E7" s="62" t="s">
        <v>15</v>
      </c>
      <c r="F7" s="63" t="s">
        <v>112</v>
      </c>
      <c r="G7" s="67">
        <v>41443</v>
      </c>
      <c r="H7" s="68" t="s">
        <v>72</v>
      </c>
      <c r="I7" s="68" t="s">
        <v>72</v>
      </c>
      <c r="J7" s="68" t="s">
        <v>72</v>
      </c>
      <c r="K7" s="66" t="s">
        <v>16</v>
      </c>
      <c r="L7" s="68" t="s">
        <v>113</v>
      </c>
    </row>
    <row r="8" spans="1:14" s="61" customFormat="1" ht="16.5" thickBot="1" x14ac:dyDescent="0.3">
      <c r="A8" s="65" t="str">
        <f t="shared" si="0"/>
        <v>L3 : Tuyauterie</v>
      </c>
      <c r="B8" s="68" t="s">
        <v>54</v>
      </c>
      <c r="C8" s="68" t="s">
        <v>14</v>
      </c>
      <c r="D8" s="68" t="s">
        <v>68</v>
      </c>
      <c r="E8" s="62" t="s">
        <v>15</v>
      </c>
      <c r="F8" s="63" t="s">
        <v>109</v>
      </c>
      <c r="G8" s="67">
        <v>41443</v>
      </c>
      <c r="H8" s="68" t="s">
        <v>72</v>
      </c>
      <c r="I8" s="68" t="s">
        <v>72</v>
      </c>
      <c r="J8" s="68" t="s">
        <v>72</v>
      </c>
      <c r="K8" s="66" t="s">
        <v>111</v>
      </c>
      <c r="L8" s="68" t="s">
        <v>110</v>
      </c>
    </row>
    <row r="9" spans="1:14" s="61" customFormat="1" ht="16.5" thickBot="1" x14ac:dyDescent="0.3">
      <c r="A9" s="65" t="str">
        <f t="shared" si="0"/>
        <v>L3 : Tuyauterie</v>
      </c>
      <c r="B9" s="68" t="s">
        <v>44</v>
      </c>
      <c r="C9" s="68" t="s">
        <v>14</v>
      </c>
      <c r="D9" s="68" t="s">
        <v>58</v>
      </c>
      <c r="E9" s="62" t="s">
        <v>15</v>
      </c>
      <c r="F9" s="63" t="s">
        <v>107</v>
      </c>
      <c r="G9" s="67">
        <v>41442</v>
      </c>
      <c r="H9" s="68" t="s">
        <v>72</v>
      </c>
      <c r="I9" s="68" t="s">
        <v>72</v>
      </c>
      <c r="J9" s="68" t="s">
        <v>72</v>
      </c>
      <c r="K9" s="66" t="s">
        <v>16</v>
      </c>
      <c r="L9" s="68" t="s">
        <v>108</v>
      </c>
    </row>
    <row r="10" spans="1:14" s="61" customFormat="1" ht="16.5" thickBot="1" x14ac:dyDescent="0.3">
      <c r="A10" s="65" t="str">
        <f t="shared" si="0"/>
        <v>L3 : Tuyauterie</v>
      </c>
      <c r="B10" s="68" t="s">
        <v>54</v>
      </c>
      <c r="C10" s="68" t="s">
        <v>14</v>
      </c>
      <c r="D10" s="68" t="s">
        <v>68</v>
      </c>
      <c r="E10" s="62" t="s">
        <v>15</v>
      </c>
      <c r="F10" s="63" t="s">
        <v>106</v>
      </c>
      <c r="G10" s="67">
        <v>41438</v>
      </c>
      <c r="H10" s="68" t="s">
        <v>76</v>
      </c>
      <c r="I10" s="68" t="s">
        <v>72</v>
      </c>
      <c r="J10" s="68" t="s">
        <v>72</v>
      </c>
      <c r="K10" s="66" t="s">
        <v>111</v>
      </c>
      <c r="L10" s="68" t="s">
        <v>105</v>
      </c>
    </row>
    <row r="11" spans="1:14" s="61" customFormat="1" ht="16.5" thickBot="1" x14ac:dyDescent="0.3">
      <c r="A11" s="65" t="str">
        <f t="shared" si="0"/>
        <v>L3 : Tuyauterie</v>
      </c>
      <c r="B11" s="68" t="s">
        <v>54</v>
      </c>
      <c r="C11" s="68" t="s">
        <v>14</v>
      </c>
      <c r="D11" s="68" t="s">
        <v>68</v>
      </c>
      <c r="E11" s="62" t="s">
        <v>15</v>
      </c>
      <c r="F11" s="63" t="s">
        <v>102</v>
      </c>
      <c r="G11" s="67">
        <v>41438</v>
      </c>
      <c r="H11" s="68" t="s">
        <v>76</v>
      </c>
      <c r="I11" s="68" t="s">
        <v>72</v>
      </c>
      <c r="J11" s="68" t="s">
        <v>72</v>
      </c>
      <c r="K11" s="66" t="s">
        <v>16</v>
      </c>
      <c r="L11" s="68" t="s">
        <v>104</v>
      </c>
    </row>
    <row r="12" spans="1:14" s="61" customFormat="1" ht="16.5" thickBot="1" x14ac:dyDescent="0.3">
      <c r="A12" s="65" t="str">
        <f t="shared" si="0"/>
        <v>L3 : Tuyauterie</v>
      </c>
      <c r="B12" s="68" t="s">
        <v>54</v>
      </c>
      <c r="C12" s="68" t="s">
        <v>14</v>
      </c>
      <c r="D12" s="68" t="s">
        <v>66</v>
      </c>
      <c r="E12" s="62" t="s">
        <v>15</v>
      </c>
      <c r="F12" s="63" t="s">
        <v>101</v>
      </c>
      <c r="G12" s="67">
        <v>41438</v>
      </c>
      <c r="H12" s="68" t="s">
        <v>72</v>
      </c>
      <c r="I12" s="68" t="s">
        <v>72</v>
      </c>
      <c r="J12" s="68" t="s">
        <v>72</v>
      </c>
      <c r="K12" s="66" t="s">
        <v>16</v>
      </c>
      <c r="L12" s="68" t="s">
        <v>103</v>
      </c>
    </row>
    <row r="13" spans="1:14" s="61" customFormat="1" ht="16.5" thickBot="1" x14ac:dyDescent="0.3">
      <c r="A13" s="65" t="str">
        <f t="shared" si="0"/>
        <v>L3 : Tuyauterie</v>
      </c>
      <c r="B13" s="68" t="s">
        <v>23</v>
      </c>
      <c r="C13" s="68" t="s">
        <v>14</v>
      </c>
      <c r="D13" s="68" t="s">
        <v>66</v>
      </c>
      <c r="E13" s="62" t="s">
        <v>15</v>
      </c>
      <c r="F13" s="63" t="s">
        <v>98</v>
      </c>
      <c r="G13" s="67">
        <v>41437</v>
      </c>
      <c r="H13" s="68" t="s">
        <v>72</v>
      </c>
      <c r="I13" s="68" t="s">
        <v>72</v>
      </c>
      <c r="J13" s="68" t="s">
        <v>72</v>
      </c>
      <c r="K13" s="66" t="s">
        <v>111</v>
      </c>
      <c r="L13" s="68" t="s">
        <v>99</v>
      </c>
    </row>
    <row r="14" spans="1:14" s="61" customFormat="1" ht="16.5" thickBot="1" x14ac:dyDescent="0.3">
      <c r="A14" s="65" t="str">
        <f t="shared" si="0"/>
        <v>L3 : Tuyauterie</v>
      </c>
      <c r="B14" s="68" t="s">
        <v>13</v>
      </c>
      <c r="C14" s="68" t="s">
        <v>14</v>
      </c>
      <c r="D14" s="68" t="s">
        <v>66</v>
      </c>
      <c r="E14" s="62" t="s">
        <v>15</v>
      </c>
      <c r="F14" s="63" t="s">
        <v>96</v>
      </c>
      <c r="G14" s="67">
        <v>41437</v>
      </c>
      <c r="H14" s="68" t="s">
        <v>97</v>
      </c>
      <c r="I14" s="68" t="s">
        <v>79</v>
      </c>
      <c r="J14" s="68" t="s">
        <v>72</v>
      </c>
      <c r="K14" s="66" t="s">
        <v>111</v>
      </c>
      <c r="L14" s="68" t="s">
        <v>100</v>
      </c>
    </row>
    <row r="15" spans="1:14" s="61" customFormat="1" ht="16.5" thickBot="1" x14ac:dyDescent="0.3">
      <c r="A15" s="65" t="str">
        <f t="shared" si="0"/>
        <v>L3 : Tuyauterie</v>
      </c>
      <c r="B15" s="64" t="s">
        <v>29</v>
      </c>
      <c r="C15" s="64" t="s">
        <v>18</v>
      </c>
      <c r="D15" s="64" t="s">
        <v>58</v>
      </c>
      <c r="E15" s="62" t="s">
        <v>15</v>
      </c>
      <c r="F15" s="63" t="s">
        <v>94</v>
      </c>
      <c r="G15" s="67">
        <v>41422</v>
      </c>
      <c r="H15" s="64" t="s">
        <v>76</v>
      </c>
      <c r="I15" s="64" t="s">
        <v>79</v>
      </c>
      <c r="J15" s="64" t="s">
        <v>72</v>
      </c>
      <c r="K15" s="66" t="s">
        <v>111</v>
      </c>
      <c r="L15" s="68" t="s">
        <v>95</v>
      </c>
    </row>
    <row r="16" spans="1:14" s="61" customFormat="1" ht="16.5" thickBot="1" x14ac:dyDescent="0.3">
      <c r="A16" s="65" t="str">
        <f t="shared" si="0"/>
        <v>L3 : Tuyauterie</v>
      </c>
      <c r="B16" s="64" t="s">
        <v>23</v>
      </c>
      <c r="C16" s="64" t="s">
        <v>14</v>
      </c>
      <c r="D16" s="64" t="s">
        <v>68</v>
      </c>
      <c r="E16" s="62" t="s">
        <v>15</v>
      </c>
      <c r="F16" s="63" t="s">
        <v>92</v>
      </c>
      <c r="G16" s="67">
        <v>41415</v>
      </c>
      <c r="H16" s="64" t="s">
        <v>72</v>
      </c>
      <c r="I16" s="64" t="s">
        <v>77</v>
      </c>
      <c r="J16" s="64" t="s">
        <v>78</v>
      </c>
      <c r="K16" s="66" t="s">
        <v>16</v>
      </c>
      <c r="L16" s="64" t="s">
        <v>93</v>
      </c>
    </row>
    <row r="17" spans="1:12" s="55" customFormat="1" ht="16.5" thickBot="1" x14ac:dyDescent="0.3">
      <c r="A17" s="59" t="str">
        <f t="shared" si="0"/>
        <v>L3 : Tuyauterie</v>
      </c>
      <c r="B17" s="58" t="s">
        <v>54</v>
      </c>
      <c r="C17" s="58" t="s">
        <v>14</v>
      </c>
      <c r="D17" s="58" t="s">
        <v>68</v>
      </c>
      <c r="E17" s="56" t="s">
        <v>15</v>
      </c>
      <c r="F17" s="57" t="s">
        <v>90</v>
      </c>
      <c r="G17" s="60">
        <v>41410</v>
      </c>
      <c r="H17" s="58" t="s">
        <v>72</v>
      </c>
      <c r="I17" s="58" t="s">
        <v>72</v>
      </c>
      <c r="J17" s="58" t="s">
        <v>72</v>
      </c>
      <c r="K17" s="66" t="s">
        <v>111</v>
      </c>
      <c r="L17" s="64" t="s">
        <v>91</v>
      </c>
    </row>
    <row r="18" spans="1:12" s="49" customFormat="1" ht="16.5" thickBot="1" x14ac:dyDescent="0.3">
      <c r="A18" s="53" t="str">
        <f t="shared" si="0"/>
        <v>L3 : Tuyauterie</v>
      </c>
      <c r="B18" s="52" t="s">
        <v>54</v>
      </c>
      <c r="C18" s="52" t="s">
        <v>14</v>
      </c>
      <c r="D18" s="52" t="s">
        <v>68</v>
      </c>
      <c r="E18" s="50" t="s">
        <v>15</v>
      </c>
      <c r="F18" s="51" t="s">
        <v>88</v>
      </c>
      <c r="G18" s="54">
        <v>41410</v>
      </c>
      <c r="H18" s="52" t="s">
        <v>72</v>
      </c>
      <c r="I18" s="52" t="s">
        <v>72</v>
      </c>
      <c r="J18" s="52" t="s">
        <v>72</v>
      </c>
      <c r="K18" s="66" t="s">
        <v>111</v>
      </c>
      <c r="L18" s="58" t="s">
        <v>89</v>
      </c>
    </row>
    <row r="19" spans="1:12" s="43" customFormat="1" ht="16.5" thickBot="1" x14ac:dyDescent="0.3">
      <c r="A19" s="47" t="str">
        <f t="shared" si="0"/>
        <v>L3 : Tuyauterie</v>
      </c>
      <c r="B19" s="46" t="s">
        <v>54</v>
      </c>
      <c r="C19" s="46" t="s">
        <v>14</v>
      </c>
      <c r="D19" s="46" t="s">
        <v>64</v>
      </c>
      <c r="E19" s="44" t="s">
        <v>15</v>
      </c>
      <c r="F19" s="45" t="s">
        <v>86</v>
      </c>
      <c r="G19" s="48">
        <v>41397</v>
      </c>
      <c r="H19" s="46" t="s">
        <v>72</v>
      </c>
      <c r="I19" s="46" t="s">
        <v>72</v>
      </c>
      <c r="J19" s="46" t="s">
        <v>72</v>
      </c>
      <c r="K19" s="66" t="s">
        <v>111</v>
      </c>
      <c r="L19" s="52" t="s">
        <v>87</v>
      </c>
    </row>
    <row r="20" spans="1:12" s="37" customFormat="1" ht="16.5" thickBot="1" x14ac:dyDescent="0.3">
      <c r="A20" s="41" t="str">
        <f t="shared" si="0"/>
        <v>L3 : Tuyauterie</v>
      </c>
      <c r="B20" s="40" t="s">
        <v>54</v>
      </c>
      <c r="C20" s="40" t="s">
        <v>14</v>
      </c>
      <c r="D20" s="40" t="s">
        <v>58</v>
      </c>
      <c r="E20" s="38" t="s">
        <v>15</v>
      </c>
      <c r="F20" s="39" t="s">
        <v>84</v>
      </c>
      <c r="G20" s="42">
        <v>41397</v>
      </c>
      <c r="H20" s="40" t="s">
        <v>72</v>
      </c>
      <c r="I20" s="40" t="s">
        <v>72</v>
      </c>
      <c r="J20" s="40" t="s">
        <v>72</v>
      </c>
      <c r="K20" s="66" t="s">
        <v>111</v>
      </c>
      <c r="L20" s="40" t="s">
        <v>83</v>
      </c>
    </row>
    <row r="21" spans="1:12" s="31" customFormat="1" ht="16.5" thickBot="1" x14ac:dyDescent="0.3">
      <c r="A21" s="35" t="str">
        <f t="shared" si="0"/>
        <v>L3 : Tuyauterie</v>
      </c>
      <c r="B21" s="34" t="s">
        <v>54</v>
      </c>
      <c r="C21" s="34" t="s">
        <v>14</v>
      </c>
      <c r="D21" s="34" t="s">
        <v>68</v>
      </c>
      <c r="E21" s="32" t="s">
        <v>15</v>
      </c>
      <c r="F21" s="33" t="s">
        <v>82</v>
      </c>
      <c r="G21" s="36">
        <v>41429</v>
      </c>
      <c r="H21" s="34" t="s">
        <v>72</v>
      </c>
      <c r="I21" s="34" t="s">
        <v>72</v>
      </c>
      <c r="J21" s="34" t="s">
        <v>72</v>
      </c>
      <c r="K21" s="66" t="s">
        <v>111</v>
      </c>
      <c r="L21" s="46" t="s">
        <v>85</v>
      </c>
    </row>
    <row r="22" spans="1:12" ht="16.5" thickBot="1" x14ac:dyDescent="0.3">
      <c r="A22" s="18" t="str">
        <f t="shared" si="0"/>
        <v>L3 : Tuyauterie</v>
      </c>
      <c r="B22" s="17" t="s">
        <v>54</v>
      </c>
      <c r="C22" s="17" t="s">
        <v>14</v>
      </c>
      <c r="D22" s="17" t="s">
        <v>68</v>
      </c>
      <c r="E22" s="10" t="s">
        <v>15</v>
      </c>
      <c r="F22" s="11" t="s">
        <v>80</v>
      </c>
      <c r="G22" s="27">
        <v>41397</v>
      </c>
      <c r="H22" s="17" t="s">
        <v>72</v>
      </c>
      <c r="I22" s="17" t="s">
        <v>72</v>
      </c>
      <c r="J22" s="17" t="s">
        <v>72</v>
      </c>
      <c r="K22" s="66" t="s">
        <v>111</v>
      </c>
      <c r="L22" s="34" t="s">
        <v>81</v>
      </c>
    </row>
  </sheetData>
  <sheetProtection sheet="1" objects="1" scenarios="1" insertHyperlinks="0"/>
  <mergeCells count="1">
    <mergeCell ref="A2:L2"/>
  </mergeCells>
  <dataValidations count="7">
    <dataValidation type="list" allowBlank="1" showInputMessage="1" showErrorMessage="1" sqref="B3">
      <formula1>lot</formula1>
    </dataValidation>
    <dataValidation type="list" allowBlank="1" showInputMessage="1" showErrorMessage="1" sqref="H5:H22">
      <formula1>realise</formula1>
    </dataValidation>
    <dataValidation type="list" allowBlank="1" showInputMessage="1" showErrorMessage="1" sqref="I5:I22">
      <formula1>verif</formula1>
    </dataValidation>
    <dataValidation type="list" allowBlank="1" showInputMessage="1" showErrorMessage="1" sqref="J5:J22">
      <formula1>approb</formula1>
    </dataValidation>
    <dataValidation type="list" allowBlank="1" showInputMessage="1" showErrorMessage="1" sqref="B5:B22">
      <formula1>type_de_document</formula1>
    </dataValidation>
    <dataValidation type="list" allowBlank="1" showInputMessage="1" showErrorMessage="1" sqref="C5:C22">
      <formula1>etat</formula1>
    </dataValidation>
    <dataValidation type="list" allowBlank="1" showInputMessage="1" showErrorMessage="1" sqref="D5:D22">
      <formula1>emplacement</formula1>
    </dataValidation>
  </dataValidations>
  <pageMargins left="0.84" right="0.15748031496062992" top="1.5748031496062993" bottom="0.74803149606299213" header="0.31496062992125984" footer="0.31496062992125984"/>
  <pageSetup paperSize="8" scale="70" orientation="landscape" r:id="rId1"/>
  <headerFooter>
    <oddHeader>&amp;L&amp;G&amp;C&amp;"-,Gras"&amp;14&amp;UDépôt hydrocarbure de la Maison Blanche
Refonte de la fonction du dépôt annexe
LOT N° - INTITULE
Liste des documents émis par le Titulaire</oddHead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7"/>
  <sheetViews>
    <sheetView workbookViewId="0">
      <selection activeCell="C13" sqref="C13"/>
    </sheetView>
  </sheetViews>
  <sheetFormatPr baseColWidth="10" defaultColWidth="11.42578125" defaultRowHeight="15" x14ac:dyDescent="0.25"/>
  <cols>
    <col min="1" max="1" width="26" style="22" bestFit="1" customWidth="1"/>
    <col min="2" max="2" width="7.5703125" style="22" bestFit="1" customWidth="1"/>
    <col min="3" max="3" width="25.7109375" style="22" bestFit="1" customWidth="1"/>
    <col min="4" max="4" width="7.5703125" style="22" bestFit="1" customWidth="1"/>
    <col min="5" max="5" width="17.7109375" style="22" bestFit="1" customWidth="1"/>
    <col min="6" max="6" width="7.5703125" style="22" bestFit="1" customWidth="1"/>
    <col min="7" max="7" width="20.140625" style="22" bestFit="1" customWidth="1"/>
    <col min="8" max="16384" width="11.42578125" style="22"/>
  </cols>
  <sheetData>
    <row r="1" spans="1:8" x14ac:dyDescent="0.25">
      <c r="A1" s="19" t="s">
        <v>19</v>
      </c>
      <c r="B1" s="20" t="s">
        <v>20</v>
      </c>
      <c r="C1" s="21" t="s">
        <v>3</v>
      </c>
      <c r="D1" s="20" t="s">
        <v>20</v>
      </c>
      <c r="E1" s="21" t="s">
        <v>4</v>
      </c>
      <c r="F1" s="20" t="s">
        <v>20</v>
      </c>
      <c r="G1" s="21" t="s">
        <v>56</v>
      </c>
      <c r="H1" s="20" t="s">
        <v>20</v>
      </c>
    </row>
    <row r="2" spans="1:8" x14ac:dyDescent="0.25">
      <c r="A2" s="8" t="s">
        <v>52</v>
      </c>
      <c r="B2" s="5" t="s">
        <v>21</v>
      </c>
      <c r="C2" s="9" t="s">
        <v>52</v>
      </c>
      <c r="D2" s="5" t="s">
        <v>21</v>
      </c>
      <c r="E2" s="9" t="s">
        <v>52</v>
      </c>
      <c r="F2" s="5" t="s">
        <v>21</v>
      </c>
      <c r="G2" s="25" t="s">
        <v>52</v>
      </c>
      <c r="H2" s="24" t="s">
        <v>70</v>
      </c>
    </row>
    <row r="3" spans="1:8" x14ac:dyDescent="0.25">
      <c r="A3" s="8" t="s">
        <v>22</v>
      </c>
      <c r="B3" s="5" t="s">
        <v>15</v>
      </c>
      <c r="C3" s="9" t="s">
        <v>23</v>
      </c>
      <c r="D3" s="5" t="s">
        <v>15</v>
      </c>
      <c r="E3" s="9" t="s">
        <v>14</v>
      </c>
      <c r="F3" s="5" t="s">
        <v>24</v>
      </c>
      <c r="G3" s="25" t="s">
        <v>58</v>
      </c>
      <c r="H3" s="24" t="s">
        <v>59</v>
      </c>
    </row>
    <row r="4" spans="1:8" x14ac:dyDescent="0.25">
      <c r="A4" s="8" t="s">
        <v>25</v>
      </c>
      <c r="B4" s="5" t="s">
        <v>26</v>
      </c>
      <c r="C4" s="9" t="s">
        <v>13</v>
      </c>
      <c r="D4" s="5" t="s">
        <v>26</v>
      </c>
      <c r="E4" s="9" t="s">
        <v>18</v>
      </c>
      <c r="F4" s="5" t="s">
        <v>26</v>
      </c>
      <c r="G4" s="25" t="s">
        <v>60</v>
      </c>
      <c r="H4" s="24" t="s">
        <v>61</v>
      </c>
    </row>
    <row r="5" spans="1:8" x14ac:dyDescent="0.25">
      <c r="A5" s="8" t="s">
        <v>27</v>
      </c>
      <c r="B5" s="5" t="s">
        <v>28</v>
      </c>
      <c r="C5" s="9" t="s">
        <v>29</v>
      </c>
      <c r="D5" s="5" t="s">
        <v>28</v>
      </c>
      <c r="E5" s="25"/>
      <c r="F5" s="24"/>
      <c r="G5" s="25" t="s">
        <v>62</v>
      </c>
      <c r="H5" s="24" t="s">
        <v>63</v>
      </c>
    </row>
    <row r="6" spans="1:8" x14ac:dyDescent="0.25">
      <c r="A6" s="8" t="s">
        <v>31</v>
      </c>
      <c r="B6" s="5" t="s">
        <v>30</v>
      </c>
      <c r="C6" s="9" t="s">
        <v>17</v>
      </c>
      <c r="D6" s="5" t="s">
        <v>30</v>
      </c>
      <c r="E6" s="25"/>
      <c r="F6" s="24"/>
      <c r="G6" s="25" t="s">
        <v>64</v>
      </c>
      <c r="H6" s="24" t="s">
        <v>65</v>
      </c>
    </row>
    <row r="7" spans="1:8" x14ac:dyDescent="0.25">
      <c r="A7" s="8" t="s">
        <v>1</v>
      </c>
      <c r="B7" s="5" t="s">
        <v>32</v>
      </c>
      <c r="C7" s="9" t="s">
        <v>33</v>
      </c>
      <c r="D7" s="5" t="s">
        <v>32</v>
      </c>
      <c r="E7" s="25"/>
      <c r="F7" s="24"/>
      <c r="G7" s="25" t="s">
        <v>66</v>
      </c>
      <c r="H7" s="24" t="s">
        <v>67</v>
      </c>
    </row>
    <row r="8" spans="1:8" x14ac:dyDescent="0.25">
      <c r="A8" s="23"/>
      <c r="B8" s="24"/>
      <c r="C8" s="9" t="s">
        <v>34</v>
      </c>
      <c r="D8" s="5" t="s">
        <v>35</v>
      </c>
      <c r="E8" s="25"/>
      <c r="F8" s="24"/>
      <c r="G8" s="25" t="s">
        <v>68</v>
      </c>
      <c r="H8" s="24" t="s">
        <v>69</v>
      </c>
    </row>
    <row r="9" spans="1:8" x14ac:dyDescent="0.25">
      <c r="A9" s="23"/>
      <c r="B9" s="24"/>
      <c r="C9" s="9" t="s">
        <v>36</v>
      </c>
      <c r="D9" s="5" t="s">
        <v>37</v>
      </c>
      <c r="E9" s="25"/>
      <c r="F9" s="24"/>
      <c r="G9" s="25"/>
      <c r="H9" s="24"/>
    </row>
    <row r="10" spans="1:8" x14ac:dyDescent="0.25">
      <c r="A10" s="23"/>
      <c r="B10" s="24"/>
      <c r="C10" s="9" t="s">
        <v>38</v>
      </c>
      <c r="D10" s="5" t="s">
        <v>39</v>
      </c>
      <c r="E10" s="25"/>
      <c r="F10" s="24"/>
      <c r="G10" s="25"/>
      <c r="H10" s="24"/>
    </row>
    <row r="11" spans="1:8" x14ac:dyDescent="0.25">
      <c r="A11" s="23"/>
      <c r="B11" s="24"/>
      <c r="C11" s="9" t="s">
        <v>40</v>
      </c>
      <c r="D11" s="5" t="s">
        <v>41</v>
      </c>
      <c r="E11" s="25"/>
      <c r="F11" s="24"/>
      <c r="G11" s="25"/>
      <c r="H11" s="24"/>
    </row>
    <row r="12" spans="1:8" x14ac:dyDescent="0.25">
      <c r="A12" s="23"/>
      <c r="B12" s="24"/>
      <c r="C12" s="9" t="s">
        <v>42</v>
      </c>
      <c r="D12" s="5" t="s">
        <v>43</v>
      </c>
      <c r="E12" s="25"/>
      <c r="F12" s="24"/>
      <c r="G12" s="25"/>
      <c r="H12" s="24"/>
    </row>
    <row r="13" spans="1:8" x14ac:dyDescent="0.25">
      <c r="A13" s="23"/>
      <c r="B13" s="24"/>
      <c r="C13" s="9" t="s">
        <v>44</v>
      </c>
      <c r="D13" s="5" t="s">
        <v>45</v>
      </c>
      <c r="E13" s="25"/>
      <c r="F13" s="24"/>
      <c r="G13" s="25"/>
      <c r="H13" s="24"/>
    </row>
    <row r="14" spans="1:8" x14ac:dyDescent="0.25">
      <c r="A14" s="23"/>
      <c r="B14" s="24"/>
      <c r="C14" s="9" t="s">
        <v>46</v>
      </c>
      <c r="D14" s="5" t="s">
        <v>24</v>
      </c>
      <c r="E14" s="25"/>
      <c r="F14" s="24"/>
      <c r="G14" s="25"/>
      <c r="H14" s="24"/>
    </row>
    <row r="15" spans="1:8" x14ac:dyDescent="0.25">
      <c r="A15" s="23"/>
      <c r="B15" s="24"/>
      <c r="C15" s="9" t="s">
        <v>47</v>
      </c>
      <c r="D15" s="5" t="s">
        <v>48</v>
      </c>
      <c r="E15" s="25"/>
      <c r="F15" s="24"/>
      <c r="G15" s="25"/>
      <c r="H15" s="24"/>
    </row>
    <row r="16" spans="1:8" x14ac:dyDescent="0.25">
      <c r="A16" s="23"/>
      <c r="B16" s="24"/>
      <c r="C16" s="9" t="s">
        <v>49</v>
      </c>
      <c r="D16" s="5" t="s">
        <v>50</v>
      </c>
      <c r="E16" s="25"/>
      <c r="F16" s="24"/>
      <c r="G16" s="25"/>
      <c r="H16" s="24"/>
    </row>
    <row r="17" spans="1:8" x14ac:dyDescent="0.25">
      <c r="A17" s="23"/>
      <c r="B17" s="24"/>
      <c r="C17" s="25" t="s">
        <v>54</v>
      </c>
      <c r="D17" s="24" t="s">
        <v>55</v>
      </c>
      <c r="E17" s="25"/>
      <c r="F17" s="24"/>
      <c r="G17" s="25"/>
      <c r="H17" s="2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8"/>
  <sheetViews>
    <sheetView workbookViewId="0">
      <selection activeCell="B9" sqref="B9"/>
    </sheetView>
  </sheetViews>
  <sheetFormatPr baseColWidth="10" defaultColWidth="11.42578125" defaultRowHeight="15" x14ac:dyDescent="0.25"/>
  <cols>
    <col min="1" max="1" width="16.140625" style="22" customWidth="1"/>
    <col min="2" max="2" width="15.28515625" style="22" customWidth="1"/>
    <col min="3" max="3" width="17.5703125" style="22" customWidth="1"/>
    <col min="4" max="16384" width="11.42578125" style="22"/>
  </cols>
  <sheetData>
    <row r="1" spans="1:3" ht="15.75" thickBot="1" x14ac:dyDescent="0.3">
      <c r="A1" s="26" t="s">
        <v>8</v>
      </c>
      <c r="B1" s="26" t="s">
        <v>9</v>
      </c>
      <c r="C1" s="26" t="s">
        <v>10</v>
      </c>
    </row>
    <row r="2" spans="1:3" x14ac:dyDescent="0.25">
      <c r="A2" s="6" t="s">
        <v>52</v>
      </c>
      <c r="B2" s="6" t="s">
        <v>52</v>
      </c>
      <c r="C2" s="7" t="s">
        <v>52</v>
      </c>
    </row>
    <row r="3" spans="1:3" x14ac:dyDescent="0.25">
      <c r="A3" s="30" t="s">
        <v>72</v>
      </c>
      <c r="B3" s="30" t="s">
        <v>72</v>
      </c>
      <c r="C3" s="30" t="s">
        <v>72</v>
      </c>
    </row>
    <row r="4" spans="1:3" x14ac:dyDescent="0.25">
      <c r="A4" s="28" t="s">
        <v>73</v>
      </c>
      <c r="B4" s="28" t="s">
        <v>73</v>
      </c>
      <c r="C4" s="28" t="s">
        <v>73</v>
      </c>
    </row>
    <row r="5" spans="1:3" x14ac:dyDescent="0.25">
      <c r="A5" s="28" t="s">
        <v>74</v>
      </c>
      <c r="B5" s="28" t="s">
        <v>74</v>
      </c>
      <c r="C5" s="28" t="s">
        <v>74</v>
      </c>
    </row>
    <row r="6" spans="1:3" x14ac:dyDescent="0.25">
      <c r="A6" s="28" t="s">
        <v>75</v>
      </c>
      <c r="B6" s="28" t="s">
        <v>75</v>
      </c>
      <c r="C6" s="28" t="s">
        <v>75</v>
      </c>
    </row>
    <row r="7" spans="1:3" x14ac:dyDescent="0.25">
      <c r="A7" s="28" t="s">
        <v>76</v>
      </c>
      <c r="B7" s="28" t="s">
        <v>77</v>
      </c>
      <c r="C7" s="29" t="s">
        <v>78</v>
      </c>
    </row>
    <row r="8" spans="1:3" x14ac:dyDescent="0.25">
      <c r="A8" s="28" t="s">
        <v>97</v>
      </c>
      <c r="B8" s="28" t="s">
        <v>79</v>
      </c>
      <c r="C8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Numérotation</vt:lpstr>
      <vt:lpstr>Références Documents</vt:lpstr>
      <vt:lpstr>Références Utilisateurs</vt:lpstr>
      <vt:lpstr>approb</vt:lpstr>
      <vt:lpstr>emplacement</vt:lpstr>
      <vt:lpstr>etat</vt:lpstr>
      <vt:lpstr>lot</vt:lpstr>
      <vt:lpstr>realise</vt:lpstr>
      <vt:lpstr>type_de_document</vt:lpstr>
      <vt:lpstr>verif</vt:lpstr>
      <vt:lpstr>Numérotation!Zone_d_impression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ARNOUX</dc:creator>
  <cp:lastModifiedBy>Nono</cp:lastModifiedBy>
  <cp:lastPrinted>2013-05-24T11:31:32Z</cp:lastPrinted>
  <dcterms:created xsi:type="dcterms:W3CDTF">2013-04-29T06:26:05Z</dcterms:created>
  <dcterms:modified xsi:type="dcterms:W3CDTF">2013-06-22T06:22:58Z</dcterms:modified>
</cp:coreProperties>
</file>