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795" windowHeight="11505"/>
  </bookViews>
  <sheets>
    <sheet name="FPE Situation habituelle" sheetId="1" r:id="rId1"/>
    <sheet name="BdD" sheetId="2" r:id="rId2"/>
  </sheets>
  <definedNames>
    <definedName name="Base">OFFSET(BdD!$A$1,1,,COUNTA(BdD!$A:$A)-1,COUNTA(BdD!$1:$1))</definedName>
    <definedName name="ListeNoms">OFFSET(BdD!$A$1,1,,COUNTA(BdD!$A:$A)-1)</definedName>
    <definedName name="_xlnm.Print_Area" localSheetId="0">'FPE Situation habituelle'!$A$4:$J$26</definedName>
  </definedNames>
  <calcPr calcId="145621"/>
</workbook>
</file>

<file path=xl/calcChain.xml><?xml version="1.0" encoding="utf-8"?>
<calcChain xmlns="http://schemas.openxmlformats.org/spreadsheetml/2006/main">
  <c r="B9" i="1" l="1"/>
  <c r="H21" i="1" l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F10" i="1"/>
</calcChain>
</file>

<file path=xl/sharedStrings.xml><?xml version="1.0" encoding="utf-8"?>
<sst xmlns="http://schemas.openxmlformats.org/spreadsheetml/2006/main" count="130" uniqueCount="105">
  <si>
    <t>Fiche de prévention des expositions - FPE</t>
  </si>
  <si>
    <t>Volet n°1 "Situation habituelle"</t>
  </si>
  <si>
    <t>Fiche de prévention des expositions à certains facteurs de risques professionnels (FPE)</t>
  </si>
  <si>
    <t>Volet 1 : Situation habituelle (EvRP)</t>
  </si>
  <si>
    <t>REF. : MR/DPSN/SPHE/PRP/013 - Ind. 1</t>
  </si>
  <si>
    <t>Conformément à l'article L. 4121-3-1 du code du travail, le travailleur peut demander à l'employeur la rectification des informations figurant sur la présente fiche.</t>
  </si>
  <si>
    <t xml:space="preserve">Nom : </t>
  </si>
  <si>
    <r>
      <rPr>
        <b/>
        <sz val="14"/>
        <color theme="0"/>
        <rFont val="Arial"/>
        <family val="2"/>
      </rPr>
      <t xml:space="preserve">Rythme de travail </t>
    </r>
    <r>
      <rPr>
        <b/>
        <sz val="12"/>
        <color theme="0"/>
        <rFont val="Arial"/>
        <family val="2"/>
      </rPr>
      <t xml:space="preserve">:
</t>
    </r>
    <r>
      <rPr>
        <b/>
        <i/>
        <sz val="11"/>
        <color indexed="9"/>
        <rFont val="Arial"/>
        <family val="2"/>
      </rPr>
      <t>choisir dans la liste</t>
    </r>
  </si>
  <si>
    <t>Poste ou emploi occupé :</t>
  </si>
  <si>
    <t>Installation (N° national) :</t>
  </si>
  <si>
    <t xml:space="preserve">Prénom : </t>
  </si>
  <si>
    <t>Unité(s) de travail et référence(s) de(s) EvRP :</t>
  </si>
  <si>
    <t>N° Badge :</t>
  </si>
  <si>
    <t>Travail de nuit :</t>
  </si>
  <si>
    <t>Centre :</t>
  </si>
  <si>
    <t>Facteurs de risques  énumérés au D. 4121-5</t>
  </si>
  <si>
    <t>Exposition 
selon les seuils et critères définis pour les facteurs de risque "pénibilité"</t>
  </si>
  <si>
    <t>Période d'exposition</t>
  </si>
  <si>
    <r>
      <t xml:space="preserve">Mesures de prévention en place
</t>
    </r>
    <r>
      <rPr>
        <sz val="11"/>
        <rFont val="Arial"/>
        <family val="2"/>
      </rPr>
      <t>(Inscrire la référence à l'EvRP
et compléter le cas échéant)</t>
    </r>
  </si>
  <si>
    <t>Commentaires, précisions, 
(Dates et résultats des mesurages, des calculs, des contrôles, seuils réglementaires associés, reconstitution et toute référence utile)</t>
  </si>
  <si>
    <t>Sélectionner l'option</t>
  </si>
  <si>
    <t>Date début</t>
  </si>
  <si>
    <t>Date fin</t>
  </si>
  <si>
    <t>Organisationnelles</t>
  </si>
  <si>
    <t xml:space="preserve">Collectives </t>
  </si>
  <si>
    <t>Individuelles</t>
  </si>
  <si>
    <t>Manutention manuelle de charges</t>
  </si>
  <si>
    <t>Postures pénibles</t>
  </si>
  <si>
    <t>Vibrations mécaniques</t>
  </si>
  <si>
    <t xml:space="preserve">Agent chimique dangereux
dont poussières et fumées  </t>
  </si>
  <si>
    <t>Activités en milieu hyperbare</t>
  </si>
  <si>
    <t>Températures extrêmes</t>
  </si>
  <si>
    <t>Bruit</t>
  </si>
  <si>
    <t>Travail répétitif</t>
  </si>
  <si>
    <t>Chef d'installation</t>
  </si>
  <si>
    <t xml:space="preserve"> ISE</t>
  </si>
  <si>
    <t>SPAS ou SRHS</t>
  </si>
  <si>
    <t>Date d'établissement</t>
  </si>
  <si>
    <t>Nom :</t>
  </si>
  <si>
    <t>Date/Signature :</t>
  </si>
  <si>
    <t>Date/Signature</t>
  </si>
  <si>
    <t>Signature :</t>
  </si>
  <si>
    <t>Non retenue dans l'EvRP 
ou niveau R0</t>
  </si>
  <si>
    <t>Régime normal</t>
  </si>
  <si>
    <t>Cotée R1 à R3 dans l'EvRP
mais &lt; Seuil de pénibilité</t>
  </si>
  <si>
    <t>Travail posté 2x8</t>
  </si>
  <si>
    <r>
      <rPr>
        <b/>
        <sz val="10"/>
        <color theme="0" tint="-0.34998626667073579"/>
        <rFont val="Verdana"/>
        <family val="2"/>
      </rPr>
      <t>supérieure ou égale au</t>
    </r>
    <r>
      <rPr>
        <b/>
        <sz val="10"/>
        <color theme="0" tint="-0.34998626667073579"/>
        <rFont val="Arial"/>
        <family val="2"/>
      </rPr>
      <t xml:space="preserve"> seuil de pénibilité</t>
    </r>
  </si>
  <si>
    <t>Travail posté 3x8</t>
  </si>
  <si>
    <t>OUI</t>
  </si>
  <si>
    <t>Travail posté 2x12</t>
  </si>
  <si>
    <t>NON</t>
  </si>
  <si>
    <t>Travail posté 24x48</t>
  </si>
  <si>
    <t>Cadarache</t>
  </si>
  <si>
    <t>Cesta</t>
  </si>
  <si>
    <t>DIF</t>
  </si>
  <si>
    <t>FAR</t>
  </si>
  <si>
    <t>Gramat</t>
  </si>
  <si>
    <t>Grenoble</t>
  </si>
  <si>
    <t>Le Ripault</t>
  </si>
  <si>
    <t>Marcoule</t>
  </si>
  <si>
    <t>Saclay</t>
  </si>
  <si>
    <t>Valduc</t>
  </si>
  <si>
    <t>Mutation sortie</t>
  </si>
  <si>
    <t>DSV/FAR/USLT/FLS/</t>
  </si>
  <si>
    <t>CDI</t>
  </si>
  <si>
    <t>Masculin</t>
  </si>
  <si>
    <t>Prénom8</t>
  </si>
  <si>
    <t>NOM8</t>
  </si>
  <si>
    <t>Prénom7</t>
  </si>
  <si>
    <t>NOM7</t>
  </si>
  <si>
    <t>délai de prévenance</t>
  </si>
  <si>
    <t>retraite</t>
  </si>
  <si>
    <t>DSV/FAR/USLT/FLS</t>
  </si>
  <si>
    <t>Prénom6</t>
  </si>
  <si>
    <t>NOM6</t>
  </si>
  <si>
    <t>DEN/DANS/DRSN/SAFAR/SDP</t>
  </si>
  <si>
    <t>Féminin</t>
  </si>
  <si>
    <t>Prénom5</t>
  </si>
  <si>
    <t>NOM5</t>
  </si>
  <si>
    <t>Cessation anticipée d'activité</t>
  </si>
  <si>
    <t>CAA//CAA/CEA/CAA-NIG 119</t>
  </si>
  <si>
    <t>Prénom4</t>
  </si>
  <si>
    <t>NOM4</t>
  </si>
  <si>
    <t>CAA//CAA/CEA/CAA/CAA/FLS</t>
  </si>
  <si>
    <t>Prénom3</t>
  </si>
  <si>
    <t>NOM3</t>
  </si>
  <si>
    <t>Prénom2</t>
  </si>
  <si>
    <t>NOM2</t>
  </si>
  <si>
    <t>CAA</t>
  </si>
  <si>
    <t>Prénom1</t>
  </si>
  <si>
    <t>NOM1</t>
  </si>
  <si>
    <t>précision</t>
  </si>
  <si>
    <t>Mouvement</t>
  </si>
  <si>
    <t>Laboratoire</t>
  </si>
  <si>
    <t>Catégorie de salarié</t>
  </si>
  <si>
    <t>Date de sortie effective</t>
  </si>
  <si>
    <t>Date de fin de contrat</t>
  </si>
  <si>
    <t>Date début contrat</t>
  </si>
  <si>
    <t>Sexe(lib)</t>
  </si>
  <si>
    <t>Prénom</t>
  </si>
  <si>
    <t>Nom</t>
  </si>
  <si>
    <t>La fiche complétée, il suffit de lancer une impression en PDF</t>
  </si>
  <si>
    <t>2 Noms créés : Onglet Formules - &gt; Définir un nom</t>
  </si>
  <si>
    <r>
      <rPr>
        <b/>
        <sz val="10"/>
        <color rgb="FF0070C0"/>
        <rFont val="Arial"/>
        <family val="2"/>
      </rPr>
      <t>Base</t>
    </r>
    <r>
      <rPr>
        <sz val="10"/>
        <rFont val="Arial"/>
        <family val="2"/>
      </rPr>
      <t xml:space="preserve"> : =DECALER(BdD!$A$1;1;;NBVAL(BdD!$A:$A)-1;NBVAL(BdD!$1:$1))</t>
    </r>
  </si>
  <si>
    <r>
      <rPr>
        <b/>
        <sz val="9"/>
        <color rgb="FF0070C0"/>
        <rFont val="Arial"/>
        <family val="2"/>
      </rPr>
      <t>ListeNoms</t>
    </r>
    <r>
      <rPr>
        <sz val="9"/>
        <rFont val="Arial"/>
        <family val="2"/>
      </rPr>
      <t xml:space="preserve"> : =DECALER(BdD!$A$1;1;;NBVAL(BdD!$A:$A)-1)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</si>
</sst>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Arial"/>
    </font>
    <font>
      <sz val="20"/>
      <color theme="9" tint="-0.249977111117893"/>
      <name val="Arial"/>
      <family val="2"/>
    </font>
    <font>
      <sz val="10"/>
      <color theme="9" tint="-0.249977111117893"/>
      <name val="Arial"/>
      <family val="2"/>
    </font>
    <font>
      <b/>
      <sz val="16"/>
      <color rgb="FF7030A0"/>
      <name val="Arial"/>
      <family val="2"/>
    </font>
    <font>
      <b/>
      <sz val="12"/>
      <name val="Arial"/>
      <family val="2"/>
    </font>
    <font>
      <b/>
      <sz val="18"/>
      <color theme="0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b/>
      <sz val="12"/>
      <color rgb="FF7030A0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b/>
      <sz val="9"/>
      <color theme="1" tint="0.34998626667073579"/>
      <name val="Arial"/>
      <family val="2"/>
    </font>
    <font>
      <sz val="11"/>
      <color theme="0"/>
      <name val="Arial"/>
      <family val="2"/>
    </font>
    <font>
      <b/>
      <sz val="12"/>
      <color theme="1" tint="0.249977111117893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b/>
      <i/>
      <sz val="11"/>
      <color indexed="9"/>
      <name val="Arial"/>
      <family val="2"/>
    </font>
    <font>
      <sz val="12"/>
      <name val="Arial"/>
      <family val="2"/>
    </font>
    <font>
      <b/>
      <sz val="11"/>
      <color theme="1" tint="0.34998626667073579"/>
      <name val="Arial"/>
      <family val="2"/>
    </font>
    <font>
      <sz val="14"/>
      <name val="Arial"/>
      <family val="2"/>
    </font>
    <font>
      <b/>
      <sz val="12"/>
      <color theme="1" tint="0.34998626667073579"/>
      <name val="Arial"/>
      <family val="2"/>
    </font>
    <font>
      <sz val="14"/>
      <color theme="1" tint="0.34998626667073579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0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0"/>
      <name val="Arial"/>
      <family val="2"/>
    </font>
    <font>
      <sz val="12"/>
      <color theme="1" tint="0.34998626667073579"/>
      <name val="Arial"/>
      <family val="2"/>
    </font>
    <font>
      <sz val="11"/>
      <color theme="1" tint="0.34998626667073579"/>
      <name val="Arial"/>
      <family val="2"/>
    </font>
    <font>
      <b/>
      <sz val="9"/>
      <color theme="0" tint="-0.34998626667073579"/>
      <name val="Arial"/>
      <family val="2"/>
    </font>
    <font>
      <sz val="11"/>
      <color theme="0" tint="-0.34998626667073579"/>
      <name val="Arial"/>
      <family val="2"/>
    </font>
    <font>
      <b/>
      <sz val="10"/>
      <color theme="0" tint="-0.34998626667073579"/>
      <name val="Arial"/>
      <family val="2"/>
    </font>
    <font>
      <b/>
      <sz val="10"/>
      <color theme="0" tint="-0.34998626667073579"/>
      <name val="Verdana"/>
      <family val="2"/>
    </font>
    <font>
      <sz val="10"/>
      <color theme="0" tint="-0.34998626667073579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70C0"/>
      <name val="Arial"/>
      <family val="2"/>
    </font>
    <font>
      <b/>
      <sz val="9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EE65A"/>
        <bgColor indexed="64"/>
      </patternFill>
    </fill>
    <fill>
      <patternFill patternType="solid">
        <fgColor rgb="FF96C31E"/>
        <bgColor indexed="64"/>
      </patternFill>
    </fill>
    <fill>
      <patternFill patternType="solid">
        <fgColor rgb="FFD8E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BBE349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 tint="-0.24994659260841701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 tint="-0.24994659260841701"/>
      </left>
      <right/>
      <top style="thin">
        <color theme="0"/>
      </top>
      <bottom/>
      <diagonal/>
    </border>
    <border>
      <left/>
      <right style="thin">
        <color theme="0" tint="-0.24994659260841701"/>
      </right>
      <top/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2499465926084170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24994659260841701"/>
      </right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0" fillId="0" borderId="0"/>
  </cellStyleXfs>
  <cellXfs count="155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/>
    <xf numFmtId="0" fontId="0" fillId="2" borderId="0" xfId="0" applyFill="1"/>
    <xf numFmtId="0" fontId="3" fillId="0" borderId="0" xfId="0" applyFont="1"/>
    <xf numFmtId="0" fontId="4" fillId="3" borderId="1" xfId="0" applyFont="1" applyFill="1" applyBorder="1" applyAlignment="1" applyProtection="1">
      <alignment horizontal="centerContinuous"/>
    </xf>
    <xf numFmtId="0" fontId="4" fillId="3" borderId="2" xfId="0" applyFont="1" applyFill="1" applyBorder="1" applyAlignment="1" applyProtection="1">
      <alignment horizontal="centerContinuous"/>
    </xf>
    <xf numFmtId="0" fontId="5" fillId="3" borderId="2" xfId="0" applyFont="1" applyFill="1" applyBorder="1" applyAlignment="1" applyProtection="1">
      <alignment horizontal="centerContinuous"/>
    </xf>
    <xf numFmtId="0" fontId="0" fillId="3" borderId="2" xfId="0" applyFill="1" applyBorder="1" applyAlignment="1" applyProtection="1">
      <alignment horizontal="centerContinuous"/>
    </xf>
    <xf numFmtId="0" fontId="6" fillId="3" borderId="2" xfId="0" applyFont="1" applyFill="1" applyBorder="1" applyAlignment="1" applyProtection="1">
      <alignment horizontal="centerContinuous"/>
    </xf>
    <xf numFmtId="0" fontId="0" fillId="3" borderId="3" xfId="0" applyFill="1" applyBorder="1" applyProtection="1"/>
    <xf numFmtId="0" fontId="7" fillId="3" borderId="4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7" fillId="3" borderId="0" xfId="0" applyFont="1" applyFill="1" applyBorder="1" applyProtection="1"/>
    <xf numFmtId="0" fontId="8" fillId="3" borderId="0" xfId="0" applyFont="1" applyFill="1" applyBorder="1" applyProtection="1"/>
    <xf numFmtId="0" fontId="9" fillId="3" borderId="0" xfId="0" applyFont="1" applyFill="1" applyBorder="1" applyAlignment="1" applyProtection="1"/>
    <xf numFmtId="0" fontId="9" fillId="3" borderId="0" xfId="0" applyFont="1" applyFill="1" applyBorder="1" applyProtection="1"/>
    <xf numFmtId="0" fontId="10" fillId="3" borderId="5" xfId="0" applyFont="1" applyFill="1" applyBorder="1" applyProtection="1"/>
    <xf numFmtId="0" fontId="10" fillId="0" borderId="0" xfId="0" applyFont="1"/>
    <xf numFmtId="0" fontId="11" fillId="3" borderId="4" xfId="0" applyFont="1" applyFill="1" applyBorder="1" applyAlignment="1" applyProtection="1">
      <alignment horizontal="left"/>
    </xf>
    <xf numFmtId="0" fontId="7" fillId="3" borderId="0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left"/>
    </xf>
    <xf numFmtId="0" fontId="13" fillId="3" borderId="0" xfId="0" applyFont="1" applyFill="1" applyBorder="1" applyProtection="1"/>
    <xf numFmtId="0" fontId="14" fillId="3" borderId="4" xfId="0" applyFont="1" applyFill="1" applyBorder="1" applyAlignment="1" applyProtection="1">
      <alignment horizontal="left"/>
    </xf>
    <xf numFmtId="0" fontId="14" fillId="3" borderId="0" xfId="0" applyFont="1" applyFill="1" applyBorder="1" applyAlignment="1" applyProtection="1">
      <alignment horizontal="left"/>
    </xf>
    <xf numFmtId="0" fontId="15" fillId="3" borderId="0" xfId="0" applyFont="1" applyFill="1" applyBorder="1" applyAlignment="1" applyProtection="1">
      <alignment horizontal="left"/>
    </xf>
    <xf numFmtId="0" fontId="15" fillId="3" borderId="0" xfId="0" applyFont="1" applyFill="1" applyBorder="1" applyProtection="1"/>
    <xf numFmtId="0" fontId="16" fillId="3" borderId="0" xfId="0" applyFont="1" applyFill="1" applyBorder="1" applyAlignment="1" applyProtection="1"/>
    <xf numFmtId="0" fontId="14" fillId="3" borderId="6" xfId="0" applyFont="1" applyFill="1" applyBorder="1" applyAlignment="1" applyProtection="1">
      <alignment horizontal="left"/>
    </xf>
    <xf numFmtId="0" fontId="14" fillId="3" borderId="9" xfId="0" applyFont="1" applyFill="1" applyBorder="1" applyProtection="1"/>
    <xf numFmtId="0" fontId="16" fillId="3" borderId="10" xfId="0" applyFont="1" applyFill="1" applyBorder="1" applyAlignment="1" applyProtection="1"/>
    <xf numFmtId="0" fontId="16" fillId="3" borderId="12" xfId="0" applyFont="1" applyFill="1" applyBorder="1" applyProtection="1"/>
    <xf numFmtId="0" fontId="21" fillId="4" borderId="13" xfId="0" applyFont="1" applyFill="1" applyBorder="1" applyProtection="1">
      <protection locked="0"/>
    </xf>
    <xf numFmtId="0" fontId="9" fillId="0" borderId="10" xfId="0" applyFont="1" applyFill="1" applyBorder="1" applyAlignment="1"/>
    <xf numFmtId="0" fontId="15" fillId="0" borderId="10" xfId="0" applyFont="1" applyFill="1" applyBorder="1" applyAlignment="1">
      <alignment horizontal="left"/>
    </xf>
    <xf numFmtId="0" fontId="14" fillId="3" borderId="14" xfId="0" applyFont="1" applyFill="1" applyBorder="1" applyAlignment="1" applyProtection="1">
      <alignment horizontal="left"/>
    </xf>
    <xf numFmtId="0" fontId="16" fillId="0" borderId="0" xfId="0" applyFont="1" applyFill="1" applyBorder="1" applyAlignment="1">
      <alignment horizontal="left" wrapText="1"/>
    </xf>
    <xf numFmtId="0" fontId="15" fillId="0" borderId="0" xfId="0" applyFont="1" applyFill="1" applyBorder="1" applyAlignment="1">
      <alignment horizontal="left"/>
    </xf>
    <xf numFmtId="0" fontId="10" fillId="0" borderId="0" xfId="0" applyFont="1" applyAlignment="1">
      <alignment horizontal="left"/>
    </xf>
    <xf numFmtId="0" fontId="14" fillId="3" borderId="20" xfId="0" applyFont="1" applyFill="1" applyBorder="1" applyAlignment="1" applyProtection="1">
      <alignment horizontal="left"/>
    </xf>
    <xf numFmtId="0" fontId="15" fillId="0" borderId="7" xfId="0" applyFont="1" applyFill="1" applyBorder="1" applyAlignment="1">
      <alignment horizontal="left" wrapText="1"/>
    </xf>
    <xf numFmtId="0" fontId="15" fillId="0" borderId="7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 wrapText="1"/>
    </xf>
    <xf numFmtId="0" fontId="25" fillId="5" borderId="22" xfId="0" applyFont="1" applyFill="1" applyBorder="1" applyAlignment="1" applyProtection="1">
      <alignment horizontal="center" vertical="center" wrapText="1"/>
    </xf>
    <xf numFmtId="0" fontId="28" fillId="0" borderId="0" xfId="0" applyFont="1"/>
    <xf numFmtId="0" fontId="29" fillId="5" borderId="23" xfId="0" applyFont="1" applyFill="1" applyBorder="1" applyAlignment="1" applyProtection="1">
      <alignment horizontal="center" vertical="center" wrapText="1"/>
    </xf>
    <xf numFmtId="0" fontId="26" fillId="5" borderId="23" xfId="0" applyFont="1" applyFill="1" applyBorder="1" applyAlignment="1" applyProtection="1">
      <alignment horizontal="center" vertical="center" wrapText="1"/>
    </xf>
    <xf numFmtId="0" fontId="6" fillId="0" borderId="27" xfId="0" applyFont="1" applyFill="1" applyBorder="1" applyAlignment="1" applyProtection="1">
      <alignment horizontal="center" vertical="center" wrapText="1"/>
      <protection locked="0"/>
    </xf>
    <xf numFmtId="14" fontId="0" fillId="0" borderId="28" xfId="0" applyNumberFormat="1" applyFill="1" applyBorder="1" applyAlignment="1" applyProtection="1">
      <alignment vertical="center" wrapText="1"/>
      <protection locked="0"/>
    </xf>
    <xf numFmtId="0" fontId="0" fillId="0" borderId="28" xfId="0" applyFill="1" applyBorder="1" applyAlignment="1" applyProtection="1">
      <alignment vertical="center" wrapText="1"/>
      <protection locked="0"/>
    </xf>
    <xf numFmtId="0" fontId="0" fillId="0" borderId="31" xfId="0" applyFill="1" applyBorder="1" applyAlignment="1" applyProtection="1">
      <alignment vertical="center" wrapText="1"/>
      <protection locked="0"/>
    </xf>
    <xf numFmtId="0" fontId="0" fillId="0" borderId="35" xfId="0" applyFill="1" applyBorder="1" applyAlignment="1" applyProtection="1">
      <alignment vertical="center" wrapText="1"/>
      <protection locked="0"/>
    </xf>
    <xf numFmtId="0" fontId="20" fillId="5" borderId="1" xfId="0" applyFont="1" applyFill="1" applyBorder="1" applyAlignment="1" applyProtection="1">
      <alignment horizontal="right" vertical="center"/>
    </xf>
    <xf numFmtId="0" fontId="17" fillId="5" borderId="2" xfId="0" applyFont="1" applyFill="1" applyBorder="1" applyAlignment="1" applyProtection="1">
      <alignment horizontal="right" vertical="center"/>
    </xf>
    <xf numFmtId="0" fontId="20" fillId="7" borderId="2" xfId="0" applyFont="1" applyFill="1" applyBorder="1" applyAlignment="1" applyProtection="1">
      <alignment vertical="center" wrapText="1"/>
      <protection locked="0"/>
    </xf>
    <xf numFmtId="0" fontId="17" fillId="5" borderId="1" xfId="0" applyFont="1" applyFill="1" applyBorder="1" applyAlignment="1" applyProtection="1">
      <alignment horizontal="right" vertical="center"/>
    </xf>
    <xf numFmtId="0" fontId="0" fillId="3" borderId="38" xfId="0" applyFill="1" applyBorder="1" applyProtection="1"/>
    <xf numFmtId="0" fontId="22" fillId="7" borderId="3" xfId="0" applyFont="1" applyFill="1" applyBorder="1" applyAlignment="1" applyProtection="1">
      <alignment vertical="center"/>
      <protection locked="0"/>
    </xf>
    <xf numFmtId="0" fontId="17" fillId="5" borderId="39" xfId="0" applyFont="1" applyFill="1" applyBorder="1" applyAlignment="1" applyProtection="1">
      <alignment horizontal="center" vertical="center"/>
    </xf>
    <xf numFmtId="0" fontId="27" fillId="5" borderId="4" xfId="0" applyFont="1" applyFill="1" applyBorder="1" applyAlignment="1" applyProtection="1">
      <alignment horizontal="right" vertical="center"/>
    </xf>
    <xf numFmtId="0" fontId="32" fillId="5" borderId="0" xfId="0" applyFont="1" applyFill="1" applyBorder="1" applyAlignment="1" applyProtection="1">
      <alignment horizontal="right" vertical="center"/>
    </xf>
    <xf numFmtId="0" fontId="20" fillId="7" borderId="0" xfId="0" applyFont="1" applyFill="1" applyBorder="1" applyAlignment="1" applyProtection="1">
      <alignment vertical="center" wrapText="1"/>
      <protection locked="0"/>
    </xf>
    <xf numFmtId="0" fontId="32" fillId="5" borderId="4" xfId="0" applyFont="1" applyFill="1" applyBorder="1" applyAlignment="1" applyProtection="1">
      <alignment horizontal="right" vertical="center"/>
    </xf>
    <xf numFmtId="0" fontId="22" fillId="7" borderId="0" xfId="0" applyFont="1" applyFill="1" applyBorder="1" applyAlignment="1" applyProtection="1">
      <alignment vertical="center"/>
      <protection locked="0"/>
    </xf>
    <xf numFmtId="0" fontId="27" fillId="5" borderId="4" xfId="0" applyFont="1" applyFill="1" applyBorder="1" applyAlignment="1" applyProtection="1">
      <alignment horizontal="right" vertical="center" wrapText="1"/>
    </xf>
    <xf numFmtId="0" fontId="32" fillId="5" borderId="0" xfId="0" applyFont="1" applyFill="1" applyBorder="1" applyAlignment="1" applyProtection="1">
      <alignment horizontal="right" vertical="center" wrapText="1"/>
    </xf>
    <xf numFmtId="0" fontId="0" fillId="7" borderId="0" xfId="0" applyFill="1" applyBorder="1" applyAlignment="1" applyProtection="1">
      <alignment vertical="center" wrapText="1"/>
      <protection locked="0"/>
    </xf>
    <xf numFmtId="0" fontId="33" fillId="5" borderId="4" xfId="0" applyFont="1" applyFill="1" applyBorder="1" applyAlignment="1" applyProtection="1">
      <alignment horizontal="right" vertical="center" wrapText="1"/>
    </xf>
    <xf numFmtId="0" fontId="0" fillId="7" borderId="0" xfId="0" applyFill="1" applyBorder="1" applyAlignment="1" applyProtection="1">
      <alignment vertical="center"/>
      <protection locked="0"/>
    </xf>
    <xf numFmtId="0" fontId="34" fillId="8" borderId="0" xfId="0" applyFont="1" applyFill="1" applyBorder="1" applyAlignment="1">
      <alignment wrapText="1"/>
    </xf>
    <xf numFmtId="0" fontId="35" fillId="0" borderId="41" xfId="0" applyFont="1" applyBorder="1"/>
    <xf numFmtId="0" fontId="0" fillId="0" borderId="42" xfId="0" applyBorder="1"/>
    <xf numFmtId="0" fontId="34" fillId="8" borderId="0" xfId="0" applyFont="1" applyFill="1" applyBorder="1" applyAlignment="1">
      <alignment horizontal="left" wrapText="1"/>
    </xf>
    <xf numFmtId="0" fontId="35" fillId="0" borderId="41" xfId="0" applyFont="1" applyFill="1" applyBorder="1"/>
    <xf numFmtId="0" fontId="36" fillId="8" borderId="0" xfId="0" applyFont="1" applyFill="1" applyBorder="1" applyAlignment="1">
      <alignment wrapText="1"/>
    </xf>
    <xf numFmtId="0" fontId="36" fillId="0" borderId="43" xfId="0" applyFont="1" applyBorder="1" applyAlignment="1">
      <alignment vertical="center" wrapText="1"/>
    </xf>
    <xf numFmtId="0" fontId="36" fillId="0" borderId="44" xfId="0" applyFont="1" applyBorder="1" applyAlignment="1">
      <alignment vertical="center" wrapText="1"/>
    </xf>
    <xf numFmtId="0" fontId="35" fillId="0" borderId="0" xfId="0" applyFont="1" applyFill="1" applyBorder="1"/>
    <xf numFmtId="0" fontId="36" fillId="0" borderId="45" xfId="0" applyFont="1" applyBorder="1" applyAlignment="1">
      <alignment vertical="center" wrapText="1"/>
    </xf>
    <xf numFmtId="0" fontId="36" fillId="0" borderId="46" xfId="0" applyFont="1" applyBorder="1" applyAlignment="1">
      <alignment vertical="center" wrapText="1"/>
    </xf>
    <xf numFmtId="0" fontId="36" fillId="0" borderId="0" xfId="0" applyFont="1" applyBorder="1" applyAlignment="1">
      <alignment vertical="center" wrapText="1"/>
    </xf>
    <xf numFmtId="0" fontId="38" fillId="0" borderId="43" xfId="0" applyFont="1" applyBorder="1"/>
    <xf numFmtId="0" fontId="0" fillId="0" borderId="0" xfId="0" applyBorder="1"/>
    <xf numFmtId="0" fontId="38" fillId="0" borderId="0" xfId="0" applyFont="1" applyBorder="1"/>
    <xf numFmtId="0" fontId="31" fillId="0" borderId="0" xfId="0" applyFont="1" applyBorder="1" applyAlignment="1">
      <alignment vertical="center" wrapText="1"/>
    </xf>
    <xf numFmtId="0" fontId="0" fillId="7" borderId="0" xfId="0" applyFill="1" applyBorder="1" applyAlignment="1" applyProtection="1">
      <alignment vertical="center"/>
      <protection locked="0"/>
    </xf>
    <xf numFmtId="0" fontId="20" fillId="7" borderId="38" xfId="0" applyFont="1" applyFill="1" applyBorder="1" applyAlignment="1" applyProtection="1">
      <alignment horizontal="center" vertical="center"/>
      <protection locked="0"/>
    </xf>
    <xf numFmtId="0" fontId="0" fillId="7" borderId="38" xfId="0" applyFill="1" applyBorder="1" applyAlignment="1" applyProtection="1">
      <alignment horizontal="center" vertical="center"/>
      <protection locked="0"/>
    </xf>
    <xf numFmtId="0" fontId="0" fillId="3" borderId="24" xfId="0" applyFill="1" applyBorder="1" applyAlignment="1"/>
    <xf numFmtId="0" fontId="0" fillId="0" borderId="40" xfId="0" applyBorder="1" applyAlignment="1"/>
    <xf numFmtId="0" fontId="0" fillId="0" borderId="25" xfId="0" applyBorder="1" applyAlignment="1"/>
    <xf numFmtId="0" fontId="30" fillId="6" borderId="14" xfId="0" applyFont="1" applyFill="1" applyBorder="1" applyAlignment="1" applyProtection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32" xfId="0" applyFill="1" applyBorder="1" applyAlignment="1" applyProtection="1">
      <alignment wrapText="1"/>
      <protection locked="0"/>
    </xf>
    <xf numFmtId="0" fontId="0" fillId="0" borderId="33" xfId="0" applyFill="1" applyBorder="1" applyAlignment="1" applyProtection="1">
      <protection locked="0"/>
    </xf>
    <xf numFmtId="0" fontId="30" fillId="6" borderId="20" xfId="0" applyFont="1" applyFill="1" applyBorder="1" applyAlignment="1" applyProtection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6" xfId="0" applyFill="1" applyBorder="1" applyAlignment="1" applyProtection="1">
      <alignment wrapText="1"/>
      <protection locked="0"/>
    </xf>
    <xf numFmtId="0" fontId="0" fillId="0" borderId="37" xfId="0" applyFill="1" applyBorder="1" applyAlignment="1" applyProtection="1">
      <protection locked="0"/>
    </xf>
    <xf numFmtId="0" fontId="0" fillId="3" borderId="4" xfId="0" applyFill="1" applyBorder="1" applyAlignment="1" applyProtection="1"/>
    <xf numFmtId="0" fontId="0" fillId="0" borderId="0" xfId="0" applyBorder="1" applyAlignment="1"/>
    <xf numFmtId="0" fontId="0" fillId="0" borderId="5" xfId="0" applyBorder="1" applyAlignment="1"/>
    <xf numFmtId="0" fontId="0" fillId="7" borderId="2" xfId="0" applyFill="1" applyBorder="1" applyAlignment="1" applyProtection="1">
      <alignment vertical="center"/>
      <protection locked="0"/>
    </xf>
    <xf numFmtId="0" fontId="0" fillId="7" borderId="3" xfId="0" applyFill="1" applyBorder="1" applyAlignment="1" applyProtection="1">
      <alignment vertical="center"/>
      <protection locked="0"/>
    </xf>
    <xf numFmtId="0" fontId="31" fillId="0" borderId="26" xfId="0" applyFont="1" applyBorder="1" applyAlignment="1">
      <alignment vertical="center" wrapText="1"/>
    </xf>
    <xf numFmtId="0" fontId="0" fillId="0" borderId="29" xfId="0" applyFill="1" applyBorder="1" applyAlignment="1" applyProtection="1">
      <alignment wrapText="1"/>
      <protection locked="0"/>
    </xf>
    <xf numFmtId="0" fontId="0" fillId="0" borderId="30" xfId="0" applyFill="1" applyBorder="1" applyAlignment="1" applyProtection="1">
      <protection locked="0"/>
    </xf>
    <xf numFmtId="0" fontId="21" fillId="4" borderId="5" xfId="0" applyFont="1" applyFill="1" applyBorder="1" applyAlignment="1" applyProtection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17" fillId="4" borderId="10" xfId="0" applyFont="1" applyFill="1" applyBorder="1" applyAlignment="1" applyProtection="1">
      <alignment horizontal="left"/>
      <protection locked="0"/>
    </xf>
    <xf numFmtId="0" fontId="18" fillId="4" borderId="11" xfId="0" applyFont="1" applyFill="1" applyBorder="1" applyAlignment="1" applyProtection="1">
      <alignment horizontal="left"/>
      <protection locked="0"/>
    </xf>
    <xf numFmtId="0" fontId="14" fillId="3" borderId="9" xfId="0" applyFont="1" applyFill="1" applyBorder="1" applyAlignment="1" applyProtection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17" fillId="4" borderId="11" xfId="0" applyFont="1" applyFill="1" applyBorder="1" applyAlignment="1" applyProtection="1">
      <alignment horizontal="left" vertical="center"/>
    </xf>
    <xf numFmtId="0" fontId="24" fillId="0" borderId="8" xfId="0" applyFont="1" applyBorder="1" applyAlignment="1">
      <alignment horizontal="left" vertical="center"/>
    </xf>
    <xf numFmtId="0" fontId="17" fillId="4" borderId="15" xfId="0" applyFont="1" applyFill="1" applyBorder="1" applyAlignment="1" applyProtection="1">
      <alignment horizontal="left"/>
      <protection locked="0"/>
    </xf>
    <xf numFmtId="0" fontId="18" fillId="0" borderId="16" xfId="0" applyFont="1" applyBorder="1" applyAlignment="1">
      <alignment horizontal="left"/>
    </xf>
    <xf numFmtId="0" fontId="14" fillId="3" borderId="20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5" fillId="5" borderId="22" xfId="0" applyFont="1" applyFill="1" applyBorder="1" applyAlignment="1" applyProtection="1">
      <alignment horizontal="center" vertical="center" wrapText="1"/>
    </xf>
    <xf numFmtId="0" fontId="26" fillId="5" borderId="22" xfId="0" applyFont="1" applyFill="1" applyBorder="1" applyAlignment="1" applyProtection="1">
      <alignment horizontal="center" vertical="center" wrapText="1"/>
    </xf>
    <xf numFmtId="0" fontId="26" fillId="5" borderId="4" xfId="0" applyFont="1" applyFill="1" applyBorder="1" applyAlignment="1" applyProtection="1">
      <alignment horizontal="center" vertical="center" wrapText="1"/>
    </xf>
    <xf numFmtId="0" fontId="0" fillId="5" borderId="5" xfId="0" applyFill="1" applyBorder="1" applyAlignment="1" applyProtection="1"/>
    <xf numFmtId="0" fontId="26" fillId="5" borderId="24" xfId="0" applyFont="1" applyFill="1" applyBorder="1" applyAlignment="1" applyProtection="1">
      <alignment horizontal="center" vertical="center" wrapText="1"/>
    </xf>
    <xf numFmtId="0" fontId="0" fillId="5" borderId="25" xfId="0" applyFill="1" applyBorder="1" applyAlignment="1" applyProtection="1"/>
    <xf numFmtId="0" fontId="15" fillId="3" borderId="4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7" fillId="4" borderId="7" xfId="0" applyFont="1" applyFill="1" applyBorder="1" applyAlignment="1" applyProtection="1">
      <alignment horizontal="left"/>
      <protection locked="0"/>
    </xf>
    <xf numFmtId="0" fontId="18" fillId="4" borderId="8" xfId="0" applyFont="1" applyFill="1" applyBorder="1" applyAlignment="1" applyProtection="1">
      <alignment horizontal="left"/>
      <protection locked="0"/>
    </xf>
    <xf numFmtId="0" fontId="16" fillId="3" borderId="9" xfId="0" applyFont="1" applyFill="1" applyBorder="1" applyAlignment="1" applyProtection="1">
      <alignment vertical="center" wrapText="1"/>
    </xf>
    <xf numFmtId="0" fontId="20" fillId="0" borderId="10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vertical="center"/>
    </xf>
    <xf numFmtId="0" fontId="20" fillId="0" borderId="7" xfId="0" applyFont="1" applyBorder="1" applyAlignment="1" applyProtection="1">
      <alignment vertical="center"/>
    </xf>
    <xf numFmtId="0" fontId="17" fillId="4" borderId="11" xfId="0" applyFont="1" applyFill="1" applyBorder="1" applyAlignment="1" applyProtection="1">
      <alignment horizontal="left" vertical="center" wrapText="1"/>
      <protection locked="0"/>
    </xf>
    <xf numFmtId="0" fontId="22" fillId="0" borderId="8" xfId="0" applyFont="1" applyBorder="1" applyAlignment="1">
      <alignment vertical="center"/>
    </xf>
    <xf numFmtId="0" fontId="18" fillId="4" borderId="16" xfId="0" applyFont="1" applyFill="1" applyBorder="1" applyAlignment="1" applyProtection="1">
      <alignment horizontal="left"/>
      <protection locked="0"/>
    </xf>
    <xf numFmtId="0" fontId="23" fillId="4" borderId="18" xfId="0" applyFont="1" applyFill="1" applyBorder="1" applyAlignment="1" applyProtection="1">
      <alignment wrapText="1"/>
      <protection locked="0"/>
    </xf>
    <xf numFmtId="0" fontId="18" fillId="4" borderId="19" xfId="0" applyFont="1" applyFill="1" applyBorder="1" applyAlignment="1" applyProtection="1">
      <alignment wrapText="1"/>
      <protection locked="0"/>
    </xf>
    <xf numFmtId="0" fontId="18" fillId="4" borderId="18" xfId="0" applyFont="1" applyFill="1" applyBorder="1" applyAlignment="1" applyProtection="1">
      <alignment wrapText="1"/>
      <protection locked="0"/>
    </xf>
    <xf numFmtId="0" fontId="0" fillId="0" borderId="17" xfId="0" applyBorder="1" applyAlignment="1">
      <alignment wrapText="1"/>
    </xf>
    <xf numFmtId="0" fontId="0" fillId="0" borderId="8" xfId="0" applyBorder="1" applyAlignment="1">
      <alignment wrapText="1"/>
    </xf>
    <xf numFmtId="0" fontId="14" fillId="3" borderId="9" xfId="0" applyFont="1" applyFill="1" applyBorder="1" applyAlignment="1" applyProtection="1">
      <alignment horizontal="left" vertical="center" wrapText="1"/>
      <protection locked="0"/>
    </xf>
    <xf numFmtId="0" fontId="22" fillId="0" borderId="18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40" fillId="0" borderId="0" xfId="1"/>
    <xf numFmtId="0" fontId="40" fillId="0" borderId="0" xfId="1" applyNumberFormat="1"/>
    <xf numFmtId="0" fontId="10" fillId="0" borderId="0" xfId="1" applyNumberFormat="1" applyFont="1" applyFill="1" applyBorder="1" applyAlignment="1">
      <alignment horizontal="left"/>
    </xf>
    <xf numFmtId="14" fontId="10" fillId="0" borderId="0" xfId="1" applyNumberFormat="1" applyFont="1" applyFill="1" applyBorder="1" applyAlignment="1">
      <alignment horizontal="right"/>
    </xf>
    <xf numFmtId="0" fontId="39" fillId="0" borderId="0" xfId="1" applyFont="1" applyAlignment="1">
      <alignment horizontal="center" vertical="center" wrapText="1"/>
    </xf>
    <xf numFmtId="14" fontId="39" fillId="0" borderId="0" xfId="1" applyNumberFormat="1" applyFont="1" applyAlignment="1">
      <alignment horizontal="center" vertical="center" wrapText="1"/>
    </xf>
    <xf numFmtId="0" fontId="41" fillId="0" borderId="0" xfId="0" applyFont="1"/>
    <xf numFmtId="0" fontId="6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tabSelected="1" zoomScale="75" zoomScaleNormal="75" workbookViewId="0">
      <selection activeCell="L8" sqref="L8"/>
    </sheetView>
  </sheetViews>
  <sheetFormatPr baseColWidth="10" defaultRowHeight="12.75" x14ac:dyDescent="0.2"/>
  <cols>
    <col min="1" max="1" width="20.7109375" customWidth="1"/>
    <col min="2" max="3" width="23" customWidth="1"/>
    <col min="4" max="4" width="14.42578125" customWidth="1"/>
    <col min="5" max="5" width="14.7109375" customWidth="1"/>
    <col min="6" max="6" width="21.140625" customWidth="1"/>
    <col min="7" max="8" width="27.140625" customWidth="1"/>
    <col min="9" max="9" width="27.7109375" customWidth="1"/>
    <col min="10" max="10" width="28" customWidth="1"/>
  </cols>
  <sheetData>
    <row r="1" spans="1:12" ht="39.950000000000003" customHeight="1" x14ac:dyDescent="0.2">
      <c r="A1" s="1">
        <v>2012</v>
      </c>
      <c r="B1" s="1"/>
      <c r="C1" s="1" t="s">
        <v>0</v>
      </c>
      <c r="D1" s="2"/>
      <c r="E1" s="2"/>
      <c r="F1" s="3"/>
      <c r="G1" s="3"/>
    </row>
    <row r="2" spans="1:12" ht="39.950000000000003" customHeight="1" x14ac:dyDescent="0.3">
      <c r="A2" s="4" t="s">
        <v>1</v>
      </c>
    </row>
    <row r="3" spans="1:12" x14ac:dyDescent="0.2">
      <c r="L3" s="154" t="s">
        <v>102</v>
      </c>
    </row>
    <row r="4" spans="1:12" ht="23.25" x14ac:dyDescent="0.35">
      <c r="A4" s="5"/>
      <c r="B4" s="6"/>
      <c r="C4" s="7" t="s">
        <v>2</v>
      </c>
      <c r="D4" s="8"/>
      <c r="E4" s="9"/>
      <c r="F4" s="9"/>
      <c r="G4" s="8"/>
      <c r="H4" s="8"/>
      <c r="I4" s="8"/>
      <c r="J4" s="10"/>
      <c r="L4" s="154" t="s">
        <v>103</v>
      </c>
    </row>
    <row r="5" spans="1:12" s="18" customFormat="1" ht="15.75" x14ac:dyDescent="0.25">
      <c r="A5" s="11"/>
      <c r="B5" s="12"/>
      <c r="C5" s="13"/>
      <c r="D5" s="14" t="s">
        <v>3</v>
      </c>
      <c r="E5" s="15"/>
      <c r="F5" s="15"/>
      <c r="G5" s="16"/>
      <c r="H5" s="16"/>
      <c r="I5" s="16"/>
      <c r="J5" s="17"/>
      <c r="L5" s="18" t="s">
        <v>104</v>
      </c>
    </row>
    <row r="6" spans="1:12" s="18" customFormat="1" ht="15" customHeight="1" x14ac:dyDescent="0.25">
      <c r="A6" s="19" t="s">
        <v>4</v>
      </c>
      <c r="B6" s="20"/>
      <c r="C6" s="21" t="s">
        <v>5</v>
      </c>
      <c r="D6" s="22"/>
      <c r="E6" s="15"/>
      <c r="F6" s="15"/>
      <c r="G6" s="16"/>
      <c r="H6" s="16"/>
      <c r="I6" s="16"/>
      <c r="J6" s="17"/>
      <c r="L6" s="153" t="s">
        <v>101</v>
      </c>
    </row>
    <row r="7" spans="1:12" s="18" customFormat="1" ht="21.75" customHeight="1" x14ac:dyDescent="0.25">
      <c r="A7" s="23"/>
      <c r="B7" s="24"/>
      <c r="C7" s="25"/>
      <c r="D7" s="26"/>
      <c r="E7" s="15"/>
      <c r="F7" s="25"/>
      <c r="G7" s="26"/>
      <c r="H7" s="27"/>
      <c r="I7" s="16"/>
      <c r="J7" s="17"/>
    </row>
    <row r="8" spans="1:12" s="18" customFormat="1" ht="21.75" customHeight="1" x14ac:dyDescent="0.25">
      <c r="A8" s="28" t="s">
        <v>6</v>
      </c>
      <c r="B8" s="130" t="s">
        <v>90</v>
      </c>
      <c r="C8" s="131"/>
      <c r="D8" s="132" t="s">
        <v>7</v>
      </c>
      <c r="E8" s="133"/>
      <c r="F8" s="136" t="s">
        <v>43</v>
      </c>
      <c r="G8" s="29" t="s">
        <v>8</v>
      </c>
      <c r="H8" s="30"/>
      <c r="I8" s="31" t="s">
        <v>9</v>
      </c>
      <c r="J8" s="32"/>
      <c r="K8" s="33"/>
      <c r="L8" s="34"/>
    </row>
    <row r="9" spans="1:12" s="38" customFormat="1" ht="28.5" customHeight="1" x14ac:dyDescent="0.25">
      <c r="A9" s="35" t="s">
        <v>10</v>
      </c>
      <c r="B9" s="118" t="str">
        <f ca="1">VLOOKUP(B8,Base,2,FALSE)</f>
        <v>Prénom1</v>
      </c>
      <c r="C9" s="138"/>
      <c r="D9" s="134"/>
      <c r="E9" s="135"/>
      <c r="F9" s="137"/>
      <c r="G9" s="139"/>
      <c r="H9" s="140"/>
      <c r="I9" s="144" t="s">
        <v>11</v>
      </c>
      <c r="J9" s="107"/>
      <c r="K9" s="36"/>
      <c r="L9" s="37"/>
    </row>
    <row r="10" spans="1:12" s="38" customFormat="1" ht="28.5" customHeight="1" x14ac:dyDescent="0.25">
      <c r="A10" s="39" t="s">
        <v>12</v>
      </c>
      <c r="B10" s="110"/>
      <c r="C10" s="111"/>
      <c r="D10" s="112" t="s">
        <v>13</v>
      </c>
      <c r="E10" s="113"/>
      <c r="F10" s="116" t="str">
        <f>IF(F8=0," ",IF(OR(F8="Travail posté 2x8",F8="Régime normal"),"NON","OUI"))</f>
        <v>NON</v>
      </c>
      <c r="G10" s="141"/>
      <c r="H10" s="140"/>
      <c r="I10" s="145"/>
      <c r="J10" s="108"/>
      <c r="K10" s="40"/>
      <c r="L10" s="41"/>
    </row>
    <row r="11" spans="1:12" s="38" customFormat="1" ht="28.5" customHeight="1" x14ac:dyDescent="0.25">
      <c r="A11" s="39" t="s">
        <v>14</v>
      </c>
      <c r="B11" s="118" t="s">
        <v>55</v>
      </c>
      <c r="C11" s="119"/>
      <c r="D11" s="114"/>
      <c r="E11" s="115"/>
      <c r="F11" s="117"/>
      <c r="G11" s="142"/>
      <c r="H11" s="143"/>
      <c r="I11" s="146"/>
      <c r="J11" s="109"/>
      <c r="K11" s="42"/>
      <c r="L11" s="37"/>
    </row>
    <row r="12" spans="1:12" s="44" customFormat="1" ht="86.25" customHeight="1" x14ac:dyDescent="0.2">
      <c r="A12" s="120" t="s">
        <v>15</v>
      </c>
      <c r="B12" s="121"/>
      <c r="C12" s="43" t="s">
        <v>16</v>
      </c>
      <c r="D12" s="122" t="s">
        <v>17</v>
      </c>
      <c r="E12" s="122"/>
      <c r="F12" s="123" t="s">
        <v>18</v>
      </c>
      <c r="G12" s="123"/>
      <c r="H12" s="123"/>
      <c r="I12" s="124" t="s">
        <v>19</v>
      </c>
      <c r="J12" s="125"/>
    </row>
    <row r="13" spans="1:12" ht="24" customHeight="1" x14ac:dyDescent="0.2">
      <c r="A13" s="128"/>
      <c r="B13" s="129"/>
      <c r="C13" s="45" t="s">
        <v>20</v>
      </c>
      <c r="D13" s="46" t="s">
        <v>21</v>
      </c>
      <c r="E13" s="46" t="s">
        <v>22</v>
      </c>
      <c r="F13" s="46" t="s">
        <v>23</v>
      </c>
      <c r="G13" s="46" t="s">
        <v>24</v>
      </c>
      <c r="H13" s="46" t="s">
        <v>25</v>
      </c>
      <c r="I13" s="126"/>
      <c r="J13" s="127"/>
    </row>
    <row r="14" spans="1:12" ht="39.950000000000003" customHeight="1" x14ac:dyDescent="0.2">
      <c r="A14" s="91" t="s">
        <v>26</v>
      </c>
      <c r="B14" s="92"/>
      <c r="C14" s="47"/>
      <c r="D14" s="48"/>
      <c r="E14" s="49"/>
      <c r="F14" s="49" t="str">
        <f>IF(OR(C14=A27,C14=A28),"Cf. EvRP"," ")</f>
        <v xml:space="preserve"> </v>
      </c>
      <c r="G14" s="49" t="str">
        <f>IF(OR(C14=A27,C14=A28),"Cf. EvRP"," ")</f>
        <v xml:space="preserve"> </v>
      </c>
      <c r="H14" s="49" t="str">
        <f>IF(OR(C14=A27,C14=A28),"Cf. EvRP"," ")</f>
        <v xml:space="preserve"> </v>
      </c>
      <c r="I14" s="105"/>
      <c r="J14" s="106"/>
    </row>
    <row r="15" spans="1:12" ht="39.950000000000003" customHeight="1" x14ac:dyDescent="0.2">
      <c r="A15" s="91" t="s">
        <v>27</v>
      </c>
      <c r="B15" s="92"/>
      <c r="C15" s="47"/>
      <c r="D15" s="50"/>
      <c r="E15" s="50"/>
      <c r="F15" s="49" t="str">
        <f>IF(OR(C15=A27,C15=A28),"Cf. EvRP"," ")</f>
        <v xml:space="preserve"> </v>
      </c>
      <c r="G15" s="49" t="str">
        <f>IF(OR(C15=A27,C15=A28),"Cf. EvRP"," ")</f>
        <v xml:space="preserve"> </v>
      </c>
      <c r="H15" s="49" t="str">
        <f>IF(OR(C15=A27,C15=A28),"Cf. EvRP"," ")</f>
        <v xml:space="preserve"> </v>
      </c>
      <c r="I15" s="93"/>
      <c r="J15" s="94"/>
    </row>
    <row r="16" spans="1:12" ht="39.950000000000003" customHeight="1" x14ac:dyDescent="0.2">
      <c r="A16" s="91" t="s">
        <v>28</v>
      </c>
      <c r="B16" s="92"/>
      <c r="C16" s="47"/>
      <c r="D16" s="50"/>
      <c r="E16" s="50"/>
      <c r="F16" s="49" t="str">
        <f>IF(OR(C16=A27,C16=A28),"Cf. EvRP"," ")</f>
        <v xml:space="preserve"> </v>
      </c>
      <c r="G16" s="49" t="str">
        <f>IF(OR(C16=A27,C16=A28),"Cf. EvRP"," ")</f>
        <v xml:space="preserve"> </v>
      </c>
      <c r="H16" s="49" t="str">
        <f>IF(OR(C16=A27,C16=A28),"Cf. EvRP"," ")</f>
        <v xml:space="preserve"> </v>
      </c>
      <c r="I16" s="93"/>
      <c r="J16" s="94"/>
    </row>
    <row r="17" spans="1:10" ht="39.950000000000003" customHeight="1" x14ac:dyDescent="0.2">
      <c r="A17" s="91" t="s">
        <v>29</v>
      </c>
      <c r="B17" s="104"/>
      <c r="C17" s="47"/>
      <c r="D17" s="50"/>
      <c r="E17" s="50"/>
      <c r="F17" s="49" t="str">
        <f>IF(OR(C17=A27,C17=A28),"Cf. EvRP"," ")</f>
        <v xml:space="preserve"> </v>
      </c>
      <c r="G17" s="49" t="str">
        <f>IF(OR(C17=A27,C17=A28),"Cf. EvRP"," ")</f>
        <v xml:space="preserve"> </v>
      </c>
      <c r="H17" s="49" t="str">
        <f>IF(OR(C17=A27,C17=A28),"Cf. EvRP"," ")</f>
        <v xml:space="preserve"> </v>
      </c>
      <c r="I17" s="93"/>
      <c r="J17" s="94"/>
    </row>
    <row r="18" spans="1:10" ht="39.950000000000003" customHeight="1" x14ac:dyDescent="0.2">
      <c r="A18" s="91" t="s">
        <v>30</v>
      </c>
      <c r="B18" s="92"/>
      <c r="C18" s="47"/>
      <c r="D18" s="50"/>
      <c r="E18" s="50"/>
      <c r="F18" s="49" t="str">
        <f>IF(OR(C18=A27,C18=A28),"Cf. EvRP"," ")</f>
        <v xml:space="preserve"> </v>
      </c>
      <c r="G18" s="49" t="str">
        <f>IF(OR(C18=A27,C18=A28),"Cf. EvRP"," ")</f>
        <v xml:space="preserve"> </v>
      </c>
      <c r="H18" s="49" t="str">
        <f>IF(OR(C18=A27,C18=A28),"Cf. EvRP"," ")</f>
        <v xml:space="preserve"> </v>
      </c>
      <c r="I18" s="93"/>
      <c r="J18" s="94"/>
    </row>
    <row r="19" spans="1:10" ht="39.950000000000003" customHeight="1" x14ac:dyDescent="0.2">
      <c r="A19" s="91" t="s">
        <v>31</v>
      </c>
      <c r="B19" s="92"/>
      <c r="C19" s="47"/>
      <c r="D19" s="50"/>
      <c r="E19" s="50"/>
      <c r="F19" s="49" t="str">
        <f>IF(OR(C19=A27,C19=A28),"Cf. EvRP"," ")</f>
        <v xml:space="preserve"> </v>
      </c>
      <c r="G19" s="49" t="str">
        <f>IF(OR(C19=A27,C19=A28),"Cf. EvRP"," ")</f>
        <v xml:space="preserve"> </v>
      </c>
      <c r="H19" s="49" t="str">
        <f>IF(OR(C19=A27,C19=A28),"Cf. EvRP"," ")</f>
        <v xml:space="preserve"> </v>
      </c>
      <c r="I19" s="93"/>
      <c r="J19" s="94"/>
    </row>
    <row r="20" spans="1:10" ht="39.950000000000003" customHeight="1" x14ac:dyDescent="0.2">
      <c r="A20" s="91" t="s">
        <v>32</v>
      </c>
      <c r="B20" s="92"/>
      <c r="C20" s="47"/>
      <c r="D20" s="50"/>
      <c r="E20" s="50"/>
      <c r="F20" s="49" t="str">
        <f>IF(OR(C20=A27,C20=A28),"Cf. EvRP"," ")</f>
        <v xml:space="preserve"> </v>
      </c>
      <c r="G20" s="49" t="str">
        <f>IF(OR(C20=A27,C20=A28),"Cf. EvRP"," ")</f>
        <v xml:space="preserve"> </v>
      </c>
      <c r="H20" s="49" t="str">
        <f>IF(OR(C20=A27,C20=A28),"Cf. EvRP"," ")</f>
        <v xml:space="preserve"> </v>
      </c>
      <c r="I20" s="93"/>
      <c r="J20" s="94"/>
    </row>
    <row r="21" spans="1:10" ht="39.950000000000003" customHeight="1" x14ac:dyDescent="0.2">
      <c r="A21" s="95" t="s">
        <v>33</v>
      </c>
      <c r="B21" s="96"/>
      <c r="C21" s="47"/>
      <c r="D21" s="51"/>
      <c r="E21" s="51"/>
      <c r="F21" s="49" t="str">
        <f>IF(OR(C21=A27,C21=A28),"Cf. EvRP"," ")</f>
        <v xml:space="preserve"> </v>
      </c>
      <c r="G21" s="49" t="str">
        <f>IF(OR(C21=A27,C21=A28),"Cf. EvRP"," ")</f>
        <v xml:space="preserve"> </v>
      </c>
      <c r="H21" s="49" t="str">
        <f>IF(OR(C21=A27,C21=A28),"Cf. EvRP"," ")</f>
        <v xml:space="preserve"> </v>
      </c>
      <c r="I21" s="97"/>
      <c r="J21" s="98"/>
    </row>
    <row r="22" spans="1:10" ht="16.5" customHeight="1" x14ac:dyDescent="0.2">
      <c r="A22" s="99"/>
      <c r="B22" s="100"/>
      <c r="C22" s="100"/>
      <c r="D22" s="100"/>
      <c r="E22" s="100"/>
      <c r="F22" s="100"/>
      <c r="G22" s="100"/>
      <c r="H22" s="100"/>
      <c r="I22" s="100"/>
      <c r="J22" s="101"/>
    </row>
    <row r="23" spans="1:10" ht="30" customHeight="1" x14ac:dyDescent="0.2">
      <c r="A23" s="52"/>
      <c r="B23" s="53" t="s">
        <v>34</v>
      </c>
      <c r="C23" s="54"/>
      <c r="D23" s="55" t="s">
        <v>35</v>
      </c>
      <c r="E23" s="102"/>
      <c r="F23" s="103"/>
      <c r="G23" s="56"/>
      <c r="H23" s="55" t="s">
        <v>36</v>
      </c>
      <c r="I23" s="57"/>
      <c r="J23" s="58" t="s">
        <v>37</v>
      </c>
    </row>
    <row r="24" spans="1:10" ht="30" customHeight="1" x14ac:dyDescent="0.2">
      <c r="A24" s="59"/>
      <c r="B24" s="60" t="s">
        <v>38</v>
      </c>
      <c r="C24" s="61"/>
      <c r="D24" s="62" t="s">
        <v>38</v>
      </c>
      <c r="E24" s="85"/>
      <c r="F24" s="85"/>
      <c r="G24" s="56"/>
      <c r="H24" s="60" t="s">
        <v>38</v>
      </c>
      <c r="I24" s="63"/>
      <c r="J24" s="86"/>
    </row>
    <row r="25" spans="1:10" ht="30" customHeight="1" x14ac:dyDescent="0.2">
      <c r="A25" s="64"/>
      <c r="B25" s="65" t="s">
        <v>39</v>
      </c>
      <c r="C25" s="66"/>
      <c r="D25" s="67" t="s">
        <v>40</v>
      </c>
      <c r="E25" s="85"/>
      <c r="F25" s="85"/>
      <c r="G25" s="56"/>
      <c r="H25" s="65" t="s">
        <v>41</v>
      </c>
      <c r="I25" s="68"/>
      <c r="J25" s="87"/>
    </row>
    <row r="26" spans="1:10" ht="20.100000000000001" customHeight="1" x14ac:dyDescent="0.2">
      <c r="A26" s="88"/>
      <c r="B26" s="89"/>
      <c r="C26" s="89"/>
      <c r="D26" s="89"/>
      <c r="E26" s="89"/>
      <c r="F26" s="89"/>
      <c r="G26" s="89"/>
      <c r="H26" s="89"/>
      <c r="I26" s="89"/>
      <c r="J26" s="90"/>
    </row>
    <row r="27" spans="1:10" ht="36" x14ac:dyDescent="0.2">
      <c r="A27" s="69" t="s">
        <v>42</v>
      </c>
      <c r="B27" s="69"/>
      <c r="C27" s="70" t="s">
        <v>43</v>
      </c>
      <c r="D27" s="71"/>
    </row>
    <row r="28" spans="1:10" ht="51.75" customHeight="1" x14ac:dyDescent="0.2">
      <c r="A28" s="72" t="s">
        <v>44</v>
      </c>
      <c r="B28" s="72"/>
      <c r="C28" s="73" t="s">
        <v>45</v>
      </c>
      <c r="D28" s="71"/>
    </row>
    <row r="29" spans="1:10" ht="39" customHeight="1" x14ac:dyDescent="0.2">
      <c r="A29" s="74" t="s">
        <v>46</v>
      </c>
      <c r="B29" s="74"/>
      <c r="C29" s="73" t="s">
        <v>47</v>
      </c>
      <c r="D29" s="71"/>
    </row>
    <row r="30" spans="1:10" ht="14.25" x14ac:dyDescent="0.2">
      <c r="A30" s="75" t="s">
        <v>48</v>
      </c>
      <c r="B30" s="76"/>
      <c r="C30" s="77" t="s">
        <v>49</v>
      </c>
      <c r="D30" s="71"/>
    </row>
    <row r="31" spans="1:10" ht="14.25" x14ac:dyDescent="0.2">
      <c r="A31" s="78" t="s">
        <v>50</v>
      </c>
      <c r="B31" s="79"/>
      <c r="C31" s="77" t="s">
        <v>51</v>
      </c>
      <c r="D31" s="71"/>
    </row>
    <row r="32" spans="1:10" x14ac:dyDescent="0.2">
      <c r="A32" s="80" t="s">
        <v>52</v>
      </c>
      <c r="C32" s="81"/>
      <c r="D32" s="82"/>
    </row>
    <row r="33" spans="1:3" x14ac:dyDescent="0.2">
      <c r="A33" s="80" t="s">
        <v>53</v>
      </c>
      <c r="C33" s="83"/>
    </row>
    <row r="34" spans="1:3" x14ac:dyDescent="0.2">
      <c r="A34" s="80" t="s">
        <v>54</v>
      </c>
      <c r="C34" s="83"/>
    </row>
    <row r="35" spans="1:3" ht="12" customHeight="1" x14ac:dyDescent="0.2">
      <c r="A35" s="80" t="s">
        <v>55</v>
      </c>
      <c r="B35" s="80"/>
      <c r="C35" s="83"/>
    </row>
    <row r="36" spans="1:3" ht="12" customHeight="1" x14ac:dyDescent="0.2">
      <c r="A36" s="80" t="s">
        <v>56</v>
      </c>
      <c r="B36" s="80"/>
      <c r="C36" s="83"/>
    </row>
    <row r="37" spans="1:3" x14ac:dyDescent="0.2">
      <c r="A37" s="80" t="s">
        <v>57</v>
      </c>
      <c r="B37" s="80"/>
      <c r="C37" s="83"/>
    </row>
    <row r="38" spans="1:3" x14ac:dyDescent="0.2">
      <c r="A38" s="80" t="s">
        <v>58</v>
      </c>
      <c r="B38" s="80"/>
      <c r="C38" s="83"/>
    </row>
    <row r="39" spans="1:3" x14ac:dyDescent="0.2">
      <c r="A39" s="80" t="s">
        <v>59</v>
      </c>
      <c r="B39" s="80"/>
      <c r="C39" s="83"/>
    </row>
    <row r="40" spans="1:3" x14ac:dyDescent="0.2">
      <c r="A40" s="80" t="s">
        <v>60</v>
      </c>
      <c r="B40" s="84"/>
      <c r="C40" s="83"/>
    </row>
    <row r="41" spans="1:3" ht="13.5" customHeight="1" x14ac:dyDescent="0.2">
      <c r="A41" s="78" t="s">
        <v>61</v>
      </c>
      <c r="B41" s="84"/>
      <c r="C41" s="83"/>
    </row>
  </sheetData>
  <mergeCells count="38">
    <mergeCell ref="B8:C8"/>
    <mergeCell ref="D8:E9"/>
    <mergeCell ref="F8:F9"/>
    <mergeCell ref="B9:C9"/>
    <mergeCell ref="G9:H11"/>
    <mergeCell ref="A12:B12"/>
    <mergeCell ref="D12:E12"/>
    <mergeCell ref="F12:H12"/>
    <mergeCell ref="I12:J13"/>
    <mergeCell ref="A13:B13"/>
    <mergeCell ref="J9:J11"/>
    <mergeCell ref="B10:C10"/>
    <mergeCell ref="D10:E11"/>
    <mergeCell ref="F10:F11"/>
    <mergeCell ref="B11:C11"/>
    <mergeCell ref="I9:I11"/>
    <mergeCell ref="A14:B14"/>
    <mergeCell ref="I14:J14"/>
    <mergeCell ref="A15:B15"/>
    <mergeCell ref="I15:J15"/>
    <mergeCell ref="A16:B16"/>
    <mergeCell ref="I16:J16"/>
    <mergeCell ref="A17:B17"/>
    <mergeCell ref="I17:J17"/>
    <mergeCell ref="A18:B18"/>
    <mergeCell ref="I18:J18"/>
    <mergeCell ref="A19:B19"/>
    <mergeCell ref="I19:J19"/>
    <mergeCell ref="E24:F24"/>
    <mergeCell ref="J24:J25"/>
    <mergeCell ref="E25:F25"/>
    <mergeCell ref="A26:J26"/>
    <mergeCell ref="A20:B20"/>
    <mergeCell ref="I20:J20"/>
    <mergeCell ref="A21:B21"/>
    <mergeCell ref="I21:J21"/>
    <mergeCell ref="A22:J22"/>
    <mergeCell ref="E23:F23"/>
  </mergeCells>
  <dataValidations count="6">
    <dataValidation allowBlank="1" showInputMessage="1" showErrorMessage="1" promptTitle="Ce champ" prompt="se remplit par défaut pour les expositions inférieures au seuil de pénibilité." sqref="F14:H14"/>
    <dataValidation allowBlank="1" showInputMessage="1" showErrorMessage="1" promptTitle="Ce champ" prompt="se remplit par défaut selon la sélection du rythme de travail._x000a_Il reste néanmoins modifiable." sqref="F10:F11"/>
    <dataValidation type="list" allowBlank="1" showInputMessage="1" showErrorMessage="1" promptTitle="Sélectionner" prompt="l'option" sqref="F8:F9">
      <formula1>$C$27:$C$31</formula1>
    </dataValidation>
    <dataValidation type="list" allowBlank="1" showInputMessage="1" showErrorMessage="1" promptTitle="Sélectionner" prompt="l'option" sqref="C14:C21">
      <formula1>$A$27:$A$29</formula1>
    </dataValidation>
    <dataValidation type="list" allowBlank="1" showInputMessage="1" showErrorMessage="1" promptTitle="Sélectionner" prompt="le centre" sqref="B11:C11">
      <formula1>$A$32:$A$41</formula1>
    </dataValidation>
    <dataValidation type="list" allowBlank="1" showInputMessage="1" showErrorMessage="1" sqref="B8:C8">
      <formula1>ListeNoms</formula1>
    </dataValidation>
  </dataValidations>
  <pageMargins left="0.25" right="0.25" top="0.75" bottom="0.75" header="0.3" footer="0.3"/>
  <pageSetup paperSize="9" scale="64" fitToHeight="0" orientation="landscape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/>
  </sheetViews>
  <sheetFormatPr baseColWidth="10" defaultRowHeight="12.75" x14ac:dyDescent="0.2"/>
  <cols>
    <col min="1" max="7" width="11.42578125" style="147"/>
    <col min="8" max="8" width="25.42578125" style="147" bestFit="1" customWidth="1"/>
    <col min="9" max="9" width="25.140625" style="147" bestFit="1" customWidth="1"/>
    <col min="10" max="16384" width="11.42578125" style="147"/>
  </cols>
  <sheetData>
    <row r="1" spans="1:10" ht="45" x14ac:dyDescent="0.2">
      <c r="A1" s="151" t="s">
        <v>100</v>
      </c>
      <c r="B1" s="151" t="s">
        <v>99</v>
      </c>
      <c r="C1" s="151" t="s">
        <v>98</v>
      </c>
      <c r="D1" s="152" t="s">
        <v>97</v>
      </c>
      <c r="E1" s="152" t="s">
        <v>96</v>
      </c>
      <c r="F1" s="152" t="s">
        <v>95</v>
      </c>
      <c r="G1" s="151" t="s">
        <v>94</v>
      </c>
      <c r="H1" s="151" t="s">
        <v>93</v>
      </c>
      <c r="I1" s="151" t="s">
        <v>92</v>
      </c>
      <c r="J1" s="151" t="s">
        <v>91</v>
      </c>
    </row>
    <row r="2" spans="1:10" x14ac:dyDescent="0.2">
      <c r="A2" s="149" t="s">
        <v>90</v>
      </c>
      <c r="B2" s="149" t="s">
        <v>89</v>
      </c>
      <c r="C2" s="149" t="s">
        <v>65</v>
      </c>
      <c r="D2" s="150">
        <v>37773</v>
      </c>
      <c r="E2" s="150"/>
      <c r="F2" s="150">
        <v>40909</v>
      </c>
      <c r="G2" s="149" t="s">
        <v>88</v>
      </c>
      <c r="H2" s="149" t="s">
        <v>80</v>
      </c>
      <c r="I2" s="148" t="s">
        <v>71</v>
      </c>
      <c r="J2" s="148"/>
    </row>
    <row r="3" spans="1:10" x14ac:dyDescent="0.2">
      <c r="A3" s="149" t="s">
        <v>87</v>
      </c>
      <c r="B3" s="149" t="s">
        <v>86</v>
      </c>
      <c r="C3" s="149" t="s">
        <v>65</v>
      </c>
      <c r="D3" s="150">
        <v>30424</v>
      </c>
      <c r="E3" s="150"/>
      <c r="F3" s="150">
        <v>41183</v>
      </c>
      <c r="G3" s="149" t="s">
        <v>64</v>
      </c>
      <c r="H3" s="149" t="s">
        <v>83</v>
      </c>
      <c r="I3" s="148" t="s">
        <v>79</v>
      </c>
      <c r="J3" s="148"/>
    </row>
    <row r="4" spans="1:10" x14ac:dyDescent="0.2">
      <c r="A4" s="149" t="s">
        <v>85</v>
      </c>
      <c r="B4" s="149" t="s">
        <v>84</v>
      </c>
      <c r="C4" s="149" t="s">
        <v>65</v>
      </c>
      <c r="D4" s="150">
        <v>30349</v>
      </c>
      <c r="E4" s="150"/>
      <c r="F4" s="150">
        <v>41122</v>
      </c>
      <c r="G4" s="149" t="s">
        <v>64</v>
      </c>
      <c r="H4" s="149" t="s">
        <v>83</v>
      </c>
      <c r="I4" s="148" t="s">
        <v>79</v>
      </c>
      <c r="J4" s="148"/>
    </row>
    <row r="5" spans="1:10" x14ac:dyDescent="0.2">
      <c r="A5" s="149" t="s">
        <v>82</v>
      </c>
      <c r="B5" s="149" t="s">
        <v>81</v>
      </c>
      <c r="C5" s="149" t="s">
        <v>65</v>
      </c>
      <c r="D5" s="150">
        <v>28581</v>
      </c>
      <c r="E5" s="150"/>
      <c r="F5" s="150">
        <v>40940</v>
      </c>
      <c r="G5" s="149" t="s">
        <v>64</v>
      </c>
      <c r="H5" s="149" t="s">
        <v>80</v>
      </c>
      <c r="I5" s="148" t="s">
        <v>79</v>
      </c>
      <c r="J5" s="148"/>
    </row>
    <row r="6" spans="1:10" x14ac:dyDescent="0.2">
      <c r="A6" s="149" t="s">
        <v>78</v>
      </c>
      <c r="B6" s="149" t="s">
        <v>77</v>
      </c>
      <c r="C6" s="149" t="s">
        <v>76</v>
      </c>
      <c r="D6" s="150">
        <v>37895</v>
      </c>
      <c r="E6" s="150"/>
      <c r="F6" s="150">
        <v>41183</v>
      </c>
      <c r="G6" s="149" t="s">
        <v>64</v>
      </c>
      <c r="H6" s="149" t="s">
        <v>75</v>
      </c>
      <c r="I6" s="148" t="s">
        <v>62</v>
      </c>
      <c r="J6" s="148"/>
    </row>
    <row r="7" spans="1:10" x14ac:dyDescent="0.2">
      <c r="A7" s="149" t="s">
        <v>74</v>
      </c>
      <c r="B7" s="149" t="s">
        <v>73</v>
      </c>
      <c r="C7" s="149" t="s">
        <v>65</v>
      </c>
      <c r="D7" s="150">
        <v>28543</v>
      </c>
      <c r="E7" s="150"/>
      <c r="F7" s="150">
        <v>41181</v>
      </c>
      <c r="G7" s="149" t="s">
        <v>64</v>
      </c>
      <c r="H7" s="149" t="s">
        <v>72</v>
      </c>
      <c r="I7" s="148" t="s">
        <v>71</v>
      </c>
      <c r="J7" s="148" t="s">
        <v>70</v>
      </c>
    </row>
    <row r="8" spans="1:10" x14ac:dyDescent="0.2">
      <c r="A8" s="149" t="s">
        <v>69</v>
      </c>
      <c r="B8" s="149" t="s">
        <v>68</v>
      </c>
      <c r="C8" s="149" t="s">
        <v>65</v>
      </c>
      <c r="D8" s="150">
        <v>39930</v>
      </c>
      <c r="E8" s="150"/>
      <c r="F8" s="150">
        <v>41244</v>
      </c>
      <c r="G8" s="149" t="s">
        <v>64</v>
      </c>
      <c r="H8" s="149" t="s">
        <v>63</v>
      </c>
      <c r="I8" s="148" t="s">
        <v>62</v>
      </c>
      <c r="J8" s="148"/>
    </row>
    <row r="9" spans="1:10" x14ac:dyDescent="0.2">
      <c r="A9" s="149" t="s">
        <v>67</v>
      </c>
      <c r="B9" s="149" t="s">
        <v>66</v>
      </c>
      <c r="C9" s="149" t="s">
        <v>65</v>
      </c>
      <c r="D9" s="150">
        <v>34967</v>
      </c>
      <c r="E9" s="150"/>
      <c r="F9" s="150">
        <v>41244</v>
      </c>
      <c r="G9" s="149" t="s">
        <v>64</v>
      </c>
      <c r="H9" s="149" t="s">
        <v>63</v>
      </c>
      <c r="I9" s="148" t="s">
        <v>62</v>
      </c>
      <c r="J9" s="1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FPE Situation habituelle</vt:lpstr>
      <vt:lpstr>BdD</vt:lpstr>
      <vt:lpstr>'FPE Situation habituelle'!Zone_d_impression</vt:lpstr>
    </vt:vector>
  </TitlesOfParts>
  <Company>Commissariat à l'Energie Atomique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 Jane</dc:creator>
  <cp:lastModifiedBy>Nono</cp:lastModifiedBy>
  <dcterms:created xsi:type="dcterms:W3CDTF">2013-05-17T08:35:11Z</dcterms:created>
  <dcterms:modified xsi:type="dcterms:W3CDTF">2013-05-17T10:59:40Z</dcterms:modified>
</cp:coreProperties>
</file>