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465" yWindow="0" windowWidth="25395" windowHeight="13875" tabRatio="692" activeTab="6"/>
  </bookViews>
  <sheets>
    <sheet name="A" sheetId="1" r:id="rId1"/>
    <sheet name="B" sheetId="2" r:id="rId2"/>
    <sheet name="C" sheetId="4" r:id="rId3"/>
    <sheet name="D" sheetId="3" r:id="rId4"/>
    <sheet name="E" sheetId="5" r:id="rId5"/>
    <sheet name="F" sheetId="6" r:id="rId6"/>
    <sheet name="RESUME_TEST" sheetId="8" r:id="rId7"/>
    <sheet name="RESUME" sheetId="7" r:id="rId8"/>
  </sheets>
  <definedNames>
    <definedName name="_xlnm._FilterDatabase" localSheetId="7" hidden="1">RESUME!$A$2:$L$739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646" i="7" l="1"/>
  <c r="K4" i="7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1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3" i="8"/>
  <c r="K374" i="8"/>
  <c r="K375" i="8"/>
  <c r="K376" i="8"/>
  <c r="K377" i="8"/>
  <c r="K378" i="8"/>
  <c r="K379" i="8"/>
  <c r="K380" i="8"/>
  <c r="K381" i="8"/>
  <c r="K382" i="8"/>
  <c r="K383" i="8"/>
  <c r="K384" i="8"/>
  <c r="K385" i="8"/>
  <c r="K386" i="8"/>
  <c r="K387" i="8"/>
  <c r="K388" i="8"/>
  <c r="K389" i="8"/>
  <c r="K390" i="8"/>
  <c r="K391" i="8"/>
  <c r="K392" i="8"/>
  <c r="K393" i="8"/>
  <c r="K394" i="8"/>
  <c r="K395" i="8"/>
  <c r="K396" i="8"/>
  <c r="K397" i="8"/>
  <c r="K398" i="8"/>
  <c r="K399" i="8"/>
  <c r="K400" i="8"/>
  <c r="K401" i="8"/>
  <c r="K402" i="8"/>
  <c r="K403" i="8"/>
  <c r="K404" i="8"/>
  <c r="K405" i="8"/>
  <c r="K406" i="8"/>
  <c r="K407" i="8"/>
  <c r="K408" i="8"/>
  <c r="K409" i="8"/>
  <c r="K410" i="8"/>
  <c r="K411" i="8"/>
  <c r="K412" i="8"/>
  <c r="K413" i="8"/>
  <c r="K414" i="8"/>
  <c r="K415" i="8"/>
  <c r="K416" i="8"/>
  <c r="K417" i="8"/>
  <c r="K418" i="8"/>
  <c r="K419" i="8"/>
  <c r="K420" i="8"/>
  <c r="K421" i="8"/>
  <c r="K422" i="8"/>
  <c r="K423" i="8"/>
  <c r="K424" i="8"/>
  <c r="K425" i="8"/>
  <c r="K426" i="8"/>
  <c r="K427" i="8"/>
  <c r="K428" i="8"/>
  <c r="K429" i="8"/>
  <c r="K430" i="8"/>
  <c r="K431" i="8"/>
  <c r="K432" i="8"/>
  <c r="K433" i="8"/>
  <c r="K434" i="8"/>
  <c r="K435" i="8"/>
  <c r="K436" i="8"/>
  <c r="K437" i="8"/>
  <c r="K438" i="8"/>
  <c r="K439" i="8"/>
  <c r="K440" i="8"/>
  <c r="K441" i="8"/>
  <c r="K442" i="8"/>
  <c r="K443" i="8"/>
  <c r="K444" i="8"/>
  <c r="K445" i="8"/>
  <c r="K446" i="8"/>
  <c r="K447" i="8"/>
  <c r="K448" i="8"/>
  <c r="K449" i="8"/>
  <c r="K450" i="8"/>
  <c r="K451" i="8"/>
  <c r="K452" i="8"/>
  <c r="K453" i="8"/>
  <c r="K454" i="8"/>
  <c r="K455" i="8"/>
  <c r="K456" i="8"/>
  <c r="K457" i="8"/>
  <c r="K458" i="8"/>
  <c r="K459" i="8"/>
  <c r="K460" i="8"/>
  <c r="K461" i="8"/>
  <c r="K462" i="8"/>
  <c r="K463" i="8"/>
  <c r="K464" i="8"/>
  <c r="K465" i="8"/>
  <c r="K466" i="8"/>
  <c r="K467" i="8"/>
  <c r="K468" i="8"/>
  <c r="K469" i="8"/>
  <c r="K470" i="8"/>
  <c r="K471" i="8"/>
  <c r="K472" i="8"/>
  <c r="K473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K501" i="8"/>
  <c r="K502" i="8"/>
  <c r="K503" i="8"/>
  <c r="K504" i="8"/>
  <c r="K505" i="8"/>
  <c r="K506" i="8"/>
  <c r="K507" i="8"/>
  <c r="K508" i="8"/>
  <c r="K509" i="8"/>
  <c r="K510" i="8"/>
  <c r="K511" i="8"/>
  <c r="K512" i="8"/>
  <c r="K513" i="8"/>
  <c r="K514" i="8"/>
  <c r="K515" i="8"/>
  <c r="K516" i="8"/>
  <c r="K517" i="8"/>
  <c r="K518" i="8"/>
  <c r="K519" i="8"/>
  <c r="K520" i="8"/>
  <c r="K521" i="8"/>
  <c r="K522" i="8"/>
  <c r="K523" i="8"/>
  <c r="K524" i="8"/>
  <c r="K525" i="8"/>
  <c r="K526" i="8"/>
  <c r="K527" i="8"/>
  <c r="K528" i="8"/>
  <c r="K529" i="8"/>
  <c r="K530" i="8"/>
  <c r="K531" i="8"/>
  <c r="K532" i="8"/>
  <c r="K533" i="8"/>
  <c r="K534" i="8"/>
  <c r="K535" i="8"/>
  <c r="K536" i="8"/>
  <c r="K537" i="8"/>
  <c r="K538" i="8"/>
  <c r="K539" i="8"/>
  <c r="K540" i="8"/>
  <c r="K541" i="8"/>
  <c r="K542" i="8"/>
  <c r="K543" i="8"/>
  <c r="K544" i="8"/>
  <c r="K545" i="8"/>
  <c r="K546" i="8"/>
  <c r="K547" i="8"/>
  <c r="K548" i="8"/>
  <c r="K549" i="8"/>
  <c r="K550" i="8"/>
  <c r="K551" i="8"/>
  <c r="K552" i="8"/>
  <c r="K553" i="8"/>
  <c r="K554" i="8"/>
  <c r="K555" i="8"/>
  <c r="K556" i="8"/>
  <c r="K557" i="8"/>
  <c r="K558" i="8"/>
  <c r="K559" i="8"/>
  <c r="K560" i="8"/>
  <c r="K561" i="8"/>
  <c r="K562" i="8"/>
  <c r="K563" i="8"/>
  <c r="K564" i="8"/>
  <c r="K565" i="8"/>
  <c r="K566" i="8"/>
  <c r="K567" i="8"/>
  <c r="K568" i="8"/>
  <c r="K569" i="8"/>
  <c r="K570" i="8"/>
  <c r="K571" i="8"/>
  <c r="K572" i="8"/>
  <c r="K573" i="8"/>
  <c r="K574" i="8"/>
  <c r="K575" i="8"/>
  <c r="K576" i="8"/>
  <c r="K577" i="8"/>
  <c r="K578" i="8"/>
  <c r="K579" i="8"/>
  <c r="K580" i="8"/>
  <c r="K581" i="8"/>
  <c r="K582" i="8"/>
  <c r="K583" i="8"/>
  <c r="K584" i="8"/>
  <c r="K585" i="8"/>
  <c r="K586" i="8"/>
  <c r="K587" i="8"/>
  <c r="K588" i="8"/>
  <c r="K589" i="8"/>
  <c r="K590" i="8"/>
  <c r="K591" i="8"/>
  <c r="K592" i="8"/>
  <c r="K593" i="8"/>
  <c r="K594" i="8"/>
  <c r="K595" i="8"/>
  <c r="K596" i="8"/>
  <c r="K597" i="8"/>
  <c r="K598" i="8"/>
  <c r="K599" i="8"/>
  <c r="K600" i="8"/>
  <c r="K601" i="8"/>
  <c r="K602" i="8"/>
  <c r="K603" i="8"/>
  <c r="K604" i="8"/>
  <c r="K605" i="8"/>
  <c r="K606" i="8"/>
  <c r="K607" i="8"/>
  <c r="K608" i="8"/>
  <c r="K609" i="8"/>
  <c r="K610" i="8"/>
  <c r="K611" i="8"/>
  <c r="K612" i="8"/>
  <c r="K613" i="8"/>
  <c r="K614" i="8"/>
  <c r="K615" i="8"/>
  <c r="K616" i="8"/>
  <c r="K617" i="8"/>
  <c r="K618" i="8"/>
  <c r="K619" i="8"/>
  <c r="K620" i="8"/>
  <c r="K621" i="8"/>
  <c r="K622" i="8"/>
  <c r="K623" i="8"/>
  <c r="K624" i="8"/>
  <c r="K625" i="8"/>
  <c r="K626" i="8"/>
  <c r="K627" i="8"/>
  <c r="K628" i="8"/>
  <c r="K629" i="8"/>
  <c r="K630" i="8"/>
  <c r="K631" i="8"/>
  <c r="K632" i="8"/>
  <c r="K633" i="8"/>
  <c r="K634" i="8"/>
  <c r="K635" i="8"/>
  <c r="K636" i="8"/>
  <c r="K637" i="8"/>
  <c r="K638" i="8"/>
  <c r="K639" i="8"/>
  <c r="K640" i="8"/>
  <c r="K641" i="8"/>
  <c r="K642" i="8"/>
  <c r="K643" i="8"/>
  <c r="K644" i="8"/>
  <c r="K645" i="8"/>
  <c r="K646" i="8"/>
  <c r="K647" i="8"/>
  <c r="K648" i="8"/>
  <c r="K649" i="8"/>
  <c r="K650" i="8"/>
  <c r="K651" i="8"/>
  <c r="K652" i="8"/>
  <c r="K653" i="8"/>
  <c r="K654" i="8"/>
  <c r="K655" i="8"/>
  <c r="K656" i="8"/>
  <c r="K657" i="8"/>
  <c r="K658" i="8"/>
  <c r="K659" i="8"/>
  <c r="K660" i="8"/>
  <c r="K661" i="8"/>
  <c r="K662" i="8"/>
  <c r="K663" i="8"/>
  <c r="K664" i="8"/>
  <c r="K665" i="8"/>
  <c r="K666" i="8"/>
  <c r="K667" i="8"/>
  <c r="K668" i="8"/>
  <c r="K669" i="8"/>
  <c r="K670" i="8"/>
  <c r="K671" i="8"/>
  <c r="K672" i="8"/>
  <c r="K673" i="8"/>
  <c r="K674" i="8"/>
  <c r="K675" i="8"/>
  <c r="K676" i="8"/>
  <c r="K677" i="8"/>
  <c r="K678" i="8"/>
  <c r="K679" i="8"/>
  <c r="K680" i="8"/>
  <c r="K681" i="8"/>
  <c r="K682" i="8"/>
  <c r="K683" i="8"/>
  <c r="K684" i="8"/>
  <c r="K685" i="8"/>
  <c r="K686" i="8"/>
  <c r="K687" i="8"/>
  <c r="K688" i="8"/>
  <c r="K689" i="8"/>
  <c r="K690" i="8"/>
  <c r="K691" i="8"/>
  <c r="K692" i="8"/>
  <c r="K693" i="8"/>
  <c r="K694" i="8"/>
  <c r="K695" i="8"/>
  <c r="K696" i="8"/>
  <c r="K697" i="8"/>
  <c r="K698" i="8"/>
  <c r="K699" i="8"/>
  <c r="K700" i="8"/>
  <c r="K701" i="8"/>
  <c r="K702" i="8"/>
  <c r="K703" i="8"/>
  <c r="K704" i="8"/>
  <c r="K705" i="8"/>
  <c r="K706" i="8"/>
  <c r="K707" i="8"/>
  <c r="K708" i="8"/>
  <c r="K709" i="8"/>
  <c r="K710" i="8"/>
  <c r="K711" i="8"/>
  <c r="K712" i="8"/>
  <c r="K713" i="8"/>
  <c r="L4" i="7"/>
  <c r="K5" i="7"/>
  <c r="L5" i="7"/>
  <c r="K6" i="7"/>
  <c r="L6" i="7"/>
  <c r="K7" i="7"/>
  <c r="L7" i="7"/>
  <c r="K8" i="7"/>
  <c r="L8" i="7"/>
  <c r="K9" i="7"/>
  <c r="L9" i="7"/>
  <c r="K10" i="7"/>
  <c r="L10" i="7"/>
  <c r="K11" i="7"/>
  <c r="L11" i="7"/>
  <c r="K12" i="7"/>
  <c r="L12" i="7"/>
  <c r="K13" i="7"/>
  <c r="L13" i="7"/>
  <c r="K14" i="7"/>
  <c r="L14" i="7"/>
  <c r="K15" i="7"/>
  <c r="L15" i="7"/>
  <c r="K16" i="7"/>
  <c r="L16" i="7"/>
  <c r="K17" i="7"/>
  <c r="L17" i="7"/>
  <c r="K18" i="7"/>
  <c r="L18" i="7"/>
  <c r="K19" i="7"/>
  <c r="L19" i="7"/>
  <c r="K20" i="7"/>
  <c r="L20" i="7"/>
  <c r="K21" i="7"/>
  <c r="L21" i="7"/>
  <c r="K22" i="7"/>
  <c r="L22" i="7"/>
  <c r="K23" i="7"/>
  <c r="L23" i="7"/>
  <c r="K24" i="7"/>
  <c r="L24" i="7"/>
  <c r="K25" i="7"/>
  <c r="L25" i="7"/>
  <c r="K26" i="7"/>
  <c r="L26" i="7"/>
  <c r="K27" i="7"/>
  <c r="L27" i="7"/>
  <c r="K28" i="7"/>
  <c r="L28" i="7"/>
  <c r="K29" i="7"/>
  <c r="L29" i="7"/>
  <c r="K30" i="7"/>
  <c r="L30" i="7"/>
  <c r="K31" i="7"/>
  <c r="L31" i="7"/>
  <c r="K32" i="7"/>
  <c r="L32" i="7"/>
  <c r="K33" i="7"/>
  <c r="L33" i="7"/>
  <c r="K34" i="7"/>
  <c r="L34" i="7"/>
  <c r="K35" i="7"/>
  <c r="L35" i="7"/>
  <c r="K36" i="7"/>
  <c r="L36" i="7"/>
  <c r="K37" i="7"/>
  <c r="L37" i="7"/>
  <c r="K38" i="7"/>
  <c r="L38" i="7"/>
  <c r="K39" i="7"/>
  <c r="L39" i="7"/>
  <c r="K40" i="7"/>
  <c r="L40" i="7"/>
  <c r="K41" i="7"/>
  <c r="L41" i="7"/>
  <c r="K42" i="7"/>
  <c r="L42" i="7"/>
  <c r="K43" i="7"/>
  <c r="L43" i="7"/>
  <c r="K44" i="7"/>
  <c r="L44" i="7"/>
  <c r="K45" i="7"/>
  <c r="L45" i="7"/>
  <c r="K46" i="7"/>
  <c r="L46" i="7"/>
  <c r="K47" i="7"/>
  <c r="L47" i="7"/>
  <c r="K48" i="7"/>
  <c r="L48" i="7"/>
  <c r="K49" i="7"/>
  <c r="L49" i="7"/>
  <c r="K50" i="7"/>
  <c r="L50" i="7"/>
  <c r="K51" i="7"/>
  <c r="L51" i="7"/>
  <c r="K52" i="7"/>
  <c r="L52" i="7"/>
  <c r="K53" i="7"/>
  <c r="L53" i="7"/>
  <c r="K54" i="7"/>
  <c r="L54" i="7"/>
  <c r="K55" i="7"/>
  <c r="L55" i="7"/>
  <c r="K56" i="7"/>
  <c r="L56" i="7"/>
  <c r="K57" i="7"/>
  <c r="L57" i="7"/>
  <c r="K58" i="7"/>
  <c r="L58" i="7"/>
  <c r="K59" i="7"/>
  <c r="L59" i="7"/>
  <c r="K60" i="7"/>
  <c r="L60" i="7"/>
  <c r="K61" i="7"/>
  <c r="L61" i="7"/>
  <c r="K62" i="7"/>
  <c r="L62" i="7"/>
  <c r="K63" i="7"/>
  <c r="L63" i="7"/>
  <c r="K64" i="7"/>
  <c r="L64" i="7"/>
  <c r="K65" i="7"/>
  <c r="L65" i="7"/>
  <c r="K66" i="7"/>
  <c r="L66" i="7"/>
  <c r="K67" i="7"/>
  <c r="L67" i="7"/>
  <c r="K68" i="7"/>
  <c r="L68" i="7"/>
  <c r="K69" i="7"/>
  <c r="L69" i="7"/>
  <c r="K70" i="7"/>
  <c r="L70" i="7"/>
  <c r="K71" i="7"/>
  <c r="L71" i="7"/>
  <c r="K72" i="7"/>
  <c r="L72" i="7"/>
  <c r="K73" i="7"/>
  <c r="L73" i="7"/>
  <c r="K74" i="7"/>
  <c r="L74" i="7"/>
  <c r="K75" i="7"/>
  <c r="L75" i="7"/>
  <c r="K76" i="7"/>
  <c r="L76" i="7"/>
  <c r="K77" i="7"/>
  <c r="L77" i="7"/>
  <c r="K78" i="7"/>
  <c r="L78" i="7"/>
  <c r="K79" i="7"/>
  <c r="L79" i="7"/>
  <c r="K80" i="7"/>
  <c r="L80" i="7"/>
  <c r="K81" i="7"/>
  <c r="L81" i="7"/>
  <c r="K82" i="7"/>
  <c r="L82" i="7"/>
  <c r="K83" i="7"/>
  <c r="L83" i="7"/>
  <c r="K84" i="7"/>
  <c r="L84" i="7"/>
  <c r="K85" i="7"/>
  <c r="L85" i="7"/>
  <c r="K86" i="7"/>
  <c r="L86" i="7"/>
  <c r="K87" i="7"/>
  <c r="L87" i="7"/>
  <c r="K88" i="7"/>
  <c r="L88" i="7"/>
  <c r="K89" i="7"/>
  <c r="L89" i="7"/>
  <c r="K90" i="7"/>
  <c r="L90" i="7"/>
  <c r="K91" i="7"/>
  <c r="L91" i="7"/>
  <c r="K92" i="7"/>
  <c r="L92" i="7"/>
  <c r="K93" i="7"/>
  <c r="L93" i="7"/>
  <c r="K94" i="7"/>
  <c r="L94" i="7"/>
  <c r="K95" i="7"/>
  <c r="L95" i="7"/>
  <c r="K96" i="7"/>
  <c r="L96" i="7"/>
  <c r="K97" i="7"/>
  <c r="L97" i="7"/>
  <c r="K98" i="7"/>
  <c r="L98" i="7"/>
  <c r="K99" i="7"/>
  <c r="L99" i="7"/>
  <c r="K100" i="7"/>
  <c r="L100" i="7"/>
  <c r="K101" i="7"/>
  <c r="L101" i="7"/>
  <c r="K102" i="7"/>
  <c r="L102" i="7"/>
  <c r="K103" i="7"/>
  <c r="L103" i="7"/>
  <c r="K104" i="7"/>
  <c r="L104" i="7"/>
  <c r="K105" i="7"/>
  <c r="L105" i="7"/>
  <c r="K106" i="7"/>
  <c r="L106" i="7"/>
  <c r="K107" i="7"/>
  <c r="L107" i="7"/>
  <c r="K108" i="7"/>
  <c r="L108" i="7"/>
  <c r="K109" i="7"/>
  <c r="L109" i="7"/>
  <c r="K110" i="7"/>
  <c r="L110" i="7"/>
  <c r="K111" i="7"/>
  <c r="L111" i="7"/>
  <c r="K112" i="7"/>
  <c r="L112" i="7"/>
  <c r="K113" i="7"/>
  <c r="L113" i="7"/>
  <c r="K114" i="7"/>
  <c r="L114" i="7"/>
  <c r="K115" i="7"/>
  <c r="L115" i="7"/>
  <c r="K116" i="7"/>
  <c r="L116" i="7"/>
  <c r="K117" i="7"/>
  <c r="L117" i="7"/>
  <c r="K118" i="7"/>
  <c r="L118" i="7"/>
  <c r="K119" i="7"/>
  <c r="L119" i="7"/>
  <c r="K120" i="7"/>
  <c r="L120" i="7"/>
  <c r="K121" i="7"/>
  <c r="L121" i="7"/>
  <c r="K122" i="7"/>
  <c r="L122" i="7"/>
  <c r="K123" i="7"/>
  <c r="L123" i="7"/>
  <c r="K124" i="7"/>
  <c r="L124" i="7"/>
  <c r="K125" i="7"/>
  <c r="L125" i="7"/>
  <c r="K126" i="7"/>
  <c r="L126" i="7"/>
  <c r="K127" i="7"/>
  <c r="L127" i="7"/>
  <c r="K128" i="7"/>
  <c r="L128" i="7"/>
  <c r="K129" i="7"/>
  <c r="L129" i="7"/>
  <c r="K130" i="7"/>
  <c r="L130" i="7"/>
  <c r="K131" i="7"/>
  <c r="L131" i="7"/>
  <c r="K132" i="7"/>
  <c r="L132" i="7"/>
  <c r="K133" i="7"/>
  <c r="L133" i="7"/>
  <c r="K134" i="7"/>
  <c r="L134" i="7"/>
  <c r="K135" i="7"/>
  <c r="L135" i="7"/>
  <c r="K136" i="7"/>
  <c r="L136" i="7"/>
  <c r="K137" i="7"/>
  <c r="L137" i="7"/>
  <c r="K138" i="7"/>
  <c r="L138" i="7"/>
  <c r="K139" i="7"/>
  <c r="L139" i="7"/>
  <c r="K140" i="7"/>
  <c r="L140" i="7"/>
  <c r="K141" i="7"/>
  <c r="L141" i="7"/>
  <c r="K142" i="7"/>
  <c r="L142" i="7"/>
  <c r="K143" i="7"/>
  <c r="L143" i="7"/>
  <c r="K144" i="7"/>
  <c r="L144" i="7"/>
  <c r="K145" i="7"/>
  <c r="L145" i="7"/>
  <c r="K146" i="7"/>
  <c r="L146" i="7"/>
  <c r="K147" i="7"/>
  <c r="L147" i="7"/>
  <c r="K148" i="7"/>
  <c r="L148" i="7"/>
  <c r="K149" i="7"/>
  <c r="L149" i="7"/>
  <c r="K150" i="7"/>
  <c r="L150" i="7"/>
  <c r="K151" i="7"/>
  <c r="L151" i="7"/>
  <c r="K152" i="7"/>
  <c r="L152" i="7"/>
  <c r="K153" i="7"/>
  <c r="L153" i="7"/>
  <c r="K154" i="7"/>
  <c r="L154" i="7"/>
  <c r="K155" i="7"/>
  <c r="L155" i="7"/>
  <c r="K156" i="7"/>
  <c r="L156" i="7"/>
  <c r="K157" i="7"/>
  <c r="L157" i="7"/>
  <c r="K158" i="7"/>
  <c r="L158" i="7"/>
  <c r="K159" i="7"/>
  <c r="L159" i="7"/>
  <c r="K160" i="7"/>
  <c r="L160" i="7"/>
  <c r="K161" i="7"/>
  <c r="L161" i="7"/>
  <c r="K162" i="7"/>
  <c r="L162" i="7"/>
  <c r="K163" i="7"/>
  <c r="L163" i="7"/>
  <c r="K164" i="7"/>
  <c r="L164" i="7"/>
  <c r="K165" i="7"/>
  <c r="L165" i="7"/>
  <c r="K166" i="7"/>
  <c r="L166" i="7"/>
  <c r="K167" i="7"/>
  <c r="L167" i="7"/>
  <c r="K168" i="7"/>
  <c r="L168" i="7"/>
  <c r="K169" i="7"/>
  <c r="L169" i="7"/>
  <c r="K170" i="7"/>
  <c r="L170" i="7"/>
  <c r="K171" i="7"/>
  <c r="L171" i="7"/>
  <c r="K172" i="7"/>
  <c r="L172" i="7"/>
  <c r="K173" i="7"/>
  <c r="L173" i="7"/>
  <c r="K174" i="7"/>
  <c r="L174" i="7"/>
  <c r="K175" i="7"/>
  <c r="L175" i="7"/>
  <c r="K176" i="7"/>
  <c r="L176" i="7"/>
  <c r="K177" i="7"/>
  <c r="L177" i="7"/>
  <c r="K178" i="7"/>
  <c r="L178" i="7"/>
  <c r="K179" i="7"/>
  <c r="L179" i="7"/>
  <c r="K180" i="7"/>
  <c r="L180" i="7"/>
  <c r="K181" i="7"/>
  <c r="L181" i="7"/>
  <c r="K182" i="7"/>
  <c r="L182" i="7"/>
  <c r="K183" i="7"/>
  <c r="L183" i="7"/>
  <c r="K184" i="7"/>
  <c r="L184" i="7"/>
  <c r="K185" i="7"/>
  <c r="L185" i="7"/>
  <c r="K186" i="7"/>
  <c r="L186" i="7"/>
  <c r="K187" i="7"/>
  <c r="L187" i="7"/>
  <c r="K188" i="7"/>
  <c r="L188" i="7"/>
  <c r="K189" i="7"/>
  <c r="L189" i="7"/>
  <c r="K190" i="7"/>
  <c r="L190" i="7"/>
  <c r="K191" i="7"/>
  <c r="L191" i="7"/>
  <c r="K192" i="7"/>
  <c r="L192" i="7"/>
  <c r="K193" i="7"/>
  <c r="L193" i="7"/>
  <c r="K194" i="7"/>
  <c r="L194" i="7"/>
  <c r="K195" i="7"/>
  <c r="L195" i="7"/>
  <c r="K196" i="7"/>
  <c r="L196" i="7"/>
  <c r="K197" i="7"/>
  <c r="L197" i="7"/>
  <c r="K198" i="7"/>
  <c r="L198" i="7"/>
  <c r="K199" i="7"/>
  <c r="L199" i="7"/>
  <c r="K200" i="7"/>
  <c r="L200" i="7"/>
  <c r="K201" i="7"/>
  <c r="L201" i="7"/>
  <c r="K202" i="7"/>
  <c r="L202" i="7"/>
  <c r="K203" i="7"/>
  <c r="L203" i="7"/>
  <c r="K204" i="7"/>
  <c r="L204" i="7"/>
  <c r="K205" i="7"/>
  <c r="L205" i="7"/>
  <c r="K206" i="7"/>
  <c r="L206" i="7"/>
  <c r="K207" i="7"/>
  <c r="L207" i="7"/>
  <c r="K208" i="7"/>
  <c r="L208" i="7"/>
  <c r="K209" i="7"/>
  <c r="L209" i="7"/>
  <c r="K210" i="7"/>
  <c r="L210" i="7"/>
  <c r="K211" i="7"/>
  <c r="L211" i="7"/>
  <c r="K212" i="7"/>
  <c r="L212" i="7"/>
  <c r="K213" i="7"/>
  <c r="L213" i="7"/>
  <c r="K214" i="7"/>
  <c r="L214" i="7"/>
  <c r="K215" i="7"/>
  <c r="L215" i="7"/>
  <c r="K216" i="7"/>
  <c r="L216" i="7"/>
  <c r="K217" i="7"/>
  <c r="L217" i="7"/>
  <c r="K218" i="7"/>
  <c r="L218" i="7"/>
  <c r="K219" i="7"/>
  <c r="L219" i="7"/>
  <c r="K220" i="7"/>
  <c r="L220" i="7"/>
  <c r="K221" i="7"/>
  <c r="L221" i="7"/>
  <c r="K222" i="7"/>
  <c r="L222" i="7"/>
  <c r="K223" i="7"/>
  <c r="L223" i="7"/>
  <c r="K224" i="7"/>
  <c r="L224" i="7"/>
  <c r="K225" i="7"/>
  <c r="L225" i="7"/>
  <c r="K226" i="7"/>
  <c r="L226" i="7"/>
  <c r="K227" i="7"/>
  <c r="L227" i="7"/>
  <c r="K228" i="7"/>
  <c r="L228" i="7"/>
  <c r="K229" i="7"/>
  <c r="L229" i="7"/>
  <c r="K230" i="7"/>
  <c r="L230" i="7"/>
  <c r="K231" i="7"/>
  <c r="L231" i="7"/>
  <c r="K232" i="7"/>
  <c r="L232" i="7"/>
  <c r="K233" i="7"/>
  <c r="L233" i="7"/>
  <c r="K234" i="7"/>
  <c r="L234" i="7"/>
  <c r="K235" i="7"/>
  <c r="L235" i="7"/>
  <c r="K236" i="7"/>
  <c r="L236" i="7"/>
  <c r="K237" i="7"/>
  <c r="L237" i="7"/>
  <c r="K238" i="7"/>
  <c r="L238" i="7"/>
  <c r="K239" i="7"/>
  <c r="L239" i="7"/>
  <c r="K240" i="7"/>
  <c r="L240" i="7"/>
  <c r="K241" i="7"/>
  <c r="L241" i="7"/>
  <c r="K242" i="7"/>
  <c r="L242" i="7"/>
  <c r="K243" i="7"/>
  <c r="L243" i="7"/>
  <c r="K244" i="7"/>
  <c r="L244" i="7"/>
  <c r="K245" i="7"/>
  <c r="L245" i="7"/>
  <c r="K246" i="7"/>
  <c r="L246" i="7"/>
  <c r="K247" i="7"/>
  <c r="L247" i="7"/>
  <c r="K248" i="7"/>
  <c r="L248" i="7"/>
  <c r="K249" i="7"/>
  <c r="L249" i="7"/>
  <c r="K250" i="7"/>
  <c r="L250" i="7"/>
  <c r="K251" i="7"/>
  <c r="L251" i="7"/>
  <c r="K252" i="7"/>
  <c r="L252" i="7"/>
  <c r="K253" i="7"/>
  <c r="L253" i="7"/>
  <c r="K254" i="7"/>
  <c r="L254" i="7"/>
  <c r="K255" i="7"/>
  <c r="L255" i="7"/>
  <c r="K256" i="7"/>
  <c r="L256" i="7"/>
  <c r="K257" i="7"/>
  <c r="L257" i="7"/>
  <c r="K258" i="7"/>
  <c r="L258" i="7"/>
  <c r="K259" i="7"/>
  <c r="L259" i="7"/>
  <c r="K260" i="7"/>
  <c r="L260" i="7"/>
  <c r="K261" i="7"/>
  <c r="L261" i="7"/>
  <c r="K262" i="7"/>
  <c r="L262" i="7"/>
  <c r="K263" i="7"/>
  <c r="L263" i="7"/>
  <c r="K264" i="7"/>
  <c r="L264" i="7"/>
  <c r="K265" i="7"/>
  <c r="L265" i="7"/>
  <c r="K266" i="7"/>
  <c r="L266" i="7"/>
  <c r="K267" i="7"/>
  <c r="L267" i="7"/>
  <c r="K268" i="7"/>
  <c r="L268" i="7"/>
  <c r="K269" i="7"/>
  <c r="L269" i="7"/>
  <c r="K270" i="7"/>
  <c r="L270" i="7"/>
  <c r="K271" i="7"/>
  <c r="L271" i="7"/>
  <c r="K272" i="7"/>
  <c r="L272" i="7"/>
  <c r="K273" i="7"/>
  <c r="L273" i="7"/>
  <c r="K274" i="7"/>
  <c r="L274" i="7"/>
  <c r="K275" i="7"/>
  <c r="L275" i="7"/>
  <c r="K276" i="7"/>
  <c r="L276" i="7"/>
  <c r="K277" i="7"/>
  <c r="L277" i="7"/>
  <c r="K278" i="7"/>
  <c r="L278" i="7"/>
  <c r="K279" i="7"/>
  <c r="L279" i="7"/>
  <c r="K280" i="7"/>
  <c r="L280" i="7"/>
  <c r="K281" i="7"/>
  <c r="L281" i="7"/>
  <c r="K282" i="7"/>
  <c r="L282" i="7"/>
  <c r="K283" i="7"/>
  <c r="L283" i="7"/>
  <c r="K284" i="7"/>
  <c r="L284" i="7"/>
  <c r="K285" i="7"/>
  <c r="L285" i="7"/>
  <c r="K286" i="7"/>
  <c r="L286" i="7"/>
  <c r="K287" i="7"/>
  <c r="L287" i="7"/>
  <c r="K288" i="7"/>
  <c r="L288" i="7"/>
  <c r="K289" i="7"/>
  <c r="L289" i="7"/>
  <c r="K290" i="7"/>
  <c r="L290" i="7"/>
  <c r="K291" i="7"/>
  <c r="L291" i="7"/>
  <c r="K292" i="7"/>
  <c r="L292" i="7"/>
  <c r="K293" i="7"/>
  <c r="L293" i="7"/>
  <c r="K294" i="7"/>
  <c r="L294" i="7"/>
  <c r="K295" i="7"/>
  <c r="L295" i="7"/>
  <c r="K296" i="7"/>
  <c r="L296" i="7"/>
  <c r="K297" i="7"/>
  <c r="L297" i="7"/>
  <c r="K298" i="7"/>
  <c r="L298" i="7"/>
  <c r="K299" i="7"/>
  <c r="L299" i="7"/>
  <c r="K300" i="7"/>
  <c r="L300" i="7"/>
  <c r="K301" i="7"/>
  <c r="L301" i="7"/>
  <c r="K302" i="7"/>
  <c r="L302" i="7"/>
  <c r="K303" i="7"/>
  <c r="L303" i="7"/>
  <c r="K304" i="7"/>
  <c r="L304" i="7"/>
  <c r="K305" i="7"/>
  <c r="L305" i="7"/>
  <c r="K306" i="7"/>
  <c r="L306" i="7"/>
  <c r="K307" i="7"/>
  <c r="L307" i="7"/>
  <c r="K308" i="7"/>
  <c r="L308" i="7"/>
  <c r="K309" i="7"/>
  <c r="L309" i="7"/>
  <c r="K310" i="7"/>
  <c r="L310" i="7"/>
  <c r="K311" i="7"/>
  <c r="L311" i="7"/>
  <c r="K312" i="7"/>
  <c r="L312" i="7"/>
  <c r="K313" i="7"/>
  <c r="L313" i="7"/>
  <c r="K314" i="7"/>
  <c r="L314" i="7"/>
  <c r="K315" i="7"/>
  <c r="L315" i="7"/>
  <c r="K316" i="7"/>
  <c r="L316" i="7"/>
  <c r="K317" i="7"/>
  <c r="L317" i="7"/>
  <c r="K318" i="7"/>
  <c r="L318" i="7"/>
  <c r="K319" i="7"/>
  <c r="L319" i="7"/>
  <c r="K320" i="7"/>
  <c r="L320" i="7"/>
  <c r="K321" i="7"/>
  <c r="L321" i="7"/>
  <c r="K322" i="7"/>
  <c r="L322" i="7"/>
  <c r="K323" i="7"/>
  <c r="L323" i="7"/>
  <c r="K324" i="7"/>
  <c r="L324" i="7"/>
  <c r="K325" i="7"/>
  <c r="L325" i="7"/>
  <c r="K326" i="7"/>
  <c r="L326" i="7"/>
  <c r="K327" i="7"/>
  <c r="L327" i="7"/>
  <c r="K328" i="7"/>
  <c r="L328" i="7"/>
  <c r="K329" i="7"/>
  <c r="L329" i="7"/>
  <c r="K330" i="7"/>
  <c r="L330" i="7"/>
  <c r="K331" i="7"/>
  <c r="L331" i="7"/>
  <c r="K332" i="7"/>
  <c r="L332" i="7"/>
  <c r="K333" i="7"/>
  <c r="L333" i="7"/>
  <c r="K334" i="7"/>
  <c r="L334" i="7"/>
  <c r="K335" i="7"/>
  <c r="L335" i="7"/>
  <c r="K336" i="7"/>
  <c r="L336" i="7"/>
  <c r="K337" i="7"/>
  <c r="L337" i="7"/>
  <c r="K338" i="7"/>
  <c r="L338" i="7"/>
  <c r="K339" i="7"/>
  <c r="L339" i="7"/>
  <c r="K340" i="7"/>
  <c r="L340" i="7"/>
  <c r="K341" i="7"/>
  <c r="L341" i="7"/>
  <c r="K342" i="7"/>
  <c r="L342" i="7"/>
  <c r="K343" i="7"/>
  <c r="L343" i="7"/>
  <c r="K344" i="7"/>
  <c r="L344" i="7"/>
  <c r="K345" i="7"/>
  <c r="L345" i="7"/>
  <c r="K346" i="7"/>
  <c r="L346" i="7"/>
  <c r="K347" i="7"/>
  <c r="L347" i="7"/>
  <c r="K348" i="7"/>
  <c r="L348" i="7"/>
  <c r="K349" i="7"/>
  <c r="L349" i="7"/>
  <c r="K350" i="7"/>
  <c r="L350" i="7"/>
  <c r="K351" i="7"/>
  <c r="L351" i="7"/>
  <c r="K352" i="7"/>
  <c r="L352" i="7"/>
  <c r="K353" i="7"/>
  <c r="L353" i="7"/>
  <c r="K354" i="7"/>
  <c r="L354" i="7"/>
  <c r="K355" i="7"/>
  <c r="L355" i="7"/>
  <c r="K356" i="7"/>
  <c r="L356" i="7"/>
  <c r="K357" i="7"/>
  <c r="L357" i="7"/>
  <c r="K358" i="7"/>
  <c r="L358" i="7"/>
  <c r="K359" i="7"/>
  <c r="L359" i="7"/>
  <c r="K360" i="7"/>
  <c r="L360" i="7"/>
  <c r="K361" i="7"/>
  <c r="L361" i="7"/>
  <c r="K362" i="7"/>
  <c r="L362" i="7"/>
  <c r="K363" i="7"/>
  <c r="L363" i="7"/>
  <c r="K364" i="7"/>
  <c r="L364" i="7"/>
  <c r="K365" i="7"/>
  <c r="L365" i="7"/>
  <c r="K366" i="7"/>
  <c r="L366" i="7"/>
  <c r="K367" i="7"/>
  <c r="L367" i="7"/>
  <c r="K368" i="7"/>
  <c r="L368" i="7"/>
  <c r="K369" i="7"/>
  <c r="L369" i="7"/>
  <c r="K370" i="7"/>
  <c r="L370" i="7"/>
  <c r="K371" i="7"/>
  <c r="L371" i="7"/>
  <c r="K372" i="7"/>
  <c r="L372" i="7"/>
  <c r="K373" i="7"/>
  <c r="L373" i="7"/>
  <c r="K374" i="7"/>
  <c r="L374" i="7"/>
  <c r="K375" i="7"/>
  <c r="L375" i="7"/>
  <c r="K376" i="7"/>
  <c r="L376" i="7"/>
  <c r="K377" i="7"/>
  <c r="L377" i="7"/>
  <c r="K378" i="7"/>
  <c r="L378" i="7"/>
  <c r="K379" i="7"/>
  <c r="L379" i="7"/>
  <c r="K380" i="7"/>
  <c r="L380" i="7"/>
  <c r="K381" i="7"/>
  <c r="L381" i="7"/>
  <c r="K382" i="7"/>
  <c r="L382" i="7"/>
  <c r="K383" i="7"/>
  <c r="L383" i="7"/>
  <c r="K384" i="7"/>
  <c r="L384" i="7"/>
  <c r="K385" i="7"/>
  <c r="L385" i="7"/>
  <c r="K386" i="7"/>
  <c r="L386" i="7"/>
  <c r="K387" i="7"/>
  <c r="L387" i="7"/>
  <c r="K388" i="7"/>
  <c r="L388" i="7"/>
  <c r="K389" i="7"/>
  <c r="L389" i="7"/>
  <c r="K390" i="7"/>
  <c r="L390" i="7"/>
  <c r="K391" i="7"/>
  <c r="L391" i="7"/>
  <c r="K392" i="7"/>
  <c r="L392" i="7"/>
  <c r="K393" i="7"/>
  <c r="L393" i="7"/>
  <c r="K394" i="7"/>
  <c r="L394" i="7"/>
  <c r="K395" i="7"/>
  <c r="L395" i="7"/>
  <c r="K396" i="7"/>
  <c r="L396" i="7"/>
  <c r="K397" i="7"/>
  <c r="L397" i="7"/>
  <c r="K398" i="7"/>
  <c r="L398" i="7"/>
  <c r="K399" i="7"/>
  <c r="L399" i="7"/>
  <c r="K400" i="7"/>
  <c r="L400" i="7"/>
  <c r="K401" i="7"/>
  <c r="L401" i="7"/>
  <c r="K402" i="7"/>
  <c r="L402" i="7"/>
  <c r="K403" i="7"/>
  <c r="L403" i="7"/>
  <c r="K404" i="7"/>
  <c r="L404" i="7"/>
  <c r="K405" i="7"/>
  <c r="L405" i="7"/>
  <c r="K406" i="7"/>
  <c r="L406" i="7"/>
  <c r="K407" i="7"/>
  <c r="L407" i="7"/>
  <c r="K408" i="7"/>
  <c r="L408" i="7"/>
  <c r="K409" i="7"/>
  <c r="L409" i="7"/>
  <c r="K410" i="7"/>
  <c r="L410" i="7"/>
  <c r="K411" i="7"/>
  <c r="L411" i="7"/>
  <c r="K412" i="7"/>
  <c r="L412" i="7"/>
  <c r="K413" i="7"/>
  <c r="L413" i="7"/>
  <c r="K414" i="7"/>
  <c r="L414" i="7"/>
  <c r="K415" i="7"/>
  <c r="L415" i="7"/>
  <c r="K416" i="7"/>
  <c r="L416" i="7"/>
  <c r="K417" i="7"/>
  <c r="L417" i="7"/>
  <c r="K418" i="7"/>
  <c r="L418" i="7"/>
  <c r="K419" i="7"/>
  <c r="L419" i="7"/>
  <c r="K420" i="7"/>
  <c r="L420" i="7"/>
  <c r="K421" i="7"/>
  <c r="L421" i="7"/>
  <c r="K422" i="7"/>
  <c r="L422" i="7"/>
  <c r="K423" i="7"/>
  <c r="L423" i="7"/>
  <c r="K424" i="7"/>
  <c r="L424" i="7"/>
  <c r="K425" i="7"/>
  <c r="L425" i="7"/>
  <c r="K426" i="7"/>
  <c r="L426" i="7"/>
  <c r="K427" i="7"/>
  <c r="L427" i="7"/>
  <c r="K428" i="7"/>
  <c r="L428" i="7"/>
  <c r="K429" i="7"/>
  <c r="L429" i="7"/>
  <c r="K430" i="7"/>
  <c r="L430" i="7"/>
  <c r="K431" i="7"/>
  <c r="L431" i="7"/>
  <c r="K432" i="7"/>
  <c r="L432" i="7"/>
  <c r="K433" i="7"/>
  <c r="L433" i="7"/>
  <c r="K434" i="7"/>
  <c r="L434" i="7"/>
  <c r="K435" i="7"/>
  <c r="L435" i="7"/>
  <c r="K436" i="7"/>
  <c r="L436" i="7"/>
  <c r="K437" i="7"/>
  <c r="L437" i="7"/>
  <c r="K438" i="7"/>
  <c r="L438" i="7"/>
  <c r="K439" i="7"/>
  <c r="L439" i="7"/>
  <c r="K440" i="7"/>
  <c r="L440" i="7"/>
  <c r="K441" i="7"/>
  <c r="L441" i="7"/>
  <c r="K442" i="7"/>
  <c r="L442" i="7"/>
  <c r="K443" i="7"/>
  <c r="L443" i="7"/>
  <c r="K444" i="7"/>
  <c r="L444" i="7"/>
  <c r="K445" i="7"/>
  <c r="L445" i="7"/>
  <c r="K446" i="7"/>
  <c r="L446" i="7"/>
  <c r="K447" i="7"/>
  <c r="L447" i="7"/>
  <c r="K448" i="7"/>
  <c r="L448" i="7"/>
  <c r="K449" i="7"/>
  <c r="L449" i="7"/>
  <c r="K450" i="7"/>
  <c r="L450" i="7"/>
  <c r="K451" i="7"/>
  <c r="L451" i="7"/>
  <c r="K452" i="7"/>
  <c r="L452" i="7"/>
  <c r="K453" i="7"/>
  <c r="L453" i="7"/>
  <c r="K454" i="7"/>
  <c r="L454" i="7"/>
  <c r="K455" i="7"/>
  <c r="L455" i="7"/>
  <c r="K456" i="7"/>
  <c r="L456" i="7"/>
  <c r="K457" i="7"/>
  <c r="L457" i="7"/>
  <c r="K458" i="7"/>
  <c r="L458" i="7"/>
  <c r="K459" i="7"/>
  <c r="L459" i="7"/>
  <c r="K460" i="7"/>
  <c r="L460" i="7"/>
  <c r="K461" i="7"/>
  <c r="L461" i="7"/>
  <c r="K462" i="7"/>
  <c r="L462" i="7"/>
  <c r="K463" i="7"/>
  <c r="L463" i="7"/>
  <c r="K464" i="7"/>
  <c r="L464" i="7"/>
  <c r="K465" i="7"/>
  <c r="L465" i="7"/>
  <c r="K466" i="7"/>
  <c r="L466" i="7"/>
  <c r="K467" i="7"/>
  <c r="L467" i="7"/>
  <c r="K468" i="7"/>
  <c r="L468" i="7"/>
  <c r="K469" i="7"/>
  <c r="L469" i="7"/>
  <c r="K470" i="7"/>
  <c r="L470" i="7"/>
  <c r="K471" i="7"/>
  <c r="L471" i="7"/>
  <c r="K472" i="7"/>
  <c r="L472" i="7"/>
  <c r="K473" i="7"/>
  <c r="L473" i="7"/>
  <c r="K474" i="7"/>
  <c r="L474" i="7"/>
  <c r="K475" i="7"/>
  <c r="L475" i="7"/>
  <c r="K476" i="7"/>
  <c r="L476" i="7"/>
  <c r="K477" i="7"/>
  <c r="L477" i="7"/>
  <c r="K478" i="7"/>
  <c r="L478" i="7"/>
  <c r="K479" i="7"/>
  <c r="L479" i="7"/>
  <c r="K480" i="7"/>
  <c r="L480" i="7"/>
  <c r="K481" i="7"/>
  <c r="L481" i="7"/>
  <c r="K482" i="7"/>
  <c r="L482" i="7"/>
  <c r="K483" i="7"/>
  <c r="L483" i="7"/>
  <c r="K484" i="7"/>
  <c r="L484" i="7"/>
  <c r="K485" i="7"/>
  <c r="L485" i="7"/>
  <c r="K486" i="7"/>
  <c r="L486" i="7"/>
  <c r="K487" i="7"/>
  <c r="L487" i="7"/>
  <c r="K488" i="7"/>
  <c r="L488" i="7"/>
  <c r="K489" i="7"/>
  <c r="L489" i="7"/>
  <c r="K490" i="7"/>
  <c r="L490" i="7"/>
  <c r="K491" i="7"/>
  <c r="L491" i="7"/>
  <c r="K492" i="7"/>
  <c r="L492" i="7"/>
  <c r="K493" i="7"/>
  <c r="L493" i="7"/>
  <c r="K494" i="7"/>
  <c r="L494" i="7"/>
  <c r="K495" i="7"/>
  <c r="L495" i="7"/>
  <c r="K496" i="7"/>
  <c r="L496" i="7"/>
  <c r="K497" i="7"/>
  <c r="L497" i="7"/>
  <c r="K498" i="7"/>
  <c r="L498" i="7"/>
  <c r="K499" i="7"/>
  <c r="L499" i="7"/>
  <c r="K500" i="7"/>
  <c r="L500" i="7"/>
  <c r="K501" i="7"/>
  <c r="L501" i="7"/>
  <c r="K502" i="7"/>
  <c r="L502" i="7"/>
  <c r="K503" i="7"/>
  <c r="L503" i="7"/>
  <c r="K504" i="7"/>
  <c r="L504" i="7"/>
  <c r="K505" i="7"/>
  <c r="L505" i="7"/>
  <c r="K506" i="7"/>
  <c r="L506" i="7"/>
  <c r="K507" i="7"/>
  <c r="L507" i="7"/>
  <c r="K508" i="7"/>
  <c r="L508" i="7"/>
  <c r="K509" i="7"/>
  <c r="L509" i="7"/>
  <c r="K510" i="7"/>
  <c r="L510" i="7"/>
  <c r="K511" i="7"/>
  <c r="L511" i="7"/>
  <c r="K512" i="7"/>
  <c r="L512" i="7"/>
  <c r="K513" i="7"/>
  <c r="L513" i="7"/>
  <c r="K514" i="7"/>
  <c r="L514" i="7"/>
  <c r="K515" i="7"/>
  <c r="L515" i="7"/>
  <c r="K516" i="7"/>
  <c r="L516" i="7"/>
  <c r="K517" i="7"/>
  <c r="L517" i="7"/>
  <c r="K518" i="7"/>
  <c r="L518" i="7"/>
  <c r="K519" i="7"/>
  <c r="L519" i="7"/>
  <c r="K520" i="7"/>
  <c r="L520" i="7"/>
  <c r="K521" i="7"/>
  <c r="L521" i="7"/>
  <c r="K522" i="7"/>
  <c r="L522" i="7"/>
  <c r="K523" i="7"/>
  <c r="L523" i="7"/>
  <c r="K524" i="7"/>
  <c r="L524" i="7"/>
  <c r="K525" i="7"/>
  <c r="L525" i="7"/>
  <c r="K526" i="7"/>
  <c r="L526" i="7"/>
  <c r="K527" i="7"/>
  <c r="L527" i="7"/>
  <c r="K528" i="7"/>
  <c r="L528" i="7"/>
  <c r="K529" i="7"/>
  <c r="L529" i="7"/>
  <c r="K530" i="7"/>
  <c r="L530" i="7"/>
  <c r="K531" i="7"/>
  <c r="L531" i="7"/>
  <c r="K532" i="7"/>
  <c r="L532" i="7"/>
  <c r="K533" i="7"/>
  <c r="L533" i="7"/>
  <c r="K534" i="7"/>
  <c r="L534" i="7"/>
  <c r="K535" i="7"/>
  <c r="L535" i="7"/>
  <c r="K536" i="7"/>
  <c r="L536" i="7"/>
  <c r="K537" i="7"/>
  <c r="L537" i="7"/>
  <c r="K538" i="7"/>
  <c r="L538" i="7"/>
  <c r="K539" i="7"/>
  <c r="L539" i="7"/>
  <c r="K540" i="7"/>
  <c r="L540" i="7"/>
  <c r="K541" i="7"/>
  <c r="L541" i="7"/>
  <c r="K542" i="7"/>
  <c r="L542" i="7"/>
  <c r="K543" i="7"/>
  <c r="L543" i="7"/>
  <c r="K544" i="7"/>
  <c r="L544" i="7"/>
  <c r="K545" i="7"/>
  <c r="L545" i="7"/>
  <c r="K546" i="7"/>
  <c r="L546" i="7"/>
  <c r="K547" i="7"/>
  <c r="L547" i="7"/>
  <c r="K548" i="7"/>
  <c r="L548" i="7"/>
  <c r="K549" i="7"/>
  <c r="L549" i="7"/>
  <c r="K550" i="7"/>
  <c r="L550" i="7"/>
  <c r="K551" i="7"/>
  <c r="L551" i="7"/>
  <c r="K552" i="7"/>
  <c r="L552" i="7"/>
  <c r="K553" i="7"/>
  <c r="L553" i="7"/>
  <c r="K554" i="7"/>
  <c r="L554" i="7"/>
  <c r="K555" i="7"/>
  <c r="L555" i="7"/>
  <c r="K556" i="7"/>
  <c r="L556" i="7"/>
  <c r="K557" i="7"/>
  <c r="L557" i="7"/>
  <c r="K558" i="7"/>
  <c r="L558" i="7"/>
  <c r="K559" i="7"/>
  <c r="L559" i="7"/>
  <c r="K560" i="7"/>
  <c r="L560" i="7"/>
  <c r="K561" i="7"/>
  <c r="L561" i="7"/>
  <c r="K562" i="7"/>
  <c r="L562" i="7"/>
  <c r="K563" i="7"/>
  <c r="L563" i="7"/>
  <c r="K564" i="7"/>
  <c r="L564" i="7"/>
  <c r="K565" i="7"/>
  <c r="L565" i="7"/>
  <c r="K566" i="7"/>
  <c r="L566" i="7"/>
  <c r="K567" i="7"/>
  <c r="L567" i="7"/>
  <c r="K568" i="7"/>
  <c r="L568" i="7"/>
  <c r="K569" i="7"/>
  <c r="L569" i="7"/>
  <c r="K570" i="7"/>
  <c r="L570" i="7"/>
  <c r="K571" i="7"/>
  <c r="L571" i="7"/>
  <c r="K572" i="7"/>
  <c r="L572" i="7"/>
  <c r="K573" i="7"/>
  <c r="L573" i="7"/>
  <c r="K574" i="7"/>
  <c r="L574" i="7"/>
  <c r="K575" i="7"/>
  <c r="L575" i="7"/>
  <c r="K576" i="7"/>
  <c r="L576" i="7"/>
  <c r="K577" i="7"/>
  <c r="L577" i="7"/>
  <c r="K578" i="7"/>
  <c r="L578" i="7"/>
  <c r="K579" i="7"/>
  <c r="L579" i="7"/>
  <c r="K580" i="7"/>
  <c r="L580" i="7"/>
  <c r="K581" i="7"/>
  <c r="L581" i="7"/>
  <c r="K582" i="7"/>
  <c r="L582" i="7"/>
  <c r="K583" i="7"/>
  <c r="L583" i="7"/>
  <c r="K584" i="7"/>
  <c r="L584" i="7"/>
  <c r="K585" i="7"/>
  <c r="L585" i="7"/>
  <c r="K586" i="7"/>
  <c r="L586" i="7"/>
  <c r="K587" i="7"/>
  <c r="L587" i="7"/>
  <c r="K588" i="7"/>
  <c r="L588" i="7"/>
  <c r="K589" i="7"/>
  <c r="L589" i="7"/>
  <c r="K590" i="7"/>
  <c r="L590" i="7"/>
  <c r="K591" i="7"/>
  <c r="L591" i="7"/>
  <c r="K592" i="7"/>
  <c r="L592" i="7"/>
  <c r="K593" i="7"/>
  <c r="L593" i="7"/>
  <c r="K594" i="7"/>
  <c r="L594" i="7"/>
  <c r="K595" i="7"/>
  <c r="L595" i="7"/>
  <c r="K596" i="7"/>
  <c r="L596" i="7"/>
  <c r="K597" i="7"/>
  <c r="L597" i="7"/>
  <c r="K598" i="7"/>
  <c r="L598" i="7"/>
  <c r="K599" i="7"/>
  <c r="L599" i="7"/>
  <c r="K600" i="7"/>
  <c r="L600" i="7"/>
  <c r="K601" i="7"/>
  <c r="L601" i="7"/>
  <c r="K602" i="7"/>
  <c r="L602" i="7"/>
  <c r="K603" i="7"/>
  <c r="L603" i="7"/>
  <c r="K604" i="7"/>
  <c r="L604" i="7"/>
  <c r="K605" i="7"/>
  <c r="L605" i="7"/>
  <c r="K606" i="7"/>
  <c r="L606" i="7"/>
  <c r="K607" i="7"/>
  <c r="L607" i="7"/>
  <c r="K608" i="7"/>
  <c r="L608" i="7"/>
  <c r="K609" i="7"/>
  <c r="L609" i="7"/>
  <c r="K610" i="7"/>
  <c r="L610" i="7"/>
  <c r="K611" i="7"/>
  <c r="L611" i="7"/>
  <c r="K612" i="7"/>
  <c r="L612" i="7"/>
  <c r="K613" i="7"/>
  <c r="L613" i="7"/>
  <c r="K614" i="7"/>
  <c r="L614" i="7"/>
  <c r="K615" i="7"/>
  <c r="L615" i="7"/>
  <c r="K616" i="7"/>
  <c r="L616" i="7"/>
  <c r="K617" i="7"/>
  <c r="L617" i="7"/>
  <c r="K618" i="7"/>
  <c r="L618" i="7"/>
  <c r="K619" i="7"/>
  <c r="L619" i="7"/>
  <c r="K620" i="7"/>
  <c r="L620" i="7"/>
  <c r="K621" i="7"/>
  <c r="L621" i="7"/>
  <c r="K622" i="7"/>
  <c r="L622" i="7"/>
  <c r="K623" i="7"/>
  <c r="L623" i="7"/>
  <c r="K624" i="7"/>
  <c r="L624" i="7"/>
  <c r="K625" i="7"/>
  <c r="L625" i="7"/>
  <c r="K626" i="7"/>
  <c r="L626" i="7"/>
  <c r="K627" i="7"/>
  <c r="L627" i="7"/>
  <c r="K628" i="7"/>
  <c r="L628" i="7"/>
  <c r="K629" i="7"/>
  <c r="L629" i="7"/>
  <c r="K630" i="7"/>
  <c r="L630" i="7"/>
  <c r="K631" i="7"/>
  <c r="L631" i="7"/>
  <c r="K632" i="7"/>
  <c r="L632" i="7"/>
  <c r="K633" i="7"/>
  <c r="L633" i="7"/>
  <c r="K634" i="7"/>
  <c r="L634" i="7"/>
  <c r="K635" i="7"/>
  <c r="L635" i="7"/>
  <c r="K636" i="7"/>
  <c r="L636" i="7"/>
  <c r="K637" i="7"/>
  <c r="L637" i="7"/>
  <c r="K638" i="7"/>
  <c r="L638" i="7"/>
  <c r="K639" i="7"/>
  <c r="L639" i="7"/>
  <c r="K640" i="7"/>
  <c r="L640" i="7"/>
  <c r="K641" i="7"/>
  <c r="L641" i="7"/>
  <c r="K642" i="7"/>
  <c r="L642" i="7"/>
  <c r="K643" i="7"/>
  <c r="L643" i="7"/>
  <c r="K644" i="7"/>
  <c r="L644" i="7"/>
  <c r="K645" i="7"/>
  <c r="L645" i="7"/>
  <c r="L646" i="7"/>
  <c r="K647" i="7"/>
  <c r="L647" i="7"/>
  <c r="K648" i="7"/>
  <c r="L648" i="7"/>
  <c r="K649" i="7"/>
  <c r="L649" i="7"/>
  <c r="K650" i="7"/>
  <c r="L650" i="7"/>
  <c r="K651" i="7"/>
  <c r="L651" i="7"/>
  <c r="K652" i="7"/>
  <c r="L652" i="7"/>
  <c r="K653" i="7"/>
  <c r="L653" i="7"/>
  <c r="K654" i="7"/>
  <c r="L654" i="7"/>
  <c r="K655" i="7"/>
  <c r="L655" i="7"/>
  <c r="K656" i="7"/>
  <c r="L656" i="7"/>
  <c r="K3" i="7"/>
  <c r="L3" i="7"/>
</calcChain>
</file>

<file path=xl/sharedStrings.xml><?xml version="1.0" encoding="utf-8"?>
<sst xmlns="http://schemas.openxmlformats.org/spreadsheetml/2006/main" count="4599" uniqueCount="183">
  <si>
    <t>AR45</t>
  </si>
  <si>
    <t>Blanco</t>
  </si>
  <si>
    <t>Café</t>
  </si>
  <si>
    <t>Plata</t>
  </si>
  <si>
    <t>AR52</t>
  </si>
  <si>
    <t>Cajon 165</t>
  </si>
  <si>
    <t>Cajon 205</t>
  </si>
  <si>
    <t>cuant</t>
  </si>
  <si>
    <t>Long</t>
  </si>
  <si>
    <t>Riel Guia GR45</t>
  </si>
  <si>
    <t>Riel Guia GR53</t>
  </si>
  <si>
    <t>Riel Guia GR66</t>
  </si>
  <si>
    <t>ESU9x35I</t>
  </si>
  <si>
    <t>ES9x45I</t>
  </si>
  <si>
    <t>ES9x45RI</t>
  </si>
  <si>
    <t>ESU13x52I</t>
  </si>
  <si>
    <t>ES14x51I</t>
  </si>
  <si>
    <t>ES14x51RI</t>
  </si>
  <si>
    <t>Cajon 250</t>
  </si>
  <si>
    <t>Oak</t>
  </si>
  <si>
    <t>Madera</t>
  </si>
  <si>
    <t>Tubo octogonal 60</t>
  </si>
  <si>
    <t>Tubo octogonal 70</t>
  </si>
  <si>
    <t>200-SF165a-Blanco</t>
  </si>
  <si>
    <t>201-SF165a-Cafe</t>
  </si>
  <si>
    <t>202-SF165a-Plata</t>
  </si>
  <si>
    <t>203-SF165a-Madera</t>
  </si>
  <si>
    <t>204-SF205a-Blanco</t>
  </si>
  <si>
    <t>205-SF205a-Cafe</t>
  </si>
  <si>
    <t>206-SF205a-Plata</t>
  </si>
  <si>
    <t>207-SF205a-Madera</t>
  </si>
  <si>
    <t>208-SF250a-Blanco</t>
  </si>
  <si>
    <t>209-SF250a-Café</t>
  </si>
  <si>
    <t>210-SF250a-Madera</t>
  </si>
  <si>
    <t>211-SP45</t>
  </si>
  <si>
    <t>212-SP52</t>
  </si>
  <si>
    <t>213-GD9/C-Blanco</t>
  </si>
  <si>
    <t>214-GD9/C-Cafe</t>
  </si>
  <si>
    <t>215-GD14/C-Blanc</t>
  </si>
  <si>
    <t>216-GD14/C-Cafe</t>
  </si>
  <si>
    <t>217-PP12-Blanco</t>
  </si>
  <si>
    <t>218-PP12-Cafe</t>
  </si>
  <si>
    <t>219-PP12-Plata</t>
  </si>
  <si>
    <t>220-PP14-Blanco</t>
  </si>
  <si>
    <t>221-PP14-Cafe</t>
  </si>
  <si>
    <t>222-PP14-Plata</t>
  </si>
  <si>
    <t>223-GRP53-Blanco</t>
  </si>
  <si>
    <t>224-GRP53-Cafe</t>
  </si>
  <si>
    <t>225-GRP53-Plata</t>
  </si>
  <si>
    <t>226-BB12x28</t>
  </si>
  <si>
    <t>227-BBC60</t>
  </si>
  <si>
    <t>228-SPT8E</t>
  </si>
  <si>
    <t>229-KU60</t>
  </si>
  <si>
    <t>230-TP140</t>
  </si>
  <si>
    <t>231-UCS-Blanco</t>
  </si>
  <si>
    <t>232-UCS-Cafe</t>
  </si>
  <si>
    <t>233-TG-Blanco</t>
  </si>
  <si>
    <t>234-TG-Cafe</t>
  </si>
  <si>
    <t>235-W35M</t>
  </si>
  <si>
    <t>236-CJ8</t>
  </si>
  <si>
    <t>237-CJ8-1000</t>
  </si>
  <si>
    <t>238-PL85</t>
  </si>
  <si>
    <t>239-H150</t>
  </si>
  <si>
    <t>240-BC</t>
  </si>
  <si>
    <t>241-PV</t>
  </si>
  <si>
    <t>242-CL</t>
  </si>
  <si>
    <t>243-GC60</t>
  </si>
  <si>
    <t>244-ST40-Blanco</t>
  </si>
  <si>
    <t>245-ST40-Cafe</t>
  </si>
  <si>
    <t>246-ST40-Plata</t>
  </si>
  <si>
    <t>247-RL</t>
  </si>
  <si>
    <t>248-SL</t>
  </si>
  <si>
    <t>249-RD60</t>
  </si>
  <si>
    <t>250-RD70</t>
  </si>
  <si>
    <t>251-SS1301</t>
  </si>
  <si>
    <t>252-SS1901</t>
  </si>
  <si>
    <t>253-R60</t>
  </si>
  <si>
    <t>254-R70</t>
  </si>
  <si>
    <t>255-RGM3U</t>
  </si>
  <si>
    <t>256-RP60x150</t>
  </si>
  <si>
    <t>257-SBB12/100</t>
  </si>
  <si>
    <t>258-SBB28</t>
  </si>
  <si>
    <t>259-SBB32</t>
  </si>
  <si>
    <t>260-RC205</t>
  </si>
  <si>
    <t>261-APB60AL</t>
  </si>
  <si>
    <t>262-APB70AL</t>
  </si>
  <si>
    <t>263-T14x1,2-Cafe</t>
  </si>
  <si>
    <t>300-OXIMO 50 S AUTO RTS 6/17 VVF 3M</t>
  </si>
  <si>
    <t>301-OXIMO RTS 15/17 VVF 3M</t>
  </si>
  <si>
    <t>302-OXIMO RTS 30/17 VVF 3M</t>
  </si>
  <si>
    <t>303-METEOR 20/17 CSI RTS VVF 2.5M</t>
  </si>
  <si>
    <t>304-HELIOS 30/17 RTS VVF 2.5M</t>
  </si>
  <si>
    <t>305-205-DEPRAT/HELMITIN LT50 BRACKET</t>
  </si>
  <si>
    <t>306-CSI MULTI-ENTRAXE BRACKET</t>
  </si>
  <si>
    <t>307-WHEEL LT50 SW60</t>
  </si>
  <si>
    <t>308-LT50 CROWN TUBE OCTO 60</t>
  </si>
  <si>
    <t>309-HIDDEN-CMO-OUTLET HEXA7</t>
  </si>
  <si>
    <t>310-TELIS 1 RTS PURE</t>
  </si>
  <si>
    <t>311-TELIS 4 RTS PURE</t>
  </si>
  <si>
    <t>312-TELIS 6 CHRONIS RTS PURE</t>
  </si>
  <si>
    <t>313-CHRONIS COMFORT RTS</t>
  </si>
  <si>
    <t>314-SMOOVE 1 RTS PURE SHINE</t>
  </si>
  <si>
    <t>315-PURE SMOOVE FRAME</t>
  </si>
  <si>
    <t>316-THERMOSUNIS INDOOR RTS</t>
  </si>
  <si>
    <t>317-SUNIS SENSOR RTS</t>
  </si>
  <si>
    <t>318-CRANK INVISIBLE BOX OUTLET</t>
  </si>
  <si>
    <t>001-AR/45-Blanco</t>
  </si>
  <si>
    <t>003-AR/45-Cafe</t>
  </si>
  <si>
    <t>004-AR/45-Plata</t>
  </si>
  <si>
    <t>005-AR/45-Madera</t>
  </si>
  <si>
    <t>006-AR/52-Blanco</t>
  </si>
  <si>
    <t>007-AR/52-Cafe</t>
  </si>
  <si>
    <t>008-AR/52-Plata</t>
  </si>
  <si>
    <t>009-AR/52-Madera</t>
  </si>
  <si>
    <t>030-SB45/165-A-Blanco</t>
  </si>
  <si>
    <t>030-SB45/165-B-Blanco</t>
  </si>
  <si>
    <t>031-SB45/165-A-Cafe</t>
  </si>
  <si>
    <t>031-SB45/165-B-Cafe</t>
  </si>
  <si>
    <t>032-SB45/165-A-Plata</t>
  </si>
  <si>
    <t>032-SB45/165-B-Plata</t>
  </si>
  <si>
    <t>033-SB45/165-A-Madera</t>
  </si>
  <si>
    <t>033-SB45/165-B-Madera</t>
  </si>
  <si>
    <t>034-SB45/205-A-Blanco</t>
  </si>
  <si>
    <t>034-SB45/205-B-Blanco</t>
  </si>
  <si>
    <t>035-SB45/205-A-Cafe</t>
  </si>
  <si>
    <t>035-SB45/205-B-Cafe</t>
  </si>
  <si>
    <t>036-SB45/205-A-Plata</t>
  </si>
  <si>
    <t>036-SB45/205-B-Plata</t>
  </si>
  <si>
    <t>037-SB45/205-A-Madera</t>
  </si>
  <si>
    <t>037-SB45/205-B-Madera</t>
  </si>
  <si>
    <t>038-SB45/250-A-Blanco</t>
  </si>
  <si>
    <t>038-SB45/250-B-Blanco</t>
  </si>
  <si>
    <t>039-SB45/250-A-Cafe</t>
  </si>
  <si>
    <t>039-SB45/250-B-Cafe</t>
  </si>
  <si>
    <t>040-SB45/250-A-Madera</t>
  </si>
  <si>
    <t>040-SB45/250-B-Madera</t>
  </si>
  <si>
    <t>060-ESU9x35I-Blanco</t>
  </si>
  <si>
    <t>061-ESU9x35I-Cafe</t>
  </si>
  <si>
    <t>062-ESU9x35I-Plata</t>
  </si>
  <si>
    <t>063-ESU9x35I-Madera</t>
  </si>
  <si>
    <t>064-ES9x45I-Blanco</t>
  </si>
  <si>
    <t>065-ES9x45I-Cafe</t>
  </si>
  <si>
    <t>066-ES9x45I-Plata</t>
  </si>
  <si>
    <t>067-ES9x45RI-Blanco</t>
  </si>
  <si>
    <t>068-ES9x45RI-Cafe</t>
  </si>
  <si>
    <t>069-ES9x45RI-Plata</t>
  </si>
  <si>
    <t>070-ESU13x52I-Blanco</t>
  </si>
  <si>
    <t>071-ESU13x52I-Cafe</t>
  </si>
  <si>
    <t>072-ESU13x52I-Plata</t>
  </si>
  <si>
    <t>073-ESU13x52I-Madera</t>
  </si>
  <si>
    <t>074-ES14x51I-Blanco</t>
  </si>
  <si>
    <t>075-ES14x51I-Cafe</t>
  </si>
  <si>
    <t>076-ES14x51I-Plata</t>
  </si>
  <si>
    <t>077-ES14x51RI-Blanco</t>
  </si>
  <si>
    <t>078-ES14x51RI-Cafe</t>
  </si>
  <si>
    <t>079-ES14x51RI-Plata</t>
  </si>
  <si>
    <t>100-GR45x22BE-Blanco</t>
  </si>
  <si>
    <t>101-GR45x22BE-Cafe</t>
  </si>
  <si>
    <t>102-GR45x22BE-Plata</t>
  </si>
  <si>
    <t>103-GR45x22BE-Madera</t>
  </si>
  <si>
    <t>104-GR53x22BE-Blanco</t>
  </si>
  <si>
    <t>105-GR53x22BE-Cafe</t>
  </si>
  <si>
    <t>106-GR53x22BE-Plata</t>
  </si>
  <si>
    <t>107-GR53x22BE-Madera</t>
  </si>
  <si>
    <t>108-GRM66x27BE-Blanco</t>
  </si>
  <si>
    <t>109-GRM66x27BE-Cafe</t>
  </si>
  <si>
    <t>110-GRM66x27BE-Plata</t>
  </si>
  <si>
    <t>111-GRM66x27BE-Madera</t>
  </si>
  <si>
    <t>112-RT60x0,8</t>
  </si>
  <si>
    <t>113-RT70x1,2</t>
  </si>
  <si>
    <t>1.00</t>
  </si>
  <si>
    <t>Chute</t>
  </si>
  <si>
    <t>0.00</t>
  </si>
  <si>
    <t>OPTICOUPE</t>
  </si>
  <si>
    <t>Ref</t>
  </si>
  <si>
    <t>Cantidad</t>
  </si>
  <si>
    <t>039-SB45/250-A-Plata</t>
  </si>
  <si>
    <t>039-SB45/250-B-Plata</t>
  </si>
  <si>
    <t>066-ES9x45I-Madera</t>
  </si>
  <si>
    <t>069-ES9x45RI-Madera</t>
  </si>
  <si>
    <t>076-ES14x51I-Madera</t>
  </si>
  <si>
    <t>079-ES14x51RI-Madera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</si>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</sst>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3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Border="1"/>
    <xf numFmtId="0" fontId="0" fillId="0" borderId="11" xfId="0" applyBorder="1"/>
    <xf numFmtId="0" fontId="0" fillId="0" borderId="13" xfId="0" applyBorder="1"/>
    <xf numFmtId="0" fontId="0" fillId="0" borderId="9" xfId="0" applyBorder="1"/>
    <xf numFmtId="0" fontId="0" fillId="0" borderId="10" xfId="0" applyBorder="1"/>
    <xf numFmtId="0" fontId="0" fillId="0" borderId="11" xfId="0" applyFill="1" applyBorder="1"/>
    <xf numFmtId="0" fontId="0" fillId="0" borderId="13" xfId="0" applyFill="1" applyBorder="1"/>
    <xf numFmtId="0" fontId="0" fillId="0" borderId="0" xfId="0" applyFill="1"/>
    <xf numFmtId="0" fontId="0" fillId="0" borderId="0" xfId="0" applyFill="1" applyBorder="1"/>
    <xf numFmtId="0" fontId="0" fillId="0" borderId="5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7" xfId="0" applyBorder="1"/>
    <xf numFmtId="0" fontId="0" fillId="0" borderId="29" xfId="0" applyBorder="1"/>
    <xf numFmtId="0" fontId="0" fillId="0" borderId="25" xfId="0" applyBorder="1"/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34" xfId="0" applyNumberFormat="1" applyFill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NumberFormat="1" applyFill="1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3" borderId="4" xfId="0" applyNumberFormat="1" applyFill="1" applyBorder="1" applyAlignment="1">
      <alignment horizontal="center"/>
    </xf>
    <xf numFmtId="0" fontId="0" fillId="0" borderId="4" xfId="0" applyNumberFormat="1" applyFill="1" applyBorder="1"/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0" fontId="0" fillId="0" borderId="12" xfId="0" applyFill="1" applyBorder="1"/>
    <xf numFmtId="0" fontId="0" fillId="0" borderId="12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/>
    <xf numFmtId="2" fontId="0" fillId="4" borderId="0" xfId="0" applyNumberFormat="1" applyFill="1" applyAlignment="1">
      <alignment horizontal="center"/>
    </xf>
    <xf numFmtId="0" fontId="0" fillId="4" borderId="0" xfId="0" applyNumberFormat="1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6" xfId="0" applyFont="1" applyBorder="1" applyAlignment="1">
      <alignment horizontal="center"/>
    </xf>
    <xf numFmtId="0" fontId="0" fillId="0" borderId="38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</cellXfs>
  <cellStyles count="1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236903</xdr:colOff>
      <xdr:row>0</xdr:row>
      <xdr:rowOff>48846</xdr:rowOff>
    </xdr:from>
    <xdr:to>
      <xdr:col>14</xdr:col>
      <xdr:colOff>293077</xdr:colOff>
      <xdr:row>1</xdr:row>
      <xdr:rowOff>158750</xdr:rowOff>
    </xdr:to>
    <xdr:sp macro="[0]!MaJResume" textlink="">
      <xdr:nvSpPr>
        <xdr:cNvPr id="2" name="Rectangle à coins arrondis 1"/>
        <xdr:cNvSpPr/>
      </xdr:nvSpPr>
      <xdr:spPr>
        <a:xfrm>
          <a:off x="5326672" y="48846"/>
          <a:ext cx="1404328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MàJ Résumé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T57"/>
  <sheetViews>
    <sheetView zoomScale="70" zoomScaleNormal="70" zoomScalePageLayoutView="70" workbookViewId="0">
      <selection activeCell="V5" sqref="V5"/>
    </sheetView>
  </sheetViews>
  <sheetFormatPr baseColWidth="10" defaultColWidth="8.85546875" defaultRowHeight="15" x14ac:dyDescent="0.25"/>
  <cols>
    <col min="1" max="1" width="8.28515625" customWidth="1"/>
    <col min="2" max="2" width="9.42578125" customWidth="1"/>
    <col min="3" max="4" width="9.85546875" customWidth="1"/>
    <col min="5" max="5" width="9.140625" customWidth="1"/>
    <col min="6" max="6" width="9.28515625" customWidth="1"/>
    <col min="7" max="7" width="8.7109375" customWidth="1"/>
    <col min="8" max="8" width="9.42578125" customWidth="1"/>
    <col min="9" max="9" width="7.42578125" customWidth="1"/>
    <col min="10" max="10" width="7.7109375" customWidth="1"/>
    <col min="11" max="11" width="7.85546875" customWidth="1"/>
    <col min="12" max="12" width="7.7109375" customWidth="1"/>
    <col min="13" max="13" width="8" customWidth="1"/>
    <col min="14" max="14" width="8.28515625" customWidth="1"/>
    <col min="15" max="15" width="8.7109375" customWidth="1"/>
    <col min="16" max="16" width="7.7109375" customWidth="1"/>
    <col min="17" max="17" width="6.85546875" customWidth="1"/>
    <col min="18" max="18" width="9.42578125" customWidth="1"/>
  </cols>
  <sheetData>
    <row r="1" spans="1:20" x14ac:dyDescent="0.25">
      <c r="A1" s="74" t="s">
        <v>0</v>
      </c>
      <c r="B1" s="75"/>
      <c r="C1" s="75"/>
      <c r="D1" s="75"/>
      <c r="E1" s="75"/>
      <c r="F1" s="75"/>
      <c r="G1" s="75"/>
      <c r="H1" s="76"/>
      <c r="I1" s="74" t="s">
        <v>4</v>
      </c>
      <c r="J1" s="75"/>
      <c r="K1" s="75"/>
      <c r="L1" s="75"/>
      <c r="M1" s="75"/>
      <c r="N1" s="75"/>
      <c r="O1" s="75"/>
      <c r="P1" s="76"/>
      <c r="Q1" s="72" t="s">
        <v>21</v>
      </c>
      <c r="R1" s="73"/>
      <c r="S1" s="72" t="s">
        <v>22</v>
      </c>
      <c r="T1" s="73"/>
    </row>
    <row r="2" spans="1:20" x14ac:dyDescent="0.25">
      <c r="A2" s="77" t="s">
        <v>106</v>
      </c>
      <c r="B2" s="78"/>
      <c r="C2" s="78" t="s">
        <v>107</v>
      </c>
      <c r="D2" s="78"/>
      <c r="E2" s="78" t="s">
        <v>108</v>
      </c>
      <c r="F2" s="78"/>
      <c r="G2" s="78" t="s">
        <v>109</v>
      </c>
      <c r="H2" s="79"/>
      <c r="I2" s="77" t="s">
        <v>110</v>
      </c>
      <c r="J2" s="78"/>
      <c r="K2" s="78" t="s">
        <v>111</v>
      </c>
      <c r="L2" s="78"/>
      <c r="M2" s="78" t="s">
        <v>112</v>
      </c>
      <c r="N2" s="78"/>
      <c r="O2" s="78" t="s">
        <v>113</v>
      </c>
      <c r="P2" s="79"/>
      <c r="Q2" s="77" t="s">
        <v>168</v>
      </c>
      <c r="R2" s="79"/>
      <c r="S2" s="80" t="s">
        <v>169</v>
      </c>
      <c r="T2" s="81"/>
    </row>
    <row r="3" spans="1:20" ht="15.75" thickBot="1" x14ac:dyDescent="0.3">
      <c r="A3" s="44" t="s">
        <v>7</v>
      </c>
      <c r="B3" s="45" t="s">
        <v>8</v>
      </c>
      <c r="C3" s="45" t="s">
        <v>7</v>
      </c>
      <c r="D3" s="45" t="s">
        <v>8</v>
      </c>
      <c r="E3" s="45" t="s">
        <v>7</v>
      </c>
      <c r="F3" s="45" t="s">
        <v>8</v>
      </c>
      <c r="G3" s="45" t="s">
        <v>7</v>
      </c>
      <c r="H3" s="46" t="s">
        <v>8</v>
      </c>
      <c r="I3" s="44" t="s">
        <v>7</v>
      </c>
      <c r="J3" s="45" t="s">
        <v>8</v>
      </c>
      <c r="K3" s="45" t="s">
        <v>7</v>
      </c>
      <c r="L3" s="45" t="s">
        <v>8</v>
      </c>
      <c r="M3" s="45" t="s">
        <v>7</v>
      </c>
      <c r="N3" s="45" t="s">
        <v>8</v>
      </c>
      <c r="O3" s="45" t="s">
        <v>7</v>
      </c>
      <c r="P3" s="46" t="s">
        <v>8</v>
      </c>
      <c r="Q3" s="47" t="s">
        <v>7</v>
      </c>
      <c r="R3" s="48" t="s">
        <v>8</v>
      </c>
      <c r="S3" s="47" t="s">
        <v>7</v>
      </c>
      <c r="T3" s="48" t="s">
        <v>8</v>
      </c>
    </row>
    <row r="4" spans="1:20" x14ac:dyDescent="0.25">
      <c r="A4" s="14">
        <v>278</v>
      </c>
      <c r="B4" s="15">
        <v>6000</v>
      </c>
      <c r="C4" s="49">
        <v>521</v>
      </c>
      <c r="D4" s="15">
        <v>6000</v>
      </c>
      <c r="E4" s="14">
        <v>342</v>
      </c>
      <c r="F4" s="15">
        <v>6000</v>
      </c>
      <c r="G4" s="14">
        <v>631</v>
      </c>
      <c r="H4" s="50">
        <v>6000</v>
      </c>
      <c r="I4" s="14">
        <v>1</v>
      </c>
      <c r="J4" s="15">
        <v>3015</v>
      </c>
      <c r="K4" s="14">
        <v>341</v>
      </c>
      <c r="L4" s="50">
        <v>6000</v>
      </c>
      <c r="M4" s="14">
        <v>140</v>
      </c>
      <c r="N4" s="15">
        <v>6000</v>
      </c>
      <c r="O4" s="49">
        <v>320</v>
      </c>
      <c r="P4" s="50">
        <v>6000</v>
      </c>
      <c r="Q4" s="14">
        <v>2</v>
      </c>
      <c r="R4" s="15">
        <v>6000</v>
      </c>
      <c r="S4" s="14">
        <v>6</v>
      </c>
      <c r="T4" s="15">
        <v>6000</v>
      </c>
    </row>
    <row r="5" spans="1:20" x14ac:dyDescent="0.25">
      <c r="A5" s="16">
        <v>1</v>
      </c>
      <c r="B5" s="17">
        <v>3830</v>
      </c>
      <c r="C5" s="19">
        <v>1</v>
      </c>
      <c r="D5" s="17">
        <v>1924</v>
      </c>
      <c r="E5" s="16">
        <v>1</v>
      </c>
      <c r="F5" s="17">
        <v>1424</v>
      </c>
      <c r="G5" s="16">
        <v>1</v>
      </c>
      <c r="H5" s="18">
        <v>2759</v>
      </c>
      <c r="I5" s="16">
        <v>22</v>
      </c>
      <c r="J5" s="17">
        <v>491</v>
      </c>
      <c r="K5" s="16">
        <v>1</v>
      </c>
      <c r="L5" s="18">
        <v>769</v>
      </c>
      <c r="M5" s="16">
        <v>40</v>
      </c>
      <c r="N5" s="17">
        <v>2880</v>
      </c>
      <c r="O5" s="19">
        <v>46</v>
      </c>
      <c r="P5" s="18">
        <v>2302</v>
      </c>
      <c r="Q5" s="16">
        <v>1</v>
      </c>
      <c r="R5" s="17">
        <v>3699</v>
      </c>
      <c r="S5" s="16"/>
      <c r="T5" s="17"/>
    </row>
    <row r="6" spans="1:20" x14ac:dyDescent="0.25">
      <c r="A6" s="16">
        <v>5</v>
      </c>
      <c r="B6" s="17">
        <v>1783</v>
      </c>
      <c r="C6" s="19">
        <v>1</v>
      </c>
      <c r="D6" s="17">
        <v>1258</v>
      </c>
      <c r="E6" s="16">
        <v>2</v>
      </c>
      <c r="F6" s="17">
        <v>1699</v>
      </c>
      <c r="G6" s="16">
        <v>15</v>
      </c>
      <c r="H6" s="18">
        <v>1135</v>
      </c>
      <c r="I6" s="16">
        <v>32</v>
      </c>
      <c r="J6" s="17">
        <v>1905</v>
      </c>
      <c r="K6" s="16">
        <v>1</v>
      </c>
      <c r="L6" s="18">
        <v>888</v>
      </c>
      <c r="M6" s="16"/>
      <c r="N6" s="17"/>
      <c r="O6" s="19">
        <v>1</v>
      </c>
      <c r="P6" s="18">
        <v>788</v>
      </c>
      <c r="Q6" s="16">
        <v>1</v>
      </c>
      <c r="R6" s="17">
        <v>2881</v>
      </c>
      <c r="S6" s="16"/>
      <c r="T6" s="17"/>
    </row>
    <row r="7" spans="1:20" x14ac:dyDescent="0.25">
      <c r="A7" s="16">
        <v>10</v>
      </c>
      <c r="B7" s="17">
        <v>1762</v>
      </c>
      <c r="C7" s="19">
        <v>1</v>
      </c>
      <c r="D7" s="17">
        <v>1259</v>
      </c>
      <c r="E7" s="16">
        <v>14</v>
      </c>
      <c r="F7" s="17">
        <v>1251</v>
      </c>
      <c r="G7" s="16">
        <v>10</v>
      </c>
      <c r="H7" s="18">
        <v>1266</v>
      </c>
      <c r="I7" s="16">
        <v>28</v>
      </c>
      <c r="J7" s="17">
        <v>2310</v>
      </c>
      <c r="K7" s="16">
        <v>3</v>
      </c>
      <c r="L7" s="18">
        <v>579</v>
      </c>
      <c r="M7" s="16"/>
      <c r="N7" s="17"/>
      <c r="O7" s="19">
        <v>5</v>
      </c>
      <c r="P7" s="18">
        <v>884</v>
      </c>
      <c r="Q7" s="16">
        <v>1</v>
      </c>
      <c r="R7" s="17">
        <v>1910</v>
      </c>
      <c r="S7" s="16"/>
      <c r="T7" s="17"/>
    </row>
    <row r="8" spans="1:20" x14ac:dyDescent="0.25">
      <c r="A8" s="16">
        <v>6</v>
      </c>
      <c r="B8" s="17">
        <v>919</v>
      </c>
      <c r="C8" s="19">
        <v>1</v>
      </c>
      <c r="D8" s="17">
        <v>1158</v>
      </c>
      <c r="E8" s="16">
        <v>14</v>
      </c>
      <c r="F8" s="17">
        <v>1271</v>
      </c>
      <c r="G8" s="16">
        <v>15</v>
      </c>
      <c r="H8" s="18">
        <v>988</v>
      </c>
      <c r="I8" s="16">
        <v>14</v>
      </c>
      <c r="J8" s="17">
        <v>485</v>
      </c>
      <c r="K8" s="16">
        <v>43</v>
      </c>
      <c r="L8" s="18">
        <v>1954</v>
      </c>
      <c r="M8" s="16"/>
      <c r="N8" s="17"/>
      <c r="O8" s="19">
        <v>30</v>
      </c>
      <c r="P8" s="18">
        <v>2838</v>
      </c>
      <c r="Q8" s="16">
        <v>1</v>
      </c>
      <c r="R8" s="17">
        <v>716</v>
      </c>
      <c r="S8" s="16"/>
      <c r="T8" s="17"/>
    </row>
    <row r="9" spans="1:20" x14ac:dyDescent="0.25">
      <c r="A9" s="16">
        <v>17</v>
      </c>
      <c r="B9" s="17">
        <v>885</v>
      </c>
      <c r="C9" s="19">
        <v>1</v>
      </c>
      <c r="D9" s="17">
        <v>1516</v>
      </c>
      <c r="E9" s="16">
        <v>54</v>
      </c>
      <c r="F9" s="17">
        <v>1212</v>
      </c>
      <c r="G9" s="16">
        <v>14</v>
      </c>
      <c r="H9" s="18">
        <v>1509</v>
      </c>
      <c r="I9" s="16">
        <v>20</v>
      </c>
      <c r="J9" s="17">
        <v>625</v>
      </c>
      <c r="K9" s="16">
        <v>3</v>
      </c>
      <c r="L9" s="18">
        <v>2441</v>
      </c>
      <c r="M9" s="16"/>
      <c r="N9" s="17"/>
      <c r="O9" s="19">
        <v>23</v>
      </c>
      <c r="P9" s="18">
        <v>1919</v>
      </c>
      <c r="Q9" s="16">
        <v>1</v>
      </c>
      <c r="R9" s="17">
        <v>792</v>
      </c>
      <c r="S9" s="16"/>
      <c r="T9" s="17"/>
    </row>
    <row r="10" spans="1:20" x14ac:dyDescent="0.25">
      <c r="A10" s="16">
        <v>17</v>
      </c>
      <c r="B10" s="17">
        <v>876</v>
      </c>
      <c r="C10" s="19">
        <v>1</v>
      </c>
      <c r="D10" s="17">
        <v>1564</v>
      </c>
      <c r="E10" s="16">
        <v>2</v>
      </c>
      <c r="F10" s="17">
        <v>1975</v>
      </c>
      <c r="G10" s="16">
        <v>7</v>
      </c>
      <c r="H10" s="18">
        <v>981</v>
      </c>
      <c r="I10" s="16">
        <v>1</v>
      </c>
      <c r="J10" s="17">
        <v>564</v>
      </c>
      <c r="K10" s="16">
        <v>44</v>
      </c>
      <c r="L10" s="18">
        <v>2034</v>
      </c>
      <c r="M10" s="16"/>
      <c r="N10" s="17"/>
      <c r="O10" s="19"/>
      <c r="P10" s="18"/>
      <c r="Q10" s="16">
        <v>1</v>
      </c>
      <c r="R10" s="17">
        <v>724</v>
      </c>
      <c r="S10" s="16"/>
      <c r="T10" s="17"/>
    </row>
    <row r="11" spans="1:20" x14ac:dyDescent="0.25">
      <c r="A11" s="16">
        <v>16</v>
      </c>
      <c r="B11" s="17">
        <v>400</v>
      </c>
      <c r="C11" s="19">
        <v>1</v>
      </c>
      <c r="D11" s="17">
        <v>906</v>
      </c>
      <c r="E11" s="16">
        <v>1</v>
      </c>
      <c r="F11" s="17">
        <v>1608</v>
      </c>
      <c r="G11" s="16">
        <v>8</v>
      </c>
      <c r="H11" s="18">
        <v>586</v>
      </c>
      <c r="I11" s="16">
        <v>1</v>
      </c>
      <c r="J11" s="17">
        <v>609</v>
      </c>
      <c r="K11" s="16">
        <v>45</v>
      </c>
      <c r="L11" s="18">
        <v>2043</v>
      </c>
      <c r="M11" s="16"/>
      <c r="N11" s="17"/>
      <c r="O11" s="19"/>
      <c r="P11" s="18"/>
      <c r="Q11" s="16">
        <v>1</v>
      </c>
      <c r="R11" s="17">
        <v>733</v>
      </c>
      <c r="S11" s="16"/>
      <c r="T11" s="17"/>
    </row>
    <row r="12" spans="1:20" x14ac:dyDescent="0.25">
      <c r="A12" s="16">
        <v>2</v>
      </c>
      <c r="B12" s="17">
        <v>658</v>
      </c>
      <c r="C12" s="19">
        <v>26</v>
      </c>
      <c r="D12" s="17">
        <v>1000</v>
      </c>
      <c r="E12" s="16">
        <v>2</v>
      </c>
      <c r="F12" s="17">
        <v>668</v>
      </c>
      <c r="G12" s="16">
        <v>1</v>
      </c>
      <c r="H12" s="18">
        <v>1145</v>
      </c>
      <c r="I12" s="16">
        <v>1</v>
      </c>
      <c r="J12" s="17">
        <v>1164</v>
      </c>
      <c r="K12" s="16">
        <v>1</v>
      </c>
      <c r="L12" s="18">
        <v>2381</v>
      </c>
      <c r="M12" s="16"/>
      <c r="N12" s="17"/>
      <c r="O12" s="19"/>
      <c r="P12" s="18"/>
      <c r="Q12" s="16">
        <v>1</v>
      </c>
      <c r="R12" s="17">
        <v>669</v>
      </c>
      <c r="S12" s="16"/>
      <c r="T12" s="17"/>
    </row>
    <row r="13" spans="1:20" x14ac:dyDescent="0.25">
      <c r="A13" s="16">
        <v>3</v>
      </c>
      <c r="B13" s="17">
        <v>672</v>
      </c>
      <c r="C13" s="19">
        <v>24</v>
      </c>
      <c r="D13" s="17">
        <v>1138</v>
      </c>
      <c r="E13" s="16">
        <v>2</v>
      </c>
      <c r="F13" s="17">
        <v>1117</v>
      </c>
      <c r="G13" s="16">
        <v>1</v>
      </c>
      <c r="H13" s="18">
        <v>1264</v>
      </c>
      <c r="I13" s="16">
        <v>44</v>
      </c>
      <c r="J13" s="17">
        <v>2665</v>
      </c>
      <c r="K13" s="16">
        <v>7</v>
      </c>
      <c r="L13" s="18">
        <v>2440</v>
      </c>
      <c r="M13" s="16"/>
      <c r="N13" s="17"/>
      <c r="O13" s="19"/>
      <c r="P13" s="18"/>
      <c r="Q13" s="16">
        <v>1</v>
      </c>
      <c r="R13" s="17">
        <v>850</v>
      </c>
      <c r="S13" s="16"/>
      <c r="T13" s="17"/>
    </row>
    <row r="14" spans="1:20" x14ac:dyDescent="0.25">
      <c r="A14" s="16">
        <v>3</v>
      </c>
      <c r="B14" s="17">
        <v>883</v>
      </c>
      <c r="C14" s="19">
        <v>24</v>
      </c>
      <c r="D14" s="17">
        <v>1259</v>
      </c>
      <c r="E14" s="16">
        <v>8</v>
      </c>
      <c r="F14" s="17">
        <v>1121</v>
      </c>
      <c r="G14" s="16">
        <v>1</v>
      </c>
      <c r="H14" s="18">
        <v>961</v>
      </c>
      <c r="I14" s="16">
        <v>32</v>
      </c>
      <c r="J14" s="17">
        <v>841</v>
      </c>
      <c r="K14" s="16">
        <v>49</v>
      </c>
      <c r="L14" s="18">
        <v>2263</v>
      </c>
      <c r="M14" s="16"/>
      <c r="N14" s="17"/>
      <c r="O14" s="19"/>
      <c r="P14" s="18"/>
      <c r="Q14" s="16">
        <v>1</v>
      </c>
      <c r="R14" s="17">
        <v>589</v>
      </c>
      <c r="S14" s="16"/>
      <c r="T14" s="17"/>
    </row>
    <row r="15" spans="1:20" x14ac:dyDescent="0.25">
      <c r="A15" s="16">
        <v>10</v>
      </c>
      <c r="B15" s="17">
        <v>745</v>
      </c>
      <c r="C15" s="19">
        <v>9</v>
      </c>
      <c r="D15" s="17">
        <v>1436</v>
      </c>
      <c r="E15" s="16">
        <v>7</v>
      </c>
      <c r="F15" s="17">
        <v>1454</v>
      </c>
      <c r="G15" s="16">
        <v>14</v>
      </c>
      <c r="H15" s="18">
        <v>1406</v>
      </c>
      <c r="I15" s="16">
        <v>40</v>
      </c>
      <c r="J15" s="17">
        <v>2645</v>
      </c>
      <c r="K15" s="16">
        <v>6</v>
      </c>
      <c r="L15" s="18">
        <v>2423</v>
      </c>
      <c r="M15" s="16"/>
      <c r="N15" s="17"/>
      <c r="O15" s="19"/>
      <c r="P15" s="18"/>
      <c r="Q15" s="16">
        <v>1</v>
      </c>
      <c r="R15" s="17">
        <v>738</v>
      </c>
      <c r="S15" s="16"/>
      <c r="T15" s="17"/>
    </row>
    <row r="16" spans="1:20" x14ac:dyDescent="0.25">
      <c r="A16" s="16">
        <v>6</v>
      </c>
      <c r="B16" s="17">
        <v>755</v>
      </c>
      <c r="C16" s="19">
        <v>6</v>
      </c>
      <c r="D16" s="17">
        <v>2367</v>
      </c>
      <c r="E16" s="16">
        <v>4</v>
      </c>
      <c r="F16" s="17">
        <v>2153</v>
      </c>
      <c r="G16" s="16">
        <v>12</v>
      </c>
      <c r="H16" s="18">
        <v>614</v>
      </c>
      <c r="I16" s="16">
        <v>48</v>
      </c>
      <c r="J16" s="17">
        <v>1766</v>
      </c>
      <c r="K16" s="16">
        <v>24</v>
      </c>
      <c r="L16" s="18">
        <v>1000</v>
      </c>
      <c r="M16" s="16"/>
      <c r="N16" s="17"/>
      <c r="O16" s="19"/>
      <c r="P16" s="18"/>
      <c r="Q16" s="16"/>
      <c r="R16" s="17"/>
      <c r="S16" s="16"/>
      <c r="T16" s="17"/>
    </row>
    <row r="17" spans="1:20" x14ac:dyDescent="0.25">
      <c r="A17" s="16">
        <v>17</v>
      </c>
      <c r="B17" s="17">
        <v>920</v>
      </c>
      <c r="C17" s="19">
        <v>18</v>
      </c>
      <c r="D17" s="17">
        <v>1411</v>
      </c>
      <c r="E17" s="16">
        <v>2</v>
      </c>
      <c r="F17" s="17">
        <v>3155</v>
      </c>
      <c r="G17" s="16">
        <v>8</v>
      </c>
      <c r="H17" s="18">
        <v>1226</v>
      </c>
      <c r="I17" s="16">
        <v>2</v>
      </c>
      <c r="J17" s="17">
        <v>1764</v>
      </c>
      <c r="K17" s="16">
        <v>4</v>
      </c>
      <c r="L17" s="18">
        <v>600</v>
      </c>
      <c r="M17" s="16"/>
      <c r="N17" s="17"/>
      <c r="O17" s="19"/>
      <c r="P17" s="18"/>
      <c r="Q17" s="16"/>
      <c r="R17" s="17"/>
      <c r="S17" s="16"/>
      <c r="T17" s="17"/>
    </row>
    <row r="18" spans="1:20" x14ac:dyDescent="0.25">
      <c r="A18" s="16">
        <v>15</v>
      </c>
      <c r="B18" s="17">
        <v>497</v>
      </c>
      <c r="C18" s="19">
        <v>12</v>
      </c>
      <c r="D18" s="17">
        <v>1547</v>
      </c>
      <c r="E18" s="16">
        <v>2</v>
      </c>
      <c r="F18" s="17">
        <v>3855</v>
      </c>
      <c r="G18" s="16">
        <v>26</v>
      </c>
      <c r="H18" s="18">
        <v>874</v>
      </c>
      <c r="I18" s="16">
        <v>1</v>
      </c>
      <c r="J18" s="17">
        <v>2041</v>
      </c>
      <c r="K18" s="16">
        <v>24</v>
      </c>
      <c r="L18" s="18">
        <v>2212</v>
      </c>
      <c r="M18" s="16"/>
      <c r="N18" s="17"/>
      <c r="O18" s="19"/>
      <c r="P18" s="18"/>
      <c r="Q18" s="16"/>
      <c r="R18" s="17"/>
      <c r="S18" s="16"/>
      <c r="T18" s="17"/>
    </row>
    <row r="19" spans="1:20" x14ac:dyDescent="0.25">
      <c r="A19" s="16">
        <v>8</v>
      </c>
      <c r="B19" s="17">
        <v>616</v>
      </c>
      <c r="C19" s="19">
        <v>28</v>
      </c>
      <c r="D19" s="17">
        <v>1645</v>
      </c>
      <c r="E19" s="16">
        <v>36</v>
      </c>
      <c r="F19" s="17">
        <v>600</v>
      </c>
      <c r="G19" s="16">
        <v>1</v>
      </c>
      <c r="H19" s="18">
        <v>640</v>
      </c>
      <c r="I19" s="16">
        <v>1</v>
      </c>
      <c r="J19" s="17">
        <v>3305</v>
      </c>
      <c r="K19" s="16">
        <v>40</v>
      </c>
      <c r="L19" s="18">
        <v>2258</v>
      </c>
      <c r="M19" s="16"/>
      <c r="N19" s="17"/>
      <c r="O19" s="19"/>
      <c r="P19" s="18"/>
      <c r="Q19" s="16"/>
      <c r="R19" s="17"/>
      <c r="S19" s="16"/>
      <c r="T19" s="17"/>
    </row>
    <row r="20" spans="1:20" x14ac:dyDescent="0.25">
      <c r="A20" s="16">
        <v>7</v>
      </c>
      <c r="B20" s="17">
        <v>400</v>
      </c>
      <c r="C20" s="19">
        <v>1</v>
      </c>
      <c r="D20" s="17">
        <v>2176</v>
      </c>
      <c r="E20" s="16"/>
      <c r="F20" s="17"/>
      <c r="G20" s="16">
        <v>1</v>
      </c>
      <c r="H20" s="18">
        <v>1035</v>
      </c>
      <c r="I20" s="16">
        <v>206</v>
      </c>
      <c r="J20" s="17">
        <v>6000</v>
      </c>
      <c r="K20" s="16">
        <v>12</v>
      </c>
      <c r="L20" s="18">
        <v>2508</v>
      </c>
      <c r="M20" s="16"/>
      <c r="N20" s="17"/>
      <c r="O20" s="19"/>
      <c r="P20" s="18"/>
      <c r="Q20" s="16"/>
      <c r="R20" s="17"/>
      <c r="S20" s="16"/>
      <c r="T20" s="17"/>
    </row>
    <row r="21" spans="1:20" x14ac:dyDescent="0.25">
      <c r="A21" s="16">
        <v>40</v>
      </c>
      <c r="B21" s="17">
        <v>500</v>
      </c>
      <c r="C21" s="19">
        <v>13</v>
      </c>
      <c r="D21" s="17">
        <v>1656</v>
      </c>
      <c r="E21" s="16"/>
      <c r="F21" s="17"/>
      <c r="G21" s="16">
        <v>1</v>
      </c>
      <c r="H21" s="18">
        <v>1208</v>
      </c>
      <c r="I21" s="16"/>
      <c r="J21" s="17"/>
      <c r="K21" s="16">
        <v>47</v>
      </c>
      <c r="L21" s="18">
        <v>2278</v>
      </c>
      <c r="M21" s="16"/>
      <c r="N21" s="17"/>
      <c r="O21" s="19"/>
      <c r="P21" s="18"/>
      <c r="Q21" s="16"/>
      <c r="R21" s="17"/>
      <c r="S21" s="16"/>
      <c r="T21" s="17"/>
    </row>
    <row r="22" spans="1:20" x14ac:dyDescent="0.25">
      <c r="A22" s="16">
        <v>78</v>
      </c>
      <c r="B22" s="17">
        <v>600</v>
      </c>
      <c r="C22" s="19">
        <v>35</v>
      </c>
      <c r="D22" s="17">
        <v>400</v>
      </c>
      <c r="E22" s="16"/>
      <c r="F22" s="17"/>
      <c r="G22" s="16">
        <v>1</v>
      </c>
      <c r="H22" s="18">
        <v>1140</v>
      </c>
      <c r="I22" s="16"/>
      <c r="J22" s="17"/>
      <c r="K22" s="16"/>
      <c r="L22" s="18"/>
      <c r="M22" s="16"/>
      <c r="N22" s="17"/>
      <c r="O22" s="19"/>
      <c r="P22" s="18"/>
      <c r="Q22" s="16"/>
      <c r="R22" s="17"/>
      <c r="S22" s="16"/>
      <c r="T22" s="17"/>
    </row>
    <row r="23" spans="1:20" x14ac:dyDescent="0.25">
      <c r="A23" s="16">
        <v>24</v>
      </c>
      <c r="B23" s="17">
        <v>1000</v>
      </c>
      <c r="C23" s="19">
        <v>2</v>
      </c>
      <c r="D23" s="17">
        <v>1434</v>
      </c>
      <c r="E23" s="16"/>
      <c r="F23" s="17"/>
      <c r="G23" s="16">
        <v>1</v>
      </c>
      <c r="H23" s="18">
        <v>705</v>
      </c>
      <c r="I23" s="16"/>
      <c r="J23" s="17"/>
      <c r="K23" s="16"/>
      <c r="L23" s="18"/>
      <c r="M23" s="16"/>
      <c r="N23" s="17"/>
      <c r="O23" s="19"/>
      <c r="P23" s="18"/>
      <c r="Q23" s="16"/>
      <c r="R23" s="17"/>
      <c r="S23" s="16"/>
      <c r="T23" s="17"/>
    </row>
    <row r="24" spans="1:20" x14ac:dyDescent="0.25">
      <c r="A24" s="16">
        <v>6</v>
      </c>
      <c r="B24" s="17">
        <v>1400</v>
      </c>
      <c r="C24" s="19">
        <v>2</v>
      </c>
      <c r="D24" s="17">
        <v>1207</v>
      </c>
      <c r="E24" s="16"/>
      <c r="F24" s="17"/>
      <c r="G24" s="16">
        <v>17</v>
      </c>
      <c r="H24" s="18">
        <v>619</v>
      </c>
      <c r="I24" s="16"/>
      <c r="J24" s="17"/>
      <c r="K24" s="16"/>
      <c r="L24" s="18"/>
      <c r="M24" s="16"/>
      <c r="N24" s="17"/>
      <c r="O24" s="19"/>
      <c r="P24" s="18"/>
      <c r="Q24" s="16"/>
      <c r="R24" s="17"/>
      <c r="S24" s="16"/>
      <c r="T24" s="17"/>
    </row>
    <row r="25" spans="1:20" x14ac:dyDescent="0.25">
      <c r="A25" s="16">
        <v>57</v>
      </c>
      <c r="B25" s="17">
        <v>800</v>
      </c>
      <c r="C25" s="19">
        <v>5</v>
      </c>
      <c r="D25" s="17">
        <v>679</v>
      </c>
      <c r="E25" s="16"/>
      <c r="F25" s="17"/>
      <c r="G25" s="16">
        <v>17</v>
      </c>
      <c r="H25" s="18">
        <v>935</v>
      </c>
      <c r="I25" s="16"/>
      <c r="J25" s="17"/>
      <c r="K25" s="16"/>
      <c r="L25" s="18"/>
      <c r="M25" s="16"/>
      <c r="N25" s="17"/>
      <c r="O25" s="19"/>
      <c r="P25" s="18"/>
      <c r="Q25" s="16"/>
      <c r="R25" s="17"/>
      <c r="S25" s="16"/>
      <c r="T25" s="17"/>
    </row>
    <row r="26" spans="1:20" x14ac:dyDescent="0.25">
      <c r="A26" s="16">
        <v>1</v>
      </c>
      <c r="B26" s="17">
        <v>712</v>
      </c>
      <c r="C26" s="19">
        <v>30</v>
      </c>
      <c r="D26" s="17">
        <v>800</v>
      </c>
      <c r="E26" s="16"/>
      <c r="F26" s="17"/>
      <c r="G26" s="16"/>
      <c r="H26" s="18"/>
      <c r="I26" s="16"/>
      <c r="J26" s="17"/>
      <c r="K26" s="16"/>
      <c r="L26" s="18"/>
      <c r="M26" s="16"/>
      <c r="N26" s="17"/>
      <c r="O26" s="19"/>
      <c r="P26" s="18"/>
      <c r="Q26" s="16"/>
      <c r="R26" s="17"/>
      <c r="S26" s="16"/>
      <c r="T26" s="17"/>
    </row>
    <row r="27" spans="1:20" x14ac:dyDescent="0.25">
      <c r="A27" s="16">
        <v>2</v>
      </c>
      <c r="B27" s="17">
        <v>1465</v>
      </c>
      <c r="C27" s="19">
        <v>2</v>
      </c>
      <c r="D27" s="17">
        <v>613</v>
      </c>
      <c r="E27" s="16"/>
      <c r="F27" s="17"/>
      <c r="G27" s="16"/>
      <c r="H27" s="18"/>
      <c r="I27" s="16"/>
      <c r="J27" s="17"/>
      <c r="K27" s="16"/>
      <c r="L27" s="18"/>
      <c r="M27" s="16"/>
      <c r="N27" s="17"/>
      <c r="O27" s="19"/>
      <c r="P27" s="18"/>
      <c r="Q27" s="16"/>
      <c r="R27" s="17"/>
      <c r="S27" s="16"/>
      <c r="T27" s="17"/>
    </row>
    <row r="28" spans="1:20" x14ac:dyDescent="0.25">
      <c r="A28" s="16">
        <v>2</v>
      </c>
      <c r="B28" s="17">
        <v>1797</v>
      </c>
      <c r="C28" s="19">
        <v>14</v>
      </c>
      <c r="D28" s="17">
        <v>600</v>
      </c>
      <c r="E28" s="16"/>
      <c r="F28" s="17"/>
      <c r="G28" s="16"/>
      <c r="H28" s="18"/>
      <c r="I28" s="16"/>
      <c r="J28" s="17"/>
      <c r="K28" s="16"/>
      <c r="L28" s="18"/>
      <c r="M28" s="16"/>
      <c r="N28" s="17"/>
      <c r="O28" s="19"/>
      <c r="P28" s="18"/>
      <c r="Q28" s="16"/>
      <c r="R28" s="17"/>
      <c r="S28" s="16"/>
      <c r="T28" s="17"/>
    </row>
    <row r="29" spans="1:20" x14ac:dyDescent="0.25">
      <c r="A29" s="16">
        <v>1</v>
      </c>
      <c r="B29" s="17">
        <v>1089</v>
      </c>
      <c r="C29" s="19"/>
      <c r="D29" s="17"/>
      <c r="E29" s="16"/>
      <c r="F29" s="17"/>
      <c r="G29" s="16"/>
      <c r="H29" s="18"/>
      <c r="I29" s="16"/>
      <c r="J29" s="17"/>
      <c r="K29" s="16"/>
      <c r="L29" s="18"/>
      <c r="M29" s="16"/>
      <c r="N29" s="17"/>
      <c r="O29" s="19"/>
      <c r="P29" s="18"/>
      <c r="Q29" s="16"/>
      <c r="R29" s="17"/>
      <c r="S29" s="16"/>
      <c r="T29" s="17"/>
    </row>
    <row r="30" spans="1:20" x14ac:dyDescent="0.25">
      <c r="A30" s="16">
        <v>2</v>
      </c>
      <c r="B30" s="17">
        <v>665</v>
      </c>
      <c r="C30" s="19"/>
      <c r="D30" s="17"/>
      <c r="E30" s="16"/>
      <c r="F30" s="17"/>
      <c r="G30" s="16"/>
      <c r="H30" s="18"/>
      <c r="I30" s="16"/>
      <c r="J30" s="17"/>
      <c r="K30" s="16"/>
      <c r="L30" s="18"/>
      <c r="M30" s="16"/>
      <c r="N30" s="17"/>
      <c r="O30" s="19"/>
      <c r="P30" s="18"/>
      <c r="Q30" s="16"/>
      <c r="R30" s="17"/>
      <c r="S30" s="16"/>
      <c r="T30" s="17"/>
    </row>
    <row r="31" spans="1:20" x14ac:dyDescent="0.25">
      <c r="A31" s="16">
        <v>2</v>
      </c>
      <c r="B31" s="17">
        <v>1270</v>
      </c>
      <c r="C31" s="19"/>
      <c r="D31" s="17"/>
      <c r="E31" s="16"/>
      <c r="F31" s="17"/>
      <c r="G31" s="16"/>
      <c r="H31" s="18"/>
      <c r="I31" s="16"/>
      <c r="J31" s="17"/>
      <c r="K31" s="16"/>
      <c r="L31" s="18"/>
      <c r="M31" s="16"/>
      <c r="N31" s="17"/>
      <c r="O31" s="19"/>
      <c r="P31" s="18"/>
      <c r="Q31" s="16"/>
      <c r="R31" s="17"/>
      <c r="S31" s="16"/>
      <c r="T31" s="17"/>
    </row>
    <row r="32" spans="1:20" x14ac:dyDescent="0.25">
      <c r="A32" s="16">
        <v>3</v>
      </c>
      <c r="B32" s="17">
        <v>667</v>
      </c>
      <c r="C32" s="19"/>
      <c r="D32" s="17"/>
      <c r="E32" s="16"/>
      <c r="F32" s="17"/>
      <c r="G32" s="16"/>
      <c r="H32" s="18"/>
      <c r="I32" s="16"/>
      <c r="J32" s="17"/>
      <c r="K32" s="16"/>
      <c r="L32" s="18"/>
      <c r="M32" s="16"/>
      <c r="N32" s="17"/>
      <c r="O32" s="19"/>
      <c r="P32" s="18"/>
      <c r="Q32" s="16"/>
      <c r="R32" s="17"/>
      <c r="S32" s="16"/>
      <c r="T32" s="17"/>
    </row>
    <row r="33" spans="1:20" x14ac:dyDescent="0.25">
      <c r="A33" s="16">
        <v>1</v>
      </c>
      <c r="B33" s="17">
        <v>565</v>
      </c>
      <c r="C33" s="19"/>
      <c r="D33" s="17"/>
      <c r="E33" s="16"/>
      <c r="F33" s="17"/>
      <c r="G33" s="16"/>
      <c r="H33" s="18"/>
      <c r="I33" s="16"/>
      <c r="J33" s="17"/>
      <c r="K33" s="16"/>
      <c r="L33" s="18"/>
      <c r="M33" s="16"/>
      <c r="N33" s="17"/>
      <c r="O33" s="19"/>
      <c r="P33" s="18"/>
      <c r="Q33" s="16"/>
      <c r="R33" s="17"/>
      <c r="S33" s="16"/>
      <c r="T33" s="17"/>
    </row>
    <row r="34" spans="1:20" x14ac:dyDescent="0.25">
      <c r="A34" s="16">
        <v>1</v>
      </c>
      <c r="B34" s="17">
        <v>2101</v>
      </c>
      <c r="C34" s="19"/>
      <c r="D34" s="17"/>
      <c r="E34" s="16"/>
      <c r="F34" s="17"/>
      <c r="G34" s="16"/>
      <c r="H34" s="18"/>
      <c r="I34" s="16"/>
      <c r="J34" s="17"/>
      <c r="K34" s="16"/>
      <c r="L34" s="18"/>
      <c r="M34" s="16"/>
      <c r="N34" s="17"/>
      <c r="O34" s="19"/>
      <c r="P34" s="18"/>
      <c r="Q34" s="16"/>
      <c r="R34" s="17"/>
      <c r="S34" s="16"/>
      <c r="T34" s="17"/>
    </row>
    <row r="35" spans="1:20" x14ac:dyDescent="0.25">
      <c r="A35" s="16">
        <v>1</v>
      </c>
      <c r="B35" s="17">
        <v>1453</v>
      </c>
      <c r="C35" s="19"/>
      <c r="D35" s="17"/>
      <c r="E35" s="16"/>
      <c r="F35" s="17"/>
      <c r="G35" s="16"/>
      <c r="H35" s="18"/>
      <c r="I35" s="16"/>
      <c r="J35" s="17"/>
      <c r="K35" s="16"/>
      <c r="L35" s="18"/>
      <c r="M35" s="16"/>
      <c r="N35" s="17"/>
      <c r="O35" s="19"/>
      <c r="P35" s="18"/>
      <c r="Q35" s="16"/>
      <c r="R35" s="17"/>
      <c r="S35" s="16"/>
      <c r="T35" s="17"/>
    </row>
    <row r="36" spans="1:20" x14ac:dyDescent="0.25">
      <c r="A36" s="16">
        <v>1</v>
      </c>
      <c r="B36" s="17">
        <v>1011</v>
      </c>
      <c r="C36" s="19"/>
      <c r="D36" s="17"/>
      <c r="E36" s="16"/>
      <c r="F36" s="17"/>
      <c r="G36" s="16"/>
      <c r="H36" s="18"/>
      <c r="I36" s="16"/>
      <c r="J36" s="17"/>
      <c r="K36" s="16"/>
      <c r="L36" s="18"/>
      <c r="M36" s="16"/>
      <c r="N36" s="17"/>
      <c r="O36" s="19"/>
      <c r="P36" s="18"/>
      <c r="Q36" s="16"/>
      <c r="R36" s="17"/>
      <c r="S36" s="16"/>
      <c r="T36" s="17"/>
    </row>
    <row r="37" spans="1:20" x14ac:dyDescent="0.25">
      <c r="A37" s="16">
        <v>1</v>
      </c>
      <c r="B37" s="17">
        <v>2225</v>
      </c>
      <c r="C37" s="19"/>
      <c r="D37" s="17"/>
      <c r="E37" s="16"/>
      <c r="F37" s="17"/>
      <c r="G37" s="16"/>
      <c r="H37" s="18"/>
      <c r="I37" s="16"/>
      <c r="J37" s="17"/>
      <c r="K37" s="16"/>
      <c r="L37" s="18"/>
      <c r="M37" s="16"/>
      <c r="N37" s="17"/>
      <c r="O37" s="19"/>
      <c r="P37" s="18"/>
      <c r="Q37" s="16"/>
      <c r="R37" s="17"/>
      <c r="S37" s="16"/>
      <c r="T37" s="17"/>
    </row>
    <row r="38" spans="1:20" x14ac:dyDescent="0.25">
      <c r="A38" s="16">
        <v>1</v>
      </c>
      <c r="B38" s="17">
        <v>909</v>
      </c>
      <c r="C38" s="19"/>
      <c r="D38" s="17"/>
      <c r="E38" s="16"/>
      <c r="F38" s="17"/>
      <c r="G38" s="16"/>
      <c r="H38" s="18"/>
      <c r="I38" s="16"/>
      <c r="J38" s="17"/>
      <c r="K38" s="16"/>
      <c r="L38" s="18"/>
      <c r="M38" s="16"/>
      <c r="N38" s="17"/>
      <c r="O38" s="19"/>
      <c r="P38" s="18"/>
      <c r="Q38" s="16"/>
      <c r="R38" s="17"/>
      <c r="S38" s="16"/>
      <c r="T38" s="17"/>
    </row>
    <row r="39" spans="1:20" x14ac:dyDescent="0.25">
      <c r="A39" s="16">
        <v>1</v>
      </c>
      <c r="B39" s="17">
        <v>704</v>
      </c>
      <c r="C39" s="19"/>
      <c r="D39" s="17"/>
      <c r="E39" s="16"/>
      <c r="F39" s="17"/>
      <c r="G39" s="16"/>
      <c r="H39" s="18"/>
      <c r="I39" s="16"/>
      <c r="J39" s="17"/>
      <c r="K39" s="16"/>
      <c r="L39" s="18"/>
      <c r="M39" s="16"/>
      <c r="N39" s="17"/>
      <c r="O39" s="19"/>
      <c r="P39" s="18"/>
      <c r="Q39" s="16"/>
      <c r="R39" s="17"/>
      <c r="S39" s="16"/>
      <c r="T39" s="17"/>
    </row>
    <row r="40" spans="1:20" x14ac:dyDescent="0.25">
      <c r="A40" s="16">
        <v>1</v>
      </c>
      <c r="B40" s="17">
        <v>688</v>
      </c>
      <c r="C40" s="19"/>
      <c r="D40" s="17"/>
      <c r="E40" s="16"/>
      <c r="F40" s="17"/>
      <c r="G40" s="16"/>
      <c r="H40" s="18"/>
      <c r="I40" s="16"/>
      <c r="J40" s="17"/>
      <c r="K40" s="16"/>
      <c r="L40" s="18"/>
      <c r="M40" s="16"/>
      <c r="N40" s="17"/>
      <c r="O40" s="19"/>
      <c r="P40" s="18"/>
      <c r="Q40" s="16"/>
      <c r="R40" s="17"/>
      <c r="S40" s="16"/>
      <c r="T40" s="17"/>
    </row>
    <row r="41" spans="1:20" x14ac:dyDescent="0.25">
      <c r="A41" s="16">
        <v>1</v>
      </c>
      <c r="B41" s="17">
        <v>618</v>
      </c>
      <c r="C41" s="51"/>
      <c r="D41" s="46"/>
      <c r="E41" s="44"/>
      <c r="F41" s="46"/>
      <c r="G41" s="44"/>
      <c r="H41" s="52"/>
      <c r="I41" s="16"/>
      <c r="J41" s="17"/>
      <c r="K41" s="16"/>
      <c r="L41" s="18"/>
      <c r="M41" s="16"/>
      <c r="N41" s="17"/>
      <c r="O41" s="19"/>
      <c r="P41" s="18"/>
      <c r="Q41" s="16"/>
      <c r="R41" s="17"/>
      <c r="S41" s="16"/>
      <c r="T41" s="17"/>
    </row>
    <row r="42" spans="1:20" x14ac:dyDescent="0.25">
      <c r="A42" s="25">
        <v>1</v>
      </c>
      <c r="B42" s="17">
        <v>525</v>
      </c>
      <c r="C42" s="19"/>
      <c r="D42" s="17"/>
      <c r="E42" s="16"/>
      <c r="F42" s="17"/>
      <c r="G42" s="16"/>
      <c r="H42" s="18"/>
      <c r="I42" s="16"/>
      <c r="J42" s="17"/>
      <c r="K42" s="16"/>
      <c r="L42" s="18"/>
      <c r="M42" s="16"/>
      <c r="N42" s="17"/>
      <c r="O42" s="19"/>
      <c r="P42" s="18"/>
      <c r="Q42" s="16"/>
      <c r="R42" s="17"/>
      <c r="S42" s="16"/>
      <c r="T42" s="17"/>
    </row>
    <row r="43" spans="1:20" x14ac:dyDescent="0.25">
      <c r="A43" s="16">
        <v>1</v>
      </c>
      <c r="B43" s="26">
        <v>1196</v>
      </c>
      <c r="C43" s="19"/>
      <c r="D43" s="17"/>
      <c r="E43" s="16"/>
      <c r="F43" s="17"/>
      <c r="G43" s="16"/>
      <c r="H43" s="18"/>
      <c r="I43" s="16"/>
      <c r="J43" s="17"/>
      <c r="K43" s="16"/>
      <c r="L43" s="18"/>
      <c r="M43" s="16"/>
      <c r="N43" s="17"/>
      <c r="O43" s="19"/>
      <c r="P43" s="18"/>
      <c r="Q43" s="16"/>
      <c r="R43" s="17"/>
      <c r="S43" s="16"/>
      <c r="T43" s="17"/>
    </row>
    <row r="44" spans="1:20" x14ac:dyDescent="0.25">
      <c r="A44" s="44">
        <v>1</v>
      </c>
      <c r="B44" s="17">
        <v>973</v>
      </c>
      <c r="C44" s="19"/>
      <c r="D44" s="17"/>
      <c r="E44" s="16"/>
      <c r="F44" s="17"/>
      <c r="G44" s="16"/>
      <c r="H44" s="18"/>
      <c r="I44" s="16"/>
      <c r="J44" s="17"/>
      <c r="K44" s="16"/>
      <c r="L44" s="18"/>
      <c r="M44" s="16"/>
      <c r="N44" s="17"/>
      <c r="O44" s="19"/>
      <c r="P44" s="18"/>
      <c r="Q44" s="16"/>
      <c r="R44" s="17"/>
      <c r="S44" s="16"/>
      <c r="T44" s="17"/>
    </row>
    <row r="45" spans="1:20" x14ac:dyDescent="0.25">
      <c r="A45" s="44">
        <v>1</v>
      </c>
      <c r="B45" s="46">
        <v>735</v>
      </c>
      <c r="C45" s="51"/>
      <c r="D45" s="46"/>
      <c r="E45" s="44"/>
      <c r="F45" s="46"/>
      <c r="G45" s="44"/>
      <c r="H45" s="52"/>
      <c r="I45" s="44"/>
      <c r="J45" s="46"/>
      <c r="K45" s="44"/>
      <c r="L45" s="52"/>
      <c r="M45" s="44"/>
      <c r="N45" s="46"/>
      <c r="O45" s="51"/>
      <c r="P45" s="52"/>
      <c r="Q45" s="16"/>
      <c r="R45" s="17"/>
      <c r="S45" s="16"/>
      <c r="T45" s="17"/>
    </row>
    <row r="46" spans="1:20" x14ac:dyDescent="0.25">
      <c r="A46" s="44">
        <v>1</v>
      </c>
      <c r="B46" s="46">
        <v>982</v>
      </c>
      <c r="C46" s="51"/>
      <c r="D46" s="46"/>
      <c r="E46" s="44"/>
      <c r="F46" s="46"/>
      <c r="G46" s="44"/>
      <c r="H46" s="52"/>
      <c r="I46" s="44"/>
      <c r="J46" s="46"/>
      <c r="K46" s="44"/>
      <c r="L46" s="52"/>
      <c r="M46" s="44"/>
      <c r="N46" s="46"/>
      <c r="O46" s="51"/>
      <c r="P46" s="52"/>
      <c r="Q46" s="16"/>
      <c r="R46" s="17"/>
      <c r="S46" s="16"/>
      <c r="T46" s="17"/>
    </row>
    <row r="47" spans="1:20" x14ac:dyDescent="0.25">
      <c r="A47" s="44">
        <v>1</v>
      </c>
      <c r="B47" s="46">
        <v>668</v>
      </c>
      <c r="C47" s="51"/>
      <c r="D47" s="46"/>
      <c r="E47" s="44"/>
      <c r="F47" s="46"/>
      <c r="G47" s="44"/>
      <c r="H47" s="52"/>
      <c r="I47" s="44"/>
      <c r="J47" s="46"/>
      <c r="K47" s="44"/>
      <c r="L47" s="52"/>
      <c r="M47" s="44"/>
      <c r="N47" s="46"/>
      <c r="O47" s="51"/>
      <c r="P47" s="52"/>
      <c r="Q47" s="16"/>
      <c r="R47" s="17"/>
      <c r="S47" s="16"/>
      <c r="T47" s="17"/>
    </row>
    <row r="48" spans="1:20" x14ac:dyDescent="0.25">
      <c r="A48" s="44"/>
      <c r="B48" s="46"/>
      <c r="C48" s="51"/>
      <c r="D48" s="46"/>
      <c r="E48" s="44"/>
      <c r="F48" s="46"/>
      <c r="G48" s="44"/>
      <c r="H48" s="52"/>
      <c r="I48" s="44"/>
      <c r="J48" s="46"/>
      <c r="K48" s="44"/>
      <c r="L48" s="52"/>
      <c r="M48" s="44"/>
      <c r="N48" s="46"/>
      <c r="O48" s="51"/>
      <c r="P48" s="52"/>
      <c r="Q48" s="16"/>
      <c r="R48" s="17"/>
      <c r="S48" s="16"/>
      <c r="T48" s="17"/>
    </row>
    <row r="49" spans="1:20" x14ac:dyDescent="0.25">
      <c r="A49" s="51"/>
      <c r="B49" s="46"/>
      <c r="C49" s="51"/>
      <c r="D49" s="46"/>
      <c r="E49" s="44"/>
      <c r="F49" s="46"/>
      <c r="G49" s="44"/>
      <c r="H49" s="52"/>
      <c r="I49" s="44"/>
      <c r="J49" s="46"/>
      <c r="K49" s="44"/>
      <c r="L49" s="52"/>
      <c r="M49" s="44"/>
      <c r="N49" s="46"/>
      <c r="O49" s="51"/>
      <c r="P49" s="52"/>
      <c r="Q49" s="16"/>
      <c r="R49" s="17"/>
      <c r="S49" s="16"/>
      <c r="T49" s="17"/>
    </row>
    <row r="50" spans="1:20" ht="15.75" thickBot="1" x14ac:dyDescent="0.3">
      <c r="A50" s="53"/>
      <c r="B50" s="41"/>
      <c r="C50" s="53"/>
      <c r="D50" s="41"/>
      <c r="E50" s="40"/>
      <c r="F50" s="41"/>
      <c r="G50" s="40"/>
      <c r="H50" s="54"/>
      <c r="I50" s="40"/>
      <c r="J50" s="41"/>
      <c r="K50" s="40"/>
      <c r="L50" s="54"/>
      <c r="M50" s="40"/>
      <c r="N50" s="41"/>
      <c r="O50" s="53"/>
      <c r="P50" s="54"/>
      <c r="Q50" s="40"/>
      <c r="R50" s="41"/>
      <c r="S50" s="40"/>
      <c r="T50" s="41"/>
    </row>
    <row r="56" spans="1:20" ht="15.75" thickBot="1" x14ac:dyDescent="0.3"/>
    <row r="57" spans="1:20" ht="15.75" thickBot="1" x14ac:dyDescent="0.3">
      <c r="N57" s="22"/>
    </row>
  </sheetData>
  <mergeCells count="14">
    <mergeCell ref="S1:T1"/>
    <mergeCell ref="Q1:R1"/>
    <mergeCell ref="A1:H1"/>
    <mergeCell ref="I1:P1"/>
    <mergeCell ref="A2:B2"/>
    <mergeCell ref="C2:D2"/>
    <mergeCell ref="E2:F2"/>
    <mergeCell ref="G2:H2"/>
    <mergeCell ref="S2:T2"/>
    <mergeCell ref="I2:J2"/>
    <mergeCell ref="K2:L2"/>
    <mergeCell ref="M2:N2"/>
    <mergeCell ref="O2:P2"/>
    <mergeCell ref="Q2:R2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X37"/>
  <sheetViews>
    <sheetView zoomScale="70" zoomScaleNormal="70" zoomScalePageLayoutView="70" workbookViewId="0">
      <selection activeCell="A2" sqref="A2:B2"/>
    </sheetView>
  </sheetViews>
  <sheetFormatPr baseColWidth="10" defaultColWidth="8.85546875" defaultRowHeight="15" x14ac:dyDescent="0.25"/>
  <cols>
    <col min="1" max="24" width="9.140625" customWidth="1"/>
  </cols>
  <sheetData>
    <row r="1" spans="1:24" s="67" customFormat="1" ht="15.75" thickBot="1" x14ac:dyDescent="0.3">
      <c r="A1" s="82" t="s">
        <v>18</v>
      </c>
      <c r="B1" s="83"/>
      <c r="C1" s="83"/>
      <c r="D1" s="83"/>
      <c r="E1" s="83"/>
      <c r="F1" s="83"/>
      <c r="G1" s="83"/>
      <c r="H1" s="84"/>
      <c r="I1" s="82" t="s">
        <v>6</v>
      </c>
      <c r="J1" s="83"/>
      <c r="K1" s="83"/>
      <c r="L1" s="83"/>
      <c r="M1" s="83"/>
      <c r="N1" s="83"/>
      <c r="O1" s="83"/>
      <c r="P1" s="84"/>
      <c r="Q1" s="82" t="s">
        <v>5</v>
      </c>
      <c r="R1" s="83"/>
      <c r="S1" s="83"/>
      <c r="T1" s="83"/>
      <c r="U1" s="83"/>
      <c r="V1" s="83"/>
      <c r="W1" s="83"/>
      <c r="X1" s="84"/>
    </row>
    <row r="2" spans="1:24" x14ac:dyDescent="0.25">
      <c r="A2" s="87" t="s">
        <v>130</v>
      </c>
      <c r="B2" s="89"/>
      <c r="C2" s="87" t="s">
        <v>132</v>
      </c>
      <c r="D2" s="89"/>
      <c r="E2" s="87" t="s">
        <v>176</v>
      </c>
      <c r="F2" s="89"/>
      <c r="G2" s="89" t="s">
        <v>134</v>
      </c>
      <c r="H2" s="89"/>
      <c r="I2" s="87" t="s">
        <v>122</v>
      </c>
      <c r="J2" s="89"/>
      <c r="K2" s="89" t="s">
        <v>124</v>
      </c>
      <c r="L2" s="89"/>
      <c r="M2" s="89" t="s">
        <v>126</v>
      </c>
      <c r="N2" s="89"/>
      <c r="O2" s="89" t="s">
        <v>128</v>
      </c>
      <c r="P2" s="88"/>
      <c r="Q2" s="87" t="s">
        <v>114</v>
      </c>
      <c r="R2" s="89"/>
      <c r="S2" s="89" t="s">
        <v>116</v>
      </c>
      <c r="T2" s="89"/>
      <c r="U2" s="89" t="s">
        <v>118</v>
      </c>
      <c r="V2" s="89"/>
      <c r="W2" s="89" t="s">
        <v>120</v>
      </c>
      <c r="X2" s="88"/>
    </row>
    <row r="3" spans="1:24" ht="15.75" thickBot="1" x14ac:dyDescent="0.3">
      <c r="A3" s="92" t="s">
        <v>131</v>
      </c>
      <c r="B3" s="90"/>
      <c r="C3" s="92" t="s">
        <v>133</v>
      </c>
      <c r="D3" s="90"/>
      <c r="E3" s="92" t="s">
        <v>177</v>
      </c>
      <c r="F3" s="90"/>
      <c r="G3" s="90" t="s">
        <v>135</v>
      </c>
      <c r="H3" s="90"/>
      <c r="I3" s="92" t="s">
        <v>123</v>
      </c>
      <c r="J3" s="90"/>
      <c r="K3" s="90" t="s">
        <v>125</v>
      </c>
      <c r="L3" s="90"/>
      <c r="M3" s="90" t="s">
        <v>127</v>
      </c>
      <c r="N3" s="90"/>
      <c r="O3" s="90" t="s">
        <v>129</v>
      </c>
      <c r="P3" s="91"/>
      <c r="Q3" s="92" t="s">
        <v>115</v>
      </c>
      <c r="R3" s="90"/>
      <c r="S3" s="90" t="s">
        <v>117</v>
      </c>
      <c r="T3" s="90"/>
      <c r="U3" s="90" t="s">
        <v>119</v>
      </c>
      <c r="V3" s="90"/>
      <c r="W3" s="90" t="s">
        <v>121</v>
      </c>
      <c r="X3" s="91"/>
    </row>
    <row r="4" spans="1:24" x14ac:dyDescent="0.25">
      <c r="A4" s="85" t="s">
        <v>1</v>
      </c>
      <c r="B4" s="86"/>
      <c r="C4" s="87" t="s">
        <v>2</v>
      </c>
      <c r="D4" s="88"/>
      <c r="E4" s="87" t="s">
        <v>3</v>
      </c>
      <c r="F4" s="88"/>
      <c r="G4" s="87" t="s">
        <v>19</v>
      </c>
      <c r="H4" s="88"/>
      <c r="I4" s="85" t="s">
        <v>1</v>
      </c>
      <c r="J4" s="86"/>
      <c r="K4" s="87" t="s">
        <v>2</v>
      </c>
      <c r="L4" s="88"/>
      <c r="M4" s="87" t="s">
        <v>3</v>
      </c>
      <c r="N4" s="88"/>
      <c r="O4" s="87" t="s">
        <v>19</v>
      </c>
      <c r="P4" s="88"/>
      <c r="Q4" s="85" t="s">
        <v>1</v>
      </c>
      <c r="R4" s="86"/>
      <c r="S4" s="87" t="s">
        <v>2</v>
      </c>
      <c r="T4" s="88"/>
      <c r="U4" s="87" t="s">
        <v>3</v>
      </c>
      <c r="V4" s="88"/>
      <c r="W4" s="87" t="s">
        <v>19</v>
      </c>
      <c r="X4" s="88"/>
    </row>
    <row r="5" spans="1:24" s="8" customFormat="1" ht="15.75" thickBot="1" x14ac:dyDescent="0.3">
      <c r="A5" s="6" t="s">
        <v>7</v>
      </c>
      <c r="B5" s="7" t="s">
        <v>8</v>
      </c>
      <c r="C5" s="6" t="s">
        <v>7</v>
      </c>
      <c r="D5" s="7" t="s">
        <v>8</v>
      </c>
      <c r="E5" s="6" t="s">
        <v>7</v>
      </c>
      <c r="F5" s="7" t="s">
        <v>8</v>
      </c>
      <c r="G5" s="6" t="s">
        <v>7</v>
      </c>
      <c r="H5" s="7" t="s">
        <v>8</v>
      </c>
      <c r="I5" s="6" t="s">
        <v>7</v>
      </c>
      <c r="J5" s="7" t="s">
        <v>8</v>
      </c>
      <c r="K5" s="6" t="s">
        <v>7</v>
      </c>
      <c r="L5" s="7" t="s">
        <v>8</v>
      </c>
      <c r="M5" s="6" t="s">
        <v>7</v>
      </c>
      <c r="N5" s="7" t="s">
        <v>8</v>
      </c>
      <c r="O5" s="6" t="s">
        <v>7</v>
      </c>
      <c r="P5" s="7" t="s">
        <v>8</v>
      </c>
      <c r="Q5" s="6" t="s">
        <v>7</v>
      </c>
      <c r="R5" s="7" t="s">
        <v>8</v>
      </c>
      <c r="S5" s="6" t="s">
        <v>7</v>
      </c>
      <c r="T5" s="7" t="s">
        <v>8</v>
      </c>
      <c r="U5" s="6" t="s">
        <v>7</v>
      </c>
      <c r="V5" s="7" t="s">
        <v>8</v>
      </c>
      <c r="W5" s="6" t="s">
        <v>7</v>
      </c>
      <c r="X5" s="7" t="s">
        <v>8</v>
      </c>
    </row>
    <row r="6" spans="1:24" x14ac:dyDescent="0.25">
      <c r="A6" s="25">
        <v>1</v>
      </c>
      <c r="B6" s="26">
        <v>6000</v>
      </c>
      <c r="C6" s="25">
        <v>1</v>
      </c>
      <c r="D6" s="26">
        <v>587</v>
      </c>
      <c r="E6" s="25"/>
      <c r="F6" s="26"/>
      <c r="G6" s="25">
        <v>1</v>
      </c>
      <c r="H6" s="26">
        <v>3670</v>
      </c>
      <c r="I6" s="25">
        <v>16</v>
      </c>
      <c r="J6" s="26">
        <v>6000</v>
      </c>
      <c r="K6" s="27">
        <v>10</v>
      </c>
      <c r="L6" s="28">
        <v>6000</v>
      </c>
      <c r="M6" s="27">
        <v>3</v>
      </c>
      <c r="N6" s="28">
        <v>6000</v>
      </c>
      <c r="O6" s="27">
        <v>14</v>
      </c>
      <c r="P6" s="28">
        <v>6000</v>
      </c>
      <c r="Q6" s="25">
        <v>7</v>
      </c>
      <c r="R6" s="26">
        <v>6000</v>
      </c>
      <c r="S6" s="25">
        <v>14</v>
      </c>
      <c r="T6" s="26">
        <v>6000</v>
      </c>
      <c r="U6" s="25">
        <v>7</v>
      </c>
      <c r="V6" s="26">
        <v>6000</v>
      </c>
      <c r="W6" s="25">
        <v>1</v>
      </c>
      <c r="X6" s="26">
        <v>544</v>
      </c>
    </row>
    <row r="7" spans="1:24" x14ac:dyDescent="0.25">
      <c r="A7" s="11">
        <v>1</v>
      </c>
      <c r="B7" s="12">
        <v>3323</v>
      </c>
      <c r="C7" s="11">
        <v>1</v>
      </c>
      <c r="D7" s="12">
        <v>1143</v>
      </c>
      <c r="E7" s="11"/>
      <c r="F7" s="12"/>
      <c r="G7" s="11"/>
      <c r="H7" s="12"/>
      <c r="I7" s="11">
        <v>1</v>
      </c>
      <c r="J7" s="12">
        <v>4102</v>
      </c>
      <c r="K7" s="23">
        <v>1</v>
      </c>
      <c r="L7" s="12">
        <v>3564</v>
      </c>
      <c r="M7" s="11">
        <v>1</v>
      </c>
      <c r="N7" s="12">
        <v>3788</v>
      </c>
      <c r="O7" s="11">
        <v>1</v>
      </c>
      <c r="P7" s="12">
        <v>402</v>
      </c>
      <c r="Q7" s="11">
        <v>1</v>
      </c>
      <c r="R7" s="12">
        <v>2436</v>
      </c>
      <c r="S7" s="16">
        <v>1</v>
      </c>
      <c r="T7" s="12">
        <v>491</v>
      </c>
      <c r="U7" s="11">
        <v>1</v>
      </c>
      <c r="V7" s="12">
        <v>495</v>
      </c>
      <c r="W7" s="11">
        <v>1</v>
      </c>
      <c r="X7" s="12">
        <v>2890</v>
      </c>
    </row>
    <row r="8" spans="1:24" x14ac:dyDescent="0.25">
      <c r="A8" s="11"/>
      <c r="B8" s="12"/>
      <c r="C8" s="11"/>
      <c r="D8" s="12"/>
      <c r="E8" s="11"/>
      <c r="F8" s="12"/>
      <c r="G8" s="11"/>
      <c r="H8" s="12"/>
      <c r="I8" s="11">
        <v>1</v>
      </c>
      <c r="J8" s="12">
        <v>421</v>
      </c>
      <c r="K8" s="23">
        <v>1</v>
      </c>
      <c r="L8" s="12">
        <v>3498</v>
      </c>
      <c r="M8" s="11">
        <v>1</v>
      </c>
      <c r="N8" s="12">
        <v>610</v>
      </c>
      <c r="O8" s="11">
        <v>1</v>
      </c>
      <c r="P8" s="12">
        <v>427</v>
      </c>
      <c r="Q8" s="11">
        <v>1</v>
      </c>
      <c r="R8" s="12">
        <v>4669</v>
      </c>
      <c r="S8" s="16">
        <v>1</v>
      </c>
      <c r="T8" s="12">
        <v>521</v>
      </c>
      <c r="U8" s="11">
        <v>1</v>
      </c>
      <c r="V8" s="12">
        <v>695</v>
      </c>
      <c r="W8" s="11">
        <v>1</v>
      </c>
      <c r="X8" s="12">
        <v>3052</v>
      </c>
    </row>
    <row r="9" spans="1:24" x14ac:dyDescent="0.25">
      <c r="A9" s="11"/>
      <c r="B9" s="12"/>
      <c r="C9" s="11"/>
      <c r="D9" s="12"/>
      <c r="E9" s="11"/>
      <c r="F9" s="12"/>
      <c r="G9" s="11"/>
      <c r="H9" s="12"/>
      <c r="I9" s="11">
        <v>1</v>
      </c>
      <c r="J9" s="12">
        <v>674</v>
      </c>
      <c r="K9" s="23">
        <v>1</v>
      </c>
      <c r="L9" s="24">
        <v>432</v>
      </c>
      <c r="M9" s="11">
        <v>1</v>
      </c>
      <c r="N9" s="12">
        <v>1490</v>
      </c>
      <c r="O9" s="11">
        <v>1</v>
      </c>
      <c r="P9" s="12">
        <v>4320</v>
      </c>
      <c r="Q9" s="11">
        <v>1</v>
      </c>
      <c r="R9" s="12">
        <v>427</v>
      </c>
      <c r="S9" s="16">
        <v>1</v>
      </c>
      <c r="T9" s="12">
        <v>549</v>
      </c>
      <c r="U9" s="11"/>
      <c r="V9" s="12"/>
      <c r="W9" s="11">
        <v>16</v>
      </c>
      <c r="X9" s="12">
        <v>6000</v>
      </c>
    </row>
    <row r="10" spans="1:24" x14ac:dyDescent="0.25">
      <c r="A10" s="11"/>
      <c r="B10" s="12"/>
      <c r="C10" s="11"/>
      <c r="D10" s="12"/>
      <c r="E10" s="11"/>
      <c r="F10" s="12"/>
      <c r="G10" s="11"/>
      <c r="H10" s="12"/>
      <c r="I10" s="11">
        <v>1</v>
      </c>
      <c r="J10" s="12">
        <v>705</v>
      </c>
      <c r="K10" s="23">
        <v>1</v>
      </c>
      <c r="L10" s="24">
        <v>455</v>
      </c>
      <c r="M10" s="11">
        <v>1</v>
      </c>
      <c r="N10" s="12">
        <v>1090</v>
      </c>
      <c r="O10" s="11">
        <v>1</v>
      </c>
      <c r="P10" s="12">
        <v>628</v>
      </c>
      <c r="Q10" s="11">
        <v>1</v>
      </c>
      <c r="R10" s="12">
        <v>432</v>
      </c>
      <c r="S10" s="16">
        <v>1</v>
      </c>
      <c r="T10" s="12">
        <v>576</v>
      </c>
      <c r="U10" s="11"/>
      <c r="V10" s="12"/>
      <c r="W10" s="11"/>
      <c r="X10" s="12"/>
    </row>
    <row r="11" spans="1:24" x14ac:dyDescent="0.25">
      <c r="A11" s="11"/>
      <c r="B11" s="12"/>
      <c r="C11" s="11"/>
      <c r="D11" s="12"/>
      <c r="E11" s="11"/>
      <c r="F11" s="12"/>
      <c r="G11" s="11"/>
      <c r="H11" s="12"/>
      <c r="I11" s="11">
        <v>1</v>
      </c>
      <c r="J11" s="12">
        <v>727</v>
      </c>
      <c r="K11" s="23">
        <v>1</v>
      </c>
      <c r="L11" s="24">
        <v>477</v>
      </c>
      <c r="M11" s="11"/>
      <c r="N11" s="12"/>
      <c r="O11" s="11">
        <v>1</v>
      </c>
      <c r="P11" s="12">
        <v>1068</v>
      </c>
      <c r="Q11" s="11">
        <v>1</v>
      </c>
      <c r="R11" s="12">
        <v>489</v>
      </c>
      <c r="S11" s="16">
        <v>1</v>
      </c>
      <c r="T11" s="12">
        <v>610</v>
      </c>
      <c r="U11" s="11"/>
      <c r="V11" s="12"/>
      <c r="W11" s="11"/>
      <c r="X11" s="12"/>
    </row>
    <row r="12" spans="1:24" x14ac:dyDescent="0.25">
      <c r="A12" s="11"/>
      <c r="B12" s="12"/>
      <c r="C12" s="11"/>
      <c r="D12" s="12"/>
      <c r="E12" s="11"/>
      <c r="F12" s="12"/>
      <c r="G12" s="11"/>
      <c r="H12" s="12"/>
      <c r="I12" s="11">
        <v>1</v>
      </c>
      <c r="J12" s="12">
        <v>785</v>
      </c>
      <c r="K12" s="23">
        <v>1</v>
      </c>
      <c r="L12" s="24">
        <v>492</v>
      </c>
      <c r="M12" s="11"/>
      <c r="N12" s="12"/>
      <c r="O12" s="11">
        <v>1</v>
      </c>
      <c r="P12" s="12">
        <v>1853</v>
      </c>
      <c r="Q12" s="11">
        <v>1</v>
      </c>
      <c r="R12" s="12">
        <v>670</v>
      </c>
      <c r="S12" s="16">
        <v>1</v>
      </c>
      <c r="T12" s="12">
        <v>715</v>
      </c>
      <c r="U12" s="11"/>
      <c r="V12" s="12"/>
      <c r="W12" s="11"/>
      <c r="X12" s="12"/>
    </row>
    <row r="13" spans="1:24" x14ac:dyDescent="0.25">
      <c r="A13" s="11"/>
      <c r="B13" s="12"/>
      <c r="C13" s="11"/>
      <c r="D13" s="12"/>
      <c r="E13" s="11"/>
      <c r="F13" s="12"/>
      <c r="G13" s="11"/>
      <c r="H13" s="12"/>
      <c r="I13" s="11">
        <v>1</v>
      </c>
      <c r="J13" s="12">
        <v>829</v>
      </c>
      <c r="K13" s="23">
        <v>1</v>
      </c>
      <c r="L13" s="24">
        <v>507</v>
      </c>
      <c r="M13" s="11"/>
      <c r="N13" s="12"/>
      <c r="O13" s="11"/>
      <c r="P13" s="12"/>
      <c r="Q13" s="11">
        <v>1</v>
      </c>
      <c r="R13" s="12">
        <v>643</v>
      </c>
      <c r="S13" s="16">
        <v>1</v>
      </c>
      <c r="T13" s="12">
        <v>734</v>
      </c>
      <c r="U13" s="11"/>
      <c r="V13" s="12"/>
      <c r="W13" s="11"/>
      <c r="X13" s="12"/>
    </row>
    <row r="14" spans="1:24" x14ac:dyDescent="0.25">
      <c r="A14" s="11"/>
      <c r="B14" s="12"/>
      <c r="C14" s="11"/>
      <c r="D14" s="12"/>
      <c r="E14" s="11"/>
      <c r="F14" s="12"/>
      <c r="G14" s="11"/>
      <c r="H14" s="12"/>
      <c r="I14" s="11">
        <v>1</v>
      </c>
      <c r="J14" s="12">
        <v>1314</v>
      </c>
      <c r="K14" s="23">
        <v>1</v>
      </c>
      <c r="L14" s="24">
        <v>595</v>
      </c>
      <c r="M14" s="11"/>
      <c r="N14" s="12"/>
      <c r="O14" s="11"/>
      <c r="P14" s="12"/>
      <c r="Q14" s="11">
        <v>1</v>
      </c>
      <c r="R14" s="12">
        <v>869</v>
      </c>
      <c r="S14" s="16">
        <v>1</v>
      </c>
      <c r="T14" s="12">
        <v>785</v>
      </c>
      <c r="U14" s="11"/>
      <c r="V14" s="12"/>
      <c r="W14" s="11"/>
      <c r="X14" s="12"/>
    </row>
    <row r="15" spans="1:24" x14ac:dyDescent="0.25">
      <c r="A15" s="11"/>
      <c r="B15" s="12"/>
      <c r="C15" s="11"/>
      <c r="D15" s="12"/>
      <c r="E15" s="11"/>
      <c r="F15" s="12"/>
      <c r="G15" s="11"/>
      <c r="H15" s="12"/>
      <c r="I15" s="11">
        <v>1</v>
      </c>
      <c r="J15" s="12">
        <v>628</v>
      </c>
      <c r="K15" s="23">
        <v>1</v>
      </c>
      <c r="L15" s="24">
        <v>922</v>
      </c>
      <c r="M15" s="11"/>
      <c r="N15" s="12"/>
      <c r="O15" s="11"/>
      <c r="P15" s="12"/>
      <c r="Q15" s="11">
        <v>1</v>
      </c>
      <c r="R15" s="12">
        <v>519</v>
      </c>
      <c r="S15" s="16">
        <v>1</v>
      </c>
      <c r="T15" s="12">
        <v>788</v>
      </c>
      <c r="U15" s="11"/>
      <c r="V15" s="12"/>
      <c r="W15" s="11"/>
      <c r="X15" s="12"/>
    </row>
    <row r="16" spans="1:24" x14ac:dyDescent="0.25">
      <c r="A16" s="11"/>
      <c r="B16" s="12"/>
      <c r="C16" s="11"/>
      <c r="D16" s="12"/>
      <c r="E16" s="11"/>
      <c r="F16" s="12"/>
      <c r="G16" s="11"/>
      <c r="H16" s="12"/>
      <c r="I16" s="11">
        <v>1</v>
      </c>
      <c r="J16" s="12">
        <v>406</v>
      </c>
      <c r="K16" s="23">
        <v>1</v>
      </c>
      <c r="L16" s="24">
        <v>948</v>
      </c>
      <c r="M16" s="11"/>
      <c r="N16" s="12"/>
      <c r="O16" s="11"/>
      <c r="P16" s="12"/>
      <c r="Q16" s="11"/>
      <c r="R16" s="12"/>
      <c r="S16" s="11">
        <v>1</v>
      </c>
      <c r="T16" s="12">
        <v>1963</v>
      </c>
      <c r="U16" s="11"/>
      <c r="V16" s="12"/>
      <c r="W16" s="11"/>
      <c r="X16" s="12"/>
    </row>
    <row r="17" spans="1:24" x14ac:dyDescent="0.25">
      <c r="A17" s="11"/>
      <c r="B17" s="12"/>
      <c r="C17" s="11"/>
      <c r="D17" s="12"/>
      <c r="E17" s="11"/>
      <c r="F17" s="12"/>
      <c r="G17" s="11"/>
      <c r="H17" s="12"/>
      <c r="I17" s="11">
        <v>1</v>
      </c>
      <c r="J17" s="12">
        <v>424</v>
      </c>
      <c r="K17" s="23">
        <v>1</v>
      </c>
      <c r="L17" s="24">
        <v>964</v>
      </c>
      <c r="M17" s="11"/>
      <c r="N17" s="12"/>
      <c r="O17" s="11"/>
      <c r="P17" s="12"/>
      <c r="Q17" s="11"/>
      <c r="R17" s="12"/>
      <c r="S17" s="11"/>
      <c r="T17" s="12"/>
      <c r="U17" s="11"/>
      <c r="V17" s="12"/>
      <c r="W17" s="11"/>
      <c r="X17" s="12"/>
    </row>
    <row r="18" spans="1:24" x14ac:dyDescent="0.25">
      <c r="A18" s="11"/>
      <c r="B18" s="12"/>
      <c r="C18" s="11"/>
      <c r="D18" s="12"/>
      <c r="E18" s="11"/>
      <c r="F18" s="12"/>
      <c r="G18" s="11"/>
      <c r="H18" s="12"/>
      <c r="I18" s="11">
        <v>1</v>
      </c>
      <c r="J18" s="12">
        <v>473</v>
      </c>
      <c r="K18" s="23"/>
      <c r="L18" s="24"/>
      <c r="M18" s="11"/>
      <c r="N18" s="12"/>
      <c r="O18" s="11"/>
      <c r="P18" s="12"/>
      <c r="Q18" s="11"/>
      <c r="R18" s="12"/>
      <c r="S18" s="11"/>
      <c r="T18" s="12"/>
      <c r="U18" s="11"/>
      <c r="V18" s="12"/>
      <c r="W18" s="11"/>
      <c r="X18" s="12"/>
    </row>
    <row r="19" spans="1:24" x14ac:dyDescent="0.25">
      <c r="A19" s="11"/>
      <c r="B19" s="12"/>
      <c r="C19" s="11"/>
      <c r="D19" s="12"/>
      <c r="E19" s="11"/>
      <c r="F19" s="12"/>
      <c r="G19" s="11"/>
      <c r="H19" s="12"/>
      <c r="I19" s="11">
        <v>1</v>
      </c>
      <c r="J19" s="12">
        <v>475</v>
      </c>
      <c r="K19" s="11"/>
      <c r="L19" s="12"/>
      <c r="M19" s="11"/>
      <c r="N19" s="12"/>
      <c r="O19" s="11"/>
      <c r="P19" s="12"/>
      <c r="Q19" s="11"/>
      <c r="R19" s="12"/>
      <c r="S19" s="11"/>
      <c r="T19" s="12"/>
      <c r="U19" s="11"/>
      <c r="V19" s="12"/>
      <c r="W19" s="11"/>
      <c r="X19" s="12"/>
    </row>
    <row r="20" spans="1:24" x14ac:dyDescent="0.25">
      <c r="A20" s="11"/>
      <c r="B20" s="12"/>
      <c r="C20" s="11"/>
      <c r="D20" s="12"/>
      <c r="E20" s="11"/>
      <c r="F20" s="12"/>
      <c r="G20" s="11"/>
      <c r="H20" s="12"/>
      <c r="I20" s="11">
        <v>1</v>
      </c>
      <c r="J20" s="12">
        <v>547</v>
      </c>
      <c r="K20" s="11"/>
      <c r="L20" s="12"/>
      <c r="M20" s="11"/>
      <c r="N20" s="12"/>
      <c r="O20" s="11"/>
      <c r="P20" s="12"/>
      <c r="Q20" s="11"/>
      <c r="R20" s="12"/>
      <c r="S20" s="11"/>
      <c r="T20" s="12"/>
      <c r="U20" s="11"/>
      <c r="V20" s="12"/>
      <c r="W20" s="11"/>
      <c r="X20" s="12"/>
    </row>
    <row r="21" spans="1:24" x14ac:dyDescent="0.25">
      <c r="A21" s="11"/>
      <c r="B21" s="12"/>
      <c r="C21" s="11"/>
      <c r="D21" s="12"/>
      <c r="E21" s="11"/>
      <c r="F21" s="12"/>
      <c r="G21" s="11"/>
      <c r="H21" s="12"/>
      <c r="I21" s="11">
        <v>1</v>
      </c>
      <c r="J21" s="12">
        <v>556</v>
      </c>
      <c r="K21" s="11"/>
      <c r="L21" s="12"/>
      <c r="M21" s="11"/>
      <c r="N21" s="12"/>
      <c r="O21" s="11"/>
      <c r="P21" s="12"/>
      <c r="Q21" s="11"/>
      <c r="R21" s="12"/>
      <c r="S21" s="11"/>
      <c r="T21" s="12"/>
      <c r="U21" s="11"/>
      <c r="V21" s="12"/>
      <c r="W21" s="11"/>
      <c r="X21" s="12"/>
    </row>
    <row r="22" spans="1:24" x14ac:dyDescent="0.25">
      <c r="A22" s="11"/>
      <c r="B22" s="12"/>
      <c r="C22" s="11"/>
      <c r="D22" s="12"/>
      <c r="E22" s="11"/>
      <c r="F22" s="12"/>
      <c r="G22" s="11"/>
      <c r="H22" s="12"/>
      <c r="I22" s="11">
        <v>1</v>
      </c>
      <c r="J22" s="12">
        <v>625</v>
      </c>
      <c r="K22" s="11"/>
      <c r="L22" s="12"/>
      <c r="M22" s="11"/>
      <c r="N22" s="12"/>
      <c r="O22" s="11"/>
      <c r="P22" s="12"/>
      <c r="Q22" s="11"/>
      <c r="R22" s="12"/>
      <c r="S22" s="11"/>
      <c r="T22" s="12"/>
      <c r="U22" s="11"/>
      <c r="V22" s="12"/>
      <c r="W22" s="11"/>
      <c r="X22" s="12"/>
    </row>
    <row r="23" spans="1:24" x14ac:dyDescent="0.25">
      <c r="A23" s="11"/>
      <c r="B23" s="12"/>
      <c r="C23" s="11"/>
      <c r="D23" s="12"/>
      <c r="E23" s="11"/>
      <c r="F23" s="12"/>
      <c r="G23" s="11"/>
      <c r="H23" s="12"/>
      <c r="I23" s="11"/>
      <c r="J23" s="12"/>
      <c r="K23" s="11"/>
      <c r="L23" s="12"/>
      <c r="M23" s="11"/>
      <c r="N23" s="12"/>
      <c r="O23" s="11"/>
      <c r="P23" s="12"/>
      <c r="Q23" s="11"/>
      <c r="R23" s="12"/>
      <c r="S23" s="11"/>
      <c r="T23" s="12"/>
      <c r="U23" s="11"/>
      <c r="V23" s="12"/>
      <c r="W23" s="11"/>
      <c r="X23" s="12"/>
    </row>
    <row r="24" spans="1:24" x14ac:dyDescent="0.25">
      <c r="A24" s="11"/>
      <c r="B24" s="12"/>
      <c r="C24" s="11"/>
      <c r="D24" s="12"/>
      <c r="E24" s="11"/>
      <c r="F24" s="12"/>
      <c r="G24" s="11"/>
      <c r="H24" s="12"/>
      <c r="I24" s="11"/>
      <c r="J24" s="12"/>
      <c r="K24" s="11"/>
      <c r="L24" s="12"/>
      <c r="M24" s="11"/>
      <c r="N24" s="12"/>
      <c r="O24" s="11"/>
      <c r="P24" s="12"/>
      <c r="Q24" s="11"/>
      <c r="R24" s="12"/>
      <c r="S24" s="11"/>
      <c r="T24" s="12"/>
      <c r="U24" s="11"/>
      <c r="V24" s="12"/>
      <c r="W24" s="11"/>
      <c r="X24" s="12"/>
    </row>
    <row r="25" spans="1:24" x14ac:dyDescent="0.25">
      <c r="A25" s="11"/>
      <c r="B25" s="12"/>
      <c r="C25" s="11"/>
      <c r="D25" s="12"/>
      <c r="E25" s="11"/>
      <c r="F25" s="12"/>
      <c r="G25" s="11"/>
      <c r="H25" s="12"/>
      <c r="I25" s="11"/>
      <c r="J25" s="12"/>
      <c r="K25" s="11"/>
      <c r="L25" s="12"/>
      <c r="M25" s="11"/>
      <c r="N25" s="12"/>
      <c r="O25" s="11"/>
      <c r="P25" s="12"/>
      <c r="Q25" s="11"/>
      <c r="R25" s="12"/>
      <c r="S25" s="11"/>
      <c r="T25" s="12"/>
      <c r="U25" s="11"/>
      <c r="V25" s="12"/>
      <c r="W25" s="11"/>
      <c r="X25" s="12"/>
    </row>
    <row r="26" spans="1:24" x14ac:dyDescent="0.25">
      <c r="A26" s="11"/>
      <c r="B26" s="12"/>
      <c r="C26" s="11"/>
      <c r="D26" s="12"/>
      <c r="E26" s="11"/>
      <c r="F26" s="12"/>
      <c r="G26" s="11"/>
      <c r="H26" s="12"/>
      <c r="I26" s="11"/>
      <c r="J26" s="12"/>
      <c r="K26" s="11"/>
      <c r="L26" s="12"/>
      <c r="M26" s="11"/>
      <c r="N26" s="12"/>
      <c r="O26" s="11"/>
      <c r="P26" s="12"/>
      <c r="Q26" s="11"/>
      <c r="R26" s="12"/>
      <c r="S26" s="11"/>
      <c r="T26" s="12"/>
      <c r="U26" s="11"/>
      <c r="V26" s="12"/>
      <c r="W26" s="11"/>
      <c r="X26" s="12"/>
    </row>
    <row r="27" spans="1:24" x14ac:dyDescent="0.25">
      <c r="A27" s="11"/>
      <c r="B27" s="12"/>
      <c r="C27" s="11"/>
      <c r="D27" s="12"/>
      <c r="E27" s="11"/>
      <c r="F27" s="12"/>
      <c r="G27" s="11"/>
      <c r="H27" s="12"/>
      <c r="I27" s="11"/>
      <c r="J27" s="12"/>
      <c r="K27" s="11"/>
      <c r="L27" s="12"/>
      <c r="M27" s="11"/>
      <c r="N27" s="12"/>
      <c r="O27" s="11"/>
      <c r="P27" s="12"/>
      <c r="Q27" s="11"/>
      <c r="R27" s="12"/>
      <c r="S27" s="11"/>
      <c r="T27" s="12"/>
      <c r="U27" s="11"/>
      <c r="V27" s="12"/>
      <c r="W27" s="11"/>
      <c r="X27" s="12"/>
    </row>
    <row r="28" spans="1:24" x14ac:dyDescent="0.25">
      <c r="A28" s="11"/>
      <c r="B28" s="12"/>
      <c r="C28" s="11"/>
      <c r="D28" s="12"/>
      <c r="E28" s="11"/>
      <c r="F28" s="12"/>
      <c r="G28" s="11"/>
      <c r="H28" s="12"/>
      <c r="I28" s="11"/>
      <c r="J28" s="12"/>
      <c r="K28" s="11"/>
      <c r="L28" s="12"/>
      <c r="M28" s="11"/>
      <c r="N28" s="12"/>
      <c r="O28" s="11"/>
      <c r="P28" s="12"/>
      <c r="Q28" s="11"/>
      <c r="R28" s="12"/>
      <c r="S28" s="11"/>
      <c r="T28" s="12"/>
      <c r="U28" s="11"/>
      <c r="V28" s="12"/>
      <c r="W28" s="11"/>
      <c r="X28" s="12"/>
    </row>
    <row r="29" spans="1:24" x14ac:dyDescent="0.25">
      <c r="A29" s="11"/>
      <c r="B29" s="12"/>
      <c r="C29" s="11"/>
      <c r="D29" s="12"/>
      <c r="E29" s="11"/>
      <c r="F29" s="12"/>
      <c r="G29" s="11"/>
      <c r="H29" s="12"/>
      <c r="I29" s="11"/>
      <c r="J29" s="12"/>
      <c r="K29" s="11"/>
      <c r="L29" s="12"/>
      <c r="M29" s="11"/>
      <c r="N29" s="12"/>
      <c r="O29" s="11"/>
      <c r="P29" s="12"/>
      <c r="Q29" s="11"/>
      <c r="R29" s="12"/>
      <c r="S29" s="11"/>
      <c r="T29" s="12"/>
      <c r="U29" s="11"/>
      <c r="V29" s="12"/>
      <c r="W29" s="11"/>
      <c r="X29" s="12"/>
    </row>
    <row r="30" spans="1:24" x14ac:dyDescent="0.25">
      <c r="A30" s="11"/>
      <c r="B30" s="12"/>
      <c r="C30" s="11"/>
      <c r="D30" s="12"/>
      <c r="E30" s="11"/>
      <c r="F30" s="12"/>
      <c r="G30" s="11"/>
      <c r="H30" s="12"/>
      <c r="I30" s="11"/>
      <c r="J30" s="12"/>
      <c r="K30" s="11"/>
      <c r="L30" s="12"/>
      <c r="M30" s="11"/>
      <c r="N30" s="12"/>
      <c r="O30" s="11"/>
      <c r="P30" s="12"/>
      <c r="Q30" s="11"/>
      <c r="R30" s="12"/>
      <c r="S30" s="11"/>
      <c r="T30" s="12"/>
      <c r="U30" s="11"/>
      <c r="V30" s="12"/>
      <c r="W30" s="11"/>
      <c r="X30" s="12"/>
    </row>
    <row r="31" spans="1:24" x14ac:dyDescent="0.25">
      <c r="A31" s="11"/>
      <c r="B31" s="12"/>
      <c r="C31" s="11"/>
      <c r="D31" s="12"/>
      <c r="E31" s="11"/>
      <c r="F31" s="12"/>
      <c r="G31" s="11"/>
      <c r="H31" s="12"/>
      <c r="I31" s="11"/>
      <c r="J31" s="12"/>
      <c r="K31" s="11"/>
      <c r="L31" s="12"/>
      <c r="M31" s="11"/>
      <c r="N31" s="12"/>
      <c r="O31" s="11"/>
      <c r="P31" s="12"/>
      <c r="Q31" s="11"/>
      <c r="R31" s="12"/>
      <c r="S31" s="11"/>
      <c r="T31" s="12"/>
      <c r="U31" s="11"/>
      <c r="V31" s="12"/>
      <c r="W31" s="11"/>
      <c r="X31" s="12"/>
    </row>
    <row r="32" spans="1:24" x14ac:dyDescent="0.25">
      <c r="A32" s="11"/>
      <c r="B32" s="12"/>
      <c r="C32" s="11"/>
      <c r="D32" s="12"/>
      <c r="E32" s="11"/>
      <c r="F32" s="12"/>
      <c r="G32" s="11"/>
      <c r="H32" s="12"/>
      <c r="I32" s="11"/>
      <c r="J32" s="12"/>
      <c r="K32" s="11"/>
      <c r="L32" s="12"/>
      <c r="M32" s="11"/>
      <c r="N32" s="12"/>
      <c r="O32" s="11"/>
      <c r="P32" s="12"/>
      <c r="Q32" s="11"/>
      <c r="R32" s="12"/>
      <c r="S32" s="11"/>
      <c r="T32" s="12"/>
      <c r="U32" s="11"/>
      <c r="V32" s="12"/>
      <c r="W32" s="11"/>
      <c r="X32" s="12"/>
    </row>
    <row r="33" spans="1:24" x14ac:dyDescent="0.25">
      <c r="A33" s="11"/>
      <c r="B33" s="12"/>
      <c r="C33" s="11"/>
      <c r="D33" s="12"/>
      <c r="E33" s="11"/>
      <c r="F33" s="12"/>
      <c r="G33" s="11"/>
      <c r="H33" s="12"/>
      <c r="I33" s="11"/>
      <c r="J33" s="12"/>
      <c r="K33" s="11"/>
      <c r="L33" s="12"/>
      <c r="M33" s="11"/>
      <c r="N33" s="12"/>
      <c r="O33" s="11"/>
      <c r="P33" s="12"/>
      <c r="Q33" s="11"/>
      <c r="R33" s="12"/>
      <c r="S33" s="11"/>
      <c r="T33" s="12"/>
      <c r="U33" s="11"/>
      <c r="V33" s="12"/>
      <c r="W33" s="11"/>
      <c r="X33" s="12"/>
    </row>
    <row r="34" spans="1:24" x14ac:dyDescent="0.25">
      <c r="A34" s="11"/>
      <c r="B34" s="12"/>
      <c r="C34" s="11"/>
      <c r="D34" s="12"/>
      <c r="E34" s="11"/>
      <c r="F34" s="12"/>
      <c r="G34" s="11"/>
      <c r="H34" s="12"/>
      <c r="I34" s="11"/>
      <c r="J34" s="12"/>
      <c r="K34" s="11"/>
      <c r="L34" s="12"/>
      <c r="M34" s="11"/>
      <c r="N34" s="12"/>
      <c r="O34" s="11"/>
      <c r="P34" s="12"/>
      <c r="Q34" s="11"/>
      <c r="R34" s="12"/>
      <c r="S34" s="11"/>
      <c r="T34" s="12"/>
      <c r="U34" s="11"/>
      <c r="V34" s="12"/>
      <c r="W34" s="11"/>
      <c r="X34" s="12"/>
    </row>
    <row r="35" spans="1:24" x14ac:dyDescent="0.25">
      <c r="A35" s="4"/>
      <c r="B35" s="5"/>
      <c r="C35" s="4"/>
      <c r="D35" s="5"/>
      <c r="E35" s="4"/>
      <c r="F35" s="5"/>
      <c r="G35" s="4"/>
      <c r="H35" s="5"/>
      <c r="I35" s="4"/>
      <c r="J35" s="5"/>
      <c r="K35" s="4"/>
      <c r="L35" s="5"/>
      <c r="M35" s="4"/>
      <c r="N35" s="5"/>
      <c r="O35" s="4"/>
      <c r="P35" s="5"/>
      <c r="Q35" s="4"/>
      <c r="R35" s="5"/>
      <c r="S35" s="4"/>
      <c r="T35" s="5"/>
      <c r="U35" s="4"/>
      <c r="V35" s="5"/>
      <c r="W35" s="4"/>
      <c r="X35" s="5"/>
    </row>
    <row r="36" spans="1:24" x14ac:dyDescent="0.25">
      <c r="A36" s="4"/>
      <c r="B36" s="5"/>
      <c r="C36" s="4"/>
      <c r="D36" s="5"/>
      <c r="E36" s="4"/>
      <c r="F36" s="5"/>
      <c r="G36" s="4"/>
      <c r="H36" s="5"/>
      <c r="I36" s="4"/>
      <c r="J36" s="5"/>
      <c r="K36" s="4"/>
      <c r="L36" s="5"/>
      <c r="M36" s="4"/>
      <c r="N36" s="5"/>
      <c r="O36" s="4"/>
      <c r="P36" s="5"/>
      <c r="Q36" s="4"/>
      <c r="R36" s="5"/>
      <c r="S36" s="4"/>
      <c r="T36" s="5"/>
      <c r="U36" s="4"/>
      <c r="V36" s="5"/>
      <c r="W36" s="4"/>
      <c r="X36" s="5"/>
    </row>
    <row r="37" spans="1:24" ht="15.75" thickBot="1" x14ac:dyDescent="0.3">
      <c r="A37" s="2"/>
      <c r="B37" s="3"/>
      <c r="C37" s="2"/>
      <c r="D37" s="3"/>
      <c r="E37" s="2"/>
      <c r="F37" s="3"/>
      <c r="G37" s="2"/>
      <c r="H37" s="3"/>
      <c r="I37" s="2"/>
      <c r="J37" s="3"/>
      <c r="K37" s="2"/>
      <c r="L37" s="3"/>
      <c r="M37" s="2"/>
      <c r="N37" s="3"/>
      <c r="O37" s="2"/>
      <c r="P37" s="3"/>
      <c r="Q37" s="2"/>
      <c r="R37" s="3"/>
      <c r="S37" s="2"/>
      <c r="T37" s="3"/>
      <c r="U37" s="2"/>
      <c r="V37" s="3"/>
      <c r="W37" s="2"/>
      <c r="X37" s="3"/>
    </row>
  </sheetData>
  <mergeCells count="39">
    <mergeCell ref="E2:F2"/>
    <mergeCell ref="G2:H2"/>
    <mergeCell ref="I3:J3"/>
    <mergeCell ref="K3:L3"/>
    <mergeCell ref="M3:N3"/>
    <mergeCell ref="O3:P3"/>
    <mergeCell ref="A3:B3"/>
    <mergeCell ref="C3:D3"/>
    <mergeCell ref="E3:F3"/>
    <mergeCell ref="G3:H3"/>
    <mergeCell ref="I2:J2"/>
    <mergeCell ref="K2:L2"/>
    <mergeCell ref="G4:H4"/>
    <mergeCell ref="A1:H1"/>
    <mergeCell ref="I1:P1"/>
    <mergeCell ref="I4:J4"/>
    <mergeCell ref="K4:L4"/>
    <mergeCell ref="M4:N4"/>
    <mergeCell ref="O4:P4"/>
    <mergeCell ref="A4:B4"/>
    <mergeCell ref="C4:D4"/>
    <mergeCell ref="E4:F4"/>
    <mergeCell ref="M2:N2"/>
    <mergeCell ref="O2:P2"/>
    <mergeCell ref="A2:B2"/>
    <mergeCell ref="C2:D2"/>
    <mergeCell ref="Q1:X1"/>
    <mergeCell ref="Q4:R4"/>
    <mergeCell ref="S4:T4"/>
    <mergeCell ref="U4:V4"/>
    <mergeCell ref="W4:X4"/>
    <mergeCell ref="Q2:R2"/>
    <mergeCell ref="S2:T2"/>
    <mergeCell ref="U2:V2"/>
    <mergeCell ref="W2:X2"/>
    <mergeCell ref="W3:X3"/>
    <mergeCell ref="Q3:R3"/>
    <mergeCell ref="S3:T3"/>
    <mergeCell ref="U3:V3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AV60"/>
  <sheetViews>
    <sheetView zoomScale="70" zoomScaleNormal="70" zoomScalePageLayoutView="70" workbookViewId="0">
      <selection activeCell="AQ4" sqref="AQ4:AR4"/>
    </sheetView>
  </sheetViews>
  <sheetFormatPr baseColWidth="10" defaultColWidth="8.85546875" defaultRowHeight="15" x14ac:dyDescent="0.25"/>
  <sheetData>
    <row r="1" spans="1:48" ht="33" customHeight="1" thickBot="1" x14ac:dyDescent="0.55000000000000004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7" t="s">
        <v>4</v>
      </c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9"/>
    </row>
    <row r="2" spans="1:48" ht="15.75" thickBot="1" x14ac:dyDescent="0.3">
      <c r="A2" s="100" t="s">
        <v>12</v>
      </c>
      <c r="B2" s="101"/>
      <c r="C2" s="101"/>
      <c r="D2" s="101"/>
      <c r="E2" s="101"/>
      <c r="F2" s="101"/>
      <c r="G2" s="101"/>
      <c r="H2" s="102"/>
      <c r="I2" s="94" t="s">
        <v>13</v>
      </c>
      <c r="J2" s="95"/>
      <c r="K2" s="95"/>
      <c r="L2" s="95"/>
      <c r="M2" s="95"/>
      <c r="N2" s="95"/>
      <c r="O2" s="95"/>
      <c r="P2" s="96"/>
      <c r="Q2" s="94" t="s">
        <v>14</v>
      </c>
      <c r="R2" s="95"/>
      <c r="S2" s="95"/>
      <c r="T2" s="95"/>
      <c r="U2" s="95"/>
      <c r="V2" s="95"/>
      <c r="W2" s="95"/>
      <c r="X2" s="96"/>
      <c r="Y2" s="94" t="s">
        <v>15</v>
      </c>
      <c r="Z2" s="95"/>
      <c r="AA2" s="95"/>
      <c r="AB2" s="95"/>
      <c r="AC2" s="95"/>
      <c r="AD2" s="95"/>
      <c r="AE2" s="95"/>
      <c r="AF2" s="96"/>
      <c r="AG2" s="94" t="s">
        <v>16</v>
      </c>
      <c r="AH2" s="95"/>
      <c r="AI2" s="95"/>
      <c r="AJ2" s="95"/>
      <c r="AK2" s="95"/>
      <c r="AL2" s="95"/>
      <c r="AM2" s="95"/>
      <c r="AN2" s="96"/>
      <c r="AO2" s="94" t="s">
        <v>17</v>
      </c>
      <c r="AP2" s="95"/>
      <c r="AQ2" s="95"/>
      <c r="AR2" s="95"/>
      <c r="AS2" s="95"/>
      <c r="AT2" s="95"/>
      <c r="AU2" s="95"/>
      <c r="AV2" s="96"/>
    </row>
    <row r="3" spans="1:48" ht="15.75" thickBot="1" x14ac:dyDescent="0.3">
      <c r="A3" s="103" t="s">
        <v>136</v>
      </c>
      <c r="B3" s="111"/>
      <c r="C3" s="111" t="s">
        <v>137</v>
      </c>
      <c r="D3" s="111"/>
      <c r="E3" s="111" t="s">
        <v>138</v>
      </c>
      <c r="F3" s="111"/>
      <c r="G3" s="111" t="s">
        <v>139</v>
      </c>
      <c r="H3" s="104"/>
      <c r="I3" s="112" t="s">
        <v>140</v>
      </c>
      <c r="J3" s="113"/>
      <c r="K3" s="113" t="s">
        <v>141</v>
      </c>
      <c r="L3" s="113"/>
      <c r="M3" s="113" t="s">
        <v>142</v>
      </c>
      <c r="N3" s="113"/>
      <c r="O3" s="113" t="s">
        <v>178</v>
      </c>
      <c r="P3" s="113"/>
      <c r="Q3" s="112" t="s">
        <v>143</v>
      </c>
      <c r="R3" s="113"/>
      <c r="S3" s="113" t="s">
        <v>144</v>
      </c>
      <c r="T3" s="113"/>
      <c r="U3" s="113" t="s">
        <v>145</v>
      </c>
      <c r="V3" s="113"/>
      <c r="W3" s="113" t="s">
        <v>179</v>
      </c>
      <c r="X3" s="114"/>
      <c r="Y3" s="112" t="s">
        <v>146</v>
      </c>
      <c r="Z3" s="113"/>
      <c r="AA3" s="113" t="s">
        <v>147</v>
      </c>
      <c r="AB3" s="113"/>
      <c r="AC3" s="113" t="s">
        <v>148</v>
      </c>
      <c r="AD3" s="113"/>
      <c r="AE3" s="113" t="s">
        <v>149</v>
      </c>
      <c r="AF3" s="114"/>
      <c r="AG3" s="112" t="s">
        <v>150</v>
      </c>
      <c r="AH3" s="113"/>
      <c r="AI3" s="113" t="s">
        <v>151</v>
      </c>
      <c r="AJ3" s="113"/>
      <c r="AK3" s="113" t="s">
        <v>152</v>
      </c>
      <c r="AL3" s="113"/>
      <c r="AM3" s="113" t="s">
        <v>180</v>
      </c>
      <c r="AN3" s="114"/>
      <c r="AO3" s="112" t="s">
        <v>153</v>
      </c>
      <c r="AP3" s="113"/>
      <c r="AQ3" s="113" t="s">
        <v>154</v>
      </c>
      <c r="AR3" s="113"/>
      <c r="AS3" s="113" t="s">
        <v>155</v>
      </c>
      <c r="AT3" s="113"/>
      <c r="AU3" s="113" t="s">
        <v>181</v>
      </c>
      <c r="AV3" s="114"/>
    </row>
    <row r="4" spans="1:48" ht="15.75" thickBot="1" x14ac:dyDescent="0.3">
      <c r="A4" s="109" t="s">
        <v>1</v>
      </c>
      <c r="B4" s="110"/>
      <c r="C4" s="87" t="s">
        <v>2</v>
      </c>
      <c r="D4" s="88"/>
      <c r="E4" s="87" t="s">
        <v>3</v>
      </c>
      <c r="F4" s="88"/>
      <c r="G4" s="87" t="s">
        <v>19</v>
      </c>
      <c r="H4" s="88"/>
      <c r="I4" s="85" t="s">
        <v>1</v>
      </c>
      <c r="J4" s="86"/>
      <c r="K4" s="87" t="s">
        <v>2</v>
      </c>
      <c r="L4" s="88"/>
      <c r="M4" s="87" t="s">
        <v>3</v>
      </c>
      <c r="N4" s="88"/>
      <c r="O4" s="87" t="s">
        <v>19</v>
      </c>
      <c r="P4" s="88"/>
      <c r="Q4" s="85" t="s">
        <v>1</v>
      </c>
      <c r="R4" s="86"/>
      <c r="S4" s="87" t="s">
        <v>2</v>
      </c>
      <c r="T4" s="88"/>
      <c r="U4" s="87" t="s">
        <v>3</v>
      </c>
      <c r="V4" s="88"/>
      <c r="W4" s="87" t="s">
        <v>19</v>
      </c>
      <c r="X4" s="88"/>
      <c r="Y4" s="85" t="s">
        <v>1</v>
      </c>
      <c r="Z4" s="86"/>
      <c r="AA4" s="87" t="s">
        <v>2</v>
      </c>
      <c r="AB4" s="88"/>
      <c r="AC4" s="107" t="s">
        <v>3</v>
      </c>
      <c r="AD4" s="108"/>
      <c r="AE4" s="87" t="s">
        <v>19</v>
      </c>
      <c r="AF4" s="88"/>
      <c r="AG4" s="85" t="s">
        <v>1</v>
      </c>
      <c r="AH4" s="86"/>
      <c r="AI4" s="87" t="s">
        <v>2</v>
      </c>
      <c r="AJ4" s="88"/>
      <c r="AK4" s="103" t="s">
        <v>3</v>
      </c>
      <c r="AL4" s="104"/>
      <c r="AM4" s="87" t="s">
        <v>19</v>
      </c>
      <c r="AN4" s="88"/>
      <c r="AO4" s="105" t="s">
        <v>1</v>
      </c>
      <c r="AP4" s="106"/>
      <c r="AQ4" s="87" t="s">
        <v>2</v>
      </c>
      <c r="AR4" s="88"/>
      <c r="AS4" s="107" t="s">
        <v>3</v>
      </c>
      <c r="AT4" s="108"/>
      <c r="AU4" s="87" t="s">
        <v>19</v>
      </c>
      <c r="AV4" s="88"/>
    </row>
    <row r="5" spans="1:48" s="8" customFormat="1" ht="15.75" thickBot="1" x14ac:dyDescent="0.3">
      <c r="A5" s="34" t="s">
        <v>7</v>
      </c>
      <c r="B5" s="35" t="s">
        <v>8</v>
      </c>
      <c r="C5" s="36" t="s">
        <v>7</v>
      </c>
      <c r="D5" s="37" t="s">
        <v>8</v>
      </c>
      <c r="E5" s="36" t="s">
        <v>7</v>
      </c>
      <c r="F5" s="37" t="s">
        <v>8</v>
      </c>
      <c r="G5" s="36" t="s">
        <v>7</v>
      </c>
      <c r="H5" s="37" t="s">
        <v>8</v>
      </c>
      <c r="I5" s="36" t="s">
        <v>7</v>
      </c>
      <c r="J5" s="37" t="s">
        <v>8</v>
      </c>
      <c r="K5" s="36" t="s">
        <v>7</v>
      </c>
      <c r="L5" s="37" t="s">
        <v>8</v>
      </c>
      <c r="M5" s="36" t="s">
        <v>7</v>
      </c>
      <c r="N5" s="37" t="s">
        <v>8</v>
      </c>
      <c r="O5" s="36" t="s">
        <v>7</v>
      </c>
      <c r="P5" s="37" t="s">
        <v>8</v>
      </c>
      <c r="Q5" s="36" t="s">
        <v>7</v>
      </c>
      <c r="R5" s="37" t="s">
        <v>8</v>
      </c>
      <c r="S5" s="36" t="s">
        <v>7</v>
      </c>
      <c r="T5" s="37" t="s">
        <v>8</v>
      </c>
      <c r="U5" s="36" t="s">
        <v>7</v>
      </c>
      <c r="V5" s="37" t="s">
        <v>8</v>
      </c>
      <c r="W5" s="36" t="s">
        <v>7</v>
      </c>
      <c r="X5" s="37" t="s">
        <v>8</v>
      </c>
      <c r="Y5" s="36" t="s">
        <v>7</v>
      </c>
      <c r="Z5" s="37" t="s">
        <v>8</v>
      </c>
      <c r="AA5" s="36" t="s">
        <v>7</v>
      </c>
      <c r="AB5" s="37" t="s">
        <v>8</v>
      </c>
      <c r="AC5" s="36" t="s">
        <v>7</v>
      </c>
      <c r="AD5" s="37" t="s">
        <v>8</v>
      </c>
      <c r="AE5" s="36" t="s">
        <v>7</v>
      </c>
      <c r="AF5" s="37" t="s">
        <v>8</v>
      </c>
      <c r="AG5" s="36" t="s">
        <v>7</v>
      </c>
      <c r="AH5" s="37" t="s">
        <v>8</v>
      </c>
      <c r="AI5" s="36" t="s">
        <v>7</v>
      </c>
      <c r="AJ5" s="37" t="s">
        <v>8</v>
      </c>
      <c r="AK5" s="34" t="s">
        <v>7</v>
      </c>
      <c r="AL5" s="35" t="s">
        <v>8</v>
      </c>
      <c r="AM5" s="36" t="s">
        <v>7</v>
      </c>
      <c r="AN5" s="37" t="s">
        <v>8</v>
      </c>
      <c r="AO5" s="34" t="s">
        <v>7</v>
      </c>
      <c r="AP5" s="35" t="s">
        <v>8</v>
      </c>
      <c r="AQ5" s="36" t="s">
        <v>7</v>
      </c>
      <c r="AR5" s="37" t="s">
        <v>8</v>
      </c>
      <c r="AS5" s="36" t="s">
        <v>7</v>
      </c>
      <c r="AT5" s="37" t="s">
        <v>8</v>
      </c>
      <c r="AU5" s="36" t="s">
        <v>7</v>
      </c>
      <c r="AV5" s="37" t="s">
        <v>8</v>
      </c>
    </row>
    <row r="6" spans="1:48" s="8" customFormat="1" x14ac:dyDescent="0.25">
      <c r="A6" s="29">
        <v>1</v>
      </c>
      <c r="B6" s="28">
        <v>452</v>
      </c>
      <c r="C6" s="27">
        <v>2</v>
      </c>
      <c r="D6" s="28">
        <v>725</v>
      </c>
      <c r="E6" s="27">
        <v>4</v>
      </c>
      <c r="F6" s="28">
        <v>6000</v>
      </c>
      <c r="G6" s="27">
        <v>30</v>
      </c>
      <c r="H6" s="28">
        <v>421</v>
      </c>
      <c r="I6" s="27">
        <v>1</v>
      </c>
      <c r="J6" s="32">
        <v>410</v>
      </c>
      <c r="K6" s="27">
        <v>8</v>
      </c>
      <c r="L6" s="28">
        <v>6000</v>
      </c>
      <c r="M6" s="33">
        <v>10</v>
      </c>
      <c r="N6" s="28">
        <v>6000</v>
      </c>
      <c r="O6" s="27"/>
      <c r="P6" s="28"/>
      <c r="Q6" s="27">
        <v>2</v>
      </c>
      <c r="R6" s="28">
        <v>1437</v>
      </c>
      <c r="S6" s="27">
        <v>1</v>
      </c>
      <c r="T6" s="28">
        <v>436</v>
      </c>
      <c r="U6" s="27">
        <v>1</v>
      </c>
      <c r="V6" s="28">
        <v>1260</v>
      </c>
      <c r="W6" s="27"/>
      <c r="X6" s="28"/>
      <c r="Y6" s="27">
        <v>1</v>
      </c>
      <c r="Z6" s="28">
        <v>433</v>
      </c>
      <c r="AA6" s="27">
        <v>1</v>
      </c>
      <c r="AB6" s="28">
        <v>1950</v>
      </c>
      <c r="AC6" s="27">
        <v>1</v>
      </c>
      <c r="AD6" s="28">
        <v>6000</v>
      </c>
      <c r="AE6" s="27">
        <v>1</v>
      </c>
      <c r="AF6" s="28">
        <v>2312</v>
      </c>
      <c r="AG6" s="27">
        <v>20</v>
      </c>
      <c r="AH6" s="28">
        <v>6000</v>
      </c>
      <c r="AI6" s="27">
        <v>1</v>
      </c>
      <c r="AJ6" s="28">
        <v>1275</v>
      </c>
      <c r="AK6" s="27">
        <v>10</v>
      </c>
      <c r="AL6" s="28">
        <v>6000</v>
      </c>
      <c r="AM6" s="27"/>
      <c r="AN6" s="28"/>
      <c r="AO6" s="27">
        <v>20</v>
      </c>
      <c r="AP6" s="28">
        <v>6000</v>
      </c>
      <c r="AQ6" s="27">
        <v>10</v>
      </c>
      <c r="AR6" s="28">
        <v>6000</v>
      </c>
      <c r="AS6" s="27">
        <v>10</v>
      </c>
      <c r="AT6" s="28">
        <v>6000</v>
      </c>
      <c r="AU6" s="27"/>
      <c r="AV6" s="28"/>
    </row>
    <row r="7" spans="1:48" x14ac:dyDescent="0.25">
      <c r="A7" s="30">
        <v>1</v>
      </c>
      <c r="B7" s="17">
        <v>515</v>
      </c>
      <c r="C7" s="16">
        <v>26</v>
      </c>
      <c r="D7" s="17">
        <v>6000</v>
      </c>
      <c r="E7" s="16">
        <v>1</v>
      </c>
      <c r="F7" s="17">
        <v>509</v>
      </c>
      <c r="G7" s="16">
        <v>1</v>
      </c>
      <c r="H7" s="17">
        <v>1187</v>
      </c>
      <c r="I7" s="16">
        <v>1</v>
      </c>
      <c r="J7" s="18">
        <v>420</v>
      </c>
      <c r="K7" s="16">
        <v>1</v>
      </c>
      <c r="L7" s="17">
        <v>3371</v>
      </c>
      <c r="M7" s="19"/>
      <c r="N7" s="17"/>
      <c r="O7" s="16"/>
      <c r="P7" s="17"/>
      <c r="Q7" s="16">
        <v>4</v>
      </c>
      <c r="R7" s="17">
        <v>1434</v>
      </c>
      <c r="S7" s="16">
        <v>4</v>
      </c>
      <c r="T7" s="17">
        <v>6000</v>
      </c>
      <c r="U7" s="16">
        <v>9</v>
      </c>
      <c r="V7" s="17">
        <v>6000</v>
      </c>
      <c r="W7" s="16"/>
      <c r="X7" s="17"/>
      <c r="Y7" s="16">
        <v>1</v>
      </c>
      <c r="Z7" s="17">
        <v>472</v>
      </c>
      <c r="AA7" s="16">
        <v>1</v>
      </c>
      <c r="AB7" s="17">
        <v>427</v>
      </c>
      <c r="AC7" s="16">
        <v>1</v>
      </c>
      <c r="AD7" s="17">
        <v>2879</v>
      </c>
      <c r="AE7" s="16">
        <v>1</v>
      </c>
      <c r="AF7" s="17">
        <v>2083</v>
      </c>
      <c r="AG7" s="16"/>
      <c r="AH7" s="17"/>
      <c r="AI7" s="16">
        <v>1</v>
      </c>
      <c r="AJ7" s="17">
        <v>2190</v>
      </c>
      <c r="AK7" s="16"/>
      <c r="AL7" s="17"/>
      <c r="AM7" s="16"/>
      <c r="AN7" s="17"/>
      <c r="AO7" s="16"/>
      <c r="AP7" s="17"/>
      <c r="AQ7" s="16"/>
      <c r="AR7" s="17"/>
      <c r="AS7" s="16"/>
      <c r="AT7" s="17"/>
      <c r="AU7" s="16"/>
      <c r="AV7" s="17"/>
    </row>
    <row r="8" spans="1:48" x14ac:dyDescent="0.25">
      <c r="A8" s="30">
        <v>1</v>
      </c>
      <c r="B8" s="17">
        <v>455</v>
      </c>
      <c r="C8" s="16">
        <v>1</v>
      </c>
      <c r="D8" s="17">
        <v>777</v>
      </c>
      <c r="E8" s="16"/>
      <c r="F8" s="17"/>
      <c r="G8" s="16">
        <v>1</v>
      </c>
      <c r="H8" s="17">
        <v>1194</v>
      </c>
      <c r="I8" s="16">
        <v>1</v>
      </c>
      <c r="J8" s="18">
        <v>494</v>
      </c>
      <c r="K8" s="25"/>
      <c r="L8" s="26"/>
      <c r="M8" s="19"/>
      <c r="N8" s="17"/>
      <c r="O8" s="16"/>
      <c r="P8" s="17"/>
      <c r="Q8" s="16">
        <v>6</v>
      </c>
      <c r="R8" s="17">
        <v>1432</v>
      </c>
      <c r="S8" s="16"/>
      <c r="T8" s="17"/>
      <c r="U8" s="16"/>
      <c r="V8" s="17"/>
      <c r="W8" s="16"/>
      <c r="X8" s="17"/>
      <c r="Y8" s="16">
        <v>1</v>
      </c>
      <c r="Z8" s="17">
        <v>485</v>
      </c>
      <c r="AA8" s="16">
        <v>1</v>
      </c>
      <c r="AB8" s="17">
        <v>440</v>
      </c>
      <c r="AC8" s="16"/>
      <c r="AD8" s="17"/>
      <c r="AE8" s="16">
        <v>1</v>
      </c>
      <c r="AF8" s="17">
        <v>1919</v>
      </c>
      <c r="AG8" s="16"/>
      <c r="AH8" s="17"/>
      <c r="AI8" s="16">
        <v>1</v>
      </c>
      <c r="AJ8" s="17">
        <v>2205</v>
      </c>
      <c r="AK8" s="16"/>
      <c r="AL8" s="17"/>
      <c r="AM8" s="16"/>
      <c r="AN8" s="17"/>
      <c r="AO8" s="16"/>
      <c r="AP8" s="17"/>
      <c r="AQ8" s="16"/>
      <c r="AR8" s="17"/>
      <c r="AS8" s="16"/>
      <c r="AT8" s="17"/>
      <c r="AU8" s="16"/>
      <c r="AV8" s="17"/>
    </row>
    <row r="9" spans="1:48" x14ac:dyDescent="0.25">
      <c r="A9" s="31">
        <v>1</v>
      </c>
      <c r="B9" s="17">
        <v>506</v>
      </c>
      <c r="C9" s="16">
        <v>1</v>
      </c>
      <c r="D9" s="17">
        <v>1738</v>
      </c>
      <c r="E9" s="16"/>
      <c r="F9" s="17"/>
      <c r="G9" s="16">
        <v>1</v>
      </c>
      <c r="H9" s="17">
        <v>1405</v>
      </c>
      <c r="I9" s="16">
        <v>1</v>
      </c>
      <c r="J9" s="18">
        <v>894</v>
      </c>
      <c r="K9" s="16"/>
      <c r="L9" s="17"/>
      <c r="M9" s="19"/>
      <c r="N9" s="17"/>
      <c r="O9" s="16"/>
      <c r="P9" s="17"/>
      <c r="Q9" s="16">
        <v>4</v>
      </c>
      <c r="R9" s="17">
        <v>1287</v>
      </c>
      <c r="S9" s="16"/>
      <c r="T9" s="17"/>
      <c r="U9" s="16"/>
      <c r="V9" s="17"/>
      <c r="W9" s="16"/>
      <c r="X9" s="17"/>
      <c r="Y9" s="16">
        <v>1</v>
      </c>
      <c r="Z9" s="17">
        <v>426</v>
      </c>
      <c r="AA9" s="16">
        <v>1</v>
      </c>
      <c r="AB9" s="17">
        <v>505</v>
      </c>
      <c r="AC9" s="16"/>
      <c r="AD9" s="17"/>
      <c r="AE9" s="16">
        <v>35</v>
      </c>
      <c r="AF9" s="17">
        <v>6000</v>
      </c>
      <c r="AG9" s="16"/>
      <c r="AH9" s="17"/>
      <c r="AI9" s="16">
        <v>8</v>
      </c>
      <c r="AJ9" s="17">
        <v>6000</v>
      </c>
      <c r="AK9" s="16"/>
      <c r="AL9" s="17"/>
      <c r="AM9" s="16"/>
      <c r="AN9" s="17"/>
      <c r="AO9" s="16"/>
      <c r="AP9" s="17"/>
      <c r="AQ9" s="16"/>
      <c r="AR9" s="17"/>
      <c r="AS9" s="16"/>
      <c r="AT9" s="17"/>
      <c r="AU9" s="16"/>
      <c r="AV9" s="17"/>
    </row>
    <row r="10" spans="1:48" x14ac:dyDescent="0.25">
      <c r="A10" s="30">
        <v>1</v>
      </c>
      <c r="B10" s="17">
        <v>557</v>
      </c>
      <c r="C10" s="16">
        <v>1</v>
      </c>
      <c r="D10" s="17">
        <v>1756</v>
      </c>
      <c r="E10" s="16"/>
      <c r="F10" s="17"/>
      <c r="G10" s="16">
        <v>1</v>
      </c>
      <c r="H10" s="17">
        <v>6000</v>
      </c>
      <c r="I10" s="16">
        <v>1</v>
      </c>
      <c r="J10" s="18">
        <v>854</v>
      </c>
      <c r="K10" s="16"/>
      <c r="L10" s="17"/>
      <c r="M10" s="19"/>
      <c r="N10" s="17"/>
      <c r="O10" s="16"/>
      <c r="P10" s="17"/>
      <c r="Q10" s="16">
        <v>1</v>
      </c>
      <c r="R10" s="17">
        <v>1280</v>
      </c>
      <c r="S10" s="16"/>
      <c r="T10" s="17"/>
      <c r="U10" s="16"/>
      <c r="V10" s="17"/>
      <c r="W10" s="16"/>
      <c r="X10" s="17"/>
      <c r="Y10" s="16">
        <v>1</v>
      </c>
      <c r="Z10" s="17">
        <v>851</v>
      </c>
      <c r="AA10" s="16">
        <v>1</v>
      </c>
      <c r="AB10" s="17">
        <v>595</v>
      </c>
      <c r="AC10" s="16"/>
      <c r="AD10" s="17"/>
      <c r="AE10" s="16"/>
      <c r="AF10" s="17"/>
      <c r="AG10" s="16"/>
      <c r="AH10" s="17"/>
      <c r="AI10" s="16"/>
      <c r="AJ10" s="17"/>
      <c r="AK10" s="16"/>
      <c r="AL10" s="17"/>
      <c r="AM10" s="16"/>
      <c r="AN10" s="17"/>
      <c r="AO10" s="16"/>
      <c r="AP10" s="17"/>
      <c r="AQ10" s="16"/>
      <c r="AR10" s="17"/>
      <c r="AS10" s="16"/>
      <c r="AT10" s="17"/>
      <c r="AU10" s="16"/>
      <c r="AV10" s="17"/>
    </row>
    <row r="11" spans="1:48" x14ac:dyDescent="0.25">
      <c r="A11" s="30">
        <v>1</v>
      </c>
      <c r="B11" s="17">
        <v>1132</v>
      </c>
      <c r="C11" s="16">
        <v>1</v>
      </c>
      <c r="D11" s="17">
        <v>4087</v>
      </c>
      <c r="E11" s="16"/>
      <c r="F11" s="17"/>
      <c r="G11" s="16"/>
      <c r="H11" s="17"/>
      <c r="I11" s="16">
        <v>1</v>
      </c>
      <c r="J11" s="18">
        <v>860</v>
      </c>
      <c r="K11" s="16"/>
      <c r="L11" s="17"/>
      <c r="M11" s="19"/>
      <c r="N11" s="17"/>
      <c r="O11" s="16"/>
      <c r="P11" s="17"/>
      <c r="Q11" s="16">
        <v>2</v>
      </c>
      <c r="R11" s="17">
        <v>1292</v>
      </c>
      <c r="S11" s="16"/>
      <c r="T11" s="17"/>
      <c r="U11" s="16"/>
      <c r="V11" s="17"/>
      <c r="W11" s="16"/>
      <c r="X11" s="17"/>
      <c r="Y11" s="16">
        <v>1</v>
      </c>
      <c r="Z11" s="17">
        <v>899</v>
      </c>
      <c r="AA11" s="16">
        <v>1</v>
      </c>
      <c r="AB11" s="17">
        <v>669</v>
      </c>
      <c r="AC11" s="16"/>
      <c r="AD11" s="17"/>
      <c r="AE11" s="16"/>
      <c r="AF11" s="17"/>
      <c r="AG11" s="16"/>
      <c r="AH11" s="17"/>
      <c r="AI11" s="16"/>
      <c r="AJ11" s="17"/>
      <c r="AK11" s="16"/>
      <c r="AL11" s="17"/>
      <c r="AM11" s="16"/>
      <c r="AN11" s="17"/>
      <c r="AO11" s="16"/>
      <c r="AP11" s="17"/>
      <c r="AQ11" s="16"/>
      <c r="AR11" s="17"/>
      <c r="AS11" s="16"/>
      <c r="AT11" s="17"/>
      <c r="AU11" s="16"/>
      <c r="AV11" s="17"/>
    </row>
    <row r="12" spans="1:48" x14ac:dyDescent="0.25">
      <c r="A12" s="30">
        <v>1</v>
      </c>
      <c r="B12" s="17">
        <v>1621</v>
      </c>
      <c r="C12" s="16"/>
      <c r="D12" s="17"/>
      <c r="E12" s="16"/>
      <c r="F12" s="17"/>
      <c r="G12" s="16"/>
      <c r="H12" s="17"/>
      <c r="I12" s="16">
        <v>9</v>
      </c>
      <c r="J12" s="18">
        <v>6000</v>
      </c>
      <c r="K12" s="16"/>
      <c r="L12" s="17"/>
      <c r="M12" s="19"/>
      <c r="N12" s="17"/>
      <c r="O12" s="16"/>
      <c r="P12" s="17"/>
      <c r="Q12" s="16">
        <v>1</v>
      </c>
      <c r="R12" s="17">
        <v>1280</v>
      </c>
      <c r="S12" s="16"/>
      <c r="T12" s="17"/>
      <c r="U12" s="16"/>
      <c r="V12" s="17"/>
      <c r="W12" s="16"/>
      <c r="X12" s="17"/>
      <c r="Y12" s="16">
        <v>1</v>
      </c>
      <c r="Z12" s="17">
        <v>2440</v>
      </c>
      <c r="AA12" s="16">
        <v>1</v>
      </c>
      <c r="AB12" s="17">
        <v>767</v>
      </c>
      <c r="AC12" s="16"/>
      <c r="AD12" s="17"/>
      <c r="AE12" s="16"/>
      <c r="AF12" s="17"/>
      <c r="AG12" s="16"/>
      <c r="AH12" s="17"/>
      <c r="AI12" s="16"/>
      <c r="AJ12" s="17"/>
      <c r="AK12" s="16"/>
      <c r="AL12" s="17"/>
      <c r="AM12" s="16"/>
      <c r="AN12" s="17"/>
      <c r="AO12" s="16"/>
      <c r="AP12" s="17"/>
      <c r="AQ12" s="16"/>
      <c r="AR12" s="17"/>
      <c r="AS12" s="16"/>
      <c r="AT12" s="17"/>
      <c r="AU12" s="16"/>
      <c r="AV12" s="17"/>
    </row>
    <row r="13" spans="1:48" x14ac:dyDescent="0.25">
      <c r="A13" s="30">
        <v>1</v>
      </c>
      <c r="B13" s="17">
        <v>4063</v>
      </c>
      <c r="C13" s="16"/>
      <c r="D13" s="17"/>
      <c r="E13" s="16"/>
      <c r="F13" s="17"/>
      <c r="G13" s="16"/>
      <c r="H13" s="17"/>
      <c r="I13" s="16"/>
      <c r="J13" s="18"/>
      <c r="K13" s="16"/>
      <c r="L13" s="17"/>
      <c r="M13" s="19"/>
      <c r="N13" s="17"/>
      <c r="O13" s="16"/>
      <c r="P13" s="17"/>
      <c r="Q13" s="16">
        <v>4</v>
      </c>
      <c r="R13" s="17">
        <v>1284</v>
      </c>
      <c r="S13" s="16"/>
      <c r="T13" s="17"/>
      <c r="U13" s="16"/>
      <c r="V13" s="17"/>
      <c r="W13" s="16"/>
      <c r="X13" s="17"/>
      <c r="Y13" s="16">
        <v>1</v>
      </c>
      <c r="Z13" s="17">
        <v>1908</v>
      </c>
      <c r="AA13" s="16">
        <v>1</v>
      </c>
      <c r="AB13" s="17">
        <v>773</v>
      </c>
      <c r="AC13" s="16"/>
      <c r="AD13" s="17"/>
      <c r="AE13" s="16"/>
      <c r="AF13" s="17"/>
      <c r="AG13" s="16"/>
      <c r="AH13" s="17"/>
      <c r="AI13" s="16"/>
      <c r="AJ13" s="17"/>
      <c r="AK13" s="16"/>
      <c r="AL13" s="17"/>
      <c r="AM13" s="16"/>
      <c r="AN13" s="17"/>
      <c r="AO13" s="16"/>
      <c r="AP13" s="17"/>
      <c r="AQ13" s="16"/>
      <c r="AR13" s="17"/>
      <c r="AS13" s="16"/>
      <c r="AT13" s="17"/>
      <c r="AU13" s="16"/>
      <c r="AV13" s="17"/>
    </row>
    <row r="14" spans="1:48" x14ac:dyDescent="0.25">
      <c r="A14" s="30">
        <v>1</v>
      </c>
      <c r="B14" s="17">
        <v>3223</v>
      </c>
      <c r="C14" s="16"/>
      <c r="D14" s="17"/>
      <c r="E14" s="16"/>
      <c r="F14" s="17"/>
      <c r="G14" s="16"/>
      <c r="H14" s="17"/>
      <c r="I14" s="16"/>
      <c r="J14" s="18"/>
      <c r="K14" s="16"/>
      <c r="L14" s="17"/>
      <c r="M14" s="19"/>
      <c r="N14" s="17"/>
      <c r="O14" s="16"/>
      <c r="P14" s="17"/>
      <c r="Q14" s="16">
        <v>1</v>
      </c>
      <c r="R14" s="17">
        <v>565</v>
      </c>
      <c r="S14" s="16"/>
      <c r="T14" s="17"/>
      <c r="U14" s="16"/>
      <c r="V14" s="17"/>
      <c r="W14" s="16"/>
      <c r="X14" s="17"/>
      <c r="Y14" s="16">
        <v>1</v>
      </c>
      <c r="Z14" s="17">
        <v>2305</v>
      </c>
      <c r="AA14" s="16">
        <v>33</v>
      </c>
      <c r="AB14" s="17">
        <v>6000</v>
      </c>
      <c r="AC14" s="16"/>
      <c r="AD14" s="17"/>
      <c r="AE14" s="16"/>
      <c r="AF14" s="17"/>
      <c r="AG14" s="16"/>
      <c r="AH14" s="17"/>
      <c r="AI14" s="16"/>
      <c r="AJ14" s="17"/>
      <c r="AK14" s="16"/>
      <c r="AL14" s="17"/>
      <c r="AM14" s="16"/>
      <c r="AN14" s="17"/>
      <c r="AO14" s="16"/>
      <c r="AP14" s="17"/>
      <c r="AQ14" s="16"/>
      <c r="AR14" s="17"/>
      <c r="AS14" s="16"/>
      <c r="AT14" s="17"/>
      <c r="AU14" s="16"/>
      <c r="AV14" s="17"/>
    </row>
    <row r="15" spans="1:48" x14ac:dyDescent="0.25">
      <c r="A15" s="30">
        <v>19</v>
      </c>
      <c r="B15" s="17">
        <v>6000</v>
      </c>
      <c r="C15" s="16"/>
      <c r="D15" s="17"/>
      <c r="E15" s="16"/>
      <c r="F15" s="17"/>
      <c r="G15" s="16"/>
      <c r="H15" s="17"/>
      <c r="I15" s="16"/>
      <c r="J15" s="18"/>
      <c r="K15" s="16"/>
      <c r="L15" s="17"/>
      <c r="M15" s="19"/>
      <c r="N15" s="17"/>
      <c r="O15" s="16"/>
      <c r="P15" s="17"/>
      <c r="Q15" s="16">
        <v>8</v>
      </c>
      <c r="R15" s="17">
        <v>1282</v>
      </c>
      <c r="S15" s="16"/>
      <c r="T15" s="17"/>
      <c r="U15" s="16"/>
      <c r="V15" s="17"/>
      <c r="W15" s="16"/>
      <c r="X15" s="17"/>
      <c r="Y15" s="16">
        <v>8</v>
      </c>
      <c r="Z15" s="17">
        <v>6000</v>
      </c>
      <c r="AA15" s="16"/>
      <c r="AB15" s="17"/>
      <c r="AC15" s="16"/>
      <c r="AD15" s="17"/>
      <c r="AE15" s="16"/>
      <c r="AF15" s="17"/>
      <c r="AG15" s="16"/>
      <c r="AH15" s="17"/>
      <c r="AI15" s="16"/>
      <c r="AJ15" s="17"/>
      <c r="AK15" s="16"/>
      <c r="AL15" s="17"/>
      <c r="AM15" s="16"/>
      <c r="AN15" s="17"/>
      <c r="AO15" s="16"/>
      <c r="AP15" s="17"/>
      <c r="AQ15" s="16"/>
      <c r="AR15" s="17"/>
      <c r="AS15" s="16"/>
      <c r="AT15" s="17"/>
      <c r="AU15" s="16"/>
      <c r="AV15" s="17"/>
    </row>
    <row r="16" spans="1:48" x14ac:dyDescent="0.25">
      <c r="A16" s="30"/>
      <c r="B16" s="17"/>
      <c r="C16" s="16"/>
      <c r="D16" s="17"/>
      <c r="E16" s="16"/>
      <c r="F16" s="17"/>
      <c r="G16" s="16"/>
      <c r="H16" s="17"/>
      <c r="I16" s="16"/>
      <c r="J16" s="18"/>
      <c r="K16" s="16"/>
      <c r="L16" s="17"/>
      <c r="M16" s="19"/>
      <c r="N16" s="17"/>
      <c r="O16" s="16"/>
      <c r="P16" s="17"/>
      <c r="Q16" s="16">
        <v>1</v>
      </c>
      <c r="R16" s="17">
        <v>413</v>
      </c>
      <c r="S16" s="16"/>
      <c r="T16" s="17"/>
      <c r="U16" s="16"/>
      <c r="V16" s="17"/>
      <c r="W16" s="16"/>
      <c r="X16" s="17"/>
      <c r="Y16" s="16">
        <v>1</v>
      </c>
      <c r="Z16" s="17">
        <v>2660</v>
      </c>
      <c r="AA16" s="16"/>
      <c r="AB16" s="17"/>
      <c r="AC16" s="16"/>
      <c r="AD16" s="17"/>
      <c r="AE16" s="16"/>
      <c r="AF16" s="17"/>
      <c r="AG16" s="16"/>
      <c r="AH16" s="17"/>
      <c r="AI16" s="16"/>
      <c r="AJ16" s="17"/>
      <c r="AK16" s="16"/>
      <c r="AL16" s="17"/>
      <c r="AM16" s="16"/>
      <c r="AN16" s="17"/>
      <c r="AO16" s="16"/>
      <c r="AP16" s="17"/>
      <c r="AQ16" s="16"/>
      <c r="AR16" s="17"/>
      <c r="AS16" s="16"/>
      <c r="AT16" s="17"/>
      <c r="AU16" s="16"/>
      <c r="AV16" s="17"/>
    </row>
    <row r="17" spans="1:48" x14ac:dyDescent="0.25">
      <c r="A17" s="30"/>
      <c r="B17" s="17"/>
      <c r="C17" s="16"/>
      <c r="D17" s="17"/>
      <c r="E17" s="16"/>
      <c r="F17" s="17"/>
      <c r="G17" s="16"/>
      <c r="H17" s="17"/>
      <c r="I17" s="16"/>
      <c r="J17" s="18"/>
      <c r="K17" s="16"/>
      <c r="L17" s="17"/>
      <c r="M17" s="19"/>
      <c r="N17" s="17"/>
      <c r="O17" s="16"/>
      <c r="P17" s="17"/>
      <c r="Q17" s="16">
        <v>1</v>
      </c>
      <c r="R17" s="17">
        <v>410</v>
      </c>
      <c r="S17" s="16"/>
      <c r="T17" s="17"/>
      <c r="U17" s="16"/>
      <c r="V17" s="17"/>
      <c r="W17" s="16"/>
      <c r="X17" s="17"/>
      <c r="Y17" s="16">
        <v>1</v>
      </c>
      <c r="Z17" s="17">
        <v>3243</v>
      </c>
      <c r="AA17" s="16"/>
      <c r="AB17" s="17"/>
      <c r="AC17" s="16"/>
      <c r="AD17" s="17"/>
      <c r="AE17" s="16"/>
      <c r="AF17" s="17"/>
      <c r="AG17" s="16"/>
      <c r="AH17" s="17"/>
      <c r="AI17" s="16"/>
      <c r="AJ17" s="17"/>
      <c r="AK17" s="16"/>
      <c r="AL17" s="17"/>
      <c r="AM17" s="16"/>
      <c r="AN17" s="17"/>
      <c r="AO17" s="16"/>
      <c r="AP17" s="17"/>
      <c r="AQ17" s="16"/>
      <c r="AR17" s="17"/>
      <c r="AS17" s="16"/>
      <c r="AT17" s="17"/>
      <c r="AU17" s="16"/>
      <c r="AV17" s="17"/>
    </row>
    <row r="18" spans="1:48" x14ac:dyDescent="0.25">
      <c r="A18" s="30"/>
      <c r="B18" s="17"/>
      <c r="C18" s="16"/>
      <c r="D18" s="17"/>
      <c r="E18" s="16"/>
      <c r="F18" s="17"/>
      <c r="G18" s="16"/>
      <c r="H18" s="17"/>
      <c r="I18" s="16"/>
      <c r="J18" s="18"/>
      <c r="K18" s="16"/>
      <c r="L18" s="17"/>
      <c r="M18" s="19"/>
      <c r="N18" s="17"/>
      <c r="O18" s="16"/>
      <c r="P18" s="17"/>
      <c r="Q18" s="16">
        <v>6</v>
      </c>
      <c r="R18" s="17">
        <v>6000</v>
      </c>
      <c r="S18" s="16"/>
      <c r="T18" s="17"/>
      <c r="U18" s="16"/>
      <c r="V18" s="17"/>
      <c r="W18" s="16"/>
      <c r="X18" s="17"/>
      <c r="Y18" s="16"/>
      <c r="Z18" s="17"/>
      <c r="AA18" s="16"/>
      <c r="AB18" s="17"/>
      <c r="AC18" s="16"/>
      <c r="AD18" s="17"/>
      <c r="AE18" s="16"/>
      <c r="AF18" s="17"/>
      <c r="AG18" s="16"/>
      <c r="AH18" s="17"/>
      <c r="AI18" s="16"/>
      <c r="AJ18" s="17"/>
      <c r="AK18" s="16"/>
      <c r="AL18" s="17"/>
      <c r="AM18" s="16"/>
      <c r="AN18" s="17"/>
      <c r="AO18" s="16"/>
      <c r="AP18" s="17"/>
      <c r="AQ18" s="16"/>
      <c r="AR18" s="17"/>
      <c r="AS18" s="16"/>
      <c r="AT18" s="17"/>
      <c r="AU18" s="16"/>
      <c r="AV18" s="17"/>
    </row>
    <row r="19" spans="1:48" x14ac:dyDescent="0.25">
      <c r="A19" s="30"/>
      <c r="B19" s="17"/>
      <c r="C19" s="16"/>
      <c r="D19" s="17"/>
      <c r="E19" s="16"/>
      <c r="F19" s="17"/>
      <c r="G19" s="16"/>
      <c r="H19" s="17"/>
      <c r="I19" s="16"/>
      <c r="J19" s="18"/>
      <c r="K19" s="16"/>
      <c r="L19" s="17"/>
      <c r="M19" s="19"/>
      <c r="N19" s="17"/>
      <c r="O19" s="16"/>
      <c r="P19" s="17"/>
      <c r="Q19" s="16">
        <v>1</v>
      </c>
      <c r="R19" s="17">
        <v>3511</v>
      </c>
      <c r="S19" s="16"/>
      <c r="T19" s="17"/>
      <c r="U19" s="16"/>
      <c r="V19" s="17"/>
      <c r="W19" s="16"/>
      <c r="X19" s="17"/>
      <c r="Y19" s="16"/>
      <c r="Z19" s="17"/>
      <c r="AA19" s="16"/>
      <c r="AB19" s="17"/>
      <c r="AC19" s="16"/>
      <c r="AD19" s="17"/>
      <c r="AE19" s="16"/>
      <c r="AF19" s="17"/>
      <c r="AG19" s="16"/>
      <c r="AH19" s="17"/>
      <c r="AI19" s="16"/>
      <c r="AJ19" s="17"/>
      <c r="AK19" s="16"/>
      <c r="AL19" s="17"/>
      <c r="AM19" s="16"/>
      <c r="AN19" s="17"/>
      <c r="AO19" s="16"/>
      <c r="AP19" s="17"/>
      <c r="AQ19" s="16"/>
      <c r="AR19" s="17"/>
      <c r="AS19" s="16"/>
      <c r="AT19" s="17"/>
      <c r="AU19" s="16"/>
      <c r="AV19" s="17"/>
    </row>
    <row r="20" spans="1:48" x14ac:dyDescent="0.25">
      <c r="A20" s="30"/>
      <c r="B20" s="17"/>
      <c r="C20" s="16"/>
      <c r="D20" s="17"/>
      <c r="E20" s="16"/>
      <c r="F20" s="17"/>
      <c r="G20" s="16"/>
      <c r="H20" s="17"/>
      <c r="I20" s="16"/>
      <c r="J20" s="18"/>
      <c r="K20" s="16"/>
      <c r="L20" s="17"/>
      <c r="M20" s="19"/>
      <c r="N20" s="17"/>
      <c r="O20" s="16"/>
      <c r="P20" s="17"/>
      <c r="Q20" s="16">
        <v>1</v>
      </c>
      <c r="R20" s="17">
        <v>4040</v>
      </c>
      <c r="S20" s="16"/>
      <c r="T20" s="17"/>
      <c r="U20" s="16"/>
      <c r="V20" s="17"/>
      <c r="W20" s="16"/>
      <c r="X20" s="17"/>
      <c r="Y20" s="16"/>
      <c r="Z20" s="17"/>
      <c r="AA20" s="16"/>
      <c r="AB20" s="17"/>
      <c r="AC20" s="16"/>
      <c r="AD20" s="17"/>
      <c r="AE20" s="16"/>
      <c r="AF20" s="17"/>
      <c r="AG20" s="16"/>
      <c r="AH20" s="17"/>
      <c r="AI20" s="16"/>
      <c r="AJ20" s="17"/>
      <c r="AK20" s="16"/>
      <c r="AL20" s="17"/>
      <c r="AM20" s="16"/>
      <c r="AN20" s="17"/>
      <c r="AO20" s="16"/>
      <c r="AP20" s="17"/>
      <c r="AQ20" s="16"/>
      <c r="AR20" s="17"/>
      <c r="AS20" s="16"/>
      <c r="AT20" s="17"/>
      <c r="AU20" s="16"/>
      <c r="AV20" s="17"/>
    </row>
    <row r="21" spans="1:48" x14ac:dyDescent="0.25">
      <c r="A21" s="30"/>
      <c r="B21" s="17"/>
      <c r="C21" s="16"/>
      <c r="D21" s="17"/>
      <c r="E21" s="16"/>
      <c r="F21" s="17"/>
      <c r="G21" s="16"/>
      <c r="H21" s="17"/>
      <c r="I21" s="16"/>
      <c r="J21" s="18"/>
      <c r="K21" s="16"/>
      <c r="L21" s="17"/>
      <c r="M21" s="19"/>
      <c r="N21" s="17"/>
      <c r="O21" s="16"/>
      <c r="P21" s="17"/>
      <c r="Q21" s="16"/>
      <c r="R21" s="17"/>
      <c r="S21" s="16"/>
      <c r="T21" s="17"/>
      <c r="U21" s="16"/>
      <c r="V21" s="17"/>
      <c r="W21" s="16"/>
      <c r="X21" s="17"/>
      <c r="Y21" s="16"/>
      <c r="Z21" s="17"/>
      <c r="AA21" s="16"/>
      <c r="AB21" s="17"/>
      <c r="AC21" s="16"/>
      <c r="AD21" s="17"/>
      <c r="AE21" s="16"/>
      <c r="AF21" s="17"/>
      <c r="AG21" s="16"/>
      <c r="AH21" s="17"/>
      <c r="AI21" s="16"/>
      <c r="AJ21" s="17"/>
      <c r="AK21" s="16"/>
      <c r="AL21" s="17"/>
      <c r="AM21" s="16"/>
      <c r="AN21" s="17"/>
      <c r="AO21" s="16"/>
      <c r="AP21" s="17"/>
      <c r="AQ21" s="16"/>
      <c r="AR21" s="17"/>
      <c r="AS21" s="16"/>
      <c r="AT21" s="17"/>
      <c r="AU21" s="16"/>
      <c r="AV21" s="17"/>
    </row>
    <row r="22" spans="1:48" x14ac:dyDescent="0.25">
      <c r="A22" s="30"/>
      <c r="B22" s="17"/>
      <c r="C22" s="16"/>
      <c r="D22" s="17"/>
      <c r="E22" s="16"/>
      <c r="F22" s="17"/>
      <c r="G22" s="16"/>
      <c r="H22" s="17"/>
      <c r="I22" s="16"/>
      <c r="J22" s="18"/>
      <c r="K22" s="16"/>
      <c r="L22" s="17"/>
      <c r="M22" s="19"/>
      <c r="N22" s="17"/>
      <c r="O22" s="16"/>
      <c r="P22" s="17"/>
      <c r="Q22" s="16"/>
      <c r="R22" s="17"/>
      <c r="S22" s="16"/>
      <c r="T22" s="17"/>
      <c r="U22" s="16"/>
      <c r="V22" s="17"/>
      <c r="W22" s="16"/>
      <c r="X22" s="17"/>
      <c r="Y22" s="16"/>
      <c r="Z22" s="17"/>
      <c r="AA22" s="16"/>
      <c r="AB22" s="17"/>
      <c r="AC22" s="16"/>
      <c r="AD22" s="17"/>
      <c r="AE22" s="16"/>
      <c r="AF22" s="17"/>
      <c r="AG22" s="16"/>
      <c r="AH22" s="17"/>
      <c r="AI22" s="16"/>
      <c r="AJ22" s="17"/>
      <c r="AK22" s="16"/>
      <c r="AL22" s="17"/>
      <c r="AM22" s="16"/>
      <c r="AN22" s="17"/>
      <c r="AO22" s="16"/>
      <c r="AP22" s="17"/>
      <c r="AQ22" s="16"/>
      <c r="AR22" s="17"/>
      <c r="AS22" s="16"/>
      <c r="AT22" s="17"/>
      <c r="AU22" s="16"/>
      <c r="AV22" s="17"/>
    </row>
    <row r="23" spans="1:48" x14ac:dyDescent="0.25">
      <c r="A23" s="30"/>
      <c r="B23" s="17"/>
      <c r="C23" s="16"/>
      <c r="D23" s="17"/>
      <c r="E23" s="16"/>
      <c r="F23" s="17"/>
      <c r="G23" s="16"/>
      <c r="H23" s="17"/>
      <c r="I23" s="16"/>
      <c r="J23" s="18"/>
      <c r="K23" s="16"/>
      <c r="L23" s="17"/>
      <c r="M23" s="19"/>
      <c r="N23" s="17"/>
      <c r="O23" s="16"/>
      <c r="P23" s="17"/>
      <c r="Q23" s="16"/>
      <c r="R23" s="17"/>
      <c r="S23" s="16"/>
      <c r="T23" s="17"/>
      <c r="U23" s="16"/>
      <c r="V23" s="17"/>
      <c r="W23" s="16"/>
      <c r="X23" s="17"/>
      <c r="Y23" s="16"/>
      <c r="Z23" s="17"/>
      <c r="AA23" s="16"/>
      <c r="AB23" s="17"/>
      <c r="AC23" s="16"/>
      <c r="AD23" s="17"/>
      <c r="AE23" s="16"/>
      <c r="AF23" s="17"/>
      <c r="AG23" s="16"/>
      <c r="AH23" s="17"/>
      <c r="AI23" s="16"/>
      <c r="AJ23" s="17"/>
      <c r="AK23" s="16"/>
      <c r="AL23" s="17"/>
      <c r="AM23" s="16"/>
      <c r="AN23" s="17"/>
      <c r="AO23" s="16"/>
      <c r="AP23" s="17"/>
      <c r="AQ23" s="16"/>
      <c r="AR23" s="17"/>
      <c r="AS23" s="16"/>
      <c r="AT23" s="17"/>
      <c r="AU23" s="16"/>
      <c r="AV23" s="17"/>
    </row>
    <row r="24" spans="1:48" x14ac:dyDescent="0.25">
      <c r="A24" s="16"/>
      <c r="B24" s="17"/>
      <c r="C24" s="16"/>
      <c r="D24" s="17"/>
      <c r="E24" s="16"/>
      <c r="F24" s="17"/>
      <c r="G24" s="16"/>
      <c r="H24" s="17"/>
      <c r="I24" s="16"/>
      <c r="J24" s="18"/>
      <c r="K24" s="16"/>
      <c r="L24" s="17"/>
      <c r="M24" s="19"/>
      <c r="N24" s="17"/>
      <c r="O24" s="16"/>
      <c r="P24" s="17"/>
      <c r="Q24" s="16"/>
      <c r="R24" s="17"/>
      <c r="S24" s="16"/>
      <c r="T24" s="17"/>
      <c r="U24" s="16"/>
      <c r="V24" s="17"/>
      <c r="W24" s="16"/>
      <c r="X24" s="17"/>
      <c r="Y24" s="16"/>
      <c r="Z24" s="17"/>
      <c r="AA24" s="16"/>
      <c r="AB24" s="17"/>
      <c r="AC24" s="16"/>
      <c r="AD24" s="17"/>
      <c r="AE24" s="16"/>
      <c r="AF24" s="17"/>
      <c r="AG24" s="16"/>
      <c r="AH24" s="17"/>
      <c r="AI24" s="16"/>
      <c r="AJ24" s="17"/>
      <c r="AK24" s="16"/>
      <c r="AL24" s="17"/>
      <c r="AM24" s="16"/>
      <c r="AN24" s="17"/>
      <c r="AO24" s="16"/>
      <c r="AP24" s="17"/>
      <c r="AQ24" s="16"/>
      <c r="AR24" s="17"/>
      <c r="AS24" s="16"/>
      <c r="AT24" s="17"/>
      <c r="AU24" s="16"/>
      <c r="AV24" s="17"/>
    </row>
    <row r="25" spans="1:48" x14ac:dyDescent="0.25">
      <c r="A25" s="16"/>
      <c r="B25" s="17"/>
      <c r="C25" s="16"/>
      <c r="D25" s="17"/>
      <c r="E25" s="16"/>
      <c r="F25" s="17"/>
      <c r="G25" s="16"/>
      <c r="H25" s="17"/>
      <c r="I25" s="16"/>
      <c r="J25" s="18"/>
      <c r="K25" s="16"/>
      <c r="L25" s="17"/>
      <c r="M25" s="19"/>
      <c r="N25" s="17"/>
      <c r="O25" s="16"/>
      <c r="P25" s="17"/>
      <c r="Q25" s="16"/>
      <c r="R25" s="17"/>
      <c r="S25" s="16"/>
      <c r="T25" s="17"/>
      <c r="U25" s="16"/>
      <c r="V25" s="17"/>
      <c r="W25" s="16"/>
      <c r="X25" s="17"/>
      <c r="Y25" s="16"/>
      <c r="Z25" s="17"/>
      <c r="AA25" s="16"/>
      <c r="AB25" s="17"/>
      <c r="AC25" s="16"/>
      <c r="AD25" s="17"/>
      <c r="AE25" s="16"/>
      <c r="AF25" s="17"/>
      <c r="AG25" s="16"/>
      <c r="AH25" s="17"/>
      <c r="AI25" s="16"/>
      <c r="AJ25" s="17"/>
      <c r="AK25" s="16"/>
      <c r="AL25" s="17"/>
      <c r="AM25" s="16"/>
      <c r="AN25" s="17"/>
      <c r="AO25" s="16"/>
      <c r="AP25" s="17"/>
      <c r="AQ25" s="16"/>
      <c r="AR25" s="17"/>
      <c r="AS25" s="16"/>
      <c r="AT25" s="17"/>
      <c r="AU25" s="16"/>
      <c r="AV25" s="17"/>
    </row>
    <row r="26" spans="1:48" x14ac:dyDescent="0.25">
      <c r="A26" s="16"/>
      <c r="B26" s="17"/>
      <c r="C26" s="16"/>
      <c r="D26" s="17"/>
      <c r="E26" s="16"/>
      <c r="F26" s="17"/>
      <c r="G26" s="16"/>
      <c r="H26" s="17"/>
      <c r="I26" s="16"/>
      <c r="J26" s="18"/>
      <c r="K26" s="16"/>
      <c r="L26" s="17"/>
      <c r="M26" s="19"/>
      <c r="N26" s="17"/>
      <c r="O26" s="16"/>
      <c r="P26" s="17"/>
      <c r="Q26" s="16"/>
      <c r="R26" s="17"/>
      <c r="S26" s="16"/>
      <c r="T26" s="17"/>
      <c r="U26" s="16"/>
      <c r="V26" s="17"/>
      <c r="W26" s="16"/>
      <c r="X26" s="17"/>
      <c r="Y26" s="16"/>
      <c r="Z26" s="17"/>
      <c r="AA26" s="16"/>
      <c r="AB26" s="17"/>
      <c r="AC26" s="16"/>
      <c r="AD26" s="17"/>
      <c r="AE26" s="16"/>
      <c r="AF26" s="17"/>
      <c r="AG26" s="16"/>
      <c r="AH26" s="17"/>
      <c r="AI26" s="16"/>
      <c r="AJ26" s="17"/>
      <c r="AK26" s="16"/>
      <c r="AL26" s="17"/>
      <c r="AM26" s="16"/>
      <c r="AN26" s="17"/>
      <c r="AO26" s="16"/>
      <c r="AP26" s="17"/>
      <c r="AQ26" s="16"/>
      <c r="AR26" s="17"/>
      <c r="AS26" s="16"/>
      <c r="AT26" s="17"/>
      <c r="AU26" s="16"/>
      <c r="AV26" s="17"/>
    </row>
    <row r="27" spans="1:48" x14ac:dyDescent="0.25">
      <c r="A27" s="16"/>
      <c r="B27" s="17"/>
      <c r="C27" s="16"/>
      <c r="D27" s="17"/>
      <c r="E27" s="16"/>
      <c r="F27" s="17"/>
      <c r="G27" s="16"/>
      <c r="H27" s="17"/>
      <c r="I27" s="16"/>
      <c r="J27" s="18"/>
      <c r="K27" s="16"/>
      <c r="L27" s="17"/>
      <c r="M27" s="19"/>
      <c r="N27" s="17"/>
      <c r="O27" s="16"/>
      <c r="P27" s="17"/>
      <c r="Q27" s="16"/>
      <c r="R27" s="17"/>
      <c r="S27" s="16"/>
      <c r="T27" s="17"/>
      <c r="U27" s="16"/>
      <c r="V27" s="17"/>
      <c r="W27" s="16"/>
      <c r="X27" s="17"/>
      <c r="Y27" s="16"/>
      <c r="Z27" s="17"/>
      <c r="AA27" s="16"/>
      <c r="AB27" s="17"/>
      <c r="AC27" s="16"/>
      <c r="AD27" s="17"/>
      <c r="AE27" s="16"/>
      <c r="AF27" s="17"/>
      <c r="AG27" s="16"/>
      <c r="AH27" s="17"/>
      <c r="AI27" s="16"/>
      <c r="AJ27" s="17"/>
      <c r="AK27" s="16"/>
      <c r="AL27" s="17"/>
      <c r="AM27" s="16"/>
      <c r="AN27" s="17"/>
      <c r="AO27" s="16"/>
      <c r="AP27" s="17"/>
      <c r="AQ27" s="16"/>
      <c r="AR27" s="17"/>
      <c r="AS27" s="16"/>
      <c r="AT27" s="17"/>
      <c r="AU27" s="16"/>
      <c r="AV27" s="17"/>
    </row>
    <row r="28" spans="1:48" x14ac:dyDescent="0.25">
      <c r="A28" s="16"/>
      <c r="B28" s="17"/>
      <c r="C28" s="16"/>
      <c r="D28" s="17"/>
      <c r="E28" s="16"/>
      <c r="F28" s="17"/>
      <c r="G28" s="16"/>
      <c r="H28" s="17"/>
      <c r="I28" s="16"/>
      <c r="J28" s="18"/>
      <c r="K28" s="16"/>
      <c r="L28" s="17"/>
      <c r="M28" s="19"/>
      <c r="N28" s="17"/>
      <c r="O28" s="16"/>
      <c r="P28" s="17"/>
      <c r="Q28" s="16"/>
      <c r="R28" s="17"/>
      <c r="S28" s="16"/>
      <c r="T28" s="17"/>
      <c r="U28" s="16"/>
      <c r="V28" s="17"/>
      <c r="W28" s="16"/>
      <c r="X28" s="17"/>
      <c r="Y28" s="16"/>
      <c r="Z28" s="17"/>
      <c r="AA28" s="16"/>
      <c r="AB28" s="17"/>
      <c r="AC28" s="16"/>
      <c r="AD28" s="17"/>
      <c r="AE28" s="16"/>
      <c r="AF28" s="17"/>
      <c r="AG28" s="16"/>
      <c r="AH28" s="17"/>
      <c r="AI28" s="16"/>
      <c r="AJ28" s="17"/>
      <c r="AK28" s="16"/>
      <c r="AL28" s="17"/>
      <c r="AM28" s="16"/>
      <c r="AN28" s="17"/>
      <c r="AO28" s="16"/>
      <c r="AP28" s="17"/>
      <c r="AQ28" s="16"/>
      <c r="AR28" s="17"/>
      <c r="AS28" s="16"/>
      <c r="AT28" s="17"/>
      <c r="AU28" s="16"/>
      <c r="AV28" s="17"/>
    </row>
    <row r="29" spans="1:48" x14ac:dyDescent="0.25">
      <c r="A29" s="16"/>
      <c r="B29" s="17"/>
      <c r="C29" s="16"/>
      <c r="D29" s="17"/>
      <c r="E29" s="16"/>
      <c r="F29" s="17"/>
      <c r="G29" s="16"/>
      <c r="H29" s="17"/>
      <c r="I29" s="16"/>
      <c r="J29" s="18"/>
      <c r="K29" s="16"/>
      <c r="L29" s="17"/>
      <c r="M29" s="19"/>
      <c r="N29" s="17"/>
      <c r="O29" s="16"/>
      <c r="P29" s="17"/>
      <c r="Q29" s="16"/>
      <c r="R29" s="17"/>
      <c r="S29" s="16"/>
      <c r="T29" s="17"/>
      <c r="U29" s="16"/>
      <c r="V29" s="17"/>
      <c r="W29" s="16"/>
      <c r="X29" s="17"/>
      <c r="Y29" s="16"/>
      <c r="Z29" s="17"/>
      <c r="AA29" s="16"/>
      <c r="AB29" s="17"/>
      <c r="AC29" s="16"/>
      <c r="AD29" s="17"/>
      <c r="AE29" s="16"/>
      <c r="AF29" s="17"/>
      <c r="AG29" s="16"/>
      <c r="AH29" s="17"/>
      <c r="AI29" s="16"/>
      <c r="AJ29" s="17"/>
      <c r="AK29" s="16"/>
      <c r="AL29" s="17"/>
      <c r="AM29" s="16"/>
      <c r="AN29" s="17"/>
      <c r="AO29" s="16"/>
      <c r="AP29" s="17"/>
      <c r="AQ29" s="16"/>
      <c r="AR29" s="17"/>
      <c r="AS29" s="16"/>
      <c r="AT29" s="17"/>
      <c r="AU29" s="16"/>
      <c r="AV29" s="17"/>
    </row>
    <row r="30" spans="1:48" x14ac:dyDescent="0.25">
      <c r="A30" s="16"/>
      <c r="B30" s="17"/>
      <c r="C30" s="16"/>
      <c r="D30" s="17"/>
      <c r="E30" s="16"/>
      <c r="F30" s="17"/>
      <c r="G30" s="16"/>
      <c r="H30" s="17"/>
      <c r="I30" s="16"/>
      <c r="J30" s="18"/>
      <c r="K30" s="16"/>
      <c r="L30" s="17"/>
      <c r="M30" s="19"/>
      <c r="N30" s="17"/>
      <c r="O30" s="16"/>
      <c r="P30" s="17"/>
      <c r="Q30" s="16"/>
      <c r="R30" s="17"/>
      <c r="S30" s="16"/>
      <c r="T30" s="17"/>
      <c r="U30" s="16"/>
      <c r="V30" s="17"/>
      <c r="W30" s="16"/>
      <c r="X30" s="17"/>
      <c r="Y30" s="16"/>
      <c r="Z30" s="17"/>
      <c r="AA30" s="16"/>
      <c r="AB30" s="17"/>
      <c r="AC30" s="16"/>
      <c r="AD30" s="17"/>
      <c r="AE30" s="16"/>
      <c r="AF30" s="17"/>
      <c r="AG30" s="16"/>
      <c r="AH30" s="17"/>
      <c r="AI30" s="16"/>
      <c r="AJ30" s="17"/>
      <c r="AK30" s="16"/>
      <c r="AL30" s="17"/>
      <c r="AM30" s="16"/>
      <c r="AN30" s="17"/>
      <c r="AO30" s="16"/>
      <c r="AP30" s="17"/>
      <c r="AQ30" s="16"/>
      <c r="AR30" s="17"/>
      <c r="AS30" s="16"/>
      <c r="AT30" s="17"/>
      <c r="AU30" s="16"/>
      <c r="AV30" s="17"/>
    </row>
    <row r="31" spans="1:48" x14ac:dyDescent="0.25">
      <c r="A31" s="16"/>
      <c r="B31" s="17"/>
      <c r="C31" s="16"/>
      <c r="D31" s="17"/>
      <c r="E31" s="16"/>
      <c r="F31" s="17"/>
      <c r="G31" s="16"/>
      <c r="H31" s="17"/>
      <c r="I31" s="16"/>
      <c r="J31" s="18"/>
      <c r="K31" s="16"/>
      <c r="L31" s="17"/>
      <c r="M31" s="19"/>
      <c r="N31" s="17"/>
      <c r="O31" s="16"/>
      <c r="P31" s="17"/>
      <c r="Q31" s="16"/>
      <c r="R31" s="17"/>
      <c r="S31" s="16"/>
      <c r="T31" s="17"/>
      <c r="U31" s="16"/>
      <c r="V31" s="17"/>
      <c r="W31" s="16"/>
      <c r="X31" s="17"/>
      <c r="Y31" s="16"/>
      <c r="Z31" s="17"/>
      <c r="AA31" s="16"/>
      <c r="AB31" s="17"/>
      <c r="AC31" s="16"/>
      <c r="AD31" s="17"/>
      <c r="AE31" s="16"/>
      <c r="AF31" s="17"/>
      <c r="AG31" s="16"/>
      <c r="AH31" s="17"/>
      <c r="AI31" s="16"/>
      <c r="AJ31" s="17"/>
      <c r="AK31" s="16"/>
      <c r="AL31" s="17"/>
      <c r="AM31" s="16"/>
      <c r="AN31" s="17"/>
      <c r="AO31" s="16"/>
      <c r="AP31" s="17"/>
      <c r="AQ31" s="16"/>
      <c r="AR31" s="17"/>
      <c r="AS31" s="16"/>
      <c r="AT31" s="17"/>
      <c r="AU31" s="16"/>
      <c r="AV31" s="17"/>
    </row>
    <row r="32" spans="1:48" x14ac:dyDescent="0.25">
      <c r="A32" s="16"/>
      <c r="B32" s="17"/>
      <c r="C32" s="16"/>
      <c r="D32" s="17"/>
      <c r="E32" s="16"/>
      <c r="F32" s="17"/>
      <c r="G32" s="16"/>
      <c r="H32" s="17"/>
      <c r="I32" s="16"/>
      <c r="J32" s="18"/>
      <c r="K32" s="16"/>
      <c r="L32" s="17"/>
      <c r="M32" s="19"/>
      <c r="N32" s="17"/>
      <c r="O32" s="16"/>
      <c r="P32" s="17"/>
      <c r="Q32" s="16"/>
      <c r="R32" s="17"/>
      <c r="S32" s="16"/>
      <c r="T32" s="17"/>
      <c r="U32" s="16"/>
      <c r="V32" s="17"/>
      <c r="W32" s="16"/>
      <c r="X32" s="17"/>
      <c r="Y32" s="16"/>
      <c r="Z32" s="17"/>
      <c r="AA32" s="16"/>
      <c r="AB32" s="17"/>
      <c r="AC32" s="16"/>
      <c r="AD32" s="17"/>
      <c r="AE32" s="16"/>
      <c r="AF32" s="17"/>
      <c r="AG32" s="16"/>
      <c r="AH32" s="17"/>
      <c r="AI32" s="16"/>
      <c r="AJ32" s="17"/>
      <c r="AK32" s="16"/>
      <c r="AL32" s="17"/>
      <c r="AM32" s="16"/>
      <c r="AN32" s="17"/>
      <c r="AO32" s="16"/>
      <c r="AP32" s="17"/>
      <c r="AQ32" s="16"/>
      <c r="AR32" s="17"/>
      <c r="AS32" s="16"/>
      <c r="AT32" s="17"/>
      <c r="AU32" s="16"/>
      <c r="AV32" s="17"/>
    </row>
    <row r="33" spans="1:48" x14ac:dyDescent="0.25">
      <c r="A33" s="16"/>
      <c r="B33" s="17"/>
      <c r="C33" s="16"/>
      <c r="D33" s="17"/>
      <c r="E33" s="16"/>
      <c r="F33" s="17"/>
      <c r="G33" s="16"/>
      <c r="H33" s="17"/>
      <c r="I33" s="16"/>
      <c r="J33" s="18"/>
      <c r="K33" s="16"/>
      <c r="L33" s="17"/>
      <c r="M33" s="19"/>
      <c r="N33" s="17"/>
      <c r="O33" s="16"/>
      <c r="P33" s="17"/>
      <c r="Q33" s="16"/>
      <c r="R33" s="17"/>
      <c r="S33" s="16"/>
      <c r="T33" s="17"/>
      <c r="U33" s="16"/>
      <c r="V33" s="17"/>
      <c r="W33" s="16"/>
      <c r="X33" s="17"/>
      <c r="Y33" s="16"/>
      <c r="Z33" s="17"/>
      <c r="AA33" s="16"/>
      <c r="AB33" s="17"/>
      <c r="AC33" s="16"/>
      <c r="AD33" s="17"/>
      <c r="AE33" s="16"/>
      <c r="AF33" s="17"/>
      <c r="AG33" s="16"/>
      <c r="AH33" s="17"/>
      <c r="AI33" s="16"/>
      <c r="AJ33" s="17"/>
      <c r="AK33" s="16"/>
      <c r="AL33" s="17"/>
      <c r="AM33" s="16"/>
      <c r="AN33" s="17"/>
      <c r="AO33" s="16"/>
      <c r="AP33" s="17"/>
      <c r="AQ33" s="16"/>
      <c r="AR33" s="17"/>
      <c r="AS33" s="16"/>
      <c r="AT33" s="17"/>
      <c r="AU33" s="16"/>
      <c r="AV33" s="17"/>
    </row>
    <row r="34" spans="1:48" x14ac:dyDescent="0.25">
      <c r="A34" s="16"/>
      <c r="B34" s="17"/>
      <c r="C34" s="16"/>
      <c r="D34" s="17"/>
      <c r="E34" s="16"/>
      <c r="F34" s="17"/>
      <c r="G34" s="16"/>
      <c r="H34" s="17"/>
      <c r="I34" s="16"/>
      <c r="J34" s="18"/>
      <c r="K34" s="16"/>
      <c r="L34" s="17"/>
      <c r="M34" s="19"/>
      <c r="N34" s="17"/>
      <c r="O34" s="16"/>
      <c r="P34" s="17"/>
      <c r="Q34" s="16"/>
      <c r="R34" s="17"/>
      <c r="S34" s="16"/>
      <c r="T34" s="17"/>
      <c r="U34" s="16"/>
      <c r="V34" s="17"/>
      <c r="W34" s="16"/>
      <c r="X34" s="17"/>
      <c r="Y34" s="16"/>
      <c r="Z34" s="17"/>
      <c r="AA34" s="16"/>
      <c r="AB34" s="17"/>
      <c r="AC34" s="16"/>
      <c r="AD34" s="17"/>
      <c r="AE34" s="16"/>
      <c r="AF34" s="17"/>
      <c r="AG34" s="16"/>
      <c r="AH34" s="17"/>
      <c r="AI34" s="16"/>
      <c r="AJ34" s="17"/>
      <c r="AK34" s="16"/>
      <c r="AL34" s="17"/>
      <c r="AM34" s="16"/>
      <c r="AN34" s="17"/>
      <c r="AO34" s="16"/>
      <c r="AP34" s="17"/>
      <c r="AQ34" s="16"/>
      <c r="AR34" s="17"/>
      <c r="AS34" s="16"/>
      <c r="AT34" s="17"/>
      <c r="AU34" s="16"/>
      <c r="AV34" s="17"/>
    </row>
    <row r="35" spans="1:48" x14ac:dyDescent="0.25">
      <c r="A35" s="16"/>
      <c r="B35" s="17"/>
      <c r="C35" s="16"/>
      <c r="D35" s="17"/>
      <c r="E35" s="16"/>
      <c r="F35" s="17"/>
      <c r="G35" s="16"/>
      <c r="H35" s="17"/>
      <c r="I35" s="16"/>
      <c r="J35" s="18"/>
      <c r="K35" s="16"/>
      <c r="L35" s="17"/>
      <c r="M35" s="19"/>
      <c r="N35" s="17"/>
      <c r="O35" s="16"/>
      <c r="P35" s="17"/>
      <c r="Q35" s="16"/>
      <c r="R35" s="17"/>
      <c r="S35" s="16"/>
      <c r="T35" s="17"/>
      <c r="U35" s="16"/>
      <c r="V35" s="17"/>
      <c r="W35" s="16"/>
      <c r="X35" s="17"/>
      <c r="Y35" s="16"/>
      <c r="Z35" s="17"/>
      <c r="AA35" s="16"/>
      <c r="AB35" s="17"/>
      <c r="AC35" s="16"/>
      <c r="AD35" s="17"/>
      <c r="AE35" s="16"/>
      <c r="AF35" s="17"/>
      <c r="AG35" s="16"/>
      <c r="AH35" s="17"/>
      <c r="AI35" s="16"/>
      <c r="AJ35" s="17"/>
      <c r="AK35" s="16"/>
      <c r="AL35" s="17"/>
      <c r="AM35" s="16"/>
      <c r="AN35" s="17"/>
      <c r="AO35" s="16"/>
      <c r="AP35" s="17"/>
      <c r="AQ35" s="16"/>
      <c r="AR35" s="17"/>
      <c r="AS35" s="16"/>
      <c r="AT35" s="17"/>
      <c r="AU35" s="16"/>
      <c r="AV35" s="17"/>
    </row>
    <row r="36" spans="1:48" x14ac:dyDescent="0.25">
      <c r="A36" s="16"/>
      <c r="B36" s="17"/>
      <c r="C36" s="16"/>
      <c r="D36" s="17"/>
      <c r="E36" s="16"/>
      <c r="F36" s="17"/>
      <c r="G36" s="16"/>
      <c r="H36" s="17"/>
      <c r="I36" s="16"/>
      <c r="J36" s="18"/>
      <c r="K36" s="16"/>
      <c r="L36" s="17"/>
      <c r="M36" s="19"/>
      <c r="N36" s="17"/>
      <c r="O36" s="16"/>
      <c r="P36" s="17"/>
      <c r="Q36" s="16"/>
      <c r="R36" s="17"/>
      <c r="S36" s="16"/>
      <c r="T36" s="17"/>
      <c r="U36" s="16"/>
      <c r="V36" s="17"/>
      <c r="W36" s="16"/>
      <c r="X36" s="17"/>
      <c r="Y36" s="16"/>
      <c r="Z36" s="17"/>
      <c r="AA36" s="16"/>
      <c r="AB36" s="17"/>
      <c r="AC36" s="16"/>
      <c r="AD36" s="17"/>
      <c r="AE36" s="16"/>
      <c r="AF36" s="17"/>
      <c r="AG36" s="16"/>
      <c r="AH36" s="17"/>
      <c r="AI36" s="16"/>
      <c r="AJ36" s="17"/>
      <c r="AK36" s="16"/>
      <c r="AL36" s="17"/>
      <c r="AM36" s="16"/>
      <c r="AN36" s="17"/>
      <c r="AO36" s="16"/>
      <c r="AP36" s="17"/>
      <c r="AQ36" s="16"/>
      <c r="AR36" s="17"/>
      <c r="AS36" s="16"/>
      <c r="AT36" s="17"/>
      <c r="AU36" s="16"/>
      <c r="AV36" s="17"/>
    </row>
    <row r="37" spans="1:48" x14ac:dyDescent="0.25">
      <c r="A37" s="16"/>
      <c r="B37" s="17"/>
      <c r="C37" s="16"/>
      <c r="D37" s="17"/>
      <c r="E37" s="16"/>
      <c r="F37" s="17"/>
      <c r="G37" s="16"/>
      <c r="H37" s="17"/>
      <c r="I37" s="16"/>
      <c r="J37" s="18"/>
      <c r="K37" s="16"/>
      <c r="L37" s="17"/>
      <c r="M37" s="19"/>
      <c r="N37" s="17"/>
      <c r="O37" s="16"/>
      <c r="P37" s="17"/>
      <c r="Q37" s="16"/>
      <c r="R37" s="17"/>
      <c r="S37" s="16"/>
      <c r="T37" s="17"/>
      <c r="U37" s="16"/>
      <c r="V37" s="17"/>
      <c r="W37" s="16"/>
      <c r="X37" s="17"/>
      <c r="Y37" s="16"/>
      <c r="Z37" s="17"/>
      <c r="AA37" s="16"/>
      <c r="AB37" s="17"/>
      <c r="AC37" s="16"/>
      <c r="AD37" s="17"/>
      <c r="AE37" s="16"/>
      <c r="AF37" s="17"/>
      <c r="AG37" s="16"/>
      <c r="AH37" s="17"/>
      <c r="AI37" s="16"/>
      <c r="AJ37" s="17"/>
      <c r="AK37" s="16"/>
      <c r="AL37" s="17"/>
      <c r="AM37" s="16"/>
      <c r="AN37" s="17"/>
      <c r="AO37" s="16"/>
      <c r="AP37" s="17"/>
      <c r="AQ37" s="16"/>
      <c r="AR37" s="17"/>
      <c r="AS37" s="16"/>
      <c r="AT37" s="17"/>
      <c r="AU37" s="16"/>
      <c r="AV37" s="17"/>
    </row>
    <row r="38" spans="1:48" x14ac:dyDescent="0.25">
      <c r="A38" s="16"/>
      <c r="B38" s="17"/>
      <c r="C38" s="16"/>
      <c r="D38" s="17"/>
      <c r="E38" s="16"/>
      <c r="F38" s="17"/>
      <c r="G38" s="16"/>
      <c r="H38" s="17"/>
      <c r="I38" s="16"/>
      <c r="J38" s="18"/>
      <c r="K38" s="16"/>
      <c r="L38" s="17"/>
      <c r="M38" s="19"/>
      <c r="N38" s="17"/>
      <c r="O38" s="16"/>
      <c r="P38" s="17"/>
      <c r="Q38" s="16"/>
      <c r="R38" s="17"/>
      <c r="S38" s="16"/>
      <c r="T38" s="17"/>
      <c r="U38" s="16"/>
      <c r="V38" s="17"/>
      <c r="W38" s="16"/>
      <c r="X38" s="17"/>
      <c r="Y38" s="16"/>
      <c r="Z38" s="17"/>
      <c r="AA38" s="16"/>
      <c r="AB38" s="17"/>
      <c r="AC38" s="16"/>
      <c r="AD38" s="17"/>
      <c r="AE38" s="16"/>
      <c r="AF38" s="17"/>
      <c r="AG38" s="16"/>
      <c r="AH38" s="17"/>
      <c r="AI38" s="16"/>
      <c r="AJ38" s="17"/>
      <c r="AK38" s="16"/>
      <c r="AL38" s="17"/>
      <c r="AM38" s="16"/>
      <c r="AN38" s="17"/>
      <c r="AO38" s="16"/>
      <c r="AP38" s="17"/>
      <c r="AQ38" s="16"/>
      <c r="AR38" s="17"/>
      <c r="AS38" s="16"/>
      <c r="AT38" s="17"/>
      <c r="AU38" s="16"/>
      <c r="AV38" s="17"/>
    </row>
    <row r="39" spans="1:48" x14ac:dyDescent="0.25">
      <c r="A39" s="16"/>
      <c r="B39" s="17"/>
      <c r="C39" s="16"/>
      <c r="D39" s="17"/>
      <c r="E39" s="16"/>
      <c r="F39" s="17"/>
      <c r="G39" s="16"/>
      <c r="H39" s="17"/>
      <c r="I39" s="16"/>
      <c r="J39" s="18"/>
      <c r="K39" s="16"/>
      <c r="L39" s="17"/>
      <c r="M39" s="19"/>
      <c r="N39" s="17"/>
      <c r="O39" s="16"/>
      <c r="P39" s="17"/>
      <c r="Q39" s="16"/>
      <c r="R39" s="17"/>
      <c r="S39" s="16"/>
      <c r="T39" s="17"/>
      <c r="U39" s="16"/>
      <c r="V39" s="17"/>
      <c r="W39" s="16"/>
      <c r="X39" s="17"/>
      <c r="Y39" s="16"/>
      <c r="Z39" s="17"/>
      <c r="AA39" s="16"/>
      <c r="AB39" s="17"/>
      <c r="AC39" s="16"/>
      <c r="AD39" s="17"/>
      <c r="AE39" s="16"/>
      <c r="AF39" s="17"/>
      <c r="AG39" s="16"/>
      <c r="AH39" s="17"/>
      <c r="AI39" s="16"/>
      <c r="AJ39" s="17"/>
      <c r="AK39" s="16"/>
      <c r="AL39" s="17"/>
      <c r="AM39" s="16"/>
      <c r="AN39" s="17"/>
      <c r="AO39" s="16"/>
      <c r="AP39" s="17"/>
      <c r="AQ39" s="16"/>
      <c r="AR39" s="17"/>
      <c r="AS39" s="16"/>
      <c r="AT39" s="17"/>
      <c r="AU39" s="16"/>
      <c r="AV39" s="17"/>
    </row>
    <row r="40" spans="1:48" x14ac:dyDescent="0.25">
      <c r="A40" s="16"/>
      <c r="B40" s="17"/>
      <c r="C40" s="16"/>
      <c r="D40" s="17"/>
      <c r="E40" s="16"/>
      <c r="F40" s="17"/>
      <c r="G40" s="16"/>
      <c r="H40" s="17"/>
      <c r="I40" s="16"/>
      <c r="J40" s="18"/>
      <c r="K40" s="16"/>
      <c r="L40" s="17"/>
      <c r="M40" s="19"/>
      <c r="N40" s="17"/>
      <c r="O40" s="16"/>
      <c r="P40" s="17"/>
      <c r="Q40" s="16"/>
      <c r="R40" s="17"/>
      <c r="S40" s="16"/>
      <c r="T40" s="17"/>
      <c r="U40" s="16"/>
      <c r="V40" s="17"/>
      <c r="W40" s="16"/>
      <c r="X40" s="17"/>
      <c r="Y40" s="16"/>
      <c r="Z40" s="17"/>
      <c r="AA40" s="16"/>
      <c r="AB40" s="17"/>
      <c r="AC40" s="16"/>
      <c r="AD40" s="17"/>
      <c r="AE40" s="16"/>
      <c r="AF40" s="17"/>
      <c r="AG40" s="16"/>
      <c r="AH40" s="17"/>
      <c r="AI40" s="16"/>
      <c r="AJ40" s="17"/>
      <c r="AK40" s="16"/>
      <c r="AL40" s="17"/>
      <c r="AM40" s="16"/>
      <c r="AN40" s="17"/>
      <c r="AO40" s="16"/>
      <c r="AP40" s="17"/>
      <c r="AQ40" s="16"/>
      <c r="AR40" s="17"/>
      <c r="AS40" s="16"/>
      <c r="AT40" s="17"/>
      <c r="AU40" s="16"/>
      <c r="AV40" s="17"/>
    </row>
    <row r="41" spans="1:48" x14ac:dyDescent="0.25">
      <c r="A41" s="16"/>
      <c r="B41" s="17"/>
      <c r="C41" s="16"/>
      <c r="D41" s="17"/>
      <c r="E41" s="16"/>
      <c r="F41" s="17"/>
      <c r="G41" s="16"/>
      <c r="H41" s="17"/>
      <c r="I41" s="16"/>
      <c r="J41" s="18"/>
      <c r="K41" s="16"/>
      <c r="L41" s="17"/>
      <c r="M41" s="19"/>
      <c r="N41" s="17"/>
      <c r="O41" s="16"/>
      <c r="P41" s="17"/>
      <c r="Q41" s="16"/>
      <c r="R41" s="17"/>
      <c r="S41" s="16"/>
      <c r="T41" s="17"/>
      <c r="U41" s="16"/>
      <c r="V41" s="17"/>
      <c r="W41" s="16"/>
      <c r="X41" s="17"/>
      <c r="Y41" s="16"/>
      <c r="Z41" s="17"/>
      <c r="AA41" s="16"/>
      <c r="AB41" s="17"/>
      <c r="AC41" s="16"/>
      <c r="AD41" s="17"/>
      <c r="AE41" s="16"/>
      <c r="AF41" s="17"/>
      <c r="AG41" s="16"/>
      <c r="AH41" s="17"/>
      <c r="AI41" s="16"/>
      <c r="AJ41" s="17"/>
      <c r="AK41" s="16"/>
      <c r="AL41" s="17"/>
      <c r="AM41" s="16"/>
      <c r="AN41" s="17"/>
      <c r="AO41" s="16"/>
      <c r="AP41" s="17"/>
      <c r="AQ41" s="16"/>
      <c r="AR41" s="17"/>
      <c r="AS41" s="16"/>
      <c r="AT41" s="17"/>
      <c r="AU41" s="16"/>
      <c r="AV41" s="17"/>
    </row>
    <row r="42" spans="1:48" x14ac:dyDescent="0.25">
      <c r="A42" s="16"/>
      <c r="B42" s="17"/>
      <c r="C42" s="16"/>
      <c r="D42" s="17"/>
      <c r="E42" s="16"/>
      <c r="F42" s="17"/>
      <c r="G42" s="16"/>
      <c r="H42" s="17"/>
      <c r="I42" s="16"/>
      <c r="J42" s="18"/>
      <c r="K42" s="16"/>
      <c r="L42" s="17"/>
      <c r="M42" s="19"/>
      <c r="N42" s="17"/>
      <c r="O42" s="16"/>
      <c r="P42" s="17"/>
      <c r="Q42" s="16"/>
      <c r="R42" s="17"/>
      <c r="S42" s="16"/>
      <c r="T42" s="17"/>
      <c r="U42" s="16"/>
      <c r="V42" s="17"/>
      <c r="W42" s="16"/>
      <c r="X42" s="17"/>
      <c r="Y42" s="16"/>
      <c r="Z42" s="17"/>
      <c r="AA42" s="16"/>
      <c r="AB42" s="17"/>
      <c r="AC42" s="16"/>
      <c r="AD42" s="17"/>
      <c r="AE42" s="16"/>
      <c r="AF42" s="17"/>
      <c r="AG42" s="16"/>
      <c r="AH42" s="17"/>
      <c r="AI42" s="16"/>
      <c r="AJ42" s="17"/>
      <c r="AK42" s="16"/>
      <c r="AL42" s="17"/>
      <c r="AM42" s="16"/>
      <c r="AN42" s="17"/>
      <c r="AO42" s="16"/>
      <c r="AP42" s="17"/>
      <c r="AQ42" s="16"/>
      <c r="AR42" s="17"/>
      <c r="AS42" s="16"/>
      <c r="AT42" s="17"/>
      <c r="AU42" s="16"/>
      <c r="AV42" s="17"/>
    </row>
    <row r="43" spans="1:48" x14ac:dyDescent="0.25">
      <c r="A43" s="16"/>
      <c r="B43" s="17"/>
      <c r="C43" s="16"/>
      <c r="D43" s="17"/>
      <c r="E43" s="16"/>
      <c r="F43" s="17"/>
      <c r="G43" s="16"/>
      <c r="H43" s="17"/>
      <c r="I43" s="16"/>
      <c r="J43" s="18"/>
      <c r="K43" s="16"/>
      <c r="L43" s="17"/>
      <c r="M43" s="19"/>
      <c r="N43" s="17"/>
      <c r="O43" s="16"/>
      <c r="P43" s="17"/>
      <c r="Q43" s="16"/>
      <c r="R43" s="17"/>
      <c r="S43" s="16"/>
      <c r="T43" s="17"/>
      <c r="U43" s="16"/>
      <c r="V43" s="17"/>
      <c r="W43" s="16"/>
      <c r="X43" s="17"/>
      <c r="Y43" s="16"/>
      <c r="Z43" s="17"/>
      <c r="AA43" s="16"/>
      <c r="AB43" s="17"/>
      <c r="AC43" s="16"/>
      <c r="AD43" s="17"/>
      <c r="AE43" s="16"/>
      <c r="AF43" s="17"/>
      <c r="AG43" s="16"/>
      <c r="AH43" s="17"/>
      <c r="AI43" s="16"/>
      <c r="AJ43" s="17"/>
      <c r="AK43" s="16"/>
      <c r="AL43" s="17"/>
      <c r="AM43" s="16"/>
      <c r="AN43" s="17"/>
      <c r="AO43" s="16"/>
      <c r="AP43" s="17"/>
      <c r="AQ43" s="16"/>
      <c r="AR43" s="17"/>
      <c r="AS43" s="16"/>
      <c r="AT43" s="17"/>
      <c r="AU43" s="16"/>
      <c r="AV43" s="17"/>
    </row>
    <row r="44" spans="1:48" x14ac:dyDescent="0.25">
      <c r="A44" s="16"/>
      <c r="B44" s="17"/>
      <c r="C44" s="16"/>
      <c r="D44" s="17"/>
      <c r="E44" s="16"/>
      <c r="F44" s="17"/>
      <c r="G44" s="16"/>
      <c r="H44" s="17"/>
      <c r="I44" s="16"/>
      <c r="J44" s="18"/>
      <c r="K44" s="16"/>
      <c r="L44" s="17"/>
      <c r="M44" s="19"/>
      <c r="N44" s="17"/>
      <c r="O44" s="16"/>
      <c r="P44" s="17"/>
      <c r="Q44" s="16"/>
      <c r="R44" s="17"/>
      <c r="S44" s="16"/>
      <c r="T44" s="17"/>
      <c r="U44" s="16"/>
      <c r="V44" s="17"/>
      <c r="W44" s="16"/>
      <c r="X44" s="17"/>
      <c r="Y44" s="16"/>
      <c r="Z44" s="17"/>
      <c r="AA44" s="16"/>
      <c r="AB44" s="17"/>
      <c r="AC44" s="16"/>
      <c r="AD44" s="17"/>
      <c r="AE44" s="16"/>
      <c r="AF44" s="17"/>
      <c r="AG44" s="16"/>
      <c r="AH44" s="17"/>
      <c r="AI44" s="16"/>
      <c r="AJ44" s="17"/>
      <c r="AK44" s="16"/>
      <c r="AL44" s="17"/>
      <c r="AM44" s="16"/>
      <c r="AN44" s="17"/>
      <c r="AO44" s="16"/>
      <c r="AP44" s="17"/>
      <c r="AQ44" s="16"/>
      <c r="AR44" s="17"/>
      <c r="AS44" s="16"/>
      <c r="AT44" s="17"/>
      <c r="AU44" s="16"/>
      <c r="AV44" s="17"/>
    </row>
    <row r="45" spans="1:48" x14ac:dyDescent="0.25">
      <c r="A45" s="16"/>
      <c r="B45" s="17"/>
      <c r="C45" s="16"/>
      <c r="D45" s="17"/>
      <c r="E45" s="16"/>
      <c r="F45" s="17"/>
      <c r="G45" s="16"/>
      <c r="H45" s="17"/>
      <c r="I45" s="16"/>
      <c r="J45" s="18"/>
      <c r="K45" s="16"/>
      <c r="L45" s="17"/>
      <c r="M45" s="19"/>
      <c r="N45" s="17"/>
      <c r="O45" s="16"/>
      <c r="P45" s="17"/>
      <c r="Q45" s="16"/>
      <c r="R45" s="17"/>
      <c r="S45" s="16"/>
      <c r="T45" s="17"/>
      <c r="U45" s="16"/>
      <c r="V45" s="17"/>
      <c r="W45" s="16"/>
      <c r="X45" s="17"/>
      <c r="Y45" s="16"/>
      <c r="Z45" s="17"/>
      <c r="AA45" s="16"/>
      <c r="AB45" s="17"/>
      <c r="AC45" s="16"/>
      <c r="AD45" s="17"/>
      <c r="AE45" s="16"/>
      <c r="AF45" s="17"/>
      <c r="AG45" s="16"/>
      <c r="AH45" s="17"/>
      <c r="AI45" s="16"/>
      <c r="AJ45" s="17"/>
      <c r="AK45" s="16"/>
      <c r="AL45" s="17"/>
      <c r="AM45" s="16"/>
      <c r="AN45" s="17"/>
      <c r="AO45" s="16"/>
      <c r="AP45" s="17"/>
      <c r="AQ45" s="16"/>
      <c r="AR45" s="17"/>
      <c r="AS45" s="16"/>
      <c r="AT45" s="17"/>
      <c r="AU45" s="16"/>
      <c r="AV45" s="17"/>
    </row>
    <row r="46" spans="1:48" x14ac:dyDescent="0.25">
      <c r="A46" s="16"/>
      <c r="B46" s="17"/>
      <c r="C46" s="16"/>
      <c r="D46" s="17"/>
      <c r="E46" s="16"/>
      <c r="F46" s="17"/>
      <c r="G46" s="16"/>
      <c r="H46" s="17"/>
      <c r="I46" s="16"/>
      <c r="J46" s="18"/>
      <c r="K46" s="16"/>
      <c r="L46" s="17"/>
      <c r="M46" s="19"/>
      <c r="N46" s="17"/>
      <c r="O46" s="16"/>
      <c r="P46" s="17"/>
      <c r="Q46" s="16"/>
      <c r="R46" s="17"/>
      <c r="S46" s="16"/>
      <c r="T46" s="17"/>
      <c r="U46" s="16"/>
      <c r="V46" s="17"/>
      <c r="W46" s="16"/>
      <c r="X46" s="17"/>
      <c r="Y46" s="16"/>
      <c r="Z46" s="17"/>
      <c r="AA46" s="16"/>
      <c r="AB46" s="17"/>
      <c r="AC46" s="16"/>
      <c r="AD46" s="17"/>
      <c r="AE46" s="16"/>
      <c r="AF46" s="17"/>
      <c r="AG46" s="16"/>
      <c r="AH46" s="17"/>
      <c r="AI46" s="16"/>
      <c r="AJ46" s="17"/>
      <c r="AK46" s="16"/>
      <c r="AL46" s="17"/>
      <c r="AM46" s="16"/>
      <c r="AN46" s="17"/>
      <c r="AO46" s="16"/>
      <c r="AP46" s="17"/>
      <c r="AQ46" s="16"/>
      <c r="AR46" s="17"/>
      <c r="AS46" s="16"/>
      <c r="AT46" s="17"/>
      <c r="AU46" s="16"/>
      <c r="AV46" s="17"/>
    </row>
    <row r="47" spans="1:48" x14ac:dyDescent="0.25">
      <c r="A47" s="16"/>
      <c r="B47" s="17"/>
      <c r="C47" s="16"/>
      <c r="D47" s="17"/>
      <c r="E47" s="16"/>
      <c r="F47" s="17"/>
      <c r="G47" s="16"/>
      <c r="H47" s="17"/>
      <c r="I47" s="16"/>
      <c r="J47" s="18"/>
      <c r="K47" s="16"/>
      <c r="L47" s="17"/>
      <c r="M47" s="19"/>
      <c r="N47" s="17"/>
      <c r="O47" s="16"/>
      <c r="P47" s="17"/>
      <c r="Q47" s="16"/>
      <c r="R47" s="17"/>
      <c r="S47" s="16"/>
      <c r="T47" s="17"/>
      <c r="U47" s="16"/>
      <c r="V47" s="17"/>
      <c r="W47" s="16"/>
      <c r="X47" s="17"/>
      <c r="Y47" s="16"/>
      <c r="Z47" s="17"/>
      <c r="AA47" s="16"/>
      <c r="AB47" s="17"/>
      <c r="AC47" s="16"/>
      <c r="AD47" s="17"/>
      <c r="AE47" s="16"/>
      <c r="AF47" s="17"/>
      <c r="AG47" s="16"/>
      <c r="AH47" s="17"/>
      <c r="AI47" s="16"/>
      <c r="AJ47" s="17"/>
      <c r="AK47" s="16"/>
      <c r="AL47" s="17"/>
      <c r="AM47" s="16"/>
      <c r="AN47" s="17"/>
      <c r="AO47" s="16"/>
      <c r="AP47" s="17"/>
      <c r="AQ47" s="16"/>
      <c r="AR47" s="17"/>
      <c r="AS47" s="16"/>
      <c r="AT47" s="17"/>
      <c r="AU47" s="16"/>
      <c r="AV47" s="17"/>
    </row>
    <row r="48" spans="1:48" x14ac:dyDescent="0.25">
      <c r="A48" s="16"/>
      <c r="B48" s="17"/>
      <c r="C48" s="16"/>
      <c r="D48" s="17"/>
      <c r="E48" s="16"/>
      <c r="F48" s="17"/>
      <c r="G48" s="16"/>
      <c r="H48" s="17"/>
      <c r="I48" s="16"/>
      <c r="J48" s="18"/>
      <c r="K48" s="16"/>
      <c r="L48" s="17"/>
      <c r="M48" s="19"/>
      <c r="N48" s="17"/>
      <c r="O48" s="16"/>
      <c r="P48" s="17"/>
      <c r="Q48" s="16"/>
      <c r="R48" s="17"/>
      <c r="S48" s="16"/>
      <c r="T48" s="17"/>
      <c r="U48" s="16"/>
      <c r="V48" s="17"/>
      <c r="W48" s="16"/>
      <c r="X48" s="17"/>
      <c r="Y48" s="16"/>
      <c r="Z48" s="17"/>
      <c r="AA48" s="16"/>
      <c r="AB48" s="17"/>
      <c r="AC48" s="16"/>
      <c r="AD48" s="17"/>
      <c r="AE48" s="16"/>
      <c r="AF48" s="17"/>
      <c r="AG48" s="16"/>
      <c r="AH48" s="17"/>
      <c r="AI48" s="16"/>
      <c r="AJ48" s="17"/>
      <c r="AK48" s="16"/>
      <c r="AL48" s="17"/>
      <c r="AM48" s="16"/>
      <c r="AN48" s="17"/>
      <c r="AO48" s="16"/>
      <c r="AP48" s="17"/>
      <c r="AQ48" s="16"/>
      <c r="AR48" s="17"/>
      <c r="AS48" s="16"/>
      <c r="AT48" s="17"/>
      <c r="AU48" s="16"/>
      <c r="AV48" s="17"/>
    </row>
    <row r="49" spans="1:48" x14ac:dyDescent="0.25">
      <c r="A49" s="16"/>
      <c r="B49" s="17"/>
      <c r="C49" s="16"/>
      <c r="D49" s="17"/>
      <c r="E49" s="16"/>
      <c r="F49" s="17"/>
      <c r="G49" s="16"/>
      <c r="H49" s="17"/>
      <c r="I49" s="16"/>
      <c r="J49" s="18"/>
      <c r="K49" s="16"/>
      <c r="L49" s="17"/>
      <c r="M49" s="19"/>
      <c r="N49" s="17"/>
      <c r="O49" s="16"/>
      <c r="P49" s="17"/>
      <c r="Q49" s="16"/>
      <c r="R49" s="17"/>
      <c r="S49" s="16"/>
      <c r="T49" s="17"/>
      <c r="U49" s="16"/>
      <c r="V49" s="17"/>
      <c r="W49" s="16"/>
      <c r="X49" s="17"/>
      <c r="Y49" s="16"/>
      <c r="Z49" s="17"/>
      <c r="AA49" s="16"/>
      <c r="AB49" s="17"/>
      <c r="AC49" s="16"/>
      <c r="AD49" s="17"/>
      <c r="AE49" s="16"/>
      <c r="AF49" s="17"/>
      <c r="AG49" s="16"/>
      <c r="AH49" s="17"/>
      <c r="AI49" s="16"/>
      <c r="AJ49" s="17"/>
      <c r="AK49" s="16"/>
      <c r="AL49" s="17"/>
      <c r="AM49" s="16"/>
      <c r="AN49" s="17"/>
      <c r="AO49" s="16"/>
      <c r="AP49" s="17"/>
      <c r="AQ49" s="16"/>
      <c r="AR49" s="17"/>
      <c r="AS49" s="16"/>
      <c r="AT49" s="17"/>
      <c r="AU49" s="16"/>
      <c r="AV49" s="17"/>
    </row>
    <row r="50" spans="1:48" x14ac:dyDescent="0.25">
      <c r="A50" s="16"/>
      <c r="B50" s="17"/>
      <c r="C50" s="16"/>
      <c r="D50" s="17"/>
      <c r="E50" s="16"/>
      <c r="F50" s="17"/>
      <c r="G50" s="16"/>
      <c r="H50" s="17"/>
      <c r="I50" s="16"/>
      <c r="J50" s="18"/>
      <c r="K50" s="16"/>
      <c r="L50" s="17"/>
      <c r="M50" s="19"/>
      <c r="N50" s="17"/>
      <c r="O50" s="16"/>
      <c r="P50" s="17"/>
      <c r="Q50" s="16"/>
      <c r="R50" s="17"/>
      <c r="S50" s="16"/>
      <c r="T50" s="17"/>
      <c r="U50" s="16"/>
      <c r="V50" s="17"/>
      <c r="W50" s="16"/>
      <c r="X50" s="17"/>
      <c r="Y50" s="16"/>
      <c r="Z50" s="17"/>
      <c r="AA50" s="16"/>
      <c r="AB50" s="17"/>
      <c r="AC50" s="16"/>
      <c r="AD50" s="17"/>
      <c r="AE50" s="16"/>
      <c r="AF50" s="17"/>
      <c r="AG50" s="16"/>
      <c r="AH50" s="17"/>
      <c r="AI50" s="16"/>
      <c r="AJ50" s="17"/>
      <c r="AK50" s="16"/>
      <c r="AL50" s="17"/>
      <c r="AM50" s="16"/>
      <c r="AN50" s="17"/>
      <c r="AO50" s="16"/>
      <c r="AP50" s="17"/>
      <c r="AQ50" s="16"/>
      <c r="AR50" s="17"/>
      <c r="AS50" s="16"/>
      <c r="AT50" s="17"/>
      <c r="AU50" s="16"/>
      <c r="AV50" s="17"/>
    </row>
    <row r="51" spans="1:48" x14ac:dyDescent="0.25">
      <c r="A51" s="16"/>
      <c r="B51" s="17"/>
      <c r="C51" s="16"/>
      <c r="D51" s="17"/>
      <c r="E51" s="16"/>
      <c r="F51" s="17"/>
      <c r="G51" s="16"/>
      <c r="H51" s="17"/>
      <c r="I51" s="16"/>
      <c r="J51" s="18"/>
      <c r="K51" s="16"/>
      <c r="L51" s="17"/>
      <c r="M51" s="19"/>
      <c r="N51" s="17"/>
      <c r="O51" s="16"/>
      <c r="P51" s="17"/>
      <c r="Q51" s="16"/>
      <c r="R51" s="17"/>
      <c r="S51" s="16"/>
      <c r="T51" s="17"/>
      <c r="U51" s="16"/>
      <c r="V51" s="17"/>
      <c r="W51" s="16"/>
      <c r="X51" s="17"/>
      <c r="Y51" s="16"/>
      <c r="Z51" s="17"/>
      <c r="AA51" s="16"/>
      <c r="AB51" s="17"/>
      <c r="AC51" s="16"/>
      <c r="AD51" s="17"/>
      <c r="AE51" s="16"/>
      <c r="AF51" s="17"/>
      <c r="AG51" s="16"/>
      <c r="AH51" s="17"/>
      <c r="AI51" s="16"/>
      <c r="AJ51" s="17"/>
      <c r="AK51" s="16"/>
      <c r="AL51" s="17"/>
      <c r="AM51" s="16"/>
      <c r="AN51" s="17"/>
      <c r="AO51" s="16"/>
      <c r="AP51" s="17"/>
      <c r="AQ51" s="16"/>
      <c r="AR51" s="17"/>
      <c r="AS51" s="16"/>
      <c r="AT51" s="17"/>
      <c r="AU51" s="16"/>
      <c r="AV51" s="17"/>
    </row>
    <row r="52" spans="1:48" x14ac:dyDescent="0.25">
      <c r="A52" s="16"/>
      <c r="B52" s="17"/>
      <c r="C52" s="16"/>
      <c r="D52" s="17"/>
      <c r="E52" s="16"/>
      <c r="F52" s="17"/>
      <c r="G52" s="16"/>
      <c r="H52" s="17"/>
      <c r="I52" s="16"/>
      <c r="J52" s="18"/>
      <c r="K52" s="16"/>
      <c r="L52" s="17"/>
      <c r="M52" s="19"/>
      <c r="N52" s="17"/>
      <c r="O52" s="16"/>
      <c r="P52" s="17"/>
      <c r="Q52" s="16"/>
      <c r="R52" s="17"/>
      <c r="S52" s="16"/>
      <c r="T52" s="17"/>
      <c r="U52" s="16"/>
      <c r="V52" s="17"/>
      <c r="W52" s="16"/>
      <c r="X52" s="17"/>
      <c r="Y52" s="16"/>
      <c r="Z52" s="17"/>
      <c r="AA52" s="16"/>
      <c r="AB52" s="17"/>
      <c r="AC52" s="16"/>
      <c r="AD52" s="17"/>
      <c r="AE52" s="16"/>
      <c r="AF52" s="17"/>
      <c r="AG52" s="16"/>
      <c r="AH52" s="17"/>
      <c r="AI52" s="16"/>
      <c r="AJ52" s="17"/>
      <c r="AK52" s="16"/>
      <c r="AL52" s="17"/>
      <c r="AM52" s="16"/>
      <c r="AN52" s="17"/>
      <c r="AO52" s="16"/>
      <c r="AP52" s="17"/>
      <c r="AQ52" s="16"/>
      <c r="AR52" s="17"/>
      <c r="AS52" s="16"/>
      <c r="AT52" s="17"/>
      <c r="AU52" s="16"/>
      <c r="AV52" s="17"/>
    </row>
    <row r="53" spans="1:48" x14ac:dyDescent="0.25">
      <c r="A53" s="16"/>
      <c r="B53" s="17"/>
      <c r="C53" s="16"/>
      <c r="D53" s="17"/>
      <c r="E53" s="16"/>
      <c r="F53" s="17"/>
      <c r="G53" s="16"/>
      <c r="H53" s="17"/>
      <c r="I53" s="16"/>
      <c r="J53" s="18"/>
      <c r="K53" s="16"/>
      <c r="L53" s="17"/>
      <c r="M53" s="19"/>
      <c r="N53" s="17"/>
      <c r="O53" s="16"/>
      <c r="P53" s="17"/>
      <c r="Q53" s="16"/>
      <c r="R53" s="17"/>
      <c r="S53" s="16"/>
      <c r="T53" s="17"/>
      <c r="U53" s="16"/>
      <c r="V53" s="17"/>
      <c r="W53" s="16"/>
      <c r="X53" s="17"/>
      <c r="Y53" s="16"/>
      <c r="Z53" s="17"/>
      <c r="AA53" s="16"/>
      <c r="AB53" s="17"/>
      <c r="AC53" s="16"/>
      <c r="AD53" s="17"/>
      <c r="AE53" s="16"/>
      <c r="AF53" s="17"/>
      <c r="AG53" s="16"/>
      <c r="AH53" s="17"/>
      <c r="AI53" s="16"/>
      <c r="AJ53" s="17"/>
      <c r="AK53" s="16"/>
      <c r="AL53" s="17"/>
      <c r="AM53" s="16"/>
      <c r="AN53" s="17"/>
      <c r="AO53" s="16"/>
      <c r="AP53" s="17"/>
      <c r="AQ53" s="16"/>
      <c r="AR53" s="17"/>
      <c r="AS53" s="16"/>
      <c r="AT53" s="17"/>
      <c r="AU53" s="16"/>
      <c r="AV53" s="17"/>
    </row>
    <row r="54" spans="1:48" x14ac:dyDescent="0.25">
      <c r="A54" s="16"/>
      <c r="B54" s="17"/>
      <c r="C54" s="16"/>
      <c r="D54" s="17"/>
      <c r="E54" s="16"/>
      <c r="F54" s="17"/>
      <c r="G54" s="16"/>
      <c r="H54" s="17"/>
      <c r="I54" s="16"/>
      <c r="J54" s="18"/>
      <c r="K54" s="16"/>
      <c r="L54" s="17"/>
      <c r="M54" s="19"/>
      <c r="N54" s="17"/>
      <c r="O54" s="16"/>
      <c r="P54" s="17"/>
      <c r="Q54" s="16"/>
      <c r="R54" s="17"/>
      <c r="S54" s="16"/>
      <c r="T54" s="17"/>
      <c r="U54" s="16"/>
      <c r="V54" s="17"/>
      <c r="W54" s="16"/>
      <c r="X54" s="17"/>
      <c r="Y54" s="16"/>
      <c r="Z54" s="17"/>
      <c r="AA54" s="16"/>
      <c r="AB54" s="17"/>
      <c r="AC54" s="16"/>
      <c r="AD54" s="17"/>
      <c r="AE54" s="16"/>
      <c r="AF54" s="17"/>
      <c r="AG54" s="16"/>
      <c r="AH54" s="17"/>
      <c r="AI54" s="16"/>
      <c r="AJ54" s="17"/>
      <c r="AK54" s="16"/>
      <c r="AL54" s="17"/>
      <c r="AM54" s="16"/>
      <c r="AN54" s="17"/>
      <c r="AO54" s="16"/>
      <c r="AP54" s="17"/>
      <c r="AQ54" s="16"/>
      <c r="AR54" s="17"/>
      <c r="AS54" s="16"/>
      <c r="AT54" s="17"/>
      <c r="AU54" s="16"/>
      <c r="AV54" s="17"/>
    </row>
    <row r="55" spans="1:48" x14ac:dyDescent="0.25">
      <c r="A55" s="16"/>
      <c r="B55" s="17"/>
      <c r="C55" s="16"/>
      <c r="D55" s="17"/>
      <c r="E55" s="16"/>
      <c r="F55" s="17"/>
      <c r="G55" s="16"/>
      <c r="H55" s="17"/>
      <c r="I55" s="16"/>
      <c r="J55" s="18"/>
      <c r="K55" s="16"/>
      <c r="L55" s="17"/>
      <c r="M55" s="19"/>
      <c r="N55" s="17"/>
      <c r="O55" s="16"/>
      <c r="P55" s="17"/>
      <c r="Q55" s="16"/>
      <c r="R55" s="17"/>
      <c r="S55" s="16"/>
      <c r="T55" s="17"/>
      <c r="U55" s="16"/>
      <c r="V55" s="17"/>
      <c r="W55" s="16"/>
      <c r="X55" s="17"/>
      <c r="Y55" s="16"/>
      <c r="Z55" s="17"/>
      <c r="AA55" s="16"/>
      <c r="AB55" s="17"/>
      <c r="AC55" s="16"/>
      <c r="AD55" s="17"/>
      <c r="AE55" s="16"/>
      <c r="AF55" s="17"/>
      <c r="AG55" s="16"/>
      <c r="AH55" s="17"/>
      <c r="AI55" s="16"/>
      <c r="AJ55" s="17"/>
      <c r="AK55" s="16"/>
      <c r="AL55" s="17"/>
      <c r="AM55" s="16"/>
      <c r="AN55" s="17"/>
      <c r="AO55" s="16"/>
      <c r="AP55" s="17"/>
      <c r="AQ55" s="16"/>
      <c r="AR55" s="17"/>
      <c r="AS55" s="16"/>
      <c r="AT55" s="17"/>
      <c r="AU55" s="16"/>
      <c r="AV55" s="17"/>
    </row>
    <row r="56" spans="1:48" ht="15.75" thickBot="1" x14ac:dyDescent="0.3">
      <c r="A56" s="2"/>
      <c r="B56" s="3"/>
      <c r="C56" s="2"/>
      <c r="D56" s="3"/>
      <c r="E56" s="2"/>
      <c r="F56" s="3"/>
      <c r="G56" s="2"/>
      <c r="H56" s="3"/>
      <c r="I56" s="2"/>
      <c r="J56" s="20"/>
      <c r="K56" s="2"/>
      <c r="L56" s="3"/>
      <c r="M56" s="21"/>
      <c r="N56" s="3"/>
      <c r="O56" s="2"/>
      <c r="P56" s="3"/>
      <c r="Q56" s="2"/>
      <c r="R56" s="3"/>
      <c r="S56" s="2"/>
      <c r="T56" s="3"/>
      <c r="U56" s="2"/>
      <c r="V56" s="3"/>
      <c r="W56" s="2"/>
      <c r="X56" s="3"/>
      <c r="Y56" s="2"/>
      <c r="Z56" s="3"/>
      <c r="AA56" s="2"/>
      <c r="AB56" s="3"/>
      <c r="AC56" s="2"/>
      <c r="AD56" s="3"/>
      <c r="AE56" s="2"/>
      <c r="AF56" s="3"/>
      <c r="AG56" s="2"/>
      <c r="AH56" s="3"/>
      <c r="AI56" s="2"/>
      <c r="AJ56" s="3"/>
      <c r="AK56" s="2"/>
      <c r="AL56" s="3"/>
      <c r="AM56" s="2"/>
      <c r="AN56" s="3"/>
      <c r="AO56" s="2"/>
      <c r="AP56" s="3"/>
      <c r="AQ56" s="2"/>
      <c r="AR56" s="3"/>
      <c r="AS56" s="2"/>
      <c r="AT56" s="3"/>
      <c r="AU56" s="2"/>
      <c r="AV56" s="3"/>
    </row>
    <row r="59" spans="1:48" ht="15.75" thickBot="1" x14ac:dyDescent="0.3"/>
    <row r="60" spans="1:48" ht="15.75" thickBot="1" x14ac:dyDescent="0.3">
      <c r="C60" s="22"/>
    </row>
  </sheetData>
  <mergeCells count="56">
    <mergeCell ref="AO3:AP3"/>
    <mergeCell ref="AQ3:AR3"/>
    <mergeCell ref="AS3:AT3"/>
    <mergeCell ref="AU3:AV3"/>
    <mergeCell ref="AE3:AF3"/>
    <mergeCell ref="AG3:AH3"/>
    <mergeCell ref="AI3:AJ3"/>
    <mergeCell ref="AK3:AL3"/>
    <mergeCell ref="AM3:AN3"/>
    <mergeCell ref="U3:V3"/>
    <mergeCell ref="W3:X3"/>
    <mergeCell ref="Y3:Z3"/>
    <mergeCell ref="AA3:AB3"/>
    <mergeCell ref="AC3:AD3"/>
    <mergeCell ref="K3:L3"/>
    <mergeCell ref="M3:N3"/>
    <mergeCell ref="O3:P3"/>
    <mergeCell ref="Q3:R3"/>
    <mergeCell ref="S3:T3"/>
    <mergeCell ref="A3:B3"/>
    <mergeCell ref="C3:D3"/>
    <mergeCell ref="E3:F3"/>
    <mergeCell ref="G3:H3"/>
    <mergeCell ref="I3:J3"/>
    <mergeCell ref="Q4:R4"/>
    <mergeCell ref="S4:T4"/>
    <mergeCell ref="U4:V4"/>
    <mergeCell ref="A4:B4"/>
    <mergeCell ref="C4:D4"/>
    <mergeCell ref="E4:F4"/>
    <mergeCell ref="I4:J4"/>
    <mergeCell ref="K4:L4"/>
    <mergeCell ref="M4:N4"/>
    <mergeCell ref="G4:H4"/>
    <mergeCell ref="O4:P4"/>
    <mergeCell ref="AM4:AN4"/>
    <mergeCell ref="Y4:Z4"/>
    <mergeCell ref="AA4:AB4"/>
    <mergeCell ref="AC4:AD4"/>
    <mergeCell ref="AG4:AH4"/>
    <mergeCell ref="A1:X1"/>
    <mergeCell ref="AU4:AV4"/>
    <mergeCell ref="Y2:AF2"/>
    <mergeCell ref="AG2:AN2"/>
    <mergeCell ref="AO2:AV2"/>
    <mergeCell ref="Y1:AV1"/>
    <mergeCell ref="W4:X4"/>
    <mergeCell ref="Q2:X2"/>
    <mergeCell ref="I2:P2"/>
    <mergeCell ref="A2:H2"/>
    <mergeCell ref="AE4:AF4"/>
    <mergeCell ref="AK4:AL4"/>
    <mergeCell ref="AO4:AP4"/>
    <mergeCell ref="AQ4:AR4"/>
    <mergeCell ref="AS4:AT4"/>
    <mergeCell ref="AI4:AJ4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Z46"/>
  <sheetViews>
    <sheetView zoomScale="70" zoomScaleNormal="70" zoomScalePageLayoutView="70" workbookViewId="0">
      <selection activeCell="N32" sqref="N32"/>
    </sheetView>
  </sheetViews>
  <sheetFormatPr baseColWidth="10" defaultColWidth="8.85546875" defaultRowHeight="15" x14ac:dyDescent="0.25"/>
  <sheetData>
    <row r="1" spans="1:26" s="67" customFormat="1" ht="15.75" thickBot="1" x14ac:dyDescent="0.3">
      <c r="A1" s="117" t="s">
        <v>9</v>
      </c>
      <c r="B1" s="118"/>
      <c r="C1" s="118"/>
      <c r="D1" s="118"/>
      <c r="E1" s="118"/>
      <c r="F1" s="118"/>
      <c r="G1" s="118"/>
      <c r="H1" s="119"/>
      <c r="I1" s="120" t="s">
        <v>10</v>
      </c>
      <c r="J1" s="121"/>
      <c r="K1" s="121"/>
      <c r="L1" s="121"/>
      <c r="M1" s="121"/>
      <c r="N1" s="121"/>
      <c r="O1" s="121"/>
      <c r="P1" s="122"/>
      <c r="Q1" s="120" t="s">
        <v>11</v>
      </c>
      <c r="R1" s="121"/>
      <c r="S1" s="121"/>
      <c r="T1" s="121"/>
      <c r="U1" s="121"/>
      <c r="V1" s="121"/>
      <c r="W1" s="121"/>
      <c r="X1" s="122"/>
    </row>
    <row r="2" spans="1:26" ht="15.75" thickBot="1" x14ac:dyDescent="0.3">
      <c r="A2" s="103" t="s">
        <v>156</v>
      </c>
      <c r="B2" s="111"/>
      <c r="C2" s="111" t="s">
        <v>157</v>
      </c>
      <c r="D2" s="111"/>
      <c r="E2" s="111" t="s">
        <v>158</v>
      </c>
      <c r="F2" s="111"/>
      <c r="G2" s="111" t="s">
        <v>159</v>
      </c>
      <c r="H2" s="104"/>
      <c r="I2" s="103" t="s">
        <v>160</v>
      </c>
      <c r="J2" s="111"/>
      <c r="K2" s="111" t="s">
        <v>161</v>
      </c>
      <c r="L2" s="111"/>
      <c r="M2" s="111" t="s">
        <v>162</v>
      </c>
      <c r="N2" s="111"/>
      <c r="O2" s="111" t="s">
        <v>163</v>
      </c>
      <c r="P2" s="104"/>
      <c r="Q2" s="103" t="s">
        <v>164</v>
      </c>
      <c r="R2" s="111"/>
      <c r="S2" s="111" t="s">
        <v>165</v>
      </c>
      <c r="T2" s="111"/>
      <c r="U2" s="111" t="s">
        <v>166</v>
      </c>
      <c r="V2" s="111"/>
      <c r="W2" s="111" t="s">
        <v>167</v>
      </c>
      <c r="X2" s="104"/>
    </row>
    <row r="3" spans="1:26" x14ac:dyDescent="0.25">
      <c r="A3" s="115" t="s">
        <v>1</v>
      </c>
      <c r="B3" s="116"/>
      <c r="C3" s="115" t="s">
        <v>2</v>
      </c>
      <c r="D3" s="116"/>
      <c r="E3" s="115" t="s">
        <v>3</v>
      </c>
      <c r="F3" s="116"/>
      <c r="G3" s="115" t="s">
        <v>20</v>
      </c>
      <c r="H3" s="116"/>
      <c r="I3" s="115" t="s">
        <v>1</v>
      </c>
      <c r="J3" s="116"/>
      <c r="K3" s="115" t="s">
        <v>2</v>
      </c>
      <c r="L3" s="116"/>
      <c r="M3" s="115" t="s">
        <v>3</v>
      </c>
      <c r="N3" s="116"/>
      <c r="O3" s="115" t="s">
        <v>20</v>
      </c>
      <c r="P3" s="116"/>
      <c r="Q3" s="115" t="s">
        <v>1</v>
      </c>
      <c r="R3" s="116"/>
      <c r="S3" s="115" t="s">
        <v>2</v>
      </c>
      <c r="T3" s="116"/>
      <c r="U3" s="123" t="s">
        <v>3</v>
      </c>
      <c r="V3" s="124"/>
      <c r="W3" s="115" t="s">
        <v>20</v>
      </c>
      <c r="X3" s="116"/>
    </row>
    <row r="4" spans="1:26" ht="15.75" thickBot="1" x14ac:dyDescent="0.3">
      <c r="A4" s="40" t="s">
        <v>7</v>
      </c>
      <c r="B4" s="41" t="s">
        <v>8</v>
      </c>
      <c r="C4" s="40" t="s">
        <v>7</v>
      </c>
      <c r="D4" s="41" t="s">
        <v>8</v>
      </c>
      <c r="E4" s="40" t="s">
        <v>7</v>
      </c>
      <c r="F4" s="41" t="s">
        <v>8</v>
      </c>
      <c r="G4" s="40" t="s">
        <v>7</v>
      </c>
      <c r="H4" s="41" t="s">
        <v>8</v>
      </c>
      <c r="I4" s="40" t="s">
        <v>7</v>
      </c>
      <c r="J4" s="41" t="s">
        <v>8</v>
      </c>
      <c r="K4" s="40" t="s">
        <v>7</v>
      </c>
      <c r="L4" s="41" t="s">
        <v>8</v>
      </c>
      <c r="M4" s="40" t="s">
        <v>7</v>
      </c>
      <c r="N4" s="41" t="s">
        <v>8</v>
      </c>
      <c r="O4" s="40" t="s">
        <v>7</v>
      </c>
      <c r="P4" s="41" t="s">
        <v>8</v>
      </c>
      <c r="Q4" s="40" t="s">
        <v>7</v>
      </c>
      <c r="R4" s="41" t="s">
        <v>8</v>
      </c>
      <c r="S4" s="40" t="s">
        <v>7</v>
      </c>
      <c r="T4" s="41" t="s">
        <v>8</v>
      </c>
      <c r="U4" s="38" t="s">
        <v>7</v>
      </c>
      <c r="V4" s="39" t="s">
        <v>8</v>
      </c>
      <c r="W4" s="40" t="s">
        <v>7</v>
      </c>
      <c r="X4" s="41" t="s">
        <v>8</v>
      </c>
    </row>
    <row r="5" spans="1:26" s="8" customFormat="1" x14ac:dyDescent="0.25">
      <c r="A5" s="23">
        <v>1</v>
      </c>
      <c r="B5" s="43">
        <v>542</v>
      </c>
      <c r="C5" s="42">
        <v>2</v>
      </c>
      <c r="D5" s="43">
        <v>1061</v>
      </c>
      <c r="E5" s="42">
        <v>2</v>
      </c>
      <c r="F5" s="43">
        <v>2139</v>
      </c>
      <c r="G5" s="42">
        <v>1</v>
      </c>
      <c r="H5" s="43">
        <v>1165</v>
      </c>
      <c r="I5" s="42">
        <v>1</v>
      </c>
      <c r="J5" s="43">
        <v>1207</v>
      </c>
      <c r="K5" s="23">
        <v>1</v>
      </c>
      <c r="L5" s="43">
        <v>1101</v>
      </c>
      <c r="M5" s="23">
        <v>1</v>
      </c>
      <c r="N5" s="43">
        <v>1795</v>
      </c>
      <c r="O5" s="42">
        <v>1</v>
      </c>
      <c r="P5" s="43">
        <v>496</v>
      </c>
      <c r="Q5" s="23">
        <v>1</v>
      </c>
      <c r="R5" s="43">
        <v>812</v>
      </c>
      <c r="S5" s="23">
        <v>1</v>
      </c>
      <c r="T5" s="43">
        <v>1222</v>
      </c>
      <c r="U5" s="42">
        <v>1</v>
      </c>
      <c r="V5" s="43">
        <v>1530</v>
      </c>
      <c r="W5" s="42">
        <v>1</v>
      </c>
      <c r="X5" s="43">
        <v>906</v>
      </c>
    </row>
    <row r="6" spans="1:26" s="8" customFormat="1" x14ac:dyDescent="0.25">
      <c r="A6" s="23">
        <v>1</v>
      </c>
      <c r="B6" s="24">
        <v>643</v>
      </c>
      <c r="C6" s="23">
        <v>1</v>
      </c>
      <c r="D6" s="24">
        <v>870</v>
      </c>
      <c r="E6" s="23">
        <v>1</v>
      </c>
      <c r="F6" s="24">
        <v>2108</v>
      </c>
      <c r="G6" s="23">
        <v>1</v>
      </c>
      <c r="H6" s="24">
        <v>1252</v>
      </c>
      <c r="I6" s="23">
        <v>1</v>
      </c>
      <c r="J6" s="24">
        <v>1413</v>
      </c>
      <c r="K6" s="23">
        <v>1</v>
      </c>
      <c r="L6" s="24">
        <v>1244</v>
      </c>
      <c r="M6" s="23">
        <v>1</v>
      </c>
      <c r="N6" s="24">
        <v>1409</v>
      </c>
      <c r="O6" s="23">
        <v>1</v>
      </c>
      <c r="P6" s="24">
        <v>903</v>
      </c>
      <c r="Q6" s="23">
        <v>1</v>
      </c>
      <c r="R6" s="24">
        <v>783</v>
      </c>
      <c r="S6" s="23">
        <v>1</v>
      </c>
      <c r="T6" s="24">
        <v>1465</v>
      </c>
      <c r="U6" s="23">
        <v>1</v>
      </c>
      <c r="V6" s="24">
        <v>1196</v>
      </c>
      <c r="W6" s="23">
        <v>1</v>
      </c>
      <c r="X6" s="24">
        <v>909</v>
      </c>
    </row>
    <row r="7" spans="1:26" s="8" customFormat="1" x14ac:dyDescent="0.25">
      <c r="A7" s="23">
        <v>1</v>
      </c>
      <c r="B7" s="24">
        <v>425</v>
      </c>
      <c r="C7" s="23">
        <v>1</v>
      </c>
      <c r="D7" s="24">
        <v>898</v>
      </c>
      <c r="E7" s="23">
        <v>1</v>
      </c>
      <c r="F7" s="24">
        <v>1840</v>
      </c>
      <c r="G7" s="23">
        <v>1</v>
      </c>
      <c r="H7" s="24">
        <v>568</v>
      </c>
      <c r="I7" s="23">
        <v>1</v>
      </c>
      <c r="J7" s="24">
        <v>1540</v>
      </c>
      <c r="K7" s="23">
        <v>1</v>
      </c>
      <c r="L7" s="24">
        <v>1879</v>
      </c>
      <c r="M7" s="23">
        <v>1</v>
      </c>
      <c r="N7" s="24">
        <v>1313</v>
      </c>
      <c r="O7" s="23">
        <v>1</v>
      </c>
      <c r="P7" s="24">
        <v>1160</v>
      </c>
      <c r="Q7" s="23">
        <v>1</v>
      </c>
      <c r="R7" s="24">
        <v>716</v>
      </c>
      <c r="S7" s="23">
        <v>1</v>
      </c>
      <c r="T7" s="24">
        <v>2230</v>
      </c>
      <c r="U7" s="23">
        <v>1</v>
      </c>
      <c r="V7" s="24">
        <v>1928</v>
      </c>
      <c r="W7" s="23">
        <v>1</v>
      </c>
      <c r="X7" s="24">
        <v>971</v>
      </c>
    </row>
    <row r="8" spans="1:26" s="8" customFormat="1" x14ac:dyDescent="0.25">
      <c r="A8" s="23">
        <v>1</v>
      </c>
      <c r="B8" s="24">
        <v>952</v>
      </c>
      <c r="C8" s="23">
        <v>1</v>
      </c>
      <c r="D8" s="24">
        <v>1061</v>
      </c>
      <c r="E8" s="23">
        <v>1</v>
      </c>
      <c r="F8" s="24">
        <v>1959</v>
      </c>
      <c r="G8" s="23">
        <v>1</v>
      </c>
      <c r="H8" s="24">
        <v>547</v>
      </c>
      <c r="I8" s="23">
        <v>1</v>
      </c>
      <c r="J8" s="24">
        <v>1295</v>
      </c>
      <c r="K8" s="23">
        <v>1</v>
      </c>
      <c r="L8" s="24">
        <v>1087</v>
      </c>
      <c r="M8" s="23">
        <v>1</v>
      </c>
      <c r="N8" s="24">
        <v>1390</v>
      </c>
      <c r="O8" s="23">
        <v>1</v>
      </c>
      <c r="P8" s="24">
        <v>1162</v>
      </c>
      <c r="Q8" s="23">
        <v>1</v>
      </c>
      <c r="R8" s="24">
        <v>710</v>
      </c>
      <c r="S8" s="23">
        <v>1</v>
      </c>
      <c r="T8" s="24">
        <v>843</v>
      </c>
      <c r="U8" s="23">
        <v>1</v>
      </c>
      <c r="V8" s="24">
        <v>2875</v>
      </c>
      <c r="W8" s="23">
        <v>1</v>
      </c>
      <c r="X8" s="24">
        <v>537</v>
      </c>
    </row>
    <row r="9" spans="1:26" s="8" customFormat="1" x14ac:dyDescent="0.25">
      <c r="A9" s="23">
        <v>1</v>
      </c>
      <c r="B9" s="24">
        <v>403</v>
      </c>
      <c r="C9" s="23">
        <v>1</v>
      </c>
      <c r="D9" s="24">
        <v>1671</v>
      </c>
      <c r="E9" s="23">
        <v>1</v>
      </c>
      <c r="F9" s="24">
        <v>1720</v>
      </c>
      <c r="G9" s="23">
        <v>1</v>
      </c>
      <c r="H9" s="24">
        <v>411</v>
      </c>
      <c r="I9" s="23">
        <v>1</v>
      </c>
      <c r="J9" s="24">
        <v>1764</v>
      </c>
      <c r="K9" s="23">
        <v>1</v>
      </c>
      <c r="L9" s="24">
        <v>1581</v>
      </c>
      <c r="M9" s="23">
        <v>1</v>
      </c>
      <c r="N9" s="24">
        <v>1795</v>
      </c>
      <c r="O9" s="23">
        <v>1</v>
      </c>
      <c r="P9" s="24">
        <v>1342</v>
      </c>
      <c r="Q9" s="23">
        <v>1</v>
      </c>
      <c r="R9" s="24">
        <v>701</v>
      </c>
      <c r="S9" s="23">
        <v>1</v>
      </c>
      <c r="T9" s="24">
        <v>1542</v>
      </c>
      <c r="U9" s="23">
        <v>10</v>
      </c>
      <c r="V9" s="24">
        <v>6000</v>
      </c>
      <c r="W9" s="23">
        <v>1</v>
      </c>
      <c r="X9" s="24">
        <v>1489</v>
      </c>
    </row>
    <row r="10" spans="1:26" s="8" customFormat="1" x14ac:dyDescent="0.25">
      <c r="A10" s="23">
        <v>1</v>
      </c>
      <c r="B10" s="24">
        <v>937</v>
      </c>
      <c r="C10" s="23">
        <v>1</v>
      </c>
      <c r="D10" s="24">
        <v>1570</v>
      </c>
      <c r="E10" s="23">
        <v>1</v>
      </c>
      <c r="F10" s="24">
        <v>1409</v>
      </c>
      <c r="G10" s="23">
        <v>1</v>
      </c>
      <c r="H10" s="24">
        <v>1510</v>
      </c>
      <c r="I10" s="23">
        <v>1</v>
      </c>
      <c r="J10" s="24">
        <v>1860</v>
      </c>
      <c r="K10" s="23">
        <v>1</v>
      </c>
      <c r="L10" s="24">
        <v>1552</v>
      </c>
      <c r="M10" s="23">
        <v>1</v>
      </c>
      <c r="N10" s="24">
        <v>433</v>
      </c>
      <c r="O10" s="23">
        <v>2</v>
      </c>
      <c r="P10" s="24">
        <v>1860</v>
      </c>
      <c r="Q10" s="23">
        <v>1</v>
      </c>
      <c r="R10" s="24">
        <v>1783</v>
      </c>
      <c r="S10" s="23">
        <v>1</v>
      </c>
      <c r="T10" s="24">
        <v>2200</v>
      </c>
      <c r="U10" s="23"/>
      <c r="V10" s="24"/>
      <c r="W10" s="23">
        <v>1</v>
      </c>
      <c r="X10" s="24">
        <v>1766</v>
      </c>
    </row>
    <row r="11" spans="1:26" s="8" customFormat="1" x14ac:dyDescent="0.25">
      <c r="A11" s="23">
        <v>1</v>
      </c>
      <c r="B11" s="24">
        <v>498</v>
      </c>
      <c r="C11" s="23">
        <v>1</v>
      </c>
      <c r="D11" s="24">
        <v>1520</v>
      </c>
      <c r="E11" s="23">
        <v>1</v>
      </c>
      <c r="F11" s="24">
        <v>675</v>
      </c>
      <c r="G11" s="23">
        <v>1</v>
      </c>
      <c r="H11" s="24">
        <v>1152</v>
      </c>
      <c r="I11" s="23">
        <v>1</v>
      </c>
      <c r="J11" s="24">
        <v>1614</v>
      </c>
      <c r="K11" s="23">
        <v>1</v>
      </c>
      <c r="L11" s="24">
        <v>1038</v>
      </c>
      <c r="M11" s="23">
        <v>1</v>
      </c>
      <c r="N11" s="24">
        <v>1010</v>
      </c>
      <c r="O11" s="23">
        <v>1</v>
      </c>
      <c r="P11" s="24">
        <v>1850</v>
      </c>
      <c r="Q11" s="23">
        <v>1</v>
      </c>
      <c r="R11" s="24">
        <v>1523</v>
      </c>
      <c r="S11" s="23">
        <v>1</v>
      </c>
      <c r="T11" s="24">
        <v>1206</v>
      </c>
      <c r="U11" s="23"/>
      <c r="V11" s="24"/>
      <c r="W11" s="23">
        <v>1</v>
      </c>
      <c r="X11" s="24">
        <v>1504</v>
      </c>
      <c r="Z11" s="9"/>
    </row>
    <row r="12" spans="1:26" s="8" customFormat="1" x14ac:dyDescent="0.25">
      <c r="A12" s="16">
        <v>1</v>
      </c>
      <c r="B12" s="24">
        <v>890</v>
      </c>
      <c r="C12" s="23">
        <v>1</v>
      </c>
      <c r="D12" s="24">
        <v>735</v>
      </c>
      <c r="E12" s="23">
        <v>1</v>
      </c>
      <c r="F12" s="24">
        <v>995</v>
      </c>
      <c r="G12" s="23">
        <v>1</v>
      </c>
      <c r="H12" s="24">
        <v>1640</v>
      </c>
      <c r="I12" s="23">
        <v>1</v>
      </c>
      <c r="J12" s="24">
        <v>1781</v>
      </c>
      <c r="K12" s="16">
        <v>1</v>
      </c>
      <c r="L12" s="24">
        <v>1410</v>
      </c>
      <c r="M12" s="16">
        <v>1</v>
      </c>
      <c r="N12" s="24">
        <v>1036</v>
      </c>
      <c r="O12" s="23">
        <v>1</v>
      </c>
      <c r="P12" s="24">
        <v>1790</v>
      </c>
      <c r="Q12" s="16">
        <v>1</v>
      </c>
      <c r="R12" s="24">
        <v>1309</v>
      </c>
      <c r="S12" s="16">
        <v>1</v>
      </c>
      <c r="T12" s="24">
        <v>1600</v>
      </c>
      <c r="U12" s="23"/>
      <c r="V12" s="24"/>
      <c r="W12" s="23">
        <v>27</v>
      </c>
      <c r="X12" s="24">
        <v>6000</v>
      </c>
      <c r="Z12" s="9"/>
    </row>
    <row r="13" spans="1:26" x14ac:dyDescent="0.25">
      <c r="A13" s="16">
        <v>1</v>
      </c>
      <c r="B13" s="17">
        <v>408</v>
      </c>
      <c r="C13" s="16">
        <v>1</v>
      </c>
      <c r="D13" s="17">
        <v>424</v>
      </c>
      <c r="E13" s="16">
        <v>1</v>
      </c>
      <c r="F13" s="17">
        <v>2837</v>
      </c>
      <c r="G13" s="16">
        <v>1</v>
      </c>
      <c r="H13" s="17">
        <v>1641</v>
      </c>
      <c r="I13" s="16">
        <v>2</v>
      </c>
      <c r="J13" s="17">
        <v>1820</v>
      </c>
      <c r="K13" s="16">
        <v>1</v>
      </c>
      <c r="L13" s="17">
        <v>2165</v>
      </c>
      <c r="M13" s="16">
        <v>1</v>
      </c>
      <c r="N13" s="17">
        <v>727</v>
      </c>
      <c r="O13" s="16">
        <v>13</v>
      </c>
      <c r="P13" s="17">
        <v>6000</v>
      </c>
      <c r="Q13" s="16">
        <v>1</v>
      </c>
      <c r="R13" s="17">
        <v>1380</v>
      </c>
      <c r="S13" s="16">
        <v>1</v>
      </c>
      <c r="T13" s="17">
        <v>2333</v>
      </c>
      <c r="U13" s="16"/>
      <c r="V13" s="17"/>
      <c r="W13" s="16"/>
      <c r="X13" s="17"/>
      <c r="Z13" s="1"/>
    </row>
    <row r="14" spans="1:26" x14ac:dyDescent="0.25">
      <c r="A14" s="16">
        <v>1</v>
      </c>
      <c r="B14" s="17">
        <v>778</v>
      </c>
      <c r="C14" s="16">
        <v>1</v>
      </c>
      <c r="D14" s="17">
        <v>710</v>
      </c>
      <c r="E14" s="16">
        <v>21</v>
      </c>
      <c r="F14" s="17">
        <v>6000</v>
      </c>
      <c r="G14" s="16">
        <v>1</v>
      </c>
      <c r="H14" s="17">
        <v>1646</v>
      </c>
      <c r="I14" s="16">
        <v>1</v>
      </c>
      <c r="J14" s="17">
        <v>1894</v>
      </c>
      <c r="K14" s="16">
        <v>1</v>
      </c>
      <c r="L14" s="17">
        <v>1200</v>
      </c>
      <c r="M14" s="16">
        <v>1</v>
      </c>
      <c r="N14" s="17">
        <v>910</v>
      </c>
      <c r="O14" s="16">
        <v>1</v>
      </c>
      <c r="P14" s="17">
        <v>3226</v>
      </c>
      <c r="Q14" s="16">
        <v>1</v>
      </c>
      <c r="R14" s="17">
        <v>1527</v>
      </c>
      <c r="S14" s="16">
        <v>1</v>
      </c>
      <c r="T14" s="17">
        <v>1393</v>
      </c>
      <c r="U14" s="16"/>
      <c r="V14" s="17"/>
      <c r="W14" s="16"/>
      <c r="X14" s="17"/>
    </row>
    <row r="15" spans="1:26" x14ac:dyDescent="0.25">
      <c r="A15" s="16">
        <v>1</v>
      </c>
      <c r="B15" s="17">
        <v>615</v>
      </c>
      <c r="C15" s="16">
        <v>1</v>
      </c>
      <c r="D15" s="17">
        <v>685</v>
      </c>
      <c r="E15" s="16"/>
      <c r="F15" s="17"/>
      <c r="G15" s="16">
        <v>2</v>
      </c>
      <c r="H15" s="17">
        <v>2418</v>
      </c>
      <c r="I15" s="16">
        <v>1</v>
      </c>
      <c r="J15" s="17">
        <v>1398</v>
      </c>
      <c r="K15" s="16">
        <v>1</v>
      </c>
      <c r="L15" s="17">
        <v>1129</v>
      </c>
      <c r="M15" s="16">
        <v>14</v>
      </c>
      <c r="N15" s="17">
        <v>6000</v>
      </c>
      <c r="O15" s="16"/>
      <c r="P15" s="17"/>
      <c r="Q15" s="16">
        <v>1</v>
      </c>
      <c r="R15" s="17">
        <v>1498</v>
      </c>
      <c r="S15" s="16">
        <v>1</v>
      </c>
      <c r="T15" s="17">
        <v>1542</v>
      </c>
      <c r="U15" s="16"/>
      <c r="V15" s="17"/>
      <c r="W15" s="16"/>
      <c r="X15" s="17"/>
    </row>
    <row r="16" spans="1:26" x14ac:dyDescent="0.25">
      <c r="A16" s="16">
        <v>1</v>
      </c>
      <c r="B16" s="17">
        <v>891</v>
      </c>
      <c r="C16" s="16">
        <v>1</v>
      </c>
      <c r="D16" s="17">
        <v>698</v>
      </c>
      <c r="E16" s="16"/>
      <c r="F16" s="17"/>
      <c r="G16" s="16">
        <v>1</v>
      </c>
      <c r="H16" s="17">
        <v>1931</v>
      </c>
      <c r="I16" s="16">
        <v>1</v>
      </c>
      <c r="J16" s="17">
        <v>1764</v>
      </c>
      <c r="K16" s="16">
        <v>1</v>
      </c>
      <c r="L16" s="17">
        <v>1498</v>
      </c>
      <c r="M16" s="16"/>
      <c r="N16" s="17"/>
      <c r="O16" s="16"/>
      <c r="P16" s="17"/>
      <c r="Q16" s="16">
        <v>1</v>
      </c>
      <c r="R16" s="17">
        <v>1319</v>
      </c>
      <c r="S16" s="16">
        <v>1</v>
      </c>
      <c r="T16" s="17">
        <v>2424</v>
      </c>
      <c r="U16" s="16"/>
      <c r="V16" s="17"/>
      <c r="W16" s="16"/>
      <c r="X16" s="17"/>
    </row>
    <row r="17" spans="1:24" x14ac:dyDescent="0.25">
      <c r="A17" s="16">
        <v>1</v>
      </c>
      <c r="B17" s="17">
        <v>525</v>
      </c>
      <c r="C17" s="16">
        <v>1</v>
      </c>
      <c r="D17" s="17">
        <v>536</v>
      </c>
      <c r="E17" s="16"/>
      <c r="F17" s="17"/>
      <c r="G17" s="16">
        <v>38</v>
      </c>
      <c r="H17" s="17">
        <v>6000</v>
      </c>
      <c r="I17" s="16">
        <v>4</v>
      </c>
      <c r="J17" s="17">
        <v>1525</v>
      </c>
      <c r="K17" s="16">
        <v>1</v>
      </c>
      <c r="L17" s="17">
        <v>1237</v>
      </c>
      <c r="M17" s="16"/>
      <c r="N17" s="17"/>
      <c r="O17" s="16"/>
      <c r="P17" s="17"/>
      <c r="Q17" s="16">
        <v>1</v>
      </c>
      <c r="R17" s="17">
        <v>1540</v>
      </c>
      <c r="S17" s="16">
        <v>1</v>
      </c>
      <c r="T17" s="17">
        <v>740</v>
      </c>
      <c r="U17" s="16"/>
      <c r="V17" s="17"/>
      <c r="W17" s="16"/>
      <c r="X17" s="17"/>
    </row>
    <row r="18" spans="1:24" x14ac:dyDescent="0.25">
      <c r="A18" s="16">
        <v>1</v>
      </c>
      <c r="B18" s="17">
        <v>914</v>
      </c>
      <c r="C18" s="16">
        <v>1</v>
      </c>
      <c r="D18" s="17">
        <v>701</v>
      </c>
      <c r="E18" s="16"/>
      <c r="F18" s="17"/>
      <c r="G18" s="16"/>
      <c r="H18" s="17"/>
      <c r="I18" s="16">
        <v>1</v>
      </c>
      <c r="J18" s="17">
        <v>1368</v>
      </c>
      <c r="K18" s="16">
        <v>1</v>
      </c>
      <c r="L18" s="17">
        <v>1575</v>
      </c>
      <c r="M18" s="16"/>
      <c r="N18" s="17"/>
      <c r="O18" s="16"/>
      <c r="P18" s="17"/>
      <c r="Q18" s="16">
        <v>1</v>
      </c>
      <c r="R18" s="17">
        <v>1809</v>
      </c>
      <c r="S18" s="16">
        <v>1</v>
      </c>
      <c r="T18" s="17">
        <v>1524</v>
      </c>
      <c r="U18" s="16"/>
      <c r="V18" s="17"/>
      <c r="W18" s="16"/>
      <c r="X18" s="17"/>
    </row>
    <row r="19" spans="1:24" x14ac:dyDescent="0.25">
      <c r="A19" s="16">
        <v>1</v>
      </c>
      <c r="B19" s="17">
        <v>475</v>
      </c>
      <c r="C19" s="16">
        <v>1</v>
      </c>
      <c r="D19" s="17">
        <v>1042</v>
      </c>
      <c r="E19" s="16"/>
      <c r="F19" s="17"/>
      <c r="G19" s="16"/>
      <c r="H19" s="17"/>
      <c r="I19" s="16">
        <v>1</v>
      </c>
      <c r="J19" s="17">
        <v>1443</v>
      </c>
      <c r="K19" s="16">
        <v>1</v>
      </c>
      <c r="L19" s="17">
        <v>1530</v>
      </c>
      <c r="M19" s="16"/>
      <c r="N19" s="17"/>
      <c r="O19" s="16"/>
      <c r="P19" s="17"/>
      <c r="Q19" s="16">
        <v>1</v>
      </c>
      <c r="R19" s="17">
        <v>1527</v>
      </c>
      <c r="S19" s="16">
        <v>1</v>
      </c>
      <c r="T19" s="17">
        <v>1430</v>
      </c>
      <c r="U19" s="16"/>
      <c r="V19" s="17"/>
      <c r="W19" s="16"/>
      <c r="X19" s="17"/>
    </row>
    <row r="20" spans="1:24" x14ac:dyDescent="0.25">
      <c r="A20" s="16">
        <v>1</v>
      </c>
      <c r="B20" s="17">
        <v>730</v>
      </c>
      <c r="C20" s="16">
        <v>1</v>
      </c>
      <c r="D20" s="17">
        <v>1473</v>
      </c>
      <c r="E20" s="16"/>
      <c r="F20" s="17"/>
      <c r="G20" s="16"/>
      <c r="H20" s="17"/>
      <c r="I20" s="16">
        <v>1</v>
      </c>
      <c r="J20" s="17">
        <v>1763</v>
      </c>
      <c r="K20" s="16">
        <v>1</v>
      </c>
      <c r="L20" s="17">
        <v>683</v>
      </c>
      <c r="M20" s="16"/>
      <c r="N20" s="17"/>
      <c r="O20" s="16"/>
      <c r="P20" s="17"/>
      <c r="Q20" s="16">
        <v>1</v>
      </c>
      <c r="R20" s="17">
        <v>1520</v>
      </c>
      <c r="S20" s="16">
        <v>1</v>
      </c>
      <c r="T20" s="17">
        <v>2325</v>
      </c>
      <c r="U20" s="16"/>
      <c r="V20" s="17"/>
      <c r="W20" s="16"/>
      <c r="X20" s="17"/>
    </row>
    <row r="21" spans="1:24" x14ac:dyDescent="0.25">
      <c r="A21" s="16">
        <v>1</v>
      </c>
      <c r="B21" s="17">
        <v>758</v>
      </c>
      <c r="C21" s="16">
        <v>1</v>
      </c>
      <c r="D21" s="17">
        <v>1310</v>
      </c>
      <c r="E21" s="16"/>
      <c r="F21" s="17"/>
      <c r="G21" s="16"/>
      <c r="H21" s="17"/>
      <c r="I21" s="16">
        <v>5</v>
      </c>
      <c r="J21" s="17">
        <v>1643</v>
      </c>
      <c r="K21" s="16">
        <v>1</v>
      </c>
      <c r="L21" s="17">
        <v>1544</v>
      </c>
      <c r="M21" s="16"/>
      <c r="N21" s="17"/>
      <c r="O21" s="16"/>
      <c r="P21" s="17"/>
      <c r="Q21" s="16">
        <v>1</v>
      </c>
      <c r="R21" s="17">
        <v>1524</v>
      </c>
      <c r="S21" s="16">
        <v>1</v>
      </c>
      <c r="T21" s="17">
        <v>840</v>
      </c>
      <c r="U21" s="16"/>
      <c r="V21" s="17"/>
      <c r="W21" s="16"/>
      <c r="X21" s="17"/>
    </row>
    <row r="22" spans="1:24" x14ac:dyDescent="0.25">
      <c r="A22" s="16">
        <v>1</v>
      </c>
      <c r="B22" s="17">
        <v>954</v>
      </c>
      <c r="C22" s="16">
        <v>1</v>
      </c>
      <c r="D22" s="17">
        <v>1070</v>
      </c>
      <c r="E22" s="16"/>
      <c r="F22" s="17"/>
      <c r="G22" s="16"/>
      <c r="H22" s="17"/>
      <c r="I22" s="16">
        <v>1</v>
      </c>
      <c r="J22" s="17">
        <v>1585</v>
      </c>
      <c r="K22" s="16">
        <v>1</v>
      </c>
      <c r="L22" s="17">
        <v>1531</v>
      </c>
      <c r="M22" s="16"/>
      <c r="N22" s="17"/>
      <c r="O22" s="16"/>
      <c r="P22" s="17"/>
      <c r="Q22" s="16">
        <v>1</v>
      </c>
      <c r="R22" s="17">
        <v>1650</v>
      </c>
      <c r="S22" s="16">
        <v>1</v>
      </c>
      <c r="T22" s="17">
        <v>1349</v>
      </c>
      <c r="U22" s="16"/>
      <c r="V22" s="17"/>
      <c r="W22" s="16"/>
      <c r="X22" s="17"/>
    </row>
    <row r="23" spans="1:24" x14ac:dyDescent="0.25">
      <c r="A23" s="16">
        <v>1</v>
      </c>
      <c r="B23" s="17">
        <v>839</v>
      </c>
      <c r="C23" s="16">
        <v>1</v>
      </c>
      <c r="D23" s="17">
        <v>1283</v>
      </c>
      <c r="E23" s="16"/>
      <c r="F23" s="17"/>
      <c r="G23" s="16"/>
      <c r="H23" s="17"/>
      <c r="I23" s="16">
        <v>1</v>
      </c>
      <c r="J23" s="17">
        <v>1099</v>
      </c>
      <c r="K23" s="16">
        <v>1</v>
      </c>
      <c r="L23" s="17">
        <v>1738</v>
      </c>
      <c r="M23" s="16"/>
      <c r="N23" s="17"/>
      <c r="O23" s="16"/>
      <c r="P23" s="17"/>
      <c r="Q23" s="16">
        <v>1</v>
      </c>
      <c r="R23" s="17">
        <v>1649</v>
      </c>
      <c r="S23" s="16">
        <v>1</v>
      </c>
      <c r="T23" s="17">
        <v>1439</v>
      </c>
      <c r="U23" s="16"/>
      <c r="V23" s="17"/>
      <c r="W23" s="16"/>
      <c r="X23" s="17"/>
    </row>
    <row r="24" spans="1:24" x14ac:dyDescent="0.25">
      <c r="A24" s="16">
        <v>1</v>
      </c>
      <c r="B24" s="17">
        <v>889</v>
      </c>
      <c r="C24" s="16">
        <v>1</v>
      </c>
      <c r="D24" s="17">
        <v>1390</v>
      </c>
      <c r="E24" s="16"/>
      <c r="F24" s="17"/>
      <c r="G24" s="16"/>
      <c r="H24" s="17"/>
      <c r="I24" s="16">
        <v>1</v>
      </c>
      <c r="J24" s="17">
        <v>1116</v>
      </c>
      <c r="K24" s="16">
        <v>1</v>
      </c>
      <c r="L24" s="17">
        <v>1409</v>
      </c>
      <c r="M24" s="16"/>
      <c r="N24" s="17"/>
      <c r="O24" s="16"/>
      <c r="P24" s="17"/>
      <c r="Q24" s="16">
        <v>1</v>
      </c>
      <c r="R24" s="17">
        <v>1520</v>
      </c>
      <c r="S24" s="16">
        <v>1</v>
      </c>
      <c r="T24" s="17">
        <v>2325</v>
      </c>
      <c r="U24" s="16"/>
      <c r="V24" s="17"/>
      <c r="W24" s="16"/>
      <c r="X24" s="17"/>
    </row>
    <row r="25" spans="1:24" x14ac:dyDescent="0.25">
      <c r="A25" s="16">
        <v>1</v>
      </c>
      <c r="B25" s="17">
        <v>625</v>
      </c>
      <c r="C25" s="16">
        <v>1</v>
      </c>
      <c r="D25" s="17">
        <v>1310</v>
      </c>
      <c r="E25" s="16"/>
      <c r="F25" s="17"/>
      <c r="G25" s="16"/>
      <c r="H25" s="17"/>
      <c r="I25" s="16">
        <v>1</v>
      </c>
      <c r="J25" s="17">
        <v>566</v>
      </c>
      <c r="K25" s="16">
        <v>1</v>
      </c>
      <c r="L25" s="17">
        <v>1142</v>
      </c>
      <c r="M25" s="16"/>
      <c r="N25" s="17"/>
      <c r="O25" s="16"/>
      <c r="P25" s="17"/>
      <c r="Q25" s="16">
        <v>1</v>
      </c>
      <c r="R25" s="17">
        <v>1518</v>
      </c>
      <c r="S25" s="16">
        <v>1</v>
      </c>
      <c r="T25" s="17">
        <v>742</v>
      </c>
      <c r="U25" s="16"/>
      <c r="V25" s="17"/>
      <c r="W25" s="16"/>
      <c r="X25" s="17"/>
    </row>
    <row r="26" spans="1:24" x14ac:dyDescent="0.25">
      <c r="A26" s="16">
        <v>1</v>
      </c>
      <c r="B26" s="17">
        <v>965</v>
      </c>
      <c r="C26" s="16">
        <v>1</v>
      </c>
      <c r="D26" s="17">
        <v>1085</v>
      </c>
      <c r="E26" s="16"/>
      <c r="F26" s="17"/>
      <c r="G26" s="16"/>
      <c r="H26" s="17"/>
      <c r="I26" s="16">
        <v>1</v>
      </c>
      <c r="J26" s="17">
        <v>599</v>
      </c>
      <c r="K26" s="16">
        <v>1</v>
      </c>
      <c r="L26" s="17">
        <v>1675</v>
      </c>
      <c r="M26" s="16"/>
      <c r="N26" s="17"/>
      <c r="O26" s="16"/>
      <c r="P26" s="17"/>
      <c r="Q26" s="16">
        <v>1</v>
      </c>
      <c r="R26" s="17">
        <v>1572</v>
      </c>
      <c r="S26" s="16">
        <v>1</v>
      </c>
      <c r="T26" s="17">
        <v>1441</v>
      </c>
      <c r="U26" s="16"/>
      <c r="V26" s="17"/>
      <c r="W26" s="16"/>
      <c r="X26" s="17"/>
    </row>
    <row r="27" spans="1:24" x14ac:dyDescent="0.25">
      <c r="A27" s="16">
        <v>1</v>
      </c>
      <c r="B27" s="17">
        <v>894</v>
      </c>
      <c r="C27" s="16">
        <v>1</v>
      </c>
      <c r="D27" s="17">
        <v>1089</v>
      </c>
      <c r="E27" s="16"/>
      <c r="F27" s="17"/>
      <c r="G27" s="16"/>
      <c r="H27" s="17"/>
      <c r="I27" s="16">
        <v>1</v>
      </c>
      <c r="J27" s="17">
        <v>2369</v>
      </c>
      <c r="K27" s="16">
        <v>1</v>
      </c>
      <c r="L27" s="17">
        <v>1697</v>
      </c>
      <c r="M27" s="16"/>
      <c r="N27" s="17"/>
      <c r="O27" s="16"/>
      <c r="P27" s="17"/>
      <c r="Q27" s="16">
        <v>1</v>
      </c>
      <c r="R27" s="17">
        <v>1651</v>
      </c>
      <c r="S27" s="16">
        <v>1</v>
      </c>
      <c r="T27" s="17">
        <v>1267</v>
      </c>
      <c r="U27" s="16"/>
      <c r="V27" s="17"/>
      <c r="W27" s="16"/>
      <c r="X27" s="17"/>
    </row>
    <row r="28" spans="1:24" x14ac:dyDescent="0.25">
      <c r="A28" s="16">
        <v>1</v>
      </c>
      <c r="B28" s="17">
        <v>2662</v>
      </c>
      <c r="C28" s="16">
        <v>1</v>
      </c>
      <c r="D28" s="17">
        <v>1138</v>
      </c>
      <c r="E28" s="16"/>
      <c r="F28" s="17"/>
      <c r="G28" s="16"/>
      <c r="H28" s="17"/>
      <c r="I28" s="16">
        <v>1</v>
      </c>
      <c r="J28" s="17">
        <v>1562</v>
      </c>
      <c r="K28" s="16">
        <v>1</v>
      </c>
      <c r="L28" s="17">
        <v>1390</v>
      </c>
      <c r="M28" s="16"/>
      <c r="N28" s="17"/>
      <c r="O28" s="16"/>
      <c r="P28" s="17"/>
      <c r="Q28" s="16">
        <v>1</v>
      </c>
      <c r="R28" s="17">
        <v>1520</v>
      </c>
      <c r="S28" s="16">
        <v>1</v>
      </c>
      <c r="T28" s="17">
        <v>1314</v>
      </c>
      <c r="U28" s="16"/>
      <c r="V28" s="17"/>
      <c r="W28" s="16"/>
      <c r="X28" s="17"/>
    </row>
    <row r="29" spans="1:24" x14ac:dyDescent="0.25">
      <c r="A29" s="16">
        <v>1</v>
      </c>
      <c r="B29" s="17">
        <v>2668</v>
      </c>
      <c r="C29" s="16">
        <v>1</v>
      </c>
      <c r="D29" s="17">
        <v>710</v>
      </c>
      <c r="E29" s="16"/>
      <c r="F29" s="17"/>
      <c r="G29" s="16"/>
      <c r="H29" s="17"/>
      <c r="I29" s="16">
        <v>1</v>
      </c>
      <c r="J29" s="17">
        <v>1101</v>
      </c>
      <c r="K29" s="16">
        <v>1</v>
      </c>
      <c r="L29" s="17">
        <v>1530</v>
      </c>
      <c r="M29" s="16"/>
      <c r="N29" s="17"/>
      <c r="O29" s="16"/>
      <c r="P29" s="17"/>
      <c r="Q29" s="16">
        <v>1</v>
      </c>
      <c r="R29" s="17">
        <v>1714</v>
      </c>
      <c r="S29" s="16">
        <v>1</v>
      </c>
      <c r="T29" s="17">
        <v>894</v>
      </c>
      <c r="U29" s="16"/>
      <c r="V29" s="17"/>
      <c r="W29" s="16"/>
      <c r="X29" s="17"/>
    </row>
    <row r="30" spans="1:24" x14ac:dyDescent="0.25">
      <c r="A30" s="16">
        <v>1</v>
      </c>
      <c r="B30" s="17">
        <v>2664</v>
      </c>
      <c r="C30" s="16">
        <v>1</v>
      </c>
      <c r="D30" s="17">
        <v>588</v>
      </c>
      <c r="E30" s="16"/>
      <c r="F30" s="17"/>
      <c r="G30" s="16"/>
      <c r="H30" s="17"/>
      <c r="I30" s="16">
        <v>1</v>
      </c>
      <c r="J30" s="17">
        <v>563</v>
      </c>
      <c r="K30" s="16">
        <v>1</v>
      </c>
      <c r="L30" s="17">
        <v>1569</v>
      </c>
      <c r="M30" s="16"/>
      <c r="N30" s="17"/>
      <c r="O30" s="16"/>
      <c r="P30" s="17"/>
      <c r="Q30" s="16">
        <v>1</v>
      </c>
      <c r="R30" s="17">
        <v>1551</v>
      </c>
      <c r="S30" s="16">
        <v>1</v>
      </c>
      <c r="T30" s="17">
        <v>1429</v>
      </c>
      <c r="U30" s="16"/>
      <c r="V30" s="17"/>
      <c r="W30" s="16"/>
      <c r="X30" s="17"/>
    </row>
    <row r="31" spans="1:24" x14ac:dyDescent="0.25">
      <c r="A31" s="16"/>
      <c r="B31" s="17"/>
      <c r="C31" s="16">
        <v>1</v>
      </c>
      <c r="D31" s="17">
        <v>1570</v>
      </c>
      <c r="E31" s="16"/>
      <c r="F31" s="17"/>
      <c r="G31" s="16"/>
      <c r="H31" s="17"/>
      <c r="I31" s="16">
        <v>1</v>
      </c>
      <c r="J31" s="17">
        <v>428</v>
      </c>
      <c r="K31" s="16">
        <v>1</v>
      </c>
      <c r="L31" s="17">
        <v>1508</v>
      </c>
      <c r="M31" s="16"/>
      <c r="N31" s="17"/>
      <c r="O31" s="16"/>
      <c r="P31" s="17"/>
      <c r="Q31" s="16">
        <v>1</v>
      </c>
      <c r="R31" s="17">
        <v>1527</v>
      </c>
      <c r="S31" s="16">
        <v>1</v>
      </c>
      <c r="T31" s="17">
        <v>1170</v>
      </c>
      <c r="U31" s="16"/>
      <c r="V31" s="17"/>
      <c r="W31" s="16"/>
      <c r="X31" s="17"/>
    </row>
    <row r="32" spans="1:24" x14ac:dyDescent="0.25">
      <c r="A32" s="16"/>
      <c r="B32" s="17"/>
      <c r="C32" s="16">
        <v>1</v>
      </c>
      <c r="D32" s="17">
        <v>1608</v>
      </c>
      <c r="E32" s="16"/>
      <c r="F32" s="17"/>
      <c r="G32" s="16"/>
      <c r="H32" s="17"/>
      <c r="I32" s="16">
        <v>1</v>
      </c>
      <c r="J32" s="17">
        <v>652</v>
      </c>
      <c r="K32" s="16">
        <v>1</v>
      </c>
      <c r="L32" s="17">
        <v>1597</v>
      </c>
      <c r="M32" s="16"/>
      <c r="N32" s="17"/>
      <c r="O32" s="16"/>
      <c r="P32" s="17"/>
      <c r="Q32" s="16">
        <v>1</v>
      </c>
      <c r="R32" s="17">
        <v>1675</v>
      </c>
      <c r="S32" s="16">
        <v>1</v>
      </c>
      <c r="T32" s="17">
        <v>1393</v>
      </c>
      <c r="U32" s="16"/>
      <c r="V32" s="17"/>
      <c r="W32" s="16"/>
      <c r="X32" s="17"/>
    </row>
    <row r="33" spans="1:24" x14ac:dyDescent="0.25">
      <c r="A33" s="16"/>
      <c r="B33" s="17"/>
      <c r="C33" s="16">
        <v>1</v>
      </c>
      <c r="D33" s="17">
        <v>1452</v>
      </c>
      <c r="E33" s="16"/>
      <c r="F33" s="17"/>
      <c r="G33" s="16"/>
      <c r="H33" s="17"/>
      <c r="I33" s="16">
        <v>1</v>
      </c>
      <c r="J33" s="17">
        <v>873</v>
      </c>
      <c r="K33" s="16">
        <v>1</v>
      </c>
      <c r="L33" s="17">
        <v>1592</v>
      </c>
      <c r="M33" s="16"/>
      <c r="N33" s="17"/>
      <c r="O33" s="16"/>
      <c r="P33" s="17"/>
      <c r="Q33" s="16">
        <v>1</v>
      </c>
      <c r="R33" s="17">
        <v>1524</v>
      </c>
      <c r="S33" s="16">
        <v>1</v>
      </c>
      <c r="T33" s="17">
        <v>910</v>
      </c>
      <c r="U33" s="16"/>
      <c r="V33" s="17"/>
      <c r="W33" s="16"/>
      <c r="X33" s="17"/>
    </row>
    <row r="34" spans="1:24" x14ac:dyDescent="0.25">
      <c r="A34" s="16"/>
      <c r="B34" s="17"/>
      <c r="C34" s="16">
        <v>1</v>
      </c>
      <c r="D34" s="17">
        <v>2037</v>
      </c>
      <c r="E34" s="16"/>
      <c r="F34" s="17"/>
      <c r="G34" s="16"/>
      <c r="H34" s="17"/>
      <c r="I34" s="16">
        <v>1</v>
      </c>
      <c r="J34" s="17">
        <v>642</v>
      </c>
      <c r="K34" s="16">
        <v>1</v>
      </c>
      <c r="L34" s="17">
        <v>1835</v>
      </c>
      <c r="M34" s="16"/>
      <c r="N34" s="17"/>
      <c r="O34" s="16"/>
      <c r="P34" s="17"/>
      <c r="Q34" s="16">
        <v>1</v>
      </c>
      <c r="R34" s="17">
        <v>1758</v>
      </c>
      <c r="S34" s="16">
        <v>1</v>
      </c>
      <c r="T34" s="17">
        <v>840</v>
      </c>
      <c r="U34" s="16"/>
      <c r="V34" s="17"/>
      <c r="W34" s="16"/>
      <c r="X34" s="17"/>
    </row>
    <row r="35" spans="1:24" x14ac:dyDescent="0.25">
      <c r="A35" s="16"/>
      <c r="B35" s="17"/>
      <c r="C35" s="16">
        <v>1</v>
      </c>
      <c r="D35" s="17">
        <v>2044</v>
      </c>
      <c r="E35" s="16"/>
      <c r="F35" s="17"/>
      <c r="G35" s="16"/>
      <c r="H35" s="17"/>
      <c r="I35" s="16">
        <v>1</v>
      </c>
      <c r="J35" s="17">
        <v>1810</v>
      </c>
      <c r="K35" s="16">
        <v>14</v>
      </c>
      <c r="L35" s="17">
        <v>6000</v>
      </c>
      <c r="M35" s="16"/>
      <c r="N35" s="17"/>
      <c r="O35" s="16"/>
      <c r="P35" s="17"/>
      <c r="Q35" s="16">
        <v>16</v>
      </c>
      <c r="R35" s="17">
        <v>6000</v>
      </c>
      <c r="S35" s="16">
        <v>1</v>
      </c>
      <c r="T35" s="17">
        <v>1120</v>
      </c>
      <c r="U35" s="16"/>
      <c r="V35" s="17"/>
      <c r="W35" s="16"/>
      <c r="X35" s="17"/>
    </row>
    <row r="36" spans="1:24" x14ac:dyDescent="0.25">
      <c r="A36" s="16"/>
      <c r="B36" s="17"/>
      <c r="C36" s="16">
        <v>1</v>
      </c>
      <c r="D36" s="17">
        <v>2040</v>
      </c>
      <c r="E36" s="16"/>
      <c r="F36" s="17"/>
      <c r="G36" s="16"/>
      <c r="H36" s="17"/>
      <c r="I36" s="16">
        <v>1</v>
      </c>
      <c r="J36" s="17">
        <v>872</v>
      </c>
      <c r="K36" s="16"/>
      <c r="L36" s="17"/>
      <c r="M36" s="16"/>
      <c r="N36" s="17"/>
      <c r="O36" s="16"/>
      <c r="P36" s="17"/>
      <c r="Q36" s="16"/>
      <c r="R36" s="17"/>
      <c r="S36" s="16">
        <v>1</v>
      </c>
      <c r="T36" s="17">
        <v>1450</v>
      </c>
      <c r="U36" s="16"/>
      <c r="V36" s="17"/>
      <c r="W36" s="16"/>
      <c r="X36" s="17"/>
    </row>
    <row r="37" spans="1:24" x14ac:dyDescent="0.25">
      <c r="A37" s="16"/>
      <c r="B37" s="17"/>
      <c r="C37" s="16">
        <v>1</v>
      </c>
      <c r="D37" s="17">
        <v>2380</v>
      </c>
      <c r="E37" s="16"/>
      <c r="F37" s="17"/>
      <c r="G37" s="16"/>
      <c r="H37" s="17"/>
      <c r="I37" s="16">
        <v>1</v>
      </c>
      <c r="J37" s="17">
        <v>1502</v>
      </c>
      <c r="K37" s="16"/>
      <c r="L37" s="17"/>
      <c r="M37" s="16"/>
      <c r="N37" s="17"/>
      <c r="O37" s="16"/>
      <c r="P37" s="17"/>
      <c r="Q37" s="16"/>
      <c r="R37" s="17"/>
      <c r="S37" s="16">
        <v>1</v>
      </c>
      <c r="T37" s="17">
        <v>1015</v>
      </c>
      <c r="U37" s="16"/>
      <c r="V37" s="17"/>
      <c r="W37" s="16"/>
      <c r="X37" s="17"/>
    </row>
    <row r="38" spans="1:24" x14ac:dyDescent="0.25">
      <c r="A38" s="16"/>
      <c r="B38" s="17"/>
      <c r="C38" s="16">
        <v>1</v>
      </c>
      <c r="D38" s="17">
        <v>2396</v>
      </c>
      <c r="E38" s="16"/>
      <c r="F38" s="17"/>
      <c r="G38" s="16"/>
      <c r="H38" s="17"/>
      <c r="I38" s="16">
        <v>1</v>
      </c>
      <c r="J38" s="17">
        <v>1365</v>
      </c>
      <c r="K38" s="16"/>
      <c r="L38" s="17"/>
      <c r="M38" s="16"/>
      <c r="N38" s="17"/>
      <c r="O38" s="16"/>
      <c r="P38" s="17"/>
      <c r="Q38" s="16"/>
      <c r="R38" s="17"/>
      <c r="S38" s="16">
        <v>1</v>
      </c>
      <c r="T38" s="17">
        <v>910</v>
      </c>
      <c r="U38" s="16"/>
      <c r="V38" s="17"/>
      <c r="W38" s="16"/>
      <c r="X38" s="17"/>
    </row>
    <row r="39" spans="1:24" x14ac:dyDescent="0.25">
      <c r="A39" s="16"/>
      <c r="B39" s="17"/>
      <c r="C39" s="16">
        <v>1</v>
      </c>
      <c r="D39" s="17">
        <v>2356</v>
      </c>
      <c r="E39" s="16"/>
      <c r="F39" s="17"/>
      <c r="G39" s="16"/>
      <c r="H39" s="17"/>
      <c r="I39" s="16">
        <v>1</v>
      </c>
      <c r="J39" s="17">
        <v>874</v>
      </c>
      <c r="K39" s="16"/>
      <c r="L39" s="17"/>
      <c r="M39" s="16"/>
      <c r="N39" s="17"/>
      <c r="O39" s="16"/>
      <c r="P39" s="17"/>
      <c r="Q39" s="16"/>
      <c r="R39" s="17"/>
      <c r="S39" s="16">
        <v>1</v>
      </c>
      <c r="T39" s="17">
        <v>1140</v>
      </c>
      <c r="U39" s="16"/>
      <c r="V39" s="17"/>
      <c r="W39" s="16"/>
      <c r="X39" s="17"/>
    </row>
    <row r="40" spans="1:24" x14ac:dyDescent="0.25">
      <c r="A40" s="16"/>
      <c r="B40" s="17"/>
      <c r="C40" s="16">
        <v>1</v>
      </c>
      <c r="D40" s="17">
        <v>2044</v>
      </c>
      <c r="E40" s="16"/>
      <c r="F40" s="17"/>
      <c r="G40" s="16"/>
      <c r="H40" s="17"/>
      <c r="I40" s="16">
        <v>17</v>
      </c>
      <c r="J40" s="17">
        <v>6000</v>
      </c>
      <c r="K40" s="16"/>
      <c r="L40" s="17"/>
      <c r="M40" s="16"/>
      <c r="N40" s="17"/>
      <c r="O40" s="16"/>
      <c r="P40" s="17"/>
      <c r="Q40" s="16"/>
      <c r="R40" s="17"/>
      <c r="S40" s="16">
        <v>1</v>
      </c>
      <c r="T40" s="17">
        <v>1415</v>
      </c>
      <c r="U40" s="16"/>
      <c r="V40" s="17"/>
      <c r="W40" s="16"/>
      <c r="X40" s="17"/>
    </row>
    <row r="41" spans="1:24" x14ac:dyDescent="0.25">
      <c r="A41" s="16"/>
      <c r="B41" s="17"/>
      <c r="C41" s="16">
        <v>33</v>
      </c>
      <c r="D41" s="17">
        <v>6000</v>
      </c>
      <c r="E41" s="16"/>
      <c r="F41" s="17"/>
      <c r="G41" s="16"/>
      <c r="H41" s="17"/>
      <c r="I41" s="16"/>
      <c r="J41" s="17"/>
      <c r="K41" s="16"/>
      <c r="L41" s="17"/>
      <c r="M41" s="16"/>
      <c r="N41" s="17"/>
      <c r="O41" s="16"/>
      <c r="P41" s="17"/>
      <c r="Q41" s="16"/>
      <c r="R41" s="17"/>
      <c r="S41" s="16">
        <v>17</v>
      </c>
      <c r="T41" s="17">
        <v>6000</v>
      </c>
      <c r="U41" s="16"/>
      <c r="V41" s="17"/>
      <c r="W41" s="16"/>
      <c r="X41" s="17"/>
    </row>
    <row r="42" spans="1:24" x14ac:dyDescent="0.25">
      <c r="A42" s="16"/>
      <c r="B42" s="17"/>
      <c r="C42" s="16"/>
      <c r="D42" s="17"/>
      <c r="E42" s="16"/>
      <c r="F42" s="17"/>
      <c r="G42" s="16"/>
      <c r="H42" s="17"/>
      <c r="I42" s="16"/>
      <c r="J42" s="17"/>
      <c r="K42" s="16"/>
      <c r="L42" s="17"/>
      <c r="M42" s="16"/>
      <c r="N42" s="17"/>
      <c r="O42" s="16"/>
      <c r="P42" s="17"/>
      <c r="Q42" s="16"/>
      <c r="R42" s="17"/>
      <c r="S42" s="16"/>
      <c r="T42" s="17"/>
      <c r="U42" s="16"/>
      <c r="V42" s="17"/>
      <c r="W42" s="16"/>
      <c r="X42" s="17"/>
    </row>
    <row r="43" spans="1:24" x14ac:dyDescent="0.25">
      <c r="A43" s="16"/>
      <c r="B43" s="17"/>
      <c r="C43" s="16"/>
      <c r="D43" s="17"/>
      <c r="E43" s="16"/>
      <c r="F43" s="17"/>
      <c r="G43" s="16"/>
      <c r="H43" s="17"/>
      <c r="I43" s="16"/>
      <c r="J43" s="17"/>
      <c r="K43" s="16"/>
      <c r="L43" s="17"/>
      <c r="M43" s="16"/>
      <c r="N43" s="17"/>
      <c r="O43" s="16"/>
      <c r="P43" s="17"/>
      <c r="Q43" s="16"/>
      <c r="R43" s="17"/>
      <c r="S43" s="16"/>
      <c r="T43" s="17"/>
      <c r="U43" s="16"/>
      <c r="V43" s="17"/>
      <c r="W43" s="16"/>
      <c r="X43" s="17"/>
    </row>
    <row r="44" spans="1:24" x14ac:dyDescent="0.25">
      <c r="A44" s="16"/>
      <c r="B44" s="17"/>
      <c r="C44" s="16"/>
      <c r="D44" s="17"/>
      <c r="E44" s="16"/>
      <c r="F44" s="17"/>
      <c r="G44" s="16"/>
      <c r="H44" s="17"/>
      <c r="I44" s="16"/>
      <c r="J44" s="17"/>
      <c r="K44" s="16"/>
      <c r="L44" s="17"/>
      <c r="M44" s="16"/>
      <c r="N44" s="17"/>
      <c r="O44" s="16"/>
      <c r="P44" s="17"/>
      <c r="Q44" s="16"/>
      <c r="R44" s="17"/>
      <c r="S44" s="16"/>
      <c r="T44" s="17"/>
      <c r="U44" s="16"/>
      <c r="V44" s="17"/>
      <c r="W44" s="16"/>
      <c r="X44" s="17"/>
    </row>
    <row r="45" spans="1:24" x14ac:dyDescent="0.25">
      <c r="A45" s="16"/>
      <c r="B45" s="17"/>
      <c r="C45" s="16"/>
      <c r="D45" s="17"/>
      <c r="E45" s="16"/>
      <c r="F45" s="17"/>
      <c r="G45" s="16"/>
      <c r="H45" s="17"/>
      <c r="I45" s="16"/>
      <c r="J45" s="17"/>
      <c r="K45" s="16"/>
      <c r="L45" s="17"/>
      <c r="M45" s="16"/>
      <c r="N45" s="17"/>
      <c r="O45" s="16"/>
      <c r="P45" s="17"/>
      <c r="Q45" s="16"/>
      <c r="R45" s="17"/>
      <c r="S45" s="16"/>
      <c r="T45" s="17"/>
      <c r="U45" s="16"/>
      <c r="V45" s="17"/>
      <c r="W45" s="16"/>
      <c r="X45" s="17"/>
    </row>
    <row r="46" spans="1:24" ht="15.75" thickBot="1" x14ac:dyDescent="0.3">
      <c r="A46" s="40"/>
      <c r="B46" s="41"/>
      <c r="C46" s="40"/>
      <c r="D46" s="41"/>
      <c r="E46" s="40"/>
      <c r="F46" s="41"/>
      <c r="G46" s="40"/>
      <c r="H46" s="41"/>
      <c r="I46" s="40"/>
      <c r="J46" s="41"/>
      <c r="K46" s="40"/>
      <c r="L46" s="41"/>
      <c r="M46" s="40"/>
      <c r="N46" s="41"/>
      <c r="O46" s="40"/>
      <c r="P46" s="41"/>
      <c r="Q46" s="40"/>
      <c r="R46" s="41"/>
      <c r="S46" s="40"/>
      <c r="T46" s="41"/>
      <c r="U46" s="40"/>
      <c r="V46" s="41"/>
      <c r="W46" s="40"/>
      <c r="X46" s="41"/>
    </row>
  </sheetData>
  <mergeCells count="27">
    <mergeCell ref="W2:X2"/>
    <mergeCell ref="M2:N2"/>
    <mergeCell ref="O2:P2"/>
    <mergeCell ref="Q2:R2"/>
    <mergeCell ref="S2:T2"/>
    <mergeCell ref="U2:V2"/>
    <mergeCell ref="C2:D2"/>
    <mergeCell ref="E2:F2"/>
    <mergeCell ref="G2:H2"/>
    <mergeCell ref="I2:J2"/>
    <mergeCell ref="K2:L2"/>
    <mergeCell ref="W3:X3"/>
    <mergeCell ref="A1:H1"/>
    <mergeCell ref="I1:P1"/>
    <mergeCell ref="Q1:X1"/>
    <mergeCell ref="S3:T3"/>
    <mergeCell ref="U3:V3"/>
    <mergeCell ref="A3:B3"/>
    <mergeCell ref="C3:D3"/>
    <mergeCell ref="E3:F3"/>
    <mergeCell ref="I3:J3"/>
    <mergeCell ref="K3:L3"/>
    <mergeCell ref="M3:N3"/>
    <mergeCell ref="Q3:R3"/>
    <mergeCell ref="G3:H3"/>
    <mergeCell ref="O3:P3"/>
    <mergeCell ref="A2:B2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B65"/>
  <sheetViews>
    <sheetView topLeftCell="A23" workbookViewId="0"/>
  </sheetViews>
  <sheetFormatPr baseColWidth="10" defaultColWidth="8.85546875" defaultRowHeight="15" x14ac:dyDescent="0.25"/>
  <cols>
    <col min="1" max="1" width="37.42578125" customWidth="1"/>
    <col min="2" max="2" width="10.28515625" bestFit="1" customWidth="1"/>
  </cols>
  <sheetData>
    <row r="1" spans="1:2" x14ac:dyDescent="0.25">
      <c r="B1" t="s">
        <v>175</v>
      </c>
    </row>
    <row r="2" spans="1:2" x14ac:dyDescent="0.25">
      <c r="A2" s="10" t="s">
        <v>23</v>
      </c>
      <c r="B2" s="10">
        <v>20</v>
      </c>
    </row>
    <row r="3" spans="1:2" x14ac:dyDescent="0.25">
      <c r="A3" s="10" t="s">
        <v>24</v>
      </c>
      <c r="B3" s="10">
        <v>79</v>
      </c>
    </row>
    <row r="4" spans="1:2" x14ac:dyDescent="0.25">
      <c r="A4" s="10" t="s">
        <v>25</v>
      </c>
      <c r="B4" s="10">
        <v>15</v>
      </c>
    </row>
    <row r="5" spans="1:2" x14ac:dyDescent="0.25">
      <c r="A5" s="10" t="s">
        <v>26</v>
      </c>
      <c r="B5" s="10">
        <v>50</v>
      </c>
    </row>
    <row r="6" spans="1:2" x14ac:dyDescent="0.25">
      <c r="A6" s="10" t="s">
        <v>27</v>
      </c>
      <c r="B6" s="10">
        <v>67</v>
      </c>
    </row>
    <row r="7" spans="1:2" x14ac:dyDescent="0.25">
      <c r="A7" s="10" t="s">
        <v>28</v>
      </c>
      <c r="B7" s="10">
        <v>93</v>
      </c>
    </row>
    <row r="8" spans="1:2" x14ac:dyDescent="0.25">
      <c r="A8" s="10" t="s">
        <v>29</v>
      </c>
      <c r="B8" s="10">
        <v>2</v>
      </c>
    </row>
    <row r="9" spans="1:2" x14ac:dyDescent="0.25">
      <c r="A9" s="10" t="s">
        <v>30</v>
      </c>
      <c r="B9" s="10">
        <v>105</v>
      </c>
    </row>
    <row r="10" spans="1:2" x14ac:dyDescent="0.25">
      <c r="A10" s="10" t="s">
        <v>31</v>
      </c>
      <c r="B10" s="10">
        <v>7</v>
      </c>
    </row>
    <row r="11" spans="1:2" x14ac:dyDescent="0.25">
      <c r="A11" s="10" t="s">
        <v>32</v>
      </c>
      <c r="B11" s="10">
        <v>7</v>
      </c>
    </row>
    <row r="12" spans="1:2" x14ac:dyDescent="0.25">
      <c r="A12" s="10" t="s">
        <v>33</v>
      </c>
      <c r="B12" s="10">
        <v>8</v>
      </c>
    </row>
    <row r="13" spans="1:2" x14ac:dyDescent="0.25">
      <c r="A13" s="10" t="s">
        <v>34</v>
      </c>
      <c r="B13" s="10">
        <v>2444</v>
      </c>
    </row>
    <row r="14" spans="1:2" x14ac:dyDescent="0.25">
      <c r="A14" s="10" t="s">
        <v>35</v>
      </c>
      <c r="B14" s="10">
        <v>8426</v>
      </c>
    </row>
    <row r="15" spans="1:2" x14ac:dyDescent="0.25">
      <c r="A15" s="10" t="s">
        <v>36</v>
      </c>
      <c r="B15" s="10">
        <v>430</v>
      </c>
    </row>
    <row r="16" spans="1:2" x14ac:dyDescent="0.25">
      <c r="A16" s="10" t="s">
        <v>37</v>
      </c>
      <c r="B16" s="10">
        <v>406</v>
      </c>
    </row>
    <row r="17" spans="1:2" x14ac:dyDescent="0.25">
      <c r="A17" s="10" t="s">
        <v>38</v>
      </c>
      <c r="B17" s="10">
        <v>420</v>
      </c>
    </row>
    <row r="18" spans="1:2" x14ac:dyDescent="0.25">
      <c r="A18" s="10" t="s">
        <v>39</v>
      </c>
      <c r="B18" s="10">
        <v>515</v>
      </c>
    </row>
    <row r="19" spans="1:2" x14ac:dyDescent="0.25">
      <c r="A19" s="10" t="s">
        <v>40</v>
      </c>
      <c r="B19" s="10">
        <v>5000</v>
      </c>
    </row>
    <row r="20" spans="1:2" x14ac:dyDescent="0.25">
      <c r="A20" s="10" t="s">
        <v>41</v>
      </c>
      <c r="B20" s="10">
        <v>3308</v>
      </c>
    </row>
    <row r="21" spans="1:2" x14ac:dyDescent="0.25">
      <c r="A21" s="10" t="s">
        <v>42</v>
      </c>
      <c r="B21" s="10">
        <v>1500</v>
      </c>
    </row>
    <row r="22" spans="1:2" x14ac:dyDescent="0.25">
      <c r="A22" s="10" t="s">
        <v>43</v>
      </c>
      <c r="B22" s="10">
        <v>1000</v>
      </c>
    </row>
    <row r="23" spans="1:2" x14ac:dyDescent="0.25">
      <c r="A23" s="10" t="s">
        <v>44</v>
      </c>
      <c r="B23" s="10">
        <v>1000</v>
      </c>
    </row>
    <row r="24" spans="1:2" x14ac:dyDescent="0.25">
      <c r="A24" s="10" t="s">
        <v>45</v>
      </c>
      <c r="B24" s="10">
        <v>1000</v>
      </c>
    </row>
    <row r="25" spans="1:2" x14ac:dyDescent="0.25">
      <c r="A25" s="10" t="s">
        <v>46</v>
      </c>
      <c r="B25" s="10">
        <v>250</v>
      </c>
    </row>
    <row r="26" spans="1:2" x14ac:dyDescent="0.25">
      <c r="A26" s="10" t="s">
        <v>47</v>
      </c>
      <c r="B26" s="10">
        <v>190</v>
      </c>
    </row>
    <row r="27" spans="1:2" x14ac:dyDescent="0.25">
      <c r="A27" s="10" t="s">
        <v>48</v>
      </c>
      <c r="B27" s="10">
        <v>100</v>
      </c>
    </row>
    <row r="28" spans="1:2" x14ac:dyDescent="0.25">
      <c r="A28" s="10" t="s">
        <v>49</v>
      </c>
      <c r="B28" s="10">
        <v>424</v>
      </c>
    </row>
    <row r="29" spans="1:2" x14ac:dyDescent="0.25">
      <c r="A29" s="10" t="s">
        <v>50</v>
      </c>
      <c r="B29" s="10">
        <v>427</v>
      </c>
    </row>
    <row r="30" spans="1:2" x14ac:dyDescent="0.25">
      <c r="A30" s="10" t="s">
        <v>51</v>
      </c>
      <c r="B30" s="10">
        <v>1100</v>
      </c>
    </row>
    <row r="31" spans="1:2" x14ac:dyDescent="0.25">
      <c r="A31" s="10" t="s">
        <v>52</v>
      </c>
      <c r="B31" s="10">
        <v>130</v>
      </c>
    </row>
    <row r="32" spans="1:2" x14ac:dyDescent="0.25">
      <c r="A32" s="10" t="s">
        <v>53</v>
      </c>
      <c r="B32" s="10">
        <v>100</v>
      </c>
    </row>
    <row r="33" spans="1:2" x14ac:dyDescent="0.25">
      <c r="A33" s="10" t="s">
        <v>54</v>
      </c>
      <c r="B33" s="10">
        <v>13</v>
      </c>
    </row>
    <row r="34" spans="1:2" x14ac:dyDescent="0.25">
      <c r="A34" s="10" t="s">
        <v>55</v>
      </c>
      <c r="B34" s="10">
        <v>40</v>
      </c>
    </row>
    <row r="35" spans="1:2" x14ac:dyDescent="0.25">
      <c r="A35" s="10" t="s">
        <v>56</v>
      </c>
      <c r="B35" s="10">
        <v>0</v>
      </c>
    </row>
    <row r="36" spans="1:2" x14ac:dyDescent="0.25">
      <c r="A36" s="10" t="s">
        <v>57</v>
      </c>
      <c r="B36" s="10">
        <v>35</v>
      </c>
    </row>
    <row r="37" spans="1:2" x14ac:dyDescent="0.25">
      <c r="A37" s="10" t="s">
        <v>58</v>
      </c>
      <c r="B37" s="10">
        <v>74</v>
      </c>
    </row>
    <row r="38" spans="1:2" x14ac:dyDescent="0.25">
      <c r="A38" s="10" t="s">
        <v>59</v>
      </c>
      <c r="B38" s="10">
        <v>73</v>
      </c>
    </row>
    <row r="39" spans="1:2" x14ac:dyDescent="0.25">
      <c r="A39" s="10" t="s">
        <v>60</v>
      </c>
      <c r="B39" s="10">
        <v>10</v>
      </c>
    </row>
    <row r="40" spans="1:2" x14ac:dyDescent="0.25">
      <c r="A40" s="10" t="s">
        <v>61</v>
      </c>
      <c r="B40" s="10">
        <v>85</v>
      </c>
    </row>
    <row r="41" spans="1:2" x14ac:dyDescent="0.25">
      <c r="A41" s="10" t="s">
        <v>62</v>
      </c>
      <c r="B41" s="10">
        <v>94</v>
      </c>
    </row>
    <row r="42" spans="1:2" x14ac:dyDescent="0.25">
      <c r="A42" s="10" t="s">
        <v>63</v>
      </c>
      <c r="B42" s="10">
        <v>95</v>
      </c>
    </row>
    <row r="43" spans="1:2" x14ac:dyDescent="0.25">
      <c r="A43" s="10" t="s">
        <v>64</v>
      </c>
      <c r="B43" s="10">
        <v>95</v>
      </c>
    </row>
    <row r="44" spans="1:2" x14ac:dyDescent="0.25">
      <c r="A44" s="10" t="s">
        <v>65</v>
      </c>
      <c r="B44" s="10">
        <v>82</v>
      </c>
    </row>
    <row r="45" spans="1:2" x14ac:dyDescent="0.25">
      <c r="A45" s="10" t="s">
        <v>66</v>
      </c>
      <c r="B45" s="10">
        <v>134</v>
      </c>
    </row>
    <row r="46" spans="1:2" x14ac:dyDescent="0.25">
      <c r="A46" s="10" t="s">
        <v>67</v>
      </c>
      <c r="B46" s="10">
        <v>180</v>
      </c>
    </row>
    <row r="47" spans="1:2" x14ac:dyDescent="0.25">
      <c r="A47" s="10" t="s">
        <v>68</v>
      </c>
      <c r="B47" s="10">
        <v>210</v>
      </c>
    </row>
    <row r="48" spans="1:2" x14ac:dyDescent="0.25">
      <c r="A48" s="10" t="s">
        <v>69</v>
      </c>
      <c r="B48" s="10">
        <v>70</v>
      </c>
    </row>
    <row r="49" spans="1:2" x14ac:dyDescent="0.25">
      <c r="A49" s="10" t="s">
        <v>70</v>
      </c>
      <c r="B49" s="10">
        <v>184</v>
      </c>
    </row>
    <row r="50" spans="1:2" x14ac:dyDescent="0.25">
      <c r="A50" s="10" t="s">
        <v>71</v>
      </c>
      <c r="B50" s="10">
        <v>12</v>
      </c>
    </row>
    <row r="51" spans="1:2" x14ac:dyDescent="0.25">
      <c r="A51" s="10" t="s">
        <v>72</v>
      </c>
      <c r="B51" s="10">
        <v>260</v>
      </c>
    </row>
    <row r="52" spans="1:2" x14ac:dyDescent="0.25">
      <c r="A52" s="10" t="s">
        <v>73</v>
      </c>
      <c r="B52" s="10">
        <v>225</v>
      </c>
    </row>
    <row r="53" spans="1:2" x14ac:dyDescent="0.25">
      <c r="A53" s="10" t="s">
        <v>74</v>
      </c>
      <c r="B53" s="10">
        <v>607</v>
      </c>
    </row>
    <row r="54" spans="1:2" x14ac:dyDescent="0.25">
      <c r="A54" s="10" t="s">
        <v>75</v>
      </c>
      <c r="B54" s="10">
        <v>670</v>
      </c>
    </row>
    <row r="55" spans="1:2" x14ac:dyDescent="0.25">
      <c r="A55" s="10" t="s">
        <v>76</v>
      </c>
      <c r="B55" s="10">
        <v>60</v>
      </c>
    </row>
    <row r="56" spans="1:2" x14ac:dyDescent="0.25">
      <c r="A56" s="10" t="s">
        <v>77</v>
      </c>
      <c r="B56" s="10">
        <v>225</v>
      </c>
    </row>
    <row r="57" spans="1:2" x14ac:dyDescent="0.25">
      <c r="A57" s="10" t="s">
        <v>78</v>
      </c>
      <c r="B57" s="10">
        <v>102</v>
      </c>
    </row>
    <row r="58" spans="1:2" x14ac:dyDescent="0.25">
      <c r="A58" s="10" t="s">
        <v>79</v>
      </c>
      <c r="B58" s="10">
        <v>30</v>
      </c>
    </row>
    <row r="59" spans="1:2" x14ac:dyDescent="0.25">
      <c r="A59" s="10" t="s">
        <v>80</v>
      </c>
      <c r="B59" s="10">
        <v>50</v>
      </c>
    </row>
    <row r="60" spans="1:2" x14ac:dyDescent="0.25">
      <c r="A60" s="10" t="s">
        <v>81</v>
      </c>
      <c r="B60" s="10">
        <v>190</v>
      </c>
    </row>
    <row r="61" spans="1:2" x14ac:dyDescent="0.25">
      <c r="A61" s="10" t="s">
        <v>82</v>
      </c>
      <c r="B61" s="10">
        <v>20</v>
      </c>
    </row>
    <row r="62" spans="1:2" x14ac:dyDescent="0.25">
      <c r="A62" s="10" t="s">
        <v>83</v>
      </c>
      <c r="B62" s="10">
        <v>10</v>
      </c>
    </row>
    <row r="63" spans="1:2" x14ac:dyDescent="0.25">
      <c r="A63" s="10" t="s">
        <v>84</v>
      </c>
      <c r="B63" s="10">
        <v>9</v>
      </c>
    </row>
    <row r="64" spans="1:2" x14ac:dyDescent="0.25">
      <c r="A64" s="10" t="s">
        <v>85</v>
      </c>
      <c r="B64" s="10">
        <v>20</v>
      </c>
    </row>
    <row r="65" spans="1:2" x14ac:dyDescent="0.25">
      <c r="A65" s="10" t="s">
        <v>86</v>
      </c>
      <c r="B65" s="10">
        <v>2</v>
      </c>
    </row>
  </sheetData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B20"/>
  <sheetViews>
    <sheetView workbookViewId="0">
      <selection activeCell="B2" sqref="B2"/>
    </sheetView>
  </sheetViews>
  <sheetFormatPr baseColWidth="10" defaultColWidth="8.85546875" defaultRowHeight="15" x14ac:dyDescent="0.25"/>
  <cols>
    <col min="1" max="1" width="37.28515625" customWidth="1"/>
    <col min="2" max="2" width="17.42578125" customWidth="1"/>
  </cols>
  <sheetData>
    <row r="1" spans="1:2" ht="15.75" thickBot="1" x14ac:dyDescent="0.3">
      <c r="B1" t="s">
        <v>175</v>
      </c>
    </row>
    <row r="2" spans="1:2" x14ac:dyDescent="0.25">
      <c r="A2" s="13" t="s">
        <v>87</v>
      </c>
      <c r="B2" s="65">
        <v>3</v>
      </c>
    </row>
    <row r="3" spans="1:2" x14ac:dyDescent="0.25">
      <c r="A3" s="4" t="s">
        <v>88</v>
      </c>
      <c r="B3" s="66">
        <v>118</v>
      </c>
    </row>
    <row r="4" spans="1:2" x14ac:dyDescent="0.25">
      <c r="A4" s="4" t="s">
        <v>89</v>
      </c>
      <c r="B4" s="66">
        <v>11</v>
      </c>
    </row>
    <row r="5" spans="1:2" x14ac:dyDescent="0.25">
      <c r="A5" s="4" t="s">
        <v>90</v>
      </c>
      <c r="B5" s="66">
        <v>32</v>
      </c>
    </row>
    <row r="6" spans="1:2" x14ac:dyDescent="0.25">
      <c r="A6" s="4" t="s">
        <v>91</v>
      </c>
      <c r="B6" s="66">
        <v>12</v>
      </c>
    </row>
    <row r="7" spans="1:2" x14ac:dyDescent="0.25">
      <c r="A7" s="4" t="s">
        <v>92</v>
      </c>
      <c r="B7" s="66">
        <v>84</v>
      </c>
    </row>
    <row r="8" spans="1:2" x14ac:dyDescent="0.25">
      <c r="A8" s="4" t="s">
        <v>93</v>
      </c>
      <c r="B8" s="66">
        <v>60</v>
      </c>
    </row>
    <row r="9" spans="1:2" x14ac:dyDescent="0.25">
      <c r="A9" s="4" t="s">
        <v>94</v>
      </c>
      <c r="B9" s="66">
        <v>118</v>
      </c>
    </row>
    <row r="10" spans="1:2" x14ac:dyDescent="0.25">
      <c r="A10" s="4" t="s">
        <v>95</v>
      </c>
      <c r="B10" s="66">
        <v>75</v>
      </c>
    </row>
    <row r="11" spans="1:2" x14ac:dyDescent="0.25">
      <c r="A11" s="4" t="s">
        <v>96</v>
      </c>
      <c r="B11" s="66">
        <v>45</v>
      </c>
    </row>
    <row r="12" spans="1:2" x14ac:dyDescent="0.25">
      <c r="A12" s="4" t="s">
        <v>97</v>
      </c>
      <c r="B12" s="66">
        <v>27</v>
      </c>
    </row>
    <row r="13" spans="1:2" x14ac:dyDescent="0.25">
      <c r="A13" s="4" t="s">
        <v>98</v>
      </c>
      <c r="B13" s="66">
        <v>21</v>
      </c>
    </row>
    <row r="14" spans="1:2" x14ac:dyDescent="0.25">
      <c r="A14" s="4" t="s">
        <v>99</v>
      </c>
      <c r="B14" s="66">
        <v>8</v>
      </c>
    </row>
    <row r="15" spans="1:2" x14ac:dyDescent="0.25">
      <c r="A15" s="4" t="s">
        <v>100</v>
      </c>
      <c r="B15" s="66">
        <v>4</v>
      </c>
    </row>
    <row r="16" spans="1:2" x14ac:dyDescent="0.25">
      <c r="A16" s="4" t="s">
        <v>101</v>
      </c>
      <c r="B16" s="66">
        <v>20</v>
      </c>
    </row>
    <row r="17" spans="1:2" x14ac:dyDescent="0.25">
      <c r="A17" s="4" t="s">
        <v>102</v>
      </c>
      <c r="B17" s="66">
        <v>20</v>
      </c>
    </row>
    <row r="18" spans="1:2" x14ac:dyDescent="0.25">
      <c r="A18" s="4" t="s">
        <v>103</v>
      </c>
      <c r="B18" s="66">
        <v>4</v>
      </c>
    </row>
    <row r="19" spans="1:2" x14ac:dyDescent="0.25">
      <c r="A19" s="4" t="s">
        <v>104</v>
      </c>
      <c r="B19" s="66">
        <v>4</v>
      </c>
    </row>
    <row r="20" spans="1:2" ht="15.75" thickBot="1" x14ac:dyDescent="0.3">
      <c r="A20" s="2" t="s">
        <v>105</v>
      </c>
      <c r="B20" s="41">
        <v>50</v>
      </c>
    </row>
  </sheetData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rgb="FFFF0000"/>
  </sheetPr>
  <dimension ref="A1:L713"/>
  <sheetViews>
    <sheetView tabSelected="1" zoomScale="130" zoomScaleNormal="130" zoomScalePageLayoutView="130" workbookViewId="0">
      <selection activeCell="A3" sqref="A3"/>
    </sheetView>
  </sheetViews>
  <sheetFormatPr baseColWidth="10" defaultColWidth="8.85546875" defaultRowHeight="15" outlineLevelCol="1" x14ac:dyDescent="0.25"/>
  <cols>
    <col min="1" max="1" width="8.85546875" style="56"/>
    <col min="2" max="2" width="18.85546875" style="9" customWidth="1"/>
    <col min="3" max="3" width="1.42578125" style="9" customWidth="1"/>
    <col min="4" max="4" width="2.140625" style="8" customWidth="1"/>
    <col min="5" max="5" width="9.140625" style="56" customWidth="1"/>
    <col min="6" max="6" width="4.42578125" style="8" customWidth="1"/>
    <col min="7" max="7" width="6.28515625" style="8" customWidth="1"/>
    <col min="8" max="8" width="4.42578125" style="8" customWidth="1"/>
    <col min="9" max="9" width="2" style="8" customWidth="1"/>
    <col min="11" max="11" width="26.85546875" customWidth="1" outlineLevel="1"/>
    <col min="12" max="12" width="2.42578125" customWidth="1" outlineLevel="1"/>
  </cols>
  <sheetData>
    <row r="1" spans="1:12" x14ac:dyDescent="0.25">
      <c r="A1" s="125" t="s">
        <v>173</v>
      </c>
      <c r="B1" s="126"/>
      <c r="C1" s="126"/>
      <c r="D1" s="126"/>
      <c r="E1" s="126"/>
      <c r="F1" s="126"/>
      <c r="G1" s="126"/>
      <c r="H1" s="126"/>
      <c r="I1" s="127"/>
    </row>
    <row r="2" spans="1:12" ht="15.75" thickBot="1" x14ac:dyDescent="0.3">
      <c r="A2" s="36" t="s">
        <v>8</v>
      </c>
      <c r="B2" s="63" t="s">
        <v>174</v>
      </c>
      <c r="C2" s="63"/>
      <c r="D2" s="63"/>
      <c r="E2" s="64" t="s">
        <v>7</v>
      </c>
      <c r="F2" s="63"/>
      <c r="G2" s="63"/>
      <c r="H2" s="63"/>
      <c r="I2" s="7"/>
    </row>
    <row r="3" spans="1:12" x14ac:dyDescent="0.25">
      <c r="A3" s="56">
        <v>6000</v>
      </c>
      <c r="B3" s="55" t="s">
        <v>106</v>
      </c>
      <c r="C3" s="55"/>
      <c r="E3" s="56">
        <v>278</v>
      </c>
      <c r="F3" s="56"/>
      <c r="G3" s="56"/>
      <c r="H3" s="56"/>
      <c r="I3" s="56"/>
      <c r="K3" t="str">
        <f>CONCATENATE(A3,B3,E3)</f>
        <v>6000001-AR/45-Blanco278</v>
      </c>
      <c r="L3" t="s">
        <v>182</v>
      </c>
    </row>
    <row r="4" spans="1:12" x14ac:dyDescent="0.25">
      <c r="A4" s="56">
        <v>3830</v>
      </c>
      <c r="B4" s="55" t="s">
        <v>106</v>
      </c>
      <c r="C4" s="55"/>
      <c r="E4" s="56">
        <v>1</v>
      </c>
      <c r="F4" s="56"/>
      <c r="G4" s="56"/>
      <c r="H4" s="56"/>
      <c r="I4" s="56"/>
      <c r="K4" t="str">
        <f t="shared" ref="K4:K67" si="0">CONCATENATE(A4,B4,E4)</f>
        <v>3830001-AR/45-Blanco1</v>
      </c>
      <c r="L4" t="s">
        <v>182</v>
      </c>
    </row>
    <row r="5" spans="1:12" x14ac:dyDescent="0.25">
      <c r="A5" s="56">
        <v>1783</v>
      </c>
      <c r="B5" s="55" t="s">
        <v>106</v>
      </c>
      <c r="C5" s="55"/>
      <c r="E5" s="56">
        <v>5</v>
      </c>
      <c r="F5" s="56"/>
      <c r="G5" s="56"/>
      <c r="H5" s="56"/>
      <c r="I5" s="56"/>
      <c r="K5" t="str">
        <f t="shared" si="0"/>
        <v>1783001-AR/45-Blanco5</v>
      </c>
      <c r="L5" t="s">
        <v>182</v>
      </c>
    </row>
    <row r="6" spans="1:12" x14ac:dyDescent="0.25">
      <c r="A6" s="56">
        <v>1762</v>
      </c>
      <c r="B6" s="55" t="s">
        <v>106</v>
      </c>
      <c r="C6" s="55"/>
      <c r="E6" s="56">
        <v>10</v>
      </c>
      <c r="F6" s="56"/>
      <c r="G6" s="56"/>
      <c r="H6" s="56"/>
      <c r="I6" s="56"/>
      <c r="K6" t="str">
        <f t="shared" si="0"/>
        <v>1762001-AR/45-Blanco10</v>
      </c>
      <c r="L6" t="s">
        <v>182</v>
      </c>
    </row>
    <row r="7" spans="1:12" x14ac:dyDescent="0.25">
      <c r="A7" s="56">
        <v>919</v>
      </c>
      <c r="B7" s="55" t="s">
        <v>106</v>
      </c>
      <c r="C7" s="55"/>
      <c r="E7" s="56">
        <v>6</v>
      </c>
      <c r="F7" s="56"/>
      <c r="G7" s="56"/>
      <c r="H7" s="56"/>
      <c r="I7" s="56"/>
      <c r="K7" t="str">
        <f t="shared" si="0"/>
        <v>919001-AR/45-Blanco6</v>
      </c>
      <c r="L7" t="s">
        <v>182</v>
      </c>
    </row>
    <row r="8" spans="1:12" x14ac:dyDescent="0.25">
      <c r="A8" s="56">
        <v>885</v>
      </c>
      <c r="B8" s="55" t="s">
        <v>106</v>
      </c>
      <c r="C8" s="55"/>
      <c r="E8" s="56">
        <v>17</v>
      </c>
      <c r="F8" s="56"/>
      <c r="G8" s="56"/>
      <c r="H8" s="56"/>
      <c r="I8" s="56"/>
      <c r="K8" t="str">
        <f t="shared" si="0"/>
        <v>885001-AR/45-Blanco17</v>
      </c>
      <c r="L8" t="s">
        <v>182</v>
      </c>
    </row>
    <row r="9" spans="1:12" x14ac:dyDescent="0.25">
      <c r="A9" s="56">
        <v>876</v>
      </c>
      <c r="B9" s="55" t="s">
        <v>106</v>
      </c>
      <c r="C9" s="55"/>
      <c r="E9" s="56">
        <v>17</v>
      </c>
      <c r="F9" s="56"/>
      <c r="G9" s="56"/>
      <c r="H9" s="56"/>
      <c r="I9" s="56"/>
      <c r="K9" t="str">
        <f t="shared" si="0"/>
        <v>876001-AR/45-Blanco17</v>
      </c>
      <c r="L9" t="s">
        <v>182</v>
      </c>
    </row>
    <row r="10" spans="1:12" x14ac:dyDescent="0.25">
      <c r="A10" s="56">
        <v>400</v>
      </c>
      <c r="B10" s="55" t="s">
        <v>106</v>
      </c>
      <c r="C10" s="55"/>
      <c r="E10" s="56">
        <v>16</v>
      </c>
      <c r="F10" s="56"/>
      <c r="G10" s="56"/>
      <c r="H10" s="56"/>
      <c r="I10" s="56"/>
      <c r="K10" t="str">
        <f t="shared" si="0"/>
        <v>400001-AR/45-Blanco16</v>
      </c>
      <c r="L10" t="s">
        <v>182</v>
      </c>
    </row>
    <row r="11" spans="1:12" x14ac:dyDescent="0.25">
      <c r="A11" s="56">
        <v>658</v>
      </c>
      <c r="B11" s="55" t="s">
        <v>106</v>
      </c>
      <c r="C11" s="55"/>
      <c r="E11" s="56">
        <v>2</v>
      </c>
      <c r="K11" t="str">
        <f t="shared" si="0"/>
        <v>658001-AR/45-Blanco2</v>
      </c>
      <c r="L11" t="s">
        <v>182</v>
      </c>
    </row>
    <row r="12" spans="1:12" x14ac:dyDescent="0.25">
      <c r="A12" s="56">
        <v>672</v>
      </c>
      <c r="B12" s="55" t="s">
        <v>106</v>
      </c>
      <c r="C12" s="55"/>
      <c r="E12" s="56">
        <v>3</v>
      </c>
      <c r="K12" t="str">
        <f t="shared" si="0"/>
        <v>672001-AR/45-Blanco3</v>
      </c>
      <c r="L12" t="s">
        <v>182</v>
      </c>
    </row>
    <row r="13" spans="1:12" x14ac:dyDescent="0.25">
      <c r="A13" s="56">
        <v>883</v>
      </c>
      <c r="B13" s="55" t="s">
        <v>106</v>
      </c>
      <c r="C13" s="55"/>
      <c r="E13" s="56">
        <v>3</v>
      </c>
      <c r="K13" t="str">
        <f t="shared" si="0"/>
        <v>883001-AR/45-Blanco3</v>
      </c>
      <c r="L13" t="s">
        <v>182</v>
      </c>
    </row>
    <row r="14" spans="1:12" s="8" customFormat="1" x14ac:dyDescent="0.25">
      <c r="A14" s="56">
        <v>745</v>
      </c>
      <c r="B14" s="55" t="s">
        <v>106</v>
      </c>
      <c r="C14" s="55"/>
      <c r="E14" s="56">
        <v>10</v>
      </c>
      <c r="K14" t="str">
        <f t="shared" si="0"/>
        <v>745001-AR/45-Blanco10</v>
      </c>
      <c r="L14" t="s">
        <v>182</v>
      </c>
    </row>
    <row r="15" spans="1:12" x14ac:dyDescent="0.25">
      <c r="A15" s="56">
        <v>755</v>
      </c>
      <c r="B15" s="9" t="s">
        <v>106</v>
      </c>
      <c r="E15" s="56">
        <v>6</v>
      </c>
      <c r="K15" t="str">
        <f t="shared" si="0"/>
        <v>755001-AR/45-Blanco6</v>
      </c>
      <c r="L15" t="s">
        <v>182</v>
      </c>
    </row>
    <row r="16" spans="1:12" x14ac:dyDescent="0.25">
      <c r="A16" s="56">
        <v>920</v>
      </c>
      <c r="B16" s="9" t="s">
        <v>106</v>
      </c>
      <c r="E16" s="56">
        <v>17</v>
      </c>
      <c r="K16" t="str">
        <f t="shared" si="0"/>
        <v>920001-AR/45-Blanco17</v>
      </c>
      <c r="L16" t="s">
        <v>182</v>
      </c>
    </row>
    <row r="17" spans="1:12" x14ac:dyDescent="0.25">
      <c r="A17" s="56">
        <v>497</v>
      </c>
      <c r="B17" s="9" t="s">
        <v>106</v>
      </c>
      <c r="E17" s="56">
        <v>15</v>
      </c>
      <c r="K17" t="str">
        <f t="shared" si="0"/>
        <v>497001-AR/45-Blanco15</v>
      </c>
      <c r="L17" t="s">
        <v>182</v>
      </c>
    </row>
    <row r="18" spans="1:12" x14ac:dyDescent="0.25">
      <c r="A18" s="56">
        <v>616</v>
      </c>
      <c r="B18" s="9" t="s">
        <v>106</v>
      </c>
      <c r="E18" s="56">
        <v>8</v>
      </c>
      <c r="K18" t="str">
        <f t="shared" si="0"/>
        <v>616001-AR/45-Blanco8</v>
      </c>
      <c r="L18" t="s">
        <v>182</v>
      </c>
    </row>
    <row r="19" spans="1:12" x14ac:dyDescent="0.25">
      <c r="A19" s="56">
        <v>400</v>
      </c>
      <c r="B19" s="9" t="s">
        <v>106</v>
      </c>
      <c r="E19" s="56">
        <v>7</v>
      </c>
      <c r="K19" t="str">
        <f t="shared" si="0"/>
        <v>400001-AR/45-Blanco7</v>
      </c>
      <c r="L19" t="s">
        <v>182</v>
      </c>
    </row>
    <row r="20" spans="1:12" x14ac:dyDescent="0.25">
      <c r="A20" s="56">
        <v>500</v>
      </c>
      <c r="B20" s="9" t="s">
        <v>106</v>
      </c>
      <c r="E20" s="56">
        <v>40</v>
      </c>
      <c r="K20" t="str">
        <f t="shared" si="0"/>
        <v>500001-AR/45-Blanco40</v>
      </c>
      <c r="L20" t="s">
        <v>182</v>
      </c>
    </row>
    <row r="21" spans="1:12" x14ac:dyDescent="0.25">
      <c r="A21" s="56">
        <v>600</v>
      </c>
      <c r="B21" s="9" t="s">
        <v>106</v>
      </c>
      <c r="E21" s="56">
        <v>78</v>
      </c>
      <c r="K21" t="str">
        <f t="shared" si="0"/>
        <v>600001-AR/45-Blanco78</v>
      </c>
      <c r="L21" t="s">
        <v>182</v>
      </c>
    </row>
    <row r="22" spans="1:12" x14ac:dyDescent="0.25">
      <c r="A22" s="56">
        <v>1000</v>
      </c>
      <c r="B22" s="9" t="s">
        <v>106</v>
      </c>
      <c r="E22" s="56">
        <v>24</v>
      </c>
      <c r="K22" t="str">
        <f t="shared" si="0"/>
        <v>1000001-AR/45-Blanco24</v>
      </c>
      <c r="L22" t="s">
        <v>182</v>
      </c>
    </row>
    <row r="23" spans="1:12" x14ac:dyDescent="0.25">
      <c r="A23" s="56">
        <v>1400</v>
      </c>
      <c r="B23" s="9" t="s">
        <v>106</v>
      </c>
      <c r="E23" s="56">
        <v>6</v>
      </c>
      <c r="K23" t="str">
        <f t="shared" si="0"/>
        <v>1400001-AR/45-Blanco6</v>
      </c>
      <c r="L23" t="s">
        <v>182</v>
      </c>
    </row>
    <row r="24" spans="1:12" x14ac:dyDescent="0.25">
      <c r="A24" s="56">
        <v>800</v>
      </c>
      <c r="B24" s="9" t="s">
        <v>106</v>
      </c>
      <c r="E24" s="56">
        <v>57</v>
      </c>
      <c r="K24" t="str">
        <f t="shared" si="0"/>
        <v>800001-AR/45-Blanco57</v>
      </c>
      <c r="L24" t="s">
        <v>182</v>
      </c>
    </row>
    <row r="25" spans="1:12" x14ac:dyDescent="0.25">
      <c r="A25" s="56">
        <v>712</v>
      </c>
      <c r="B25" s="9" t="s">
        <v>106</v>
      </c>
      <c r="E25" s="56">
        <v>1</v>
      </c>
      <c r="K25" t="str">
        <f t="shared" si="0"/>
        <v>712001-AR/45-Blanco1</v>
      </c>
      <c r="L25" t="s">
        <v>182</v>
      </c>
    </row>
    <row r="26" spans="1:12" x14ac:dyDescent="0.25">
      <c r="A26" s="56">
        <v>1465</v>
      </c>
      <c r="B26" s="9" t="s">
        <v>106</v>
      </c>
      <c r="E26" s="56">
        <v>2</v>
      </c>
      <c r="K26" t="str">
        <f t="shared" si="0"/>
        <v>1465001-AR/45-Blanco2</v>
      </c>
      <c r="L26" t="s">
        <v>182</v>
      </c>
    </row>
    <row r="27" spans="1:12" x14ac:dyDescent="0.25">
      <c r="A27" s="56">
        <v>1797</v>
      </c>
      <c r="B27" s="9" t="s">
        <v>106</v>
      </c>
      <c r="E27" s="56">
        <v>2</v>
      </c>
      <c r="K27" t="str">
        <f t="shared" si="0"/>
        <v>1797001-AR/45-Blanco2</v>
      </c>
      <c r="L27" t="s">
        <v>182</v>
      </c>
    </row>
    <row r="28" spans="1:12" x14ac:dyDescent="0.25">
      <c r="A28" s="56">
        <v>1089</v>
      </c>
      <c r="B28" s="9" t="s">
        <v>106</v>
      </c>
      <c r="E28" s="56">
        <v>1</v>
      </c>
      <c r="K28" t="str">
        <f t="shared" si="0"/>
        <v>1089001-AR/45-Blanco1</v>
      </c>
      <c r="L28" t="s">
        <v>182</v>
      </c>
    </row>
    <row r="29" spans="1:12" x14ac:dyDescent="0.25">
      <c r="A29" s="56">
        <v>665</v>
      </c>
      <c r="B29" s="9" t="s">
        <v>106</v>
      </c>
      <c r="E29" s="56">
        <v>2</v>
      </c>
      <c r="K29" t="str">
        <f t="shared" si="0"/>
        <v>665001-AR/45-Blanco2</v>
      </c>
      <c r="L29" t="s">
        <v>182</v>
      </c>
    </row>
    <row r="30" spans="1:12" x14ac:dyDescent="0.25">
      <c r="A30" s="56">
        <v>1270</v>
      </c>
      <c r="B30" s="9" t="s">
        <v>106</v>
      </c>
      <c r="E30" s="56">
        <v>2</v>
      </c>
      <c r="K30" t="str">
        <f t="shared" si="0"/>
        <v>1270001-AR/45-Blanco2</v>
      </c>
      <c r="L30" t="s">
        <v>182</v>
      </c>
    </row>
    <row r="31" spans="1:12" x14ac:dyDescent="0.25">
      <c r="A31" s="56">
        <v>667</v>
      </c>
      <c r="B31" s="9" t="s">
        <v>106</v>
      </c>
      <c r="E31" s="56">
        <v>3</v>
      </c>
      <c r="K31" t="str">
        <f t="shared" si="0"/>
        <v>667001-AR/45-Blanco3</v>
      </c>
      <c r="L31" t="s">
        <v>182</v>
      </c>
    </row>
    <row r="32" spans="1:12" x14ac:dyDescent="0.25">
      <c r="A32" s="56">
        <v>565</v>
      </c>
      <c r="B32" s="9" t="s">
        <v>106</v>
      </c>
      <c r="E32" s="56">
        <v>1</v>
      </c>
      <c r="K32" t="str">
        <f t="shared" si="0"/>
        <v>565001-AR/45-Blanco1</v>
      </c>
      <c r="L32" t="s">
        <v>182</v>
      </c>
    </row>
    <row r="33" spans="1:12" x14ac:dyDescent="0.25">
      <c r="A33" s="56">
        <v>2101</v>
      </c>
      <c r="B33" s="9" t="s">
        <v>106</v>
      </c>
      <c r="E33" s="56">
        <v>1</v>
      </c>
      <c r="K33" t="str">
        <f t="shared" si="0"/>
        <v>2101001-AR/45-Blanco1</v>
      </c>
      <c r="L33" t="s">
        <v>182</v>
      </c>
    </row>
    <row r="34" spans="1:12" x14ac:dyDescent="0.25">
      <c r="A34" s="56">
        <v>1453</v>
      </c>
      <c r="B34" s="9" t="s">
        <v>106</v>
      </c>
      <c r="E34" s="56">
        <v>1</v>
      </c>
      <c r="K34" t="str">
        <f t="shared" si="0"/>
        <v>1453001-AR/45-Blanco1</v>
      </c>
      <c r="L34" t="s">
        <v>182</v>
      </c>
    </row>
    <row r="35" spans="1:12" x14ac:dyDescent="0.25">
      <c r="A35" s="56">
        <v>1011</v>
      </c>
      <c r="B35" s="9" t="s">
        <v>106</v>
      </c>
      <c r="E35" s="56">
        <v>1</v>
      </c>
      <c r="K35" t="str">
        <f t="shared" si="0"/>
        <v>1011001-AR/45-Blanco1</v>
      </c>
      <c r="L35" t="s">
        <v>182</v>
      </c>
    </row>
    <row r="36" spans="1:12" x14ac:dyDescent="0.25">
      <c r="A36" s="56">
        <v>2225</v>
      </c>
      <c r="B36" s="9" t="s">
        <v>106</v>
      </c>
      <c r="E36" s="56">
        <v>1</v>
      </c>
      <c r="K36" t="str">
        <f t="shared" si="0"/>
        <v>2225001-AR/45-Blanco1</v>
      </c>
      <c r="L36" t="s">
        <v>182</v>
      </c>
    </row>
    <row r="37" spans="1:12" x14ac:dyDescent="0.25">
      <c r="A37" s="56">
        <v>909</v>
      </c>
      <c r="B37" s="9" t="s">
        <v>106</v>
      </c>
      <c r="E37" s="56">
        <v>1</v>
      </c>
      <c r="K37" t="str">
        <f t="shared" si="0"/>
        <v>909001-AR/45-Blanco1</v>
      </c>
      <c r="L37" t="s">
        <v>182</v>
      </c>
    </row>
    <row r="38" spans="1:12" x14ac:dyDescent="0.25">
      <c r="A38" s="56">
        <v>704</v>
      </c>
      <c r="B38" s="9" t="s">
        <v>106</v>
      </c>
      <c r="E38" s="56">
        <v>1</v>
      </c>
      <c r="K38" t="str">
        <f t="shared" si="0"/>
        <v>704001-AR/45-Blanco1</v>
      </c>
      <c r="L38" t="s">
        <v>182</v>
      </c>
    </row>
    <row r="39" spans="1:12" x14ac:dyDescent="0.25">
      <c r="A39" s="56">
        <v>688</v>
      </c>
      <c r="B39" s="9" t="s">
        <v>106</v>
      </c>
      <c r="E39" s="56">
        <v>1</v>
      </c>
      <c r="K39" t="str">
        <f t="shared" si="0"/>
        <v>688001-AR/45-Blanco1</v>
      </c>
      <c r="L39" t="s">
        <v>182</v>
      </c>
    </row>
    <row r="40" spans="1:12" x14ac:dyDescent="0.25">
      <c r="A40" s="56">
        <v>618</v>
      </c>
      <c r="B40" s="9" t="s">
        <v>106</v>
      </c>
      <c r="E40" s="56">
        <v>1</v>
      </c>
      <c r="K40" t="str">
        <f t="shared" si="0"/>
        <v>618001-AR/45-Blanco1</v>
      </c>
      <c r="L40" t="s">
        <v>182</v>
      </c>
    </row>
    <row r="41" spans="1:12" x14ac:dyDescent="0.25">
      <c r="A41" s="56">
        <v>525</v>
      </c>
      <c r="B41" s="9" t="s">
        <v>106</v>
      </c>
      <c r="E41" s="56">
        <v>1</v>
      </c>
      <c r="K41" t="str">
        <f t="shared" si="0"/>
        <v>525001-AR/45-Blanco1</v>
      </c>
      <c r="L41" t="s">
        <v>182</v>
      </c>
    </row>
    <row r="42" spans="1:12" x14ac:dyDescent="0.25">
      <c r="A42" s="56">
        <v>1196</v>
      </c>
      <c r="B42" s="9" t="s">
        <v>106</v>
      </c>
      <c r="E42" s="56">
        <v>1</v>
      </c>
      <c r="K42" t="str">
        <f t="shared" si="0"/>
        <v>1196001-AR/45-Blanco1</v>
      </c>
      <c r="L42" t="s">
        <v>182</v>
      </c>
    </row>
    <row r="43" spans="1:12" x14ac:dyDescent="0.25">
      <c r="A43" s="56">
        <v>973</v>
      </c>
      <c r="B43" s="9" t="s">
        <v>106</v>
      </c>
      <c r="E43" s="56">
        <v>1</v>
      </c>
      <c r="K43" t="str">
        <f t="shared" si="0"/>
        <v>973001-AR/45-Blanco1</v>
      </c>
      <c r="L43" t="s">
        <v>182</v>
      </c>
    </row>
    <row r="44" spans="1:12" x14ac:dyDescent="0.25">
      <c r="A44" s="56">
        <v>735</v>
      </c>
      <c r="B44" s="9" t="s">
        <v>106</v>
      </c>
      <c r="E44" s="56">
        <v>1</v>
      </c>
      <c r="K44" t="str">
        <f t="shared" si="0"/>
        <v>735001-AR/45-Blanco1</v>
      </c>
      <c r="L44" t="s">
        <v>182</v>
      </c>
    </row>
    <row r="45" spans="1:12" x14ac:dyDescent="0.25">
      <c r="A45" s="56">
        <v>982</v>
      </c>
      <c r="B45" s="9" t="s">
        <v>106</v>
      </c>
      <c r="E45" s="56">
        <v>1</v>
      </c>
      <c r="K45" t="str">
        <f t="shared" si="0"/>
        <v>982001-AR/45-Blanco1</v>
      </c>
      <c r="L45" t="s">
        <v>182</v>
      </c>
    </row>
    <row r="46" spans="1:12" x14ac:dyDescent="0.25">
      <c r="A46" s="56">
        <v>668</v>
      </c>
      <c r="B46" s="9" t="s">
        <v>106</v>
      </c>
      <c r="E46" s="56">
        <v>1</v>
      </c>
      <c r="K46" t="str">
        <f t="shared" si="0"/>
        <v>668001-AR/45-Blanco1</v>
      </c>
      <c r="L46" t="s">
        <v>182</v>
      </c>
    </row>
    <row r="47" spans="1:12" x14ac:dyDescent="0.25">
      <c r="A47" s="56">
        <v>6000</v>
      </c>
      <c r="B47" s="9" t="s">
        <v>107</v>
      </c>
      <c r="E47" s="56">
        <v>521</v>
      </c>
      <c r="K47" t="str">
        <f t="shared" si="0"/>
        <v>6000003-AR/45-Cafe521</v>
      </c>
      <c r="L47" t="s">
        <v>182</v>
      </c>
    </row>
    <row r="48" spans="1:12" x14ac:dyDescent="0.25">
      <c r="A48" s="56">
        <v>1924</v>
      </c>
      <c r="B48" s="9" t="s">
        <v>107</v>
      </c>
      <c r="E48" s="56">
        <v>1</v>
      </c>
      <c r="K48" t="str">
        <f t="shared" si="0"/>
        <v>1924003-AR/45-Cafe1</v>
      </c>
      <c r="L48" t="s">
        <v>182</v>
      </c>
    </row>
    <row r="49" spans="1:12" x14ac:dyDescent="0.25">
      <c r="A49" s="56">
        <v>1258</v>
      </c>
      <c r="B49" s="9" t="s">
        <v>107</v>
      </c>
      <c r="E49" s="56">
        <v>1</v>
      </c>
      <c r="K49" t="str">
        <f t="shared" si="0"/>
        <v>1258003-AR/45-Cafe1</v>
      </c>
      <c r="L49" t="s">
        <v>182</v>
      </c>
    </row>
    <row r="50" spans="1:12" x14ac:dyDescent="0.25">
      <c r="A50" s="56">
        <v>1259</v>
      </c>
      <c r="B50" s="9" t="s">
        <v>107</v>
      </c>
      <c r="E50" s="56">
        <v>1</v>
      </c>
      <c r="K50" t="str">
        <f t="shared" si="0"/>
        <v>1259003-AR/45-Cafe1</v>
      </c>
      <c r="L50" t="s">
        <v>182</v>
      </c>
    </row>
    <row r="51" spans="1:12" x14ac:dyDescent="0.25">
      <c r="A51" s="56">
        <v>1158</v>
      </c>
      <c r="B51" s="9" t="s">
        <v>107</v>
      </c>
      <c r="E51" s="56">
        <v>1</v>
      </c>
      <c r="K51" t="str">
        <f t="shared" si="0"/>
        <v>1158003-AR/45-Cafe1</v>
      </c>
      <c r="L51" t="s">
        <v>182</v>
      </c>
    </row>
    <row r="52" spans="1:12" x14ac:dyDescent="0.25">
      <c r="A52" s="56">
        <v>1516</v>
      </c>
      <c r="B52" s="9" t="s">
        <v>107</v>
      </c>
      <c r="E52" s="56">
        <v>1</v>
      </c>
      <c r="K52" t="str">
        <f t="shared" si="0"/>
        <v>1516003-AR/45-Cafe1</v>
      </c>
      <c r="L52" t="s">
        <v>182</v>
      </c>
    </row>
    <row r="53" spans="1:12" x14ac:dyDescent="0.25">
      <c r="A53" s="56">
        <v>1564</v>
      </c>
      <c r="B53" s="9" t="s">
        <v>107</v>
      </c>
      <c r="E53" s="56">
        <v>1</v>
      </c>
      <c r="K53" t="str">
        <f t="shared" si="0"/>
        <v>1564003-AR/45-Cafe1</v>
      </c>
      <c r="L53" t="s">
        <v>182</v>
      </c>
    </row>
    <row r="54" spans="1:12" x14ac:dyDescent="0.25">
      <c r="A54" s="56">
        <v>906</v>
      </c>
      <c r="B54" s="9" t="s">
        <v>107</v>
      </c>
      <c r="E54" s="56">
        <v>1</v>
      </c>
      <c r="K54" t="str">
        <f t="shared" si="0"/>
        <v>906003-AR/45-Cafe1</v>
      </c>
      <c r="L54" t="s">
        <v>182</v>
      </c>
    </row>
    <row r="55" spans="1:12" x14ac:dyDescent="0.25">
      <c r="A55" s="56">
        <v>1000</v>
      </c>
      <c r="B55" s="9" t="s">
        <v>107</v>
      </c>
      <c r="E55" s="56">
        <v>26</v>
      </c>
      <c r="K55" t="str">
        <f t="shared" si="0"/>
        <v>1000003-AR/45-Cafe26</v>
      </c>
      <c r="L55" t="s">
        <v>182</v>
      </c>
    </row>
    <row r="56" spans="1:12" x14ac:dyDescent="0.25">
      <c r="A56" s="56">
        <v>1138</v>
      </c>
      <c r="B56" s="9" t="s">
        <v>107</v>
      </c>
      <c r="E56" s="56">
        <v>24</v>
      </c>
      <c r="K56" t="str">
        <f t="shared" si="0"/>
        <v>1138003-AR/45-Cafe24</v>
      </c>
      <c r="L56" t="s">
        <v>182</v>
      </c>
    </row>
    <row r="57" spans="1:12" x14ac:dyDescent="0.25">
      <c r="A57" s="56">
        <v>1259</v>
      </c>
      <c r="B57" s="9" t="s">
        <v>107</v>
      </c>
      <c r="E57" s="56">
        <v>24</v>
      </c>
      <c r="K57" t="str">
        <f t="shared" si="0"/>
        <v>1259003-AR/45-Cafe24</v>
      </c>
      <c r="L57" t="s">
        <v>182</v>
      </c>
    </row>
    <row r="58" spans="1:12" x14ac:dyDescent="0.25">
      <c r="A58" s="56">
        <v>1436</v>
      </c>
      <c r="B58" s="9" t="s">
        <v>107</v>
      </c>
      <c r="E58" s="56">
        <v>9</v>
      </c>
      <c r="K58" t="str">
        <f t="shared" si="0"/>
        <v>1436003-AR/45-Cafe9</v>
      </c>
      <c r="L58" t="s">
        <v>182</v>
      </c>
    </row>
    <row r="59" spans="1:12" x14ac:dyDescent="0.25">
      <c r="A59" s="56">
        <v>2367</v>
      </c>
      <c r="B59" s="9" t="s">
        <v>107</v>
      </c>
      <c r="E59" s="56">
        <v>6</v>
      </c>
      <c r="K59" t="str">
        <f t="shared" si="0"/>
        <v>2367003-AR/45-Cafe6</v>
      </c>
      <c r="L59" t="s">
        <v>182</v>
      </c>
    </row>
    <row r="60" spans="1:12" x14ac:dyDescent="0.25">
      <c r="A60" s="56">
        <v>1411</v>
      </c>
      <c r="B60" s="9" t="s">
        <v>107</v>
      </c>
      <c r="E60" s="56">
        <v>18</v>
      </c>
      <c r="K60" t="str">
        <f t="shared" si="0"/>
        <v>1411003-AR/45-Cafe18</v>
      </c>
      <c r="L60" t="s">
        <v>182</v>
      </c>
    </row>
    <row r="61" spans="1:12" x14ac:dyDescent="0.25">
      <c r="A61" s="56">
        <v>1547</v>
      </c>
      <c r="B61" s="9" t="s">
        <v>107</v>
      </c>
      <c r="E61" s="56">
        <v>12</v>
      </c>
      <c r="K61" t="str">
        <f t="shared" si="0"/>
        <v>1547003-AR/45-Cafe12</v>
      </c>
      <c r="L61" t="s">
        <v>182</v>
      </c>
    </row>
    <row r="62" spans="1:12" x14ac:dyDescent="0.25">
      <c r="A62" s="56">
        <v>1645</v>
      </c>
      <c r="B62" s="9" t="s">
        <v>107</v>
      </c>
      <c r="E62" s="56">
        <v>28</v>
      </c>
      <c r="K62" t="str">
        <f t="shared" si="0"/>
        <v>1645003-AR/45-Cafe28</v>
      </c>
      <c r="L62" t="s">
        <v>182</v>
      </c>
    </row>
    <row r="63" spans="1:12" x14ac:dyDescent="0.25">
      <c r="A63" s="56">
        <v>2176</v>
      </c>
      <c r="B63" s="9" t="s">
        <v>107</v>
      </c>
      <c r="E63" s="56">
        <v>1</v>
      </c>
      <c r="K63" t="str">
        <f t="shared" si="0"/>
        <v>2176003-AR/45-Cafe1</v>
      </c>
      <c r="L63" t="s">
        <v>182</v>
      </c>
    </row>
    <row r="64" spans="1:12" x14ac:dyDescent="0.25">
      <c r="A64" s="56">
        <v>1656</v>
      </c>
      <c r="B64" s="9" t="s">
        <v>107</v>
      </c>
      <c r="E64" s="56">
        <v>13</v>
      </c>
      <c r="K64" t="str">
        <f t="shared" si="0"/>
        <v>1656003-AR/45-Cafe13</v>
      </c>
      <c r="L64" t="s">
        <v>182</v>
      </c>
    </row>
    <row r="65" spans="1:12" x14ac:dyDescent="0.25">
      <c r="A65" s="56">
        <v>400</v>
      </c>
      <c r="B65" s="9" t="s">
        <v>107</v>
      </c>
      <c r="E65" s="56">
        <v>35</v>
      </c>
      <c r="K65" t="str">
        <f t="shared" si="0"/>
        <v>400003-AR/45-Cafe35</v>
      </c>
      <c r="L65" t="s">
        <v>182</v>
      </c>
    </row>
    <row r="66" spans="1:12" x14ac:dyDescent="0.25">
      <c r="A66" s="56">
        <v>1434</v>
      </c>
      <c r="B66" s="9" t="s">
        <v>107</v>
      </c>
      <c r="E66" s="56">
        <v>2</v>
      </c>
      <c r="K66" t="str">
        <f t="shared" si="0"/>
        <v>1434003-AR/45-Cafe2</v>
      </c>
      <c r="L66" t="s">
        <v>182</v>
      </c>
    </row>
    <row r="67" spans="1:12" x14ac:dyDescent="0.25">
      <c r="A67" s="56">
        <v>1207</v>
      </c>
      <c r="B67" s="9" t="s">
        <v>107</v>
      </c>
      <c r="E67" s="56">
        <v>2</v>
      </c>
      <c r="K67" t="str">
        <f t="shared" si="0"/>
        <v>1207003-AR/45-Cafe2</v>
      </c>
      <c r="L67" t="s">
        <v>182</v>
      </c>
    </row>
    <row r="68" spans="1:12" x14ac:dyDescent="0.25">
      <c r="A68" s="56">
        <v>679</v>
      </c>
      <c r="B68" s="9" t="s">
        <v>107</v>
      </c>
      <c r="E68" s="56">
        <v>5</v>
      </c>
      <c r="K68" t="str">
        <f t="shared" ref="K68:K131" si="1">CONCATENATE(A68,B68,E68)</f>
        <v>679003-AR/45-Cafe5</v>
      </c>
      <c r="L68" t="s">
        <v>182</v>
      </c>
    </row>
    <row r="69" spans="1:12" x14ac:dyDescent="0.25">
      <c r="A69" s="56">
        <v>800</v>
      </c>
      <c r="B69" s="9" t="s">
        <v>107</v>
      </c>
      <c r="E69" s="56">
        <v>30</v>
      </c>
      <c r="K69" t="str">
        <f t="shared" si="1"/>
        <v>800003-AR/45-Cafe30</v>
      </c>
      <c r="L69" t="s">
        <v>182</v>
      </c>
    </row>
    <row r="70" spans="1:12" x14ac:dyDescent="0.25">
      <c r="A70" s="56">
        <v>613</v>
      </c>
      <c r="B70" s="9" t="s">
        <v>107</v>
      </c>
      <c r="E70" s="56">
        <v>2</v>
      </c>
      <c r="K70" t="str">
        <f t="shared" si="1"/>
        <v>613003-AR/45-Cafe2</v>
      </c>
      <c r="L70" t="s">
        <v>182</v>
      </c>
    </row>
    <row r="71" spans="1:12" x14ac:dyDescent="0.25">
      <c r="A71" s="56">
        <v>600</v>
      </c>
      <c r="B71" s="9" t="s">
        <v>107</v>
      </c>
      <c r="E71" s="56">
        <v>14</v>
      </c>
      <c r="K71" t="str">
        <f t="shared" si="1"/>
        <v>600003-AR/45-Cafe14</v>
      </c>
      <c r="L71" t="s">
        <v>182</v>
      </c>
    </row>
    <row r="72" spans="1:12" x14ac:dyDescent="0.25">
      <c r="A72" s="56">
        <v>6000</v>
      </c>
      <c r="B72" s="9" t="s">
        <v>108</v>
      </c>
      <c r="E72" s="56">
        <v>342</v>
      </c>
      <c r="K72" t="str">
        <f t="shared" si="1"/>
        <v>6000004-AR/45-Plata342</v>
      </c>
      <c r="L72" t="s">
        <v>182</v>
      </c>
    </row>
    <row r="73" spans="1:12" x14ac:dyDescent="0.25">
      <c r="A73" s="56">
        <v>1424</v>
      </c>
      <c r="B73" s="9" t="s">
        <v>108</v>
      </c>
      <c r="E73" s="56">
        <v>1</v>
      </c>
      <c r="K73" t="str">
        <f t="shared" si="1"/>
        <v>1424004-AR/45-Plata1</v>
      </c>
      <c r="L73" t="s">
        <v>182</v>
      </c>
    </row>
    <row r="74" spans="1:12" x14ac:dyDescent="0.25">
      <c r="A74" s="56">
        <v>1699</v>
      </c>
      <c r="B74" s="9" t="s">
        <v>108</v>
      </c>
      <c r="E74" s="56">
        <v>2</v>
      </c>
      <c r="K74" t="str">
        <f t="shared" si="1"/>
        <v>1699004-AR/45-Plata2</v>
      </c>
      <c r="L74" t="s">
        <v>182</v>
      </c>
    </row>
    <row r="75" spans="1:12" x14ac:dyDescent="0.25">
      <c r="A75" s="56">
        <v>1251</v>
      </c>
      <c r="B75" s="9" t="s">
        <v>108</v>
      </c>
      <c r="E75" s="56">
        <v>14</v>
      </c>
      <c r="K75" t="str">
        <f t="shared" si="1"/>
        <v>1251004-AR/45-Plata14</v>
      </c>
      <c r="L75" t="s">
        <v>182</v>
      </c>
    </row>
    <row r="76" spans="1:12" x14ac:dyDescent="0.25">
      <c r="A76" s="56">
        <v>1271</v>
      </c>
      <c r="B76" s="9" t="s">
        <v>108</v>
      </c>
      <c r="E76" s="56">
        <v>14</v>
      </c>
      <c r="K76" t="str">
        <f t="shared" si="1"/>
        <v>1271004-AR/45-Plata14</v>
      </c>
      <c r="L76" t="s">
        <v>182</v>
      </c>
    </row>
    <row r="77" spans="1:12" x14ac:dyDescent="0.25">
      <c r="A77" s="56">
        <v>1212</v>
      </c>
      <c r="B77" s="9" t="s">
        <v>108</v>
      </c>
      <c r="E77" s="56">
        <v>54</v>
      </c>
      <c r="K77" t="str">
        <f t="shared" si="1"/>
        <v>1212004-AR/45-Plata54</v>
      </c>
      <c r="L77" t="s">
        <v>182</v>
      </c>
    </row>
    <row r="78" spans="1:12" x14ac:dyDescent="0.25">
      <c r="A78" s="56">
        <v>1975</v>
      </c>
      <c r="B78" s="9" t="s">
        <v>108</v>
      </c>
      <c r="E78" s="56">
        <v>2</v>
      </c>
      <c r="K78" t="str">
        <f t="shared" si="1"/>
        <v>1975004-AR/45-Plata2</v>
      </c>
      <c r="L78" t="s">
        <v>182</v>
      </c>
    </row>
    <row r="79" spans="1:12" x14ac:dyDescent="0.25">
      <c r="A79" s="56">
        <v>1608</v>
      </c>
      <c r="B79" s="9" t="s">
        <v>108</v>
      </c>
      <c r="E79" s="56">
        <v>1</v>
      </c>
      <c r="K79" t="str">
        <f t="shared" si="1"/>
        <v>1608004-AR/45-Plata1</v>
      </c>
      <c r="L79" t="s">
        <v>182</v>
      </c>
    </row>
    <row r="80" spans="1:12" x14ac:dyDescent="0.25">
      <c r="A80" s="56">
        <v>668</v>
      </c>
      <c r="B80" s="9" t="s">
        <v>108</v>
      </c>
      <c r="E80" s="56">
        <v>2</v>
      </c>
      <c r="K80" t="str">
        <f t="shared" si="1"/>
        <v>668004-AR/45-Plata2</v>
      </c>
      <c r="L80" t="s">
        <v>182</v>
      </c>
    </row>
    <row r="81" spans="1:12" x14ac:dyDescent="0.25">
      <c r="A81" s="56">
        <v>1117</v>
      </c>
      <c r="B81" s="9" t="s">
        <v>108</v>
      </c>
      <c r="E81" s="56">
        <v>2</v>
      </c>
      <c r="K81" t="str">
        <f t="shared" si="1"/>
        <v>1117004-AR/45-Plata2</v>
      </c>
      <c r="L81" t="s">
        <v>182</v>
      </c>
    </row>
    <row r="82" spans="1:12" x14ac:dyDescent="0.25">
      <c r="A82" s="56">
        <v>1121</v>
      </c>
      <c r="B82" s="9" t="s">
        <v>108</v>
      </c>
      <c r="E82" s="56">
        <v>8</v>
      </c>
      <c r="K82" t="str">
        <f t="shared" si="1"/>
        <v>1121004-AR/45-Plata8</v>
      </c>
      <c r="L82" t="s">
        <v>182</v>
      </c>
    </row>
    <row r="83" spans="1:12" x14ac:dyDescent="0.25">
      <c r="A83" s="56">
        <v>1454</v>
      </c>
      <c r="B83" s="9" t="s">
        <v>108</v>
      </c>
      <c r="E83" s="56">
        <v>7</v>
      </c>
      <c r="K83" t="str">
        <f t="shared" si="1"/>
        <v>1454004-AR/45-Plata7</v>
      </c>
      <c r="L83" t="s">
        <v>182</v>
      </c>
    </row>
    <row r="84" spans="1:12" x14ac:dyDescent="0.25">
      <c r="A84" s="56">
        <v>2153</v>
      </c>
      <c r="B84" s="9" t="s">
        <v>108</v>
      </c>
      <c r="E84" s="56">
        <v>4</v>
      </c>
      <c r="K84" t="str">
        <f t="shared" si="1"/>
        <v>2153004-AR/45-Plata4</v>
      </c>
      <c r="L84" t="s">
        <v>182</v>
      </c>
    </row>
    <row r="85" spans="1:12" x14ac:dyDescent="0.25">
      <c r="A85" s="56">
        <v>3155</v>
      </c>
      <c r="B85" s="9" t="s">
        <v>108</v>
      </c>
      <c r="E85" s="56">
        <v>2</v>
      </c>
      <c r="K85" t="str">
        <f t="shared" si="1"/>
        <v>3155004-AR/45-Plata2</v>
      </c>
      <c r="L85" t="s">
        <v>182</v>
      </c>
    </row>
    <row r="86" spans="1:12" x14ac:dyDescent="0.25">
      <c r="A86" s="56">
        <v>3855</v>
      </c>
      <c r="B86" s="9" t="s">
        <v>108</v>
      </c>
      <c r="E86" s="56">
        <v>2</v>
      </c>
      <c r="K86" t="str">
        <f t="shared" si="1"/>
        <v>3855004-AR/45-Plata2</v>
      </c>
      <c r="L86" t="s">
        <v>182</v>
      </c>
    </row>
    <row r="87" spans="1:12" x14ac:dyDescent="0.25">
      <c r="A87" s="56">
        <v>600</v>
      </c>
      <c r="B87" s="9" t="s">
        <v>108</v>
      </c>
      <c r="E87" s="56">
        <v>36</v>
      </c>
      <c r="K87" t="str">
        <f t="shared" si="1"/>
        <v>600004-AR/45-Plata36</v>
      </c>
      <c r="L87" t="s">
        <v>182</v>
      </c>
    </row>
    <row r="88" spans="1:12" x14ac:dyDescent="0.25">
      <c r="A88" s="56">
        <v>6000</v>
      </c>
      <c r="B88" s="9" t="s">
        <v>109</v>
      </c>
      <c r="E88" s="56">
        <v>631</v>
      </c>
      <c r="K88" t="str">
        <f t="shared" si="1"/>
        <v>6000005-AR/45-Madera631</v>
      </c>
      <c r="L88" t="s">
        <v>182</v>
      </c>
    </row>
    <row r="89" spans="1:12" x14ac:dyDescent="0.25">
      <c r="A89" s="56">
        <v>2759</v>
      </c>
      <c r="B89" s="9" t="s">
        <v>109</v>
      </c>
      <c r="E89" s="56">
        <v>1</v>
      </c>
      <c r="K89" t="str">
        <f t="shared" si="1"/>
        <v>2759005-AR/45-Madera1</v>
      </c>
      <c r="L89" t="s">
        <v>182</v>
      </c>
    </row>
    <row r="90" spans="1:12" x14ac:dyDescent="0.25">
      <c r="A90" s="56">
        <v>1135</v>
      </c>
      <c r="B90" s="9" t="s">
        <v>109</v>
      </c>
      <c r="E90" s="56">
        <v>15</v>
      </c>
      <c r="K90" t="str">
        <f t="shared" si="1"/>
        <v>1135005-AR/45-Madera15</v>
      </c>
      <c r="L90" t="s">
        <v>182</v>
      </c>
    </row>
    <row r="91" spans="1:12" x14ac:dyDescent="0.25">
      <c r="A91" s="56">
        <v>1266</v>
      </c>
      <c r="B91" s="9" t="s">
        <v>109</v>
      </c>
      <c r="E91" s="56">
        <v>10</v>
      </c>
      <c r="K91" t="str">
        <f t="shared" si="1"/>
        <v>1266005-AR/45-Madera10</v>
      </c>
      <c r="L91" t="s">
        <v>182</v>
      </c>
    </row>
    <row r="92" spans="1:12" x14ac:dyDescent="0.25">
      <c r="A92" s="56">
        <v>988</v>
      </c>
      <c r="B92" s="9" t="s">
        <v>109</v>
      </c>
      <c r="E92" s="56">
        <v>15</v>
      </c>
      <c r="K92" t="str">
        <f t="shared" si="1"/>
        <v>988005-AR/45-Madera15</v>
      </c>
      <c r="L92" t="s">
        <v>182</v>
      </c>
    </row>
    <row r="93" spans="1:12" x14ac:dyDescent="0.25">
      <c r="A93" s="56">
        <v>1509</v>
      </c>
      <c r="B93" s="9" t="s">
        <v>109</v>
      </c>
      <c r="E93" s="56">
        <v>14</v>
      </c>
      <c r="K93" t="str">
        <f t="shared" si="1"/>
        <v>1509005-AR/45-Madera14</v>
      </c>
      <c r="L93" t="s">
        <v>182</v>
      </c>
    </row>
    <row r="94" spans="1:12" x14ac:dyDescent="0.25">
      <c r="A94" s="56">
        <v>981</v>
      </c>
      <c r="B94" s="9" t="s">
        <v>109</v>
      </c>
      <c r="E94" s="56">
        <v>7</v>
      </c>
      <c r="K94" t="str">
        <f t="shared" si="1"/>
        <v>981005-AR/45-Madera7</v>
      </c>
      <c r="L94" t="s">
        <v>182</v>
      </c>
    </row>
    <row r="95" spans="1:12" x14ac:dyDescent="0.25">
      <c r="A95" s="56">
        <v>586</v>
      </c>
      <c r="B95" s="9" t="s">
        <v>109</v>
      </c>
      <c r="E95" s="56">
        <v>8</v>
      </c>
      <c r="K95" t="str">
        <f t="shared" si="1"/>
        <v>586005-AR/45-Madera8</v>
      </c>
      <c r="L95" t="s">
        <v>182</v>
      </c>
    </row>
    <row r="96" spans="1:12" x14ac:dyDescent="0.25">
      <c r="A96" s="56">
        <v>1145</v>
      </c>
      <c r="B96" s="9" t="s">
        <v>109</v>
      </c>
      <c r="E96" s="56">
        <v>1</v>
      </c>
      <c r="K96" t="str">
        <f t="shared" si="1"/>
        <v>1145005-AR/45-Madera1</v>
      </c>
      <c r="L96" t="s">
        <v>182</v>
      </c>
    </row>
    <row r="97" spans="1:12" x14ac:dyDescent="0.25">
      <c r="A97" s="56">
        <v>1264</v>
      </c>
      <c r="B97" s="9" t="s">
        <v>109</v>
      </c>
      <c r="E97" s="56">
        <v>1</v>
      </c>
      <c r="K97" t="str">
        <f t="shared" si="1"/>
        <v>1264005-AR/45-Madera1</v>
      </c>
      <c r="L97" t="s">
        <v>182</v>
      </c>
    </row>
    <row r="98" spans="1:12" x14ac:dyDescent="0.25">
      <c r="A98" s="56">
        <v>961</v>
      </c>
      <c r="B98" s="9" t="s">
        <v>109</v>
      </c>
      <c r="E98" s="56">
        <v>1</v>
      </c>
      <c r="K98" t="str">
        <f t="shared" si="1"/>
        <v>961005-AR/45-Madera1</v>
      </c>
      <c r="L98" t="s">
        <v>182</v>
      </c>
    </row>
    <row r="99" spans="1:12" x14ac:dyDescent="0.25">
      <c r="A99" s="56">
        <v>1406</v>
      </c>
      <c r="B99" s="9" t="s">
        <v>109</v>
      </c>
      <c r="E99" s="56">
        <v>14</v>
      </c>
      <c r="K99" t="str">
        <f t="shared" si="1"/>
        <v>1406005-AR/45-Madera14</v>
      </c>
      <c r="L99" t="s">
        <v>182</v>
      </c>
    </row>
    <row r="100" spans="1:12" x14ac:dyDescent="0.25">
      <c r="A100" s="56">
        <v>614</v>
      </c>
      <c r="B100" s="9" t="s">
        <v>109</v>
      </c>
      <c r="E100" s="56">
        <v>12</v>
      </c>
      <c r="K100" t="str">
        <f t="shared" si="1"/>
        <v>614005-AR/45-Madera12</v>
      </c>
      <c r="L100" t="s">
        <v>182</v>
      </c>
    </row>
    <row r="101" spans="1:12" x14ac:dyDescent="0.25">
      <c r="A101" s="56">
        <v>1226</v>
      </c>
      <c r="B101" s="9" t="s">
        <v>109</v>
      </c>
      <c r="E101" s="56">
        <v>8</v>
      </c>
      <c r="K101" t="str">
        <f t="shared" si="1"/>
        <v>1226005-AR/45-Madera8</v>
      </c>
      <c r="L101" t="s">
        <v>182</v>
      </c>
    </row>
    <row r="102" spans="1:12" x14ac:dyDescent="0.25">
      <c r="A102" s="56">
        <v>874</v>
      </c>
      <c r="B102" s="9" t="s">
        <v>109</v>
      </c>
      <c r="E102" s="56">
        <v>26</v>
      </c>
      <c r="K102" t="str">
        <f t="shared" si="1"/>
        <v>874005-AR/45-Madera26</v>
      </c>
      <c r="L102" t="s">
        <v>182</v>
      </c>
    </row>
    <row r="103" spans="1:12" x14ac:dyDescent="0.25">
      <c r="A103" s="56">
        <v>640</v>
      </c>
      <c r="B103" s="9" t="s">
        <v>109</v>
      </c>
      <c r="E103" s="56">
        <v>1</v>
      </c>
      <c r="K103" t="str">
        <f t="shared" si="1"/>
        <v>640005-AR/45-Madera1</v>
      </c>
      <c r="L103" t="s">
        <v>182</v>
      </c>
    </row>
    <row r="104" spans="1:12" x14ac:dyDescent="0.25">
      <c r="A104" s="56">
        <v>1035</v>
      </c>
      <c r="B104" s="9" t="s">
        <v>109</v>
      </c>
      <c r="E104" s="56">
        <v>1</v>
      </c>
      <c r="K104" t="str">
        <f t="shared" si="1"/>
        <v>1035005-AR/45-Madera1</v>
      </c>
      <c r="L104" t="s">
        <v>182</v>
      </c>
    </row>
    <row r="105" spans="1:12" x14ac:dyDescent="0.25">
      <c r="A105" s="56">
        <v>1208</v>
      </c>
      <c r="B105" s="9" t="s">
        <v>109</v>
      </c>
      <c r="E105" s="56">
        <v>1</v>
      </c>
      <c r="K105" t="str">
        <f t="shared" si="1"/>
        <v>1208005-AR/45-Madera1</v>
      </c>
      <c r="L105" t="s">
        <v>182</v>
      </c>
    </row>
    <row r="106" spans="1:12" x14ac:dyDescent="0.25">
      <c r="A106" s="56">
        <v>1140</v>
      </c>
      <c r="B106" s="9" t="s">
        <v>109</v>
      </c>
      <c r="E106" s="56">
        <v>1</v>
      </c>
      <c r="K106" t="str">
        <f t="shared" si="1"/>
        <v>1140005-AR/45-Madera1</v>
      </c>
      <c r="L106" t="s">
        <v>182</v>
      </c>
    </row>
    <row r="107" spans="1:12" x14ac:dyDescent="0.25">
      <c r="A107" s="56">
        <v>705</v>
      </c>
      <c r="B107" s="9" t="s">
        <v>109</v>
      </c>
      <c r="E107" s="56">
        <v>1</v>
      </c>
      <c r="K107" t="str">
        <f t="shared" si="1"/>
        <v>705005-AR/45-Madera1</v>
      </c>
      <c r="L107" t="s">
        <v>182</v>
      </c>
    </row>
    <row r="108" spans="1:12" x14ac:dyDescent="0.25">
      <c r="A108" s="56">
        <v>619</v>
      </c>
      <c r="B108" s="9" t="s">
        <v>109</v>
      </c>
      <c r="E108" s="56">
        <v>17</v>
      </c>
      <c r="K108" t="str">
        <f t="shared" si="1"/>
        <v>619005-AR/45-Madera17</v>
      </c>
      <c r="L108" t="s">
        <v>182</v>
      </c>
    </row>
    <row r="109" spans="1:12" x14ac:dyDescent="0.25">
      <c r="A109" s="56">
        <v>935</v>
      </c>
      <c r="B109" s="9" t="s">
        <v>109</v>
      </c>
      <c r="E109" s="56">
        <v>17</v>
      </c>
      <c r="K109" t="str">
        <f t="shared" si="1"/>
        <v>935005-AR/45-Madera17</v>
      </c>
      <c r="L109" t="s">
        <v>182</v>
      </c>
    </row>
    <row r="110" spans="1:12" x14ac:dyDescent="0.25">
      <c r="A110" s="56">
        <v>3015</v>
      </c>
      <c r="B110" s="9" t="s">
        <v>110</v>
      </c>
      <c r="E110" s="56">
        <v>1</v>
      </c>
      <c r="K110" t="str">
        <f t="shared" si="1"/>
        <v>3015006-AR/52-Blanco1</v>
      </c>
      <c r="L110" t="s">
        <v>182</v>
      </c>
    </row>
    <row r="111" spans="1:12" x14ac:dyDescent="0.25">
      <c r="A111" s="56">
        <v>491</v>
      </c>
      <c r="B111" s="9" t="s">
        <v>110</v>
      </c>
      <c r="E111" s="56">
        <v>22</v>
      </c>
      <c r="K111" t="str">
        <f t="shared" si="1"/>
        <v>491006-AR/52-Blanco22</v>
      </c>
      <c r="L111" t="s">
        <v>182</v>
      </c>
    </row>
    <row r="112" spans="1:12" x14ac:dyDescent="0.25">
      <c r="A112" s="56">
        <v>1905</v>
      </c>
      <c r="B112" s="9" t="s">
        <v>110</v>
      </c>
      <c r="E112" s="56">
        <v>32</v>
      </c>
      <c r="K112" t="str">
        <f t="shared" si="1"/>
        <v>1905006-AR/52-Blanco32</v>
      </c>
      <c r="L112" t="s">
        <v>182</v>
      </c>
    </row>
    <row r="113" spans="1:12" x14ac:dyDescent="0.25">
      <c r="A113" s="56">
        <v>2310</v>
      </c>
      <c r="B113" s="9" t="s">
        <v>110</v>
      </c>
      <c r="E113" s="56">
        <v>28</v>
      </c>
      <c r="K113" t="str">
        <f t="shared" si="1"/>
        <v>2310006-AR/52-Blanco28</v>
      </c>
      <c r="L113" t="s">
        <v>182</v>
      </c>
    </row>
    <row r="114" spans="1:12" x14ac:dyDescent="0.25">
      <c r="A114" s="56">
        <v>485</v>
      </c>
      <c r="B114" s="9" t="s">
        <v>110</v>
      </c>
      <c r="E114" s="56">
        <v>14</v>
      </c>
      <c r="K114" t="str">
        <f t="shared" si="1"/>
        <v>485006-AR/52-Blanco14</v>
      </c>
      <c r="L114" t="s">
        <v>182</v>
      </c>
    </row>
    <row r="115" spans="1:12" x14ac:dyDescent="0.25">
      <c r="A115" s="56">
        <v>625</v>
      </c>
      <c r="B115" s="9" t="s">
        <v>110</v>
      </c>
      <c r="E115" s="56">
        <v>20</v>
      </c>
      <c r="K115" t="str">
        <f t="shared" si="1"/>
        <v>625006-AR/52-Blanco20</v>
      </c>
      <c r="L115" t="s">
        <v>182</v>
      </c>
    </row>
    <row r="116" spans="1:12" x14ac:dyDescent="0.25">
      <c r="A116" s="56">
        <v>564</v>
      </c>
      <c r="B116" s="9" t="s">
        <v>110</v>
      </c>
      <c r="E116" s="56">
        <v>1</v>
      </c>
      <c r="K116" t="str">
        <f t="shared" si="1"/>
        <v>564006-AR/52-Blanco1</v>
      </c>
      <c r="L116" t="s">
        <v>182</v>
      </c>
    </row>
    <row r="117" spans="1:12" x14ac:dyDescent="0.25">
      <c r="A117" s="56">
        <v>609</v>
      </c>
      <c r="B117" s="9" t="s">
        <v>110</v>
      </c>
      <c r="E117" s="56">
        <v>1</v>
      </c>
      <c r="K117" t="str">
        <f t="shared" si="1"/>
        <v>609006-AR/52-Blanco1</v>
      </c>
      <c r="L117" t="s">
        <v>182</v>
      </c>
    </row>
    <row r="118" spans="1:12" x14ac:dyDescent="0.25">
      <c r="A118" s="56">
        <v>1164</v>
      </c>
      <c r="B118" s="9" t="s">
        <v>110</v>
      </c>
      <c r="E118" s="56">
        <v>1</v>
      </c>
      <c r="K118" t="str">
        <f t="shared" si="1"/>
        <v>1164006-AR/52-Blanco1</v>
      </c>
      <c r="L118" t="s">
        <v>182</v>
      </c>
    </row>
    <row r="119" spans="1:12" x14ac:dyDescent="0.25">
      <c r="A119" s="56">
        <v>2665</v>
      </c>
      <c r="B119" s="9" t="s">
        <v>110</v>
      </c>
      <c r="E119" s="56">
        <v>44</v>
      </c>
      <c r="K119" t="str">
        <f t="shared" si="1"/>
        <v>2665006-AR/52-Blanco44</v>
      </c>
      <c r="L119" t="s">
        <v>182</v>
      </c>
    </row>
    <row r="120" spans="1:12" x14ac:dyDescent="0.25">
      <c r="A120" s="56">
        <v>841</v>
      </c>
      <c r="B120" s="9" t="s">
        <v>110</v>
      </c>
      <c r="E120" s="56">
        <v>32</v>
      </c>
      <c r="K120" t="str">
        <f t="shared" si="1"/>
        <v>841006-AR/52-Blanco32</v>
      </c>
      <c r="L120" t="s">
        <v>182</v>
      </c>
    </row>
    <row r="121" spans="1:12" x14ac:dyDescent="0.25">
      <c r="A121" s="56">
        <v>2645</v>
      </c>
      <c r="B121" s="9" t="s">
        <v>110</v>
      </c>
      <c r="E121" s="56">
        <v>40</v>
      </c>
      <c r="K121" t="str">
        <f t="shared" si="1"/>
        <v>2645006-AR/52-Blanco40</v>
      </c>
      <c r="L121" t="s">
        <v>182</v>
      </c>
    </row>
    <row r="122" spans="1:12" x14ac:dyDescent="0.25">
      <c r="A122" s="56">
        <v>1766</v>
      </c>
      <c r="B122" s="9" t="s">
        <v>110</v>
      </c>
      <c r="E122" s="56">
        <v>48</v>
      </c>
      <c r="K122" t="str">
        <f t="shared" si="1"/>
        <v>1766006-AR/52-Blanco48</v>
      </c>
      <c r="L122" t="s">
        <v>182</v>
      </c>
    </row>
    <row r="123" spans="1:12" x14ac:dyDescent="0.25">
      <c r="A123" s="56">
        <v>1764</v>
      </c>
      <c r="B123" s="9" t="s">
        <v>110</v>
      </c>
      <c r="E123" s="56">
        <v>2</v>
      </c>
      <c r="K123" t="str">
        <f t="shared" si="1"/>
        <v>1764006-AR/52-Blanco2</v>
      </c>
      <c r="L123" t="s">
        <v>182</v>
      </c>
    </row>
    <row r="124" spans="1:12" x14ac:dyDescent="0.25">
      <c r="A124" s="56">
        <v>2041</v>
      </c>
      <c r="B124" s="9" t="s">
        <v>110</v>
      </c>
      <c r="E124" s="56">
        <v>1</v>
      </c>
      <c r="K124" t="str">
        <f t="shared" si="1"/>
        <v>2041006-AR/52-Blanco1</v>
      </c>
      <c r="L124" t="s">
        <v>182</v>
      </c>
    </row>
    <row r="125" spans="1:12" x14ac:dyDescent="0.25">
      <c r="A125" s="56">
        <v>3305</v>
      </c>
      <c r="B125" s="9" t="s">
        <v>110</v>
      </c>
      <c r="E125" s="56">
        <v>1</v>
      </c>
      <c r="K125" t="str">
        <f t="shared" si="1"/>
        <v>3305006-AR/52-Blanco1</v>
      </c>
      <c r="L125" t="s">
        <v>182</v>
      </c>
    </row>
    <row r="126" spans="1:12" x14ac:dyDescent="0.25">
      <c r="A126" s="56">
        <v>6000</v>
      </c>
      <c r="B126" s="9" t="s">
        <v>110</v>
      </c>
      <c r="E126" s="56">
        <v>206</v>
      </c>
      <c r="K126" t="str">
        <f t="shared" si="1"/>
        <v>6000006-AR/52-Blanco206</v>
      </c>
      <c r="L126" t="s">
        <v>182</v>
      </c>
    </row>
    <row r="127" spans="1:12" x14ac:dyDescent="0.25">
      <c r="A127" s="56">
        <v>6000</v>
      </c>
      <c r="B127" s="9" t="s">
        <v>111</v>
      </c>
      <c r="E127" s="56">
        <v>341</v>
      </c>
      <c r="K127" t="str">
        <f t="shared" si="1"/>
        <v>6000007-AR/52-Cafe341</v>
      </c>
      <c r="L127" t="s">
        <v>182</v>
      </c>
    </row>
    <row r="128" spans="1:12" x14ac:dyDescent="0.25">
      <c r="A128" s="56">
        <v>769</v>
      </c>
      <c r="B128" s="9" t="s">
        <v>111</v>
      </c>
      <c r="E128" s="56">
        <v>1</v>
      </c>
      <c r="K128" t="str">
        <f t="shared" si="1"/>
        <v>769007-AR/52-Cafe1</v>
      </c>
      <c r="L128" t="s">
        <v>182</v>
      </c>
    </row>
    <row r="129" spans="1:12" x14ac:dyDescent="0.25">
      <c r="A129" s="56">
        <v>888</v>
      </c>
      <c r="B129" s="9" t="s">
        <v>111</v>
      </c>
      <c r="E129" s="56">
        <v>1</v>
      </c>
      <c r="K129" t="str">
        <f t="shared" si="1"/>
        <v>888007-AR/52-Cafe1</v>
      </c>
      <c r="L129" t="s">
        <v>182</v>
      </c>
    </row>
    <row r="130" spans="1:12" x14ac:dyDescent="0.25">
      <c r="A130" s="56">
        <v>579</v>
      </c>
      <c r="B130" s="9" t="s">
        <v>111</v>
      </c>
      <c r="E130" s="56">
        <v>3</v>
      </c>
      <c r="K130" t="str">
        <f t="shared" si="1"/>
        <v>579007-AR/52-Cafe3</v>
      </c>
      <c r="L130" t="s">
        <v>182</v>
      </c>
    </row>
    <row r="131" spans="1:12" x14ac:dyDescent="0.25">
      <c r="A131" s="56">
        <v>1954</v>
      </c>
      <c r="B131" s="9" t="s">
        <v>111</v>
      </c>
      <c r="E131" s="56">
        <v>43</v>
      </c>
      <c r="K131" t="str">
        <f t="shared" si="1"/>
        <v>1954007-AR/52-Cafe43</v>
      </c>
      <c r="L131" t="s">
        <v>182</v>
      </c>
    </row>
    <row r="132" spans="1:12" x14ac:dyDescent="0.25">
      <c r="A132" s="56">
        <v>2441</v>
      </c>
      <c r="B132" s="9" t="s">
        <v>111</v>
      </c>
      <c r="E132" s="56">
        <v>3</v>
      </c>
      <c r="K132" t="str">
        <f t="shared" ref="K132:K195" si="2">CONCATENATE(A132,B132,E132)</f>
        <v>2441007-AR/52-Cafe3</v>
      </c>
      <c r="L132" t="s">
        <v>182</v>
      </c>
    </row>
    <row r="133" spans="1:12" x14ac:dyDescent="0.25">
      <c r="A133" s="56">
        <v>2034</v>
      </c>
      <c r="B133" s="9" t="s">
        <v>111</v>
      </c>
      <c r="E133" s="56">
        <v>44</v>
      </c>
      <c r="K133" t="str">
        <f t="shared" si="2"/>
        <v>2034007-AR/52-Cafe44</v>
      </c>
      <c r="L133" t="s">
        <v>182</v>
      </c>
    </row>
    <row r="134" spans="1:12" x14ac:dyDescent="0.25">
      <c r="A134" s="56">
        <v>2043</v>
      </c>
      <c r="B134" s="9" t="s">
        <v>111</v>
      </c>
      <c r="E134" s="56">
        <v>45</v>
      </c>
      <c r="K134" t="str">
        <f t="shared" si="2"/>
        <v>2043007-AR/52-Cafe45</v>
      </c>
      <c r="L134" t="s">
        <v>182</v>
      </c>
    </row>
    <row r="135" spans="1:12" x14ac:dyDescent="0.25">
      <c r="A135" s="56">
        <v>2381</v>
      </c>
      <c r="B135" s="9" t="s">
        <v>111</v>
      </c>
      <c r="E135" s="56">
        <v>1</v>
      </c>
      <c r="K135" t="str">
        <f t="shared" si="2"/>
        <v>2381007-AR/52-Cafe1</v>
      </c>
      <c r="L135" t="s">
        <v>182</v>
      </c>
    </row>
    <row r="136" spans="1:12" x14ac:dyDescent="0.25">
      <c r="A136" s="56">
        <v>2440</v>
      </c>
      <c r="B136" s="9" t="s">
        <v>111</v>
      </c>
      <c r="E136" s="56">
        <v>7</v>
      </c>
      <c r="K136" t="str">
        <f t="shared" si="2"/>
        <v>2440007-AR/52-Cafe7</v>
      </c>
      <c r="L136" t="s">
        <v>182</v>
      </c>
    </row>
    <row r="137" spans="1:12" x14ac:dyDescent="0.25">
      <c r="A137" s="56">
        <v>2263</v>
      </c>
      <c r="B137" s="9" t="s">
        <v>111</v>
      </c>
      <c r="E137" s="56">
        <v>49</v>
      </c>
      <c r="K137" t="str">
        <f t="shared" si="2"/>
        <v>2263007-AR/52-Cafe49</v>
      </c>
      <c r="L137" t="s">
        <v>182</v>
      </c>
    </row>
    <row r="138" spans="1:12" x14ac:dyDescent="0.25">
      <c r="A138" s="56">
        <v>2423</v>
      </c>
      <c r="B138" s="9" t="s">
        <v>111</v>
      </c>
      <c r="E138" s="56">
        <v>6</v>
      </c>
      <c r="K138" t="str">
        <f t="shared" si="2"/>
        <v>2423007-AR/52-Cafe6</v>
      </c>
      <c r="L138" t="s">
        <v>182</v>
      </c>
    </row>
    <row r="139" spans="1:12" x14ac:dyDescent="0.25">
      <c r="A139" s="56">
        <v>1000</v>
      </c>
      <c r="B139" s="9" t="s">
        <v>111</v>
      </c>
      <c r="E139" s="56">
        <v>24</v>
      </c>
      <c r="K139" t="str">
        <f t="shared" si="2"/>
        <v>1000007-AR/52-Cafe24</v>
      </c>
      <c r="L139" t="s">
        <v>182</v>
      </c>
    </row>
    <row r="140" spans="1:12" x14ac:dyDescent="0.25">
      <c r="A140" s="56">
        <v>600</v>
      </c>
      <c r="B140" s="9" t="s">
        <v>111</v>
      </c>
      <c r="E140" s="56">
        <v>4</v>
      </c>
      <c r="K140" t="str">
        <f t="shared" si="2"/>
        <v>600007-AR/52-Cafe4</v>
      </c>
      <c r="L140" t="s">
        <v>182</v>
      </c>
    </row>
    <row r="141" spans="1:12" x14ac:dyDescent="0.25">
      <c r="A141" s="56">
        <v>2212</v>
      </c>
      <c r="B141" s="9" t="s">
        <v>111</v>
      </c>
      <c r="E141" s="56">
        <v>24</v>
      </c>
      <c r="K141" t="str">
        <f t="shared" si="2"/>
        <v>2212007-AR/52-Cafe24</v>
      </c>
      <c r="L141" t="s">
        <v>182</v>
      </c>
    </row>
    <row r="142" spans="1:12" x14ac:dyDescent="0.25">
      <c r="A142" s="56">
        <v>2258</v>
      </c>
      <c r="B142" s="9" t="s">
        <v>111</v>
      </c>
      <c r="E142" s="56">
        <v>40</v>
      </c>
      <c r="K142" t="str">
        <f t="shared" si="2"/>
        <v>2258007-AR/52-Cafe40</v>
      </c>
      <c r="L142" t="s">
        <v>182</v>
      </c>
    </row>
    <row r="143" spans="1:12" x14ac:dyDescent="0.25">
      <c r="A143" s="56">
        <v>2508</v>
      </c>
      <c r="B143" s="9" t="s">
        <v>111</v>
      </c>
      <c r="E143" s="56">
        <v>12</v>
      </c>
      <c r="K143" t="str">
        <f t="shared" si="2"/>
        <v>2508007-AR/52-Cafe12</v>
      </c>
      <c r="L143" t="s">
        <v>182</v>
      </c>
    </row>
    <row r="144" spans="1:12" x14ac:dyDescent="0.25">
      <c r="A144" s="56">
        <v>2278</v>
      </c>
      <c r="B144" s="9" t="s">
        <v>111</v>
      </c>
      <c r="E144" s="56">
        <v>47</v>
      </c>
      <c r="K144" t="str">
        <f t="shared" si="2"/>
        <v>2278007-AR/52-Cafe47</v>
      </c>
      <c r="L144" t="s">
        <v>182</v>
      </c>
    </row>
    <row r="145" spans="1:12" x14ac:dyDescent="0.25">
      <c r="A145" s="56">
        <v>6000</v>
      </c>
      <c r="B145" s="9" t="s">
        <v>112</v>
      </c>
      <c r="E145" s="56">
        <v>140</v>
      </c>
      <c r="K145" t="str">
        <f t="shared" si="2"/>
        <v>6000008-AR/52-Plata140</v>
      </c>
      <c r="L145" t="s">
        <v>182</v>
      </c>
    </row>
    <row r="146" spans="1:12" x14ac:dyDescent="0.25">
      <c r="A146" s="56">
        <v>2880</v>
      </c>
      <c r="B146" s="9" t="s">
        <v>112</v>
      </c>
      <c r="E146" s="56">
        <v>40</v>
      </c>
      <c r="K146" t="str">
        <f t="shared" si="2"/>
        <v>2880008-AR/52-Plata40</v>
      </c>
      <c r="L146" t="s">
        <v>182</v>
      </c>
    </row>
    <row r="147" spans="1:12" x14ac:dyDescent="0.25">
      <c r="A147" s="56">
        <v>6000</v>
      </c>
      <c r="B147" s="9" t="s">
        <v>113</v>
      </c>
      <c r="E147" s="56">
        <v>320</v>
      </c>
      <c r="K147" t="str">
        <f t="shared" si="2"/>
        <v>6000009-AR/52-Madera320</v>
      </c>
      <c r="L147" t="s">
        <v>182</v>
      </c>
    </row>
    <row r="148" spans="1:12" x14ac:dyDescent="0.25">
      <c r="A148" s="56">
        <v>2302</v>
      </c>
      <c r="B148" s="9" t="s">
        <v>113</v>
      </c>
      <c r="E148" s="56">
        <v>46</v>
      </c>
      <c r="K148" t="str">
        <f t="shared" si="2"/>
        <v>2302009-AR/52-Madera46</v>
      </c>
      <c r="L148" t="s">
        <v>182</v>
      </c>
    </row>
    <row r="149" spans="1:12" x14ac:dyDescent="0.25">
      <c r="A149" s="56">
        <v>788</v>
      </c>
      <c r="B149" s="9" t="s">
        <v>113</v>
      </c>
      <c r="E149" s="56">
        <v>1</v>
      </c>
      <c r="K149" t="str">
        <f t="shared" si="2"/>
        <v>788009-AR/52-Madera1</v>
      </c>
      <c r="L149" t="s">
        <v>182</v>
      </c>
    </row>
    <row r="150" spans="1:12" x14ac:dyDescent="0.25">
      <c r="A150" s="56">
        <v>884</v>
      </c>
      <c r="B150" s="9" t="s">
        <v>113</v>
      </c>
      <c r="E150" s="56">
        <v>5</v>
      </c>
      <c r="K150" t="str">
        <f t="shared" si="2"/>
        <v>884009-AR/52-Madera5</v>
      </c>
      <c r="L150" t="s">
        <v>182</v>
      </c>
    </row>
    <row r="151" spans="1:12" x14ac:dyDescent="0.25">
      <c r="A151" s="56">
        <v>2838</v>
      </c>
      <c r="B151" s="9" t="s">
        <v>113</v>
      </c>
      <c r="E151" s="56">
        <v>30</v>
      </c>
      <c r="K151" t="str">
        <f t="shared" si="2"/>
        <v>2838009-AR/52-Madera30</v>
      </c>
      <c r="L151" t="s">
        <v>182</v>
      </c>
    </row>
    <row r="152" spans="1:12" x14ac:dyDescent="0.25">
      <c r="A152" s="56">
        <v>1919</v>
      </c>
      <c r="B152" s="9" t="s">
        <v>113</v>
      </c>
      <c r="E152" s="56">
        <v>23</v>
      </c>
      <c r="K152" t="str">
        <f t="shared" si="2"/>
        <v>1919009-AR/52-Madera23</v>
      </c>
      <c r="L152" t="s">
        <v>182</v>
      </c>
    </row>
    <row r="153" spans="1:12" x14ac:dyDescent="0.25">
      <c r="A153" s="56">
        <v>6000</v>
      </c>
      <c r="B153" s="9" t="s">
        <v>168</v>
      </c>
      <c r="E153" s="56">
        <v>2</v>
      </c>
      <c r="K153" t="str">
        <f t="shared" si="2"/>
        <v>6000112-RT60x0,82</v>
      </c>
      <c r="L153" t="s">
        <v>182</v>
      </c>
    </row>
    <row r="154" spans="1:12" x14ac:dyDescent="0.25">
      <c r="A154" s="56">
        <v>3699</v>
      </c>
      <c r="B154" s="9" t="s">
        <v>168</v>
      </c>
      <c r="E154" s="56">
        <v>1</v>
      </c>
      <c r="K154" t="str">
        <f t="shared" si="2"/>
        <v>3699112-RT60x0,81</v>
      </c>
      <c r="L154" t="s">
        <v>182</v>
      </c>
    </row>
    <row r="155" spans="1:12" x14ac:dyDescent="0.25">
      <c r="A155" s="56">
        <v>2881</v>
      </c>
      <c r="B155" s="9" t="s">
        <v>168</v>
      </c>
      <c r="E155" s="56">
        <v>1</v>
      </c>
      <c r="K155" t="str">
        <f t="shared" si="2"/>
        <v>2881112-RT60x0,81</v>
      </c>
      <c r="L155" t="s">
        <v>182</v>
      </c>
    </row>
    <row r="156" spans="1:12" x14ac:dyDescent="0.25">
      <c r="A156" s="56">
        <v>1910</v>
      </c>
      <c r="B156" s="9" t="s">
        <v>168</v>
      </c>
      <c r="E156" s="56">
        <v>1</v>
      </c>
      <c r="K156" t="str">
        <f t="shared" si="2"/>
        <v>1910112-RT60x0,81</v>
      </c>
      <c r="L156" t="s">
        <v>182</v>
      </c>
    </row>
    <row r="157" spans="1:12" x14ac:dyDescent="0.25">
      <c r="A157" s="56">
        <v>716</v>
      </c>
      <c r="B157" s="9" t="s">
        <v>168</v>
      </c>
      <c r="E157" s="56">
        <v>1</v>
      </c>
      <c r="K157" t="str">
        <f t="shared" si="2"/>
        <v>716112-RT60x0,81</v>
      </c>
      <c r="L157" t="s">
        <v>182</v>
      </c>
    </row>
    <row r="158" spans="1:12" x14ac:dyDescent="0.25">
      <c r="A158" s="56">
        <v>792</v>
      </c>
      <c r="B158" s="9" t="s">
        <v>168</v>
      </c>
      <c r="E158" s="56">
        <v>1</v>
      </c>
      <c r="K158" t="str">
        <f t="shared" si="2"/>
        <v>792112-RT60x0,81</v>
      </c>
      <c r="L158" t="s">
        <v>182</v>
      </c>
    </row>
    <row r="159" spans="1:12" x14ac:dyDescent="0.25">
      <c r="A159" s="56">
        <v>724</v>
      </c>
      <c r="B159" s="9" t="s">
        <v>168</v>
      </c>
      <c r="E159" s="56">
        <v>1</v>
      </c>
      <c r="K159" t="str">
        <f t="shared" si="2"/>
        <v>724112-RT60x0,81</v>
      </c>
      <c r="L159" t="s">
        <v>182</v>
      </c>
    </row>
    <row r="160" spans="1:12" x14ac:dyDescent="0.25">
      <c r="A160" s="56">
        <v>733</v>
      </c>
      <c r="B160" s="9" t="s">
        <v>168</v>
      </c>
      <c r="E160" s="56">
        <v>1</v>
      </c>
      <c r="K160" t="str">
        <f t="shared" si="2"/>
        <v>733112-RT60x0,81</v>
      </c>
      <c r="L160" t="s">
        <v>182</v>
      </c>
    </row>
    <row r="161" spans="1:12" x14ac:dyDescent="0.25">
      <c r="A161" s="56">
        <v>669</v>
      </c>
      <c r="B161" s="9" t="s">
        <v>168</v>
      </c>
      <c r="E161" s="56">
        <v>1</v>
      </c>
      <c r="K161" t="str">
        <f t="shared" si="2"/>
        <v>669112-RT60x0,81</v>
      </c>
      <c r="L161" t="s">
        <v>182</v>
      </c>
    </row>
    <row r="162" spans="1:12" x14ac:dyDescent="0.25">
      <c r="A162" s="56">
        <v>850</v>
      </c>
      <c r="B162" s="9" t="s">
        <v>168</v>
      </c>
      <c r="E162" s="56">
        <v>1</v>
      </c>
      <c r="K162" t="str">
        <f t="shared" si="2"/>
        <v>850112-RT60x0,81</v>
      </c>
      <c r="L162" t="s">
        <v>182</v>
      </c>
    </row>
    <row r="163" spans="1:12" x14ac:dyDescent="0.25">
      <c r="A163" s="56">
        <v>589</v>
      </c>
      <c r="B163" s="9" t="s">
        <v>168</v>
      </c>
      <c r="E163" s="56">
        <v>1</v>
      </c>
      <c r="K163" t="str">
        <f t="shared" si="2"/>
        <v>589112-RT60x0,81</v>
      </c>
      <c r="L163" t="s">
        <v>182</v>
      </c>
    </row>
    <row r="164" spans="1:12" x14ac:dyDescent="0.25">
      <c r="A164" s="56">
        <v>738</v>
      </c>
      <c r="B164" s="9" t="s">
        <v>168</v>
      </c>
      <c r="E164" s="56">
        <v>1</v>
      </c>
      <c r="K164" t="str">
        <f t="shared" si="2"/>
        <v>738112-RT60x0,81</v>
      </c>
      <c r="L164" t="s">
        <v>182</v>
      </c>
    </row>
    <row r="165" spans="1:12" x14ac:dyDescent="0.25">
      <c r="A165" s="56">
        <v>6000</v>
      </c>
      <c r="B165" s="9" t="s">
        <v>169</v>
      </c>
      <c r="E165" s="56">
        <v>6</v>
      </c>
      <c r="K165" t="str">
        <f t="shared" si="2"/>
        <v>6000113-RT70x1,26</v>
      </c>
      <c r="L165" t="s">
        <v>182</v>
      </c>
    </row>
    <row r="166" spans="1:12" x14ac:dyDescent="0.25">
      <c r="A166" s="56">
        <v>6000</v>
      </c>
      <c r="B166" s="9" t="s">
        <v>130</v>
      </c>
      <c r="E166" s="56">
        <v>1</v>
      </c>
      <c r="K166" t="str">
        <f t="shared" si="2"/>
        <v>6000038-SB45/250-A-Blanco1</v>
      </c>
      <c r="L166" t="s">
        <v>182</v>
      </c>
    </row>
    <row r="167" spans="1:12" x14ac:dyDescent="0.25">
      <c r="A167" s="56">
        <v>3323</v>
      </c>
      <c r="B167" s="9" t="s">
        <v>130</v>
      </c>
      <c r="E167" s="56">
        <v>1</v>
      </c>
      <c r="K167" t="str">
        <f t="shared" si="2"/>
        <v>3323038-SB45/250-A-Blanco1</v>
      </c>
      <c r="L167" t="s">
        <v>182</v>
      </c>
    </row>
    <row r="168" spans="1:12" x14ac:dyDescent="0.25">
      <c r="A168" s="56">
        <v>587</v>
      </c>
      <c r="B168" s="9" t="s">
        <v>132</v>
      </c>
      <c r="E168" s="56">
        <v>1</v>
      </c>
      <c r="K168" t="str">
        <f t="shared" si="2"/>
        <v>587039-SB45/250-A-Cafe1</v>
      </c>
      <c r="L168" t="s">
        <v>182</v>
      </c>
    </row>
    <row r="169" spans="1:12" x14ac:dyDescent="0.25">
      <c r="A169" s="56">
        <v>1143</v>
      </c>
      <c r="B169" s="9" t="s">
        <v>132</v>
      </c>
      <c r="E169" s="56">
        <v>1</v>
      </c>
      <c r="K169" t="str">
        <f t="shared" si="2"/>
        <v>1143039-SB45/250-A-Cafe1</v>
      </c>
      <c r="L169" t="s">
        <v>182</v>
      </c>
    </row>
    <row r="170" spans="1:12" x14ac:dyDescent="0.25">
      <c r="A170" s="56">
        <v>3670</v>
      </c>
      <c r="B170" s="9" t="s">
        <v>134</v>
      </c>
      <c r="E170" s="56">
        <v>1</v>
      </c>
      <c r="K170" t="str">
        <f t="shared" si="2"/>
        <v>3670040-SB45/250-A-Madera1</v>
      </c>
      <c r="L170" t="s">
        <v>182</v>
      </c>
    </row>
    <row r="171" spans="1:12" x14ac:dyDescent="0.25">
      <c r="A171" s="56">
        <v>6000</v>
      </c>
      <c r="B171" s="9" t="s">
        <v>122</v>
      </c>
      <c r="E171" s="56">
        <v>16</v>
      </c>
      <c r="K171" t="str">
        <f t="shared" si="2"/>
        <v>6000034-SB45/205-A-Blanco16</v>
      </c>
      <c r="L171" t="s">
        <v>182</v>
      </c>
    </row>
    <row r="172" spans="1:12" x14ac:dyDescent="0.25">
      <c r="A172" s="56">
        <v>4102</v>
      </c>
      <c r="B172" s="9" t="s">
        <v>122</v>
      </c>
      <c r="E172" s="56">
        <v>1</v>
      </c>
      <c r="K172" t="str">
        <f t="shared" si="2"/>
        <v>4102034-SB45/205-A-Blanco1</v>
      </c>
      <c r="L172" t="s">
        <v>182</v>
      </c>
    </row>
    <row r="173" spans="1:12" x14ac:dyDescent="0.25">
      <c r="A173" s="56">
        <v>421</v>
      </c>
      <c r="B173" s="9" t="s">
        <v>122</v>
      </c>
      <c r="E173" s="56">
        <v>1</v>
      </c>
      <c r="K173" t="str">
        <f t="shared" si="2"/>
        <v>421034-SB45/205-A-Blanco1</v>
      </c>
      <c r="L173" t="s">
        <v>182</v>
      </c>
    </row>
    <row r="174" spans="1:12" x14ac:dyDescent="0.25">
      <c r="A174" s="56">
        <v>674</v>
      </c>
      <c r="B174" s="9" t="s">
        <v>122</v>
      </c>
      <c r="E174" s="56">
        <v>1</v>
      </c>
      <c r="K174" t="str">
        <f t="shared" si="2"/>
        <v>674034-SB45/205-A-Blanco1</v>
      </c>
      <c r="L174" t="s">
        <v>182</v>
      </c>
    </row>
    <row r="175" spans="1:12" x14ac:dyDescent="0.25">
      <c r="A175" s="56">
        <v>705</v>
      </c>
      <c r="B175" s="9" t="s">
        <v>122</v>
      </c>
      <c r="E175" s="56">
        <v>1</v>
      </c>
      <c r="K175" t="str">
        <f t="shared" si="2"/>
        <v>705034-SB45/205-A-Blanco1</v>
      </c>
      <c r="L175" t="s">
        <v>182</v>
      </c>
    </row>
    <row r="176" spans="1:12" x14ac:dyDescent="0.25">
      <c r="A176" s="56">
        <v>727</v>
      </c>
      <c r="B176" s="9" t="s">
        <v>122</v>
      </c>
      <c r="E176" s="56">
        <v>1</v>
      </c>
      <c r="K176" t="str">
        <f t="shared" si="2"/>
        <v>727034-SB45/205-A-Blanco1</v>
      </c>
      <c r="L176" t="s">
        <v>182</v>
      </c>
    </row>
    <row r="177" spans="1:12" x14ac:dyDescent="0.25">
      <c r="A177" s="56">
        <v>785</v>
      </c>
      <c r="B177" s="9" t="s">
        <v>122</v>
      </c>
      <c r="E177" s="56">
        <v>1</v>
      </c>
      <c r="K177" t="str">
        <f t="shared" si="2"/>
        <v>785034-SB45/205-A-Blanco1</v>
      </c>
      <c r="L177" t="s">
        <v>182</v>
      </c>
    </row>
    <row r="178" spans="1:12" x14ac:dyDescent="0.25">
      <c r="A178" s="56">
        <v>829</v>
      </c>
      <c r="B178" s="9" t="s">
        <v>122</v>
      </c>
      <c r="E178" s="56">
        <v>1</v>
      </c>
      <c r="K178" t="str">
        <f t="shared" si="2"/>
        <v>829034-SB45/205-A-Blanco1</v>
      </c>
      <c r="L178" t="s">
        <v>182</v>
      </c>
    </row>
    <row r="179" spans="1:12" x14ac:dyDescent="0.25">
      <c r="A179" s="56">
        <v>1314</v>
      </c>
      <c r="B179" s="9" t="s">
        <v>122</v>
      </c>
      <c r="E179" s="56">
        <v>1</v>
      </c>
      <c r="K179" t="str">
        <f t="shared" si="2"/>
        <v>1314034-SB45/205-A-Blanco1</v>
      </c>
      <c r="L179" t="s">
        <v>182</v>
      </c>
    </row>
    <row r="180" spans="1:12" x14ac:dyDescent="0.25">
      <c r="A180" s="56">
        <v>628</v>
      </c>
      <c r="B180" s="9" t="s">
        <v>122</v>
      </c>
      <c r="E180" s="56">
        <v>1</v>
      </c>
      <c r="K180" t="str">
        <f t="shared" si="2"/>
        <v>628034-SB45/205-A-Blanco1</v>
      </c>
      <c r="L180" t="s">
        <v>182</v>
      </c>
    </row>
    <row r="181" spans="1:12" x14ac:dyDescent="0.25">
      <c r="A181" s="56">
        <v>406</v>
      </c>
      <c r="B181" s="9" t="s">
        <v>122</v>
      </c>
      <c r="E181" s="56">
        <v>1</v>
      </c>
      <c r="K181" t="str">
        <f t="shared" si="2"/>
        <v>406034-SB45/205-A-Blanco1</v>
      </c>
      <c r="L181" t="s">
        <v>182</v>
      </c>
    </row>
    <row r="182" spans="1:12" x14ac:dyDescent="0.25">
      <c r="A182" s="56">
        <v>424</v>
      </c>
      <c r="B182" s="9" t="s">
        <v>122</v>
      </c>
      <c r="E182" s="56">
        <v>1</v>
      </c>
      <c r="K182" t="str">
        <f t="shared" si="2"/>
        <v>424034-SB45/205-A-Blanco1</v>
      </c>
      <c r="L182" t="s">
        <v>182</v>
      </c>
    </row>
    <row r="183" spans="1:12" x14ac:dyDescent="0.25">
      <c r="A183" s="56">
        <v>473</v>
      </c>
      <c r="B183" s="9" t="s">
        <v>122</v>
      </c>
      <c r="E183" s="56">
        <v>1</v>
      </c>
      <c r="K183" t="str">
        <f t="shared" si="2"/>
        <v>473034-SB45/205-A-Blanco1</v>
      </c>
      <c r="L183" t="s">
        <v>182</v>
      </c>
    </row>
    <row r="184" spans="1:12" x14ac:dyDescent="0.25">
      <c r="A184" s="56">
        <v>475</v>
      </c>
      <c r="B184" s="9" t="s">
        <v>122</v>
      </c>
      <c r="E184" s="56">
        <v>1</v>
      </c>
      <c r="K184" t="str">
        <f t="shared" si="2"/>
        <v>475034-SB45/205-A-Blanco1</v>
      </c>
      <c r="L184" t="s">
        <v>182</v>
      </c>
    </row>
    <row r="185" spans="1:12" x14ac:dyDescent="0.25">
      <c r="A185" s="56">
        <v>547</v>
      </c>
      <c r="B185" s="9" t="s">
        <v>122</v>
      </c>
      <c r="E185" s="56">
        <v>1</v>
      </c>
      <c r="K185" t="str">
        <f t="shared" si="2"/>
        <v>547034-SB45/205-A-Blanco1</v>
      </c>
      <c r="L185" t="s">
        <v>182</v>
      </c>
    </row>
    <row r="186" spans="1:12" x14ac:dyDescent="0.25">
      <c r="A186" s="56">
        <v>556</v>
      </c>
      <c r="B186" s="9" t="s">
        <v>122</v>
      </c>
      <c r="E186" s="56">
        <v>1</v>
      </c>
      <c r="K186" t="str">
        <f t="shared" si="2"/>
        <v>556034-SB45/205-A-Blanco1</v>
      </c>
      <c r="L186" t="s">
        <v>182</v>
      </c>
    </row>
    <row r="187" spans="1:12" x14ac:dyDescent="0.25">
      <c r="A187" s="56">
        <v>625</v>
      </c>
      <c r="B187" s="9" t="s">
        <v>122</v>
      </c>
      <c r="E187" s="56">
        <v>1</v>
      </c>
      <c r="K187" t="str">
        <f t="shared" si="2"/>
        <v>625034-SB45/205-A-Blanco1</v>
      </c>
      <c r="L187" t="s">
        <v>182</v>
      </c>
    </row>
    <row r="188" spans="1:12" x14ac:dyDescent="0.25">
      <c r="A188" s="56">
        <v>6000</v>
      </c>
      <c r="B188" s="9" t="s">
        <v>124</v>
      </c>
      <c r="E188" s="56">
        <v>10</v>
      </c>
      <c r="K188" t="str">
        <f t="shared" si="2"/>
        <v>6000035-SB45/205-A-Cafe10</v>
      </c>
      <c r="L188" t="s">
        <v>182</v>
      </c>
    </row>
    <row r="189" spans="1:12" x14ac:dyDescent="0.25">
      <c r="A189" s="56">
        <v>3564</v>
      </c>
      <c r="B189" s="9" t="s">
        <v>124</v>
      </c>
      <c r="E189" s="56">
        <v>1</v>
      </c>
      <c r="K189" t="str">
        <f t="shared" si="2"/>
        <v>3564035-SB45/205-A-Cafe1</v>
      </c>
      <c r="L189" t="s">
        <v>182</v>
      </c>
    </row>
    <row r="190" spans="1:12" x14ac:dyDescent="0.25">
      <c r="A190" s="56">
        <v>3498</v>
      </c>
      <c r="B190" s="9" t="s">
        <v>124</v>
      </c>
      <c r="E190" s="56">
        <v>1</v>
      </c>
      <c r="K190" t="str">
        <f t="shared" si="2"/>
        <v>3498035-SB45/205-A-Cafe1</v>
      </c>
      <c r="L190" t="s">
        <v>182</v>
      </c>
    </row>
    <row r="191" spans="1:12" x14ac:dyDescent="0.25">
      <c r="A191" s="56">
        <v>432</v>
      </c>
      <c r="B191" s="9" t="s">
        <v>124</v>
      </c>
      <c r="E191" s="56">
        <v>1</v>
      </c>
      <c r="K191" t="str">
        <f t="shared" si="2"/>
        <v>432035-SB45/205-A-Cafe1</v>
      </c>
      <c r="L191" t="s">
        <v>182</v>
      </c>
    </row>
    <row r="192" spans="1:12" x14ac:dyDescent="0.25">
      <c r="A192" s="56">
        <v>455</v>
      </c>
      <c r="B192" s="9" t="s">
        <v>124</v>
      </c>
      <c r="E192" s="56">
        <v>1</v>
      </c>
      <c r="K192" t="str">
        <f t="shared" si="2"/>
        <v>455035-SB45/205-A-Cafe1</v>
      </c>
      <c r="L192" t="s">
        <v>182</v>
      </c>
    </row>
    <row r="193" spans="1:12" x14ac:dyDescent="0.25">
      <c r="A193" s="56">
        <v>477</v>
      </c>
      <c r="B193" s="9" t="s">
        <v>124</v>
      </c>
      <c r="E193" s="56">
        <v>1</v>
      </c>
      <c r="K193" t="str">
        <f t="shared" si="2"/>
        <v>477035-SB45/205-A-Cafe1</v>
      </c>
      <c r="L193" t="s">
        <v>182</v>
      </c>
    </row>
    <row r="194" spans="1:12" x14ac:dyDescent="0.25">
      <c r="A194" s="56">
        <v>492</v>
      </c>
      <c r="B194" s="9" t="s">
        <v>124</v>
      </c>
      <c r="E194" s="56">
        <v>1</v>
      </c>
      <c r="K194" t="str">
        <f t="shared" si="2"/>
        <v>492035-SB45/205-A-Cafe1</v>
      </c>
      <c r="L194" t="s">
        <v>182</v>
      </c>
    </row>
    <row r="195" spans="1:12" x14ac:dyDescent="0.25">
      <c r="A195" s="56">
        <v>507</v>
      </c>
      <c r="B195" s="9" t="s">
        <v>124</v>
      </c>
      <c r="E195" s="56">
        <v>1</v>
      </c>
      <c r="K195" t="str">
        <f t="shared" si="2"/>
        <v>507035-SB45/205-A-Cafe1</v>
      </c>
      <c r="L195" t="s">
        <v>182</v>
      </c>
    </row>
    <row r="196" spans="1:12" x14ac:dyDescent="0.25">
      <c r="A196" s="56">
        <v>595</v>
      </c>
      <c r="B196" s="9" t="s">
        <v>124</v>
      </c>
      <c r="E196" s="56">
        <v>1</v>
      </c>
      <c r="K196" t="str">
        <f t="shared" ref="K196:K259" si="3">CONCATENATE(A196,B196,E196)</f>
        <v>595035-SB45/205-A-Cafe1</v>
      </c>
      <c r="L196" t="s">
        <v>182</v>
      </c>
    </row>
    <row r="197" spans="1:12" x14ac:dyDescent="0.25">
      <c r="A197" s="56">
        <v>922</v>
      </c>
      <c r="B197" s="9" t="s">
        <v>124</v>
      </c>
      <c r="E197" s="56">
        <v>1</v>
      </c>
      <c r="K197" t="str">
        <f t="shared" si="3"/>
        <v>922035-SB45/205-A-Cafe1</v>
      </c>
      <c r="L197" t="s">
        <v>182</v>
      </c>
    </row>
    <row r="198" spans="1:12" x14ac:dyDescent="0.25">
      <c r="A198" s="56">
        <v>948</v>
      </c>
      <c r="B198" s="9" t="s">
        <v>124</v>
      </c>
      <c r="E198" s="56">
        <v>1</v>
      </c>
      <c r="K198" t="str">
        <f t="shared" si="3"/>
        <v>948035-SB45/205-A-Cafe1</v>
      </c>
      <c r="L198" t="s">
        <v>182</v>
      </c>
    </row>
    <row r="199" spans="1:12" x14ac:dyDescent="0.25">
      <c r="A199" s="56">
        <v>964</v>
      </c>
      <c r="B199" s="9" t="s">
        <v>124</v>
      </c>
      <c r="E199" s="56">
        <v>1</v>
      </c>
      <c r="K199" t="str">
        <f t="shared" si="3"/>
        <v>964035-SB45/205-A-Cafe1</v>
      </c>
      <c r="L199" t="s">
        <v>182</v>
      </c>
    </row>
    <row r="200" spans="1:12" x14ac:dyDescent="0.25">
      <c r="A200" s="56">
        <v>6000</v>
      </c>
      <c r="B200" s="9" t="s">
        <v>126</v>
      </c>
      <c r="E200" s="56">
        <v>3</v>
      </c>
      <c r="K200" t="str">
        <f t="shared" si="3"/>
        <v>6000036-SB45/205-A-Plata3</v>
      </c>
      <c r="L200" t="s">
        <v>182</v>
      </c>
    </row>
    <row r="201" spans="1:12" x14ac:dyDescent="0.25">
      <c r="A201" s="56">
        <v>3788</v>
      </c>
      <c r="B201" s="9" t="s">
        <v>126</v>
      </c>
      <c r="E201" s="56">
        <v>1</v>
      </c>
      <c r="K201" t="str">
        <f t="shared" si="3"/>
        <v>3788036-SB45/205-A-Plata1</v>
      </c>
      <c r="L201" t="s">
        <v>182</v>
      </c>
    </row>
    <row r="202" spans="1:12" x14ac:dyDescent="0.25">
      <c r="A202" s="56">
        <v>610</v>
      </c>
      <c r="B202" s="9" t="s">
        <v>126</v>
      </c>
      <c r="E202" s="56">
        <v>1</v>
      </c>
      <c r="K202" t="str">
        <f t="shared" si="3"/>
        <v>610036-SB45/205-A-Plata1</v>
      </c>
      <c r="L202" t="s">
        <v>182</v>
      </c>
    </row>
    <row r="203" spans="1:12" x14ac:dyDescent="0.25">
      <c r="A203" s="56">
        <v>1490</v>
      </c>
      <c r="B203" s="9" t="s">
        <v>126</v>
      </c>
      <c r="E203" s="56">
        <v>1</v>
      </c>
      <c r="K203" t="str">
        <f t="shared" si="3"/>
        <v>1490036-SB45/205-A-Plata1</v>
      </c>
      <c r="L203" t="s">
        <v>182</v>
      </c>
    </row>
    <row r="204" spans="1:12" x14ac:dyDescent="0.25">
      <c r="A204" s="56">
        <v>1090</v>
      </c>
      <c r="B204" s="9" t="s">
        <v>126</v>
      </c>
      <c r="E204" s="56">
        <v>1</v>
      </c>
      <c r="K204" t="str">
        <f t="shared" si="3"/>
        <v>1090036-SB45/205-A-Plata1</v>
      </c>
      <c r="L204" t="s">
        <v>182</v>
      </c>
    </row>
    <row r="205" spans="1:12" x14ac:dyDescent="0.25">
      <c r="A205" s="56">
        <v>6000</v>
      </c>
      <c r="B205" s="9" t="s">
        <v>128</v>
      </c>
      <c r="E205" s="56">
        <v>14</v>
      </c>
      <c r="K205" t="str">
        <f t="shared" si="3"/>
        <v>6000037-SB45/205-A-Madera14</v>
      </c>
      <c r="L205" t="s">
        <v>182</v>
      </c>
    </row>
    <row r="206" spans="1:12" x14ac:dyDescent="0.25">
      <c r="A206" s="56">
        <v>402</v>
      </c>
      <c r="B206" s="9" t="s">
        <v>128</v>
      </c>
      <c r="E206" s="56">
        <v>1</v>
      </c>
      <c r="K206" t="str">
        <f t="shared" si="3"/>
        <v>402037-SB45/205-A-Madera1</v>
      </c>
      <c r="L206" t="s">
        <v>182</v>
      </c>
    </row>
    <row r="207" spans="1:12" x14ac:dyDescent="0.25">
      <c r="A207" s="56">
        <v>427</v>
      </c>
      <c r="B207" s="9" t="s">
        <v>128</v>
      </c>
      <c r="E207" s="56">
        <v>1</v>
      </c>
      <c r="K207" t="str">
        <f t="shared" si="3"/>
        <v>427037-SB45/205-A-Madera1</v>
      </c>
      <c r="L207" t="s">
        <v>182</v>
      </c>
    </row>
    <row r="208" spans="1:12" x14ac:dyDescent="0.25">
      <c r="A208" s="56">
        <v>4320</v>
      </c>
      <c r="B208" s="9" t="s">
        <v>128</v>
      </c>
      <c r="E208" s="56">
        <v>1</v>
      </c>
      <c r="K208" t="str">
        <f t="shared" si="3"/>
        <v>4320037-SB45/205-A-Madera1</v>
      </c>
      <c r="L208" t="s">
        <v>182</v>
      </c>
    </row>
    <row r="209" spans="1:12" x14ac:dyDescent="0.25">
      <c r="A209" s="56">
        <v>628</v>
      </c>
      <c r="B209" s="9" t="s">
        <v>128</v>
      </c>
      <c r="E209" s="56">
        <v>1</v>
      </c>
      <c r="K209" t="str">
        <f t="shared" si="3"/>
        <v>628037-SB45/205-A-Madera1</v>
      </c>
      <c r="L209" t="s">
        <v>182</v>
      </c>
    </row>
    <row r="210" spans="1:12" x14ac:dyDescent="0.25">
      <c r="A210" s="56">
        <v>1068</v>
      </c>
      <c r="B210" s="9" t="s">
        <v>128</v>
      </c>
      <c r="E210" s="56">
        <v>1</v>
      </c>
      <c r="K210" t="str">
        <f t="shared" si="3"/>
        <v>1068037-SB45/205-A-Madera1</v>
      </c>
      <c r="L210" t="s">
        <v>182</v>
      </c>
    </row>
    <row r="211" spans="1:12" x14ac:dyDescent="0.25">
      <c r="A211" s="56">
        <v>1853</v>
      </c>
      <c r="B211" s="9" t="s">
        <v>128</v>
      </c>
      <c r="E211" s="56">
        <v>1</v>
      </c>
      <c r="K211" t="str">
        <f t="shared" si="3"/>
        <v>1853037-SB45/205-A-Madera1</v>
      </c>
      <c r="L211" t="s">
        <v>182</v>
      </c>
    </row>
    <row r="212" spans="1:12" x14ac:dyDescent="0.25">
      <c r="A212" s="56">
        <v>6000</v>
      </c>
      <c r="B212" s="9" t="s">
        <v>114</v>
      </c>
      <c r="E212" s="56">
        <v>7</v>
      </c>
      <c r="K212" t="str">
        <f t="shared" si="3"/>
        <v>6000030-SB45/165-A-Blanco7</v>
      </c>
      <c r="L212" t="s">
        <v>182</v>
      </c>
    </row>
    <row r="213" spans="1:12" x14ac:dyDescent="0.25">
      <c r="A213" s="56">
        <v>2436</v>
      </c>
      <c r="B213" s="9" t="s">
        <v>114</v>
      </c>
      <c r="E213" s="56">
        <v>1</v>
      </c>
      <c r="K213" t="str">
        <f t="shared" si="3"/>
        <v>2436030-SB45/165-A-Blanco1</v>
      </c>
      <c r="L213" t="s">
        <v>182</v>
      </c>
    </row>
    <row r="214" spans="1:12" x14ac:dyDescent="0.25">
      <c r="A214" s="56">
        <v>4669</v>
      </c>
      <c r="B214" s="9" t="s">
        <v>114</v>
      </c>
      <c r="E214" s="56">
        <v>1</v>
      </c>
      <c r="K214" t="str">
        <f t="shared" si="3"/>
        <v>4669030-SB45/165-A-Blanco1</v>
      </c>
      <c r="L214" t="s">
        <v>182</v>
      </c>
    </row>
    <row r="215" spans="1:12" x14ac:dyDescent="0.25">
      <c r="A215" s="56">
        <v>427</v>
      </c>
      <c r="B215" s="9" t="s">
        <v>114</v>
      </c>
      <c r="E215" s="56">
        <v>1</v>
      </c>
      <c r="K215" t="str">
        <f t="shared" si="3"/>
        <v>427030-SB45/165-A-Blanco1</v>
      </c>
      <c r="L215" t="s">
        <v>182</v>
      </c>
    </row>
    <row r="216" spans="1:12" x14ac:dyDescent="0.25">
      <c r="A216" s="56">
        <v>432</v>
      </c>
      <c r="B216" s="9" t="s">
        <v>114</v>
      </c>
      <c r="E216" s="56">
        <v>1</v>
      </c>
      <c r="K216" t="str">
        <f t="shared" si="3"/>
        <v>432030-SB45/165-A-Blanco1</v>
      </c>
      <c r="L216" t="s">
        <v>182</v>
      </c>
    </row>
    <row r="217" spans="1:12" x14ac:dyDescent="0.25">
      <c r="A217" s="56">
        <v>489</v>
      </c>
      <c r="B217" s="9" t="s">
        <v>114</v>
      </c>
      <c r="E217" s="56">
        <v>1</v>
      </c>
      <c r="K217" t="str">
        <f t="shared" si="3"/>
        <v>489030-SB45/165-A-Blanco1</v>
      </c>
      <c r="L217" t="s">
        <v>182</v>
      </c>
    </row>
    <row r="218" spans="1:12" x14ac:dyDescent="0.25">
      <c r="A218" s="56">
        <v>670</v>
      </c>
      <c r="B218" s="9" t="s">
        <v>114</v>
      </c>
      <c r="E218" s="56">
        <v>1</v>
      </c>
      <c r="K218" t="str">
        <f t="shared" si="3"/>
        <v>670030-SB45/165-A-Blanco1</v>
      </c>
      <c r="L218" t="s">
        <v>182</v>
      </c>
    </row>
    <row r="219" spans="1:12" x14ac:dyDescent="0.25">
      <c r="A219" s="56">
        <v>643</v>
      </c>
      <c r="B219" s="9" t="s">
        <v>114</v>
      </c>
      <c r="E219" s="56">
        <v>1</v>
      </c>
      <c r="K219" t="str">
        <f t="shared" si="3"/>
        <v>643030-SB45/165-A-Blanco1</v>
      </c>
      <c r="L219" t="s">
        <v>182</v>
      </c>
    </row>
    <row r="220" spans="1:12" x14ac:dyDescent="0.25">
      <c r="A220" s="56">
        <v>869</v>
      </c>
      <c r="B220" s="9" t="s">
        <v>114</v>
      </c>
      <c r="E220" s="56">
        <v>1</v>
      </c>
      <c r="K220" t="str">
        <f t="shared" si="3"/>
        <v>869030-SB45/165-A-Blanco1</v>
      </c>
      <c r="L220" t="s">
        <v>182</v>
      </c>
    </row>
    <row r="221" spans="1:12" x14ac:dyDescent="0.25">
      <c r="A221" s="56">
        <v>519</v>
      </c>
      <c r="B221" s="9" t="s">
        <v>114</v>
      </c>
      <c r="E221" s="56">
        <v>1</v>
      </c>
      <c r="K221" t="str">
        <f t="shared" si="3"/>
        <v>519030-SB45/165-A-Blanco1</v>
      </c>
      <c r="L221" t="s">
        <v>182</v>
      </c>
    </row>
    <row r="222" spans="1:12" x14ac:dyDescent="0.25">
      <c r="A222" s="56">
        <v>6000</v>
      </c>
      <c r="B222" s="9" t="s">
        <v>116</v>
      </c>
      <c r="E222" s="56">
        <v>14</v>
      </c>
      <c r="K222" t="str">
        <f t="shared" si="3"/>
        <v>6000031-SB45/165-A-Cafe14</v>
      </c>
      <c r="L222" t="s">
        <v>182</v>
      </c>
    </row>
    <row r="223" spans="1:12" x14ac:dyDescent="0.25">
      <c r="A223" s="56">
        <v>491</v>
      </c>
      <c r="B223" s="9" t="s">
        <v>116</v>
      </c>
      <c r="E223" s="56">
        <v>1</v>
      </c>
      <c r="K223" t="str">
        <f t="shared" si="3"/>
        <v>491031-SB45/165-A-Cafe1</v>
      </c>
      <c r="L223" t="s">
        <v>182</v>
      </c>
    </row>
    <row r="224" spans="1:12" x14ac:dyDescent="0.25">
      <c r="A224" s="56">
        <v>521</v>
      </c>
      <c r="B224" s="9" t="s">
        <v>116</v>
      </c>
      <c r="E224" s="56">
        <v>1</v>
      </c>
      <c r="K224" t="str">
        <f t="shared" si="3"/>
        <v>521031-SB45/165-A-Cafe1</v>
      </c>
      <c r="L224" t="s">
        <v>182</v>
      </c>
    </row>
    <row r="225" spans="1:12" x14ac:dyDescent="0.25">
      <c r="A225" s="56">
        <v>549</v>
      </c>
      <c r="B225" s="9" t="s">
        <v>116</v>
      </c>
      <c r="E225" s="56">
        <v>1</v>
      </c>
      <c r="K225" t="str">
        <f t="shared" si="3"/>
        <v>549031-SB45/165-A-Cafe1</v>
      </c>
      <c r="L225" t="s">
        <v>182</v>
      </c>
    </row>
    <row r="226" spans="1:12" x14ac:dyDescent="0.25">
      <c r="A226" s="56">
        <v>576</v>
      </c>
      <c r="B226" s="9" t="s">
        <v>116</v>
      </c>
      <c r="E226" s="56">
        <v>1</v>
      </c>
      <c r="K226" t="str">
        <f t="shared" si="3"/>
        <v>576031-SB45/165-A-Cafe1</v>
      </c>
      <c r="L226" t="s">
        <v>182</v>
      </c>
    </row>
    <row r="227" spans="1:12" x14ac:dyDescent="0.25">
      <c r="A227" s="56">
        <v>610</v>
      </c>
      <c r="B227" s="9" t="s">
        <v>116</v>
      </c>
      <c r="E227" s="56">
        <v>1</v>
      </c>
      <c r="K227" t="str">
        <f t="shared" si="3"/>
        <v>610031-SB45/165-A-Cafe1</v>
      </c>
      <c r="L227" t="s">
        <v>182</v>
      </c>
    </row>
    <row r="228" spans="1:12" x14ac:dyDescent="0.25">
      <c r="A228" s="56">
        <v>715</v>
      </c>
      <c r="B228" s="9" t="s">
        <v>116</v>
      </c>
      <c r="E228" s="56">
        <v>1</v>
      </c>
      <c r="K228" t="str">
        <f t="shared" si="3"/>
        <v>715031-SB45/165-A-Cafe1</v>
      </c>
      <c r="L228" t="s">
        <v>182</v>
      </c>
    </row>
    <row r="229" spans="1:12" x14ac:dyDescent="0.25">
      <c r="A229" s="56">
        <v>734</v>
      </c>
      <c r="B229" s="9" t="s">
        <v>116</v>
      </c>
      <c r="E229" s="56">
        <v>1</v>
      </c>
      <c r="K229" t="str">
        <f t="shared" si="3"/>
        <v>734031-SB45/165-A-Cafe1</v>
      </c>
      <c r="L229" t="s">
        <v>182</v>
      </c>
    </row>
    <row r="230" spans="1:12" x14ac:dyDescent="0.25">
      <c r="A230" s="56">
        <v>785</v>
      </c>
      <c r="B230" s="9" t="s">
        <v>116</v>
      </c>
      <c r="E230" s="56">
        <v>1</v>
      </c>
      <c r="K230" t="str">
        <f t="shared" si="3"/>
        <v>785031-SB45/165-A-Cafe1</v>
      </c>
      <c r="L230" t="s">
        <v>182</v>
      </c>
    </row>
    <row r="231" spans="1:12" x14ac:dyDescent="0.25">
      <c r="A231" s="56">
        <v>788</v>
      </c>
      <c r="B231" s="9" t="s">
        <v>116</v>
      </c>
      <c r="E231" s="56">
        <v>1</v>
      </c>
      <c r="K231" t="str">
        <f t="shared" si="3"/>
        <v>788031-SB45/165-A-Cafe1</v>
      </c>
      <c r="L231" t="s">
        <v>182</v>
      </c>
    </row>
    <row r="232" spans="1:12" x14ac:dyDescent="0.25">
      <c r="A232" s="56">
        <v>1963</v>
      </c>
      <c r="B232" s="9" t="s">
        <v>116</v>
      </c>
      <c r="E232" s="56">
        <v>1</v>
      </c>
      <c r="K232" t="str">
        <f t="shared" si="3"/>
        <v>1963031-SB45/165-A-Cafe1</v>
      </c>
      <c r="L232" t="s">
        <v>182</v>
      </c>
    </row>
    <row r="233" spans="1:12" x14ac:dyDescent="0.25">
      <c r="A233" s="56">
        <v>6000</v>
      </c>
      <c r="B233" s="9" t="s">
        <v>118</v>
      </c>
      <c r="E233" s="56">
        <v>7</v>
      </c>
      <c r="K233" t="str">
        <f t="shared" si="3"/>
        <v>6000032-SB45/165-A-Plata7</v>
      </c>
      <c r="L233" t="s">
        <v>182</v>
      </c>
    </row>
    <row r="234" spans="1:12" x14ac:dyDescent="0.25">
      <c r="A234" s="56">
        <v>495</v>
      </c>
      <c r="B234" s="9" t="s">
        <v>118</v>
      </c>
      <c r="E234" s="56">
        <v>1</v>
      </c>
      <c r="K234" t="str">
        <f t="shared" si="3"/>
        <v>495032-SB45/165-A-Plata1</v>
      </c>
      <c r="L234" t="s">
        <v>182</v>
      </c>
    </row>
    <row r="235" spans="1:12" x14ac:dyDescent="0.25">
      <c r="A235" s="56">
        <v>695</v>
      </c>
      <c r="B235" s="9" t="s">
        <v>118</v>
      </c>
      <c r="E235" s="56">
        <v>1</v>
      </c>
      <c r="K235" t="str">
        <f t="shared" si="3"/>
        <v>695032-SB45/165-A-Plata1</v>
      </c>
      <c r="L235" t="s">
        <v>182</v>
      </c>
    </row>
    <row r="236" spans="1:12" x14ac:dyDescent="0.25">
      <c r="A236" s="56">
        <v>544</v>
      </c>
      <c r="B236" s="9" t="s">
        <v>120</v>
      </c>
      <c r="E236" s="56">
        <v>1</v>
      </c>
      <c r="K236" t="str">
        <f t="shared" si="3"/>
        <v>544033-SB45/165-A-Madera1</v>
      </c>
      <c r="L236" t="s">
        <v>182</v>
      </c>
    </row>
    <row r="237" spans="1:12" x14ac:dyDescent="0.25">
      <c r="A237" s="56">
        <v>2890</v>
      </c>
      <c r="B237" s="9" t="s">
        <v>120</v>
      </c>
      <c r="E237" s="56">
        <v>1</v>
      </c>
      <c r="K237" t="str">
        <f t="shared" si="3"/>
        <v>2890033-SB45/165-A-Madera1</v>
      </c>
      <c r="L237" t="s">
        <v>182</v>
      </c>
    </row>
    <row r="238" spans="1:12" x14ac:dyDescent="0.25">
      <c r="A238" s="56">
        <v>3052</v>
      </c>
      <c r="B238" s="9" t="s">
        <v>120</v>
      </c>
      <c r="E238" s="56">
        <v>1</v>
      </c>
      <c r="K238" t="str">
        <f t="shared" si="3"/>
        <v>3052033-SB45/165-A-Madera1</v>
      </c>
      <c r="L238" t="s">
        <v>182</v>
      </c>
    </row>
    <row r="239" spans="1:12" x14ac:dyDescent="0.25">
      <c r="A239" s="56">
        <v>6000</v>
      </c>
      <c r="B239" s="9" t="s">
        <v>120</v>
      </c>
      <c r="E239" s="56">
        <v>16</v>
      </c>
      <c r="K239" t="str">
        <f t="shared" si="3"/>
        <v>6000033-SB45/165-A-Madera16</v>
      </c>
      <c r="L239" t="s">
        <v>182</v>
      </c>
    </row>
    <row r="240" spans="1:12" x14ac:dyDescent="0.25">
      <c r="A240" s="56">
        <v>6000</v>
      </c>
      <c r="B240" s="9" t="s">
        <v>131</v>
      </c>
      <c r="E240" s="56">
        <v>1</v>
      </c>
      <c r="K240" t="str">
        <f t="shared" si="3"/>
        <v>6000038-SB45/250-B-Blanco1</v>
      </c>
      <c r="L240" t="s">
        <v>182</v>
      </c>
    </row>
    <row r="241" spans="1:12" x14ac:dyDescent="0.25">
      <c r="A241" s="56">
        <v>3323</v>
      </c>
      <c r="B241" s="9" t="s">
        <v>131</v>
      </c>
      <c r="E241" s="56">
        <v>1</v>
      </c>
      <c r="K241" t="str">
        <f t="shared" si="3"/>
        <v>3323038-SB45/250-B-Blanco1</v>
      </c>
      <c r="L241" t="s">
        <v>182</v>
      </c>
    </row>
    <row r="242" spans="1:12" x14ac:dyDescent="0.25">
      <c r="A242" s="56">
        <v>587</v>
      </c>
      <c r="B242" s="9" t="s">
        <v>133</v>
      </c>
      <c r="E242" s="56">
        <v>1</v>
      </c>
      <c r="K242" t="str">
        <f t="shared" si="3"/>
        <v>587039-SB45/250-B-Cafe1</v>
      </c>
      <c r="L242" t="s">
        <v>182</v>
      </c>
    </row>
    <row r="243" spans="1:12" x14ac:dyDescent="0.25">
      <c r="A243" s="56">
        <v>1143</v>
      </c>
      <c r="B243" s="9" t="s">
        <v>133</v>
      </c>
      <c r="E243" s="56">
        <v>1</v>
      </c>
      <c r="K243" t="str">
        <f t="shared" si="3"/>
        <v>1143039-SB45/250-B-Cafe1</v>
      </c>
      <c r="L243" t="s">
        <v>182</v>
      </c>
    </row>
    <row r="244" spans="1:12" x14ac:dyDescent="0.25">
      <c r="A244" s="56">
        <v>3670</v>
      </c>
      <c r="B244" s="9" t="s">
        <v>135</v>
      </c>
      <c r="E244" s="56">
        <v>1</v>
      </c>
      <c r="K244" t="str">
        <f t="shared" si="3"/>
        <v>3670040-SB45/250-B-Madera1</v>
      </c>
      <c r="L244" t="s">
        <v>182</v>
      </c>
    </row>
    <row r="245" spans="1:12" x14ac:dyDescent="0.25">
      <c r="A245" s="56">
        <v>6000</v>
      </c>
      <c r="B245" s="9" t="s">
        <v>123</v>
      </c>
      <c r="E245" s="56">
        <v>16</v>
      </c>
      <c r="K245" t="str">
        <f t="shared" si="3"/>
        <v>6000034-SB45/205-B-Blanco16</v>
      </c>
      <c r="L245" t="s">
        <v>182</v>
      </c>
    </row>
    <row r="246" spans="1:12" x14ac:dyDescent="0.25">
      <c r="A246" s="56">
        <v>4102</v>
      </c>
      <c r="B246" s="9" t="s">
        <v>123</v>
      </c>
      <c r="E246" s="56">
        <v>1</v>
      </c>
      <c r="K246" t="str">
        <f t="shared" si="3"/>
        <v>4102034-SB45/205-B-Blanco1</v>
      </c>
      <c r="L246" t="s">
        <v>182</v>
      </c>
    </row>
    <row r="247" spans="1:12" x14ac:dyDescent="0.25">
      <c r="A247" s="56">
        <v>421</v>
      </c>
      <c r="B247" s="9" t="s">
        <v>123</v>
      </c>
      <c r="E247" s="56">
        <v>1</v>
      </c>
      <c r="K247" t="str">
        <f t="shared" si="3"/>
        <v>421034-SB45/205-B-Blanco1</v>
      </c>
      <c r="L247" t="s">
        <v>182</v>
      </c>
    </row>
    <row r="248" spans="1:12" x14ac:dyDescent="0.25">
      <c r="A248" s="56">
        <v>674</v>
      </c>
      <c r="B248" s="9" t="s">
        <v>123</v>
      </c>
      <c r="E248" s="56">
        <v>1</v>
      </c>
      <c r="K248" t="str">
        <f t="shared" si="3"/>
        <v>674034-SB45/205-B-Blanco1</v>
      </c>
      <c r="L248" t="s">
        <v>182</v>
      </c>
    </row>
    <row r="249" spans="1:12" x14ac:dyDescent="0.25">
      <c r="A249" s="56">
        <v>705</v>
      </c>
      <c r="B249" s="9" t="s">
        <v>123</v>
      </c>
      <c r="E249" s="56">
        <v>1</v>
      </c>
      <c r="K249" t="str">
        <f t="shared" si="3"/>
        <v>705034-SB45/205-B-Blanco1</v>
      </c>
      <c r="L249" t="s">
        <v>182</v>
      </c>
    </row>
    <row r="250" spans="1:12" x14ac:dyDescent="0.25">
      <c r="A250" s="56">
        <v>727</v>
      </c>
      <c r="B250" s="9" t="s">
        <v>123</v>
      </c>
      <c r="E250" s="56">
        <v>1</v>
      </c>
      <c r="K250" t="str">
        <f t="shared" si="3"/>
        <v>727034-SB45/205-B-Blanco1</v>
      </c>
      <c r="L250" t="s">
        <v>182</v>
      </c>
    </row>
    <row r="251" spans="1:12" x14ac:dyDescent="0.25">
      <c r="A251" s="56">
        <v>785</v>
      </c>
      <c r="B251" s="9" t="s">
        <v>123</v>
      </c>
      <c r="E251" s="56">
        <v>1</v>
      </c>
      <c r="K251" t="str">
        <f t="shared" si="3"/>
        <v>785034-SB45/205-B-Blanco1</v>
      </c>
      <c r="L251" t="s">
        <v>182</v>
      </c>
    </row>
    <row r="252" spans="1:12" x14ac:dyDescent="0.25">
      <c r="A252" s="56">
        <v>829</v>
      </c>
      <c r="B252" s="9" t="s">
        <v>123</v>
      </c>
      <c r="E252" s="56">
        <v>1</v>
      </c>
      <c r="K252" t="str">
        <f t="shared" si="3"/>
        <v>829034-SB45/205-B-Blanco1</v>
      </c>
      <c r="L252" t="s">
        <v>182</v>
      </c>
    </row>
    <row r="253" spans="1:12" x14ac:dyDescent="0.25">
      <c r="A253" s="56">
        <v>1314</v>
      </c>
      <c r="B253" s="9" t="s">
        <v>123</v>
      </c>
      <c r="E253" s="56">
        <v>1</v>
      </c>
      <c r="K253" t="str">
        <f t="shared" si="3"/>
        <v>1314034-SB45/205-B-Blanco1</v>
      </c>
      <c r="L253" t="s">
        <v>182</v>
      </c>
    </row>
    <row r="254" spans="1:12" x14ac:dyDescent="0.25">
      <c r="A254" s="56">
        <v>628</v>
      </c>
      <c r="B254" s="9" t="s">
        <v>123</v>
      </c>
      <c r="E254" s="56">
        <v>1</v>
      </c>
      <c r="K254" t="str">
        <f t="shared" si="3"/>
        <v>628034-SB45/205-B-Blanco1</v>
      </c>
      <c r="L254" t="s">
        <v>182</v>
      </c>
    </row>
    <row r="255" spans="1:12" x14ac:dyDescent="0.25">
      <c r="A255" s="56">
        <v>406</v>
      </c>
      <c r="B255" s="9" t="s">
        <v>123</v>
      </c>
      <c r="E255" s="56">
        <v>1</v>
      </c>
      <c r="K255" t="str">
        <f t="shared" si="3"/>
        <v>406034-SB45/205-B-Blanco1</v>
      </c>
      <c r="L255" t="s">
        <v>182</v>
      </c>
    </row>
    <row r="256" spans="1:12" x14ac:dyDescent="0.25">
      <c r="A256" s="56">
        <v>424</v>
      </c>
      <c r="B256" s="9" t="s">
        <v>123</v>
      </c>
      <c r="E256" s="56">
        <v>1</v>
      </c>
      <c r="K256" t="str">
        <f t="shared" si="3"/>
        <v>424034-SB45/205-B-Blanco1</v>
      </c>
      <c r="L256" t="s">
        <v>182</v>
      </c>
    </row>
    <row r="257" spans="1:12" x14ac:dyDescent="0.25">
      <c r="A257" s="56">
        <v>473</v>
      </c>
      <c r="B257" s="9" t="s">
        <v>123</v>
      </c>
      <c r="E257" s="56">
        <v>1</v>
      </c>
      <c r="K257" t="str">
        <f t="shared" si="3"/>
        <v>473034-SB45/205-B-Blanco1</v>
      </c>
      <c r="L257" t="s">
        <v>182</v>
      </c>
    </row>
    <row r="258" spans="1:12" x14ac:dyDescent="0.25">
      <c r="A258" s="56">
        <v>475</v>
      </c>
      <c r="B258" s="9" t="s">
        <v>123</v>
      </c>
      <c r="E258" s="56">
        <v>1</v>
      </c>
      <c r="K258" t="str">
        <f t="shared" si="3"/>
        <v>475034-SB45/205-B-Blanco1</v>
      </c>
      <c r="L258" t="s">
        <v>182</v>
      </c>
    </row>
    <row r="259" spans="1:12" x14ac:dyDescent="0.25">
      <c r="A259" s="56">
        <v>547</v>
      </c>
      <c r="B259" s="9" t="s">
        <v>123</v>
      </c>
      <c r="E259" s="56">
        <v>1</v>
      </c>
      <c r="K259" t="str">
        <f t="shared" si="3"/>
        <v>547034-SB45/205-B-Blanco1</v>
      </c>
      <c r="L259" t="s">
        <v>182</v>
      </c>
    </row>
    <row r="260" spans="1:12" x14ac:dyDescent="0.25">
      <c r="A260" s="56">
        <v>556</v>
      </c>
      <c r="B260" s="9" t="s">
        <v>123</v>
      </c>
      <c r="E260" s="56">
        <v>1</v>
      </c>
      <c r="K260" t="str">
        <f t="shared" ref="K260:K323" si="4">CONCATENATE(A260,B260,E260)</f>
        <v>556034-SB45/205-B-Blanco1</v>
      </c>
      <c r="L260" t="s">
        <v>182</v>
      </c>
    </row>
    <row r="261" spans="1:12" x14ac:dyDescent="0.25">
      <c r="A261" s="56">
        <v>625</v>
      </c>
      <c r="B261" s="9" t="s">
        <v>123</v>
      </c>
      <c r="E261" s="56">
        <v>1</v>
      </c>
      <c r="K261" t="str">
        <f t="shared" si="4"/>
        <v>625034-SB45/205-B-Blanco1</v>
      </c>
      <c r="L261" t="s">
        <v>182</v>
      </c>
    </row>
    <row r="262" spans="1:12" x14ac:dyDescent="0.25">
      <c r="A262" s="56">
        <v>6000</v>
      </c>
      <c r="B262" s="9" t="s">
        <v>125</v>
      </c>
      <c r="E262" s="56">
        <v>10</v>
      </c>
      <c r="K262" t="str">
        <f t="shared" si="4"/>
        <v>6000035-SB45/205-B-Cafe10</v>
      </c>
      <c r="L262" t="s">
        <v>182</v>
      </c>
    </row>
    <row r="263" spans="1:12" x14ac:dyDescent="0.25">
      <c r="A263" s="56">
        <v>3564</v>
      </c>
      <c r="B263" s="9" t="s">
        <v>125</v>
      </c>
      <c r="E263" s="56">
        <v>1</v>
      </c>
      <c r="K263" t="str">
        <f t="shared" si="4"/>
        <v>3564035-SB45/205-B-Cafe1</v>
      </c>
      <c r="L263" t="s">
        <v>182</v>
      </c>
    </row>
    <row r="264" spans="1:12" x14ac:dyDescent="0.25">
      <c r="A264" s="56">
        <v>3498</v>
      </c>
      <c r="B264" s="9" t="s">
        <v>125</v>
      </c>
      <c r="E264" s="56">
        <v>1</v>
      </c>
      <c r="K264" t="str">
        <f t="shared" si="4"/>
        <v>3498035-SB45/205-B-Cafe1</v>
      </c>
      <c r="L264" t="s">
        <v>182</v>
      </c>
    </row>
    <row r="265" spans="1:12" x14ac:dyDescent="0.25">
      <c r="A265" s="56">
        <v>432</v>
      </c>
      <c r="B265" s="9" t="s">
        <v>125</v>
      </c>
      <c r="E265" s="56">
        <v>1</v>
      </c>
      <c r="K265" t="str">
        <f t="shared" si="4"/>
        <v>432035-SB45/205-B-Cafe1</v>
      </c>
      <c r="L265" t="s">
        <v>182</v>
      </c>
    </row>
    <row r="266" spans="1:12" x14ac:dyDescent="0.25">
      <c r="A266" s="56">
        <v>455</v>
      </c>
      <c r="B266" s="9" t="s">
        <v>125</v>
      </c>
      <c r="E266" s="56">
        <v>1</v>
      </c>
      <c r="K266" t="str">
        <f t="shared" si="4"/>
        <v>455035-SB45/205-B-Cafe1</v>
      </c>
      <c r="L266" t="s">
        <v>182</v>
      </c>
    </row>
    <row r="267" spans="1:12" x14ac:dyDescent="0.25">
      <c r="A267" s="56">
        <v>477</v>
      </c>
      <c r="B267" s="9" t="s">
        <v>125</v>
      </c>
      <c r="E267" s="56">
        <v>1</v>
      </c>
      <c r="K267" t="str">
        <f t="shared" si="4"/>
        <v>477035-SB45/205-B-Cafe1</v>
      </c>
      <c r="L267" t="s">
        <v>182</v>
      </c>
    </row>
    <row r="268" spans="1:12" x14ac:dyDescent="0.25">
      <c r="A268" s="56">
        <v>492</v>
      </c>
      <c r="B268" s="9" t="s">
        <v>125</v>
      </c>
      <c r="E268" s="56">
        <v>1</v>
      </c>
      <c r="K268" t="str">
        <f t="shared" si="4"/>
        <v>492035-SB45/205-B-Cafe1</v>
      </c>
      <c r="L268" t="s">
        <v>182</v>
      </c>
    </row>
    <row r="269" spans="1:12" x14ac:dyDescent="0.25">
      <c r="A269" s="56">
        <v>507</v>
      </c>
      <c r="B269" s="9" t="s">
        <v>125</v>
      </c>
      <c r="E269" s="56">
        <v>1</v>
      </c>
      <c r="K269" t="str">
        <f t="shared" si="4"/>
        <v>507035-SB45/205-B-Cafe1</v>
      </c>
      <c r="L269" t="s">
        <v>182</v>
      </c>
    </row>
    <row r="270" spans="1:12" x14ac:dyDescent="0.25">
      <c r="A270" s="56">
        <v>595</v>
      </c>
      <c r="B270" s="9" t="s">
        <v>125</v>
      </c>
      <c r="E270" s="56">
        <v>1</v>
      </c>
      <c r="K270" t="str">
        <f t="shared" si="4"/>
        <v>595035-SB45/205-B-Cafe1</v>
      </c>
      <c r="L270" t="s">
        <v>182</v>
      </c>
    </row>
    <row r="271" spans="1:12" x14ac:dyDescent="0.25">
      <c r="A271" s="56">
        <v>922</v>
      </c>
      <c r="B271" s="9" t="s">
        <v>125</v>
      </c>
      <c r="E271" s="56">
        <v>1</v>
      </c>
      <c r="K271" t="str">
        <f t="shared" si="4"/>
        <v>922035-SB45/205-B-Cafe1</v>
      </c>
      <c r="L271" t="s">
        <v>182</v>
      </c>
    </row>
    <row r="272" spans="1:12" x14ac:dyDescent="0.25">
      <c r="A272" s="56">
        <v>948</v>
      </c>
      <c r="B272" s="9" t="s">
        <v>125</v>
      </c>
      <c r="E272" s="56">
        <v>1</v>
      </c>
      <c r="K272" t="str">
        <f t="shared" si="4"/>
        <v>948035-SB45/205-B-Cafe1</v>
      </c>
      <c r="L272" t="s">
        <v>182</v>
      </c>
    </row>
    <row r="273" spans="1:12" x14ac:dyDescent="0.25">
      <c r="A273" s="56">
        <v>964</v>
      </c>
      <c r="B273" s="9" t="s">
        <v>125</v>
      </c>
      <c r="E273" s="56">
        <v>1</v>
      </c>
      <c r="K273" t="str">
        <f t="shared" si="4"/>
        <v>964035-SB45/205-B-Cafe1</v>
      </c>
      <c r="L273" t="s">
        <v>182</v>
      </c>
    </row>
    <row r="274" spans="1:12" x14ac:dyDescent="0.25">
      <c r="A274" s="56">
        <v>6000</v>
      </c>
      <c r="B274" s="9" t="s">
        <v>127</v>
      </c>
      <c r="E274" s="56">
        <v>3</v>
      </c>
      <c r="K274" t="str">
        <f t="shared" si="4"/>
        <v>6000036-SB45/205-B-Plata3</v>
      </c>
      <c r="L274" t="s">
        <v>182</v>
      </c>
    </row>
    <row r="275" spans="1:12" x14ac:dyDescent="0.25">
      <c r="A275" s="56">
        <v>3788</v>
      </c>
      <c r="B275" s="9" t="s">
        <v>127</v>
      </c>
      <c r="E275" s="56">
        <v>1</v>
      </c>
      <c r="K275" t="str">
        <f t="shared" si="4"/>
        <v>3788036-SB45/205-B-Plata1</v>
      </c>
      <c r="L275" t="s">
        <v>182</v>
      </c>
    </row>
    <row r="276" spans="1:12" x14ac:dyDescent="0.25">
      <c r="A276" s="56">
        <v>610</v>
      </c>
      <c r="B276" s="9" t="s">
        <v>127</v>
      </c>
      <c r="E276" s="56">
        <v>1</v>
      </c>
      <c r="K276" t="str">
        <f t="shared" si="4"/>
        <v>610036-SB45/205-B-Plata1</v>
      </c>
      <c r="L276" t="s">
        <v>182</v>
      </c>
    </row>
    <row r="277" spans="1:12" x14ac:dyDescent="0.25">
      <c r="A277" s="56">
        <v>1490</v>
      </c>
      <c r="B277" s="9" t="s">
        <v>127</v>
      </c>
      <c r="E277" s="56">
        <v>1</v>
      </c>
      <c r="K277" t="str">
        <f t="shared" si="4"/>
        <v>1490036-SB45/205-B-Plata1</v>
      </c>
      <c r="L277" t="s">
        <v>182</v>
      </c>
    </row>
    <row r="278" spans="1:12" x14ac:dyDescent="0.25">
      <c r="A278" s="56">
        <v>1090</v>
      </c>
      <c r="B278" s="9" t="s">
        <v>127</v>
      </c>
      <c r="E278" s="56">
        <v>1</v>
      </c>
      <c r="K278" t="str">
        <f t="shared" si="4"/>
        <v>1090036-SB45/205-B-Plata1</v>
      </c>
      <c r="L278" t="s">
        <v>182</v>
      </c>
    </row>
    <row r="279" spans="1:12" x14ac:dyDescent="0.25">
      <c r="A279" s="56">
        <v>6000</v>
      </c>
      <c r="B279" s="9" t="s">
        <v>129</v>
      </c>
      <c r="E279" s="56">
        <v>14</v>
      </c>
      <c r="K279" t="str">
        <f t="shared" si="4"/>
        <v>6000037-SB45/205-B-Madera14</v>
      </c>
      <c r="L279" t="s">
        <v>182</v>
      </c>
    </row>
    <row r="280" spans="1:12" x14ac:dyDescent="0.25">
      <c r="A280" s="56">
        <v>402</v>
      </c>
      <c r="B280" s="9" t="s">
        <v>129</v>
      </c>
      <c r="E280" s="56">
        <v>1</v>
      </c>
      <c r="K280" t="str">
        <f t="shared" si="4"/>
        <v>402037-SB45/205-B-Madera1</v>
      </c>
      <c r="L280" t="s">
        <v>182</v>
      </c>
    </row>
    <row r="281" spans="1:12" x14ac:dyDescent="0.25">
      <c r="A281" s="56">
        <v>427</v>
      </c>
      <c r="B281" s="9" t="s">
        <v>129</v>
      </c>
      <c r="E281" s="56">
        <v>1</v>
      </c>
      <c r="K281" t="str">
        <f t="shared" si="4"/>
        <v>427037-SB45/205-B-Madera1</v>
      </c>
      <c r="L281" t="s">
        <v>182</v>
      </c>
    </row>
    <row r="282" spans="1:12" x14ac:dyDescent="0.25">
      <c r="A282" s="56">
        <v>4320</v>
      </c>
      <c r="B282" s="9" t="s">
        <v>129</v>
      </c>
      <c r="E282" s="56">
        <v>1</v>
      </c>
      <c r="K282" t="str">
        <f t="shared" si="4"/>
        <v>4320037-SB45/205-B-Madera1</v>
      </c>
      <c r="L282" t="s">
        <v>182</v>
      </c>
    </row>
    <row r="283" spans="1:12" x14ac:dyDescent="0.25">
      <c r="A283" s="56">
        <v>628</v>
      </c>
      <c r="B283" s="9" t="s">
        <v>129</v>
      </c>
      <c r="E283" s="56">
        <v>1</v>
      </c>
      <c r="K283" t="str">
        <f t="shared" si="4"/>
        <v>628037-SB45/205-B-Madera1</v>
      </c>
      <c r="L283" t="s">
        <v>182</v>
      </c>
    </row>
    <row r="284" spans="1:12" x14ac:dyDescent="0.25">
      <c r="A284" s="56">
        <v>1068</v>
      </c>
      <c r="B284" s="9" t="s">
        <v>129</v>
      </c>
      <c r="E284" s="56">
        <v>1</v>
      </c>
      <c r="K284" t="str">
        <f t="shared" si="4"/>
        <v>1068037-SB45/205-B-Madera1</v>
      </c>
      <c r="L284" t="s">
        <v>182</v>
      </c>
    </row>
    <row r="285" spans="1:12" x14ac:dyDescent="0.25">
      <c r="A285" s="56">
        <v>1853</v>
      </c>
      <c r="B285" s="9" t="s">
        <v>129</v>
      </c>
      <c r="E285" s="56">
        <v>1</v>
      </c>
      <c r="K285" t="str">
        <f t="shared" si="4"/>
        <v>1853037-SB45/205-B-Madera1</v>
      </c>
      <c r="L285" t="s">
        <v>182</v>
      </c>
    </row>
    <row r="286" spans="1:12" x14ac:dyDescent="0.25">
      <c r="A286" s="56">
        <v>6000</v>
      </c>
      <c r="B286" s="9" t="s">
        <v>115</v>
      </c>
      <c r="E286" s="56">
        <v>7</v>
      </c>
      <c r="K286" t="str">
        <f t="shared" si="4"/>
        <v>6000030-SB45/165-B-Blanco7</v>
      </c>
      <c r="L286" t="s">
        <v>182</v>
      </c>
    </row>
    <row r="287" spans="1:12" x14ac:dyDescent="0.25">
      <c r="A287" s="56">
        <v>2436</v>
      </c>
      <c r="B287" s="9" t="s">
        <v>115</v>
      </c>
      <c r="E287" s="56">
        <v>1</v>
      </c>
      <c r="K287" t="str">
        <f t="shared" si="4"/>
        <v>2436030-SB45/165-B-Blanco1</v>
      </c>
      <c r="L287" t="s">
        <v>182</v>
      </c>
    </row>
    <row r="288" spans="1:12" x14ac:dyDescent="0.25">
      <c r="A288" s="56">
        <v>4669</v>
      </c>
      <c r="B288" s="9" t="s">
        <v>115</v>
      </c>
      <c r="E288" s="56">
        <v>1</v>
      </c>
      <c r="K288" t="str">
        <f t="shared" si="4"/>
        <v>4669030-SB45/165-B-Blanco1</v>
      </c>
      <c r="L288" t="s">
        <v>182</v>
      </c>
    </row>
    <row r="289" spans="1:12" x14ac:dyDescent="0.25">
      <c r="A289" s="56">
        <v>427</v>
      </c>
      <c r="B289" s="9" t="s">
        <v>115</v>
      </c>
      <c r="E289" s="56">
        <v>1</v>
      </c>
      <c r="K289" t="str">
        <f t="shared" si="4"/>
        <v>427030-SB45/165-B-Blanco1</v>
      </c>
      <c r="L289" t="s">
        <v>182</v>
      </c>
    </row>
    <row r="290" spans="1:12" x14ac:dyDescent="0.25">
      <c r="A290" s="56">
        <v>432</v>
      </c>
      <c r="B290" s="9" t="s">
        <v>115</v>
      </c>
      <c r="E290" s="56">
        <v>1</v>
      </c>
      <c r="K290" t="str">
        <f t="shared" si="4"/>
        <v>432030-SB45/165-B-Blanco1</v>
      </c>
      <c r="L290" t="s">
        <v>182</v>
      </c>
    </row>
    <row r="291" spans="1:12" x14ac:dyDescent="0.25">
      <c r="A291" s="56">
        <v>489</v>
      </c>
      <c r="B291" s="9" t="s">
        <v>115</v>
      </c>
      <c r="E291" s="56">
        <v>1</v>
      </c>
      <c r="K291" t="str">
        <f t="shared" si="4"/>
        <v>489030-SB45/165-B-Blanco1</v>
      </c>
      <c r="L291" t="s">
        <v>182</v>
      </c>
    </row>
    <row r="292" spans="1:12" x14ac:dyDescent="0.25">
      <c r="A292" s="56">
        <v>670</v>
      </c>
      <c r="B292" s="9" t="s">
        <v>115</v>
      </c>
      <c r="E292" s="56">
        <v>1</v>
      </c>
      <c r="K292" t="str">
        <f t="shared" si="4"/>
        <v>670030-SB45/165-B-Blanco1</v>
      </c>
      <c r="L292" t="s">
        <v>182</v>
      </c>
    </row>
    <row r="293" spans="1:12" x14ac:dyDescent="0.25">
      <c r="A293" s="56">
        <v>643</v>
      </c>
      <c r="B293" s="9" t="s">
        <v>115</v>
      </c>
      <c r="E293" s="56">
        <v>1</v>
      </c>
      <c r="K293" t="str">
        <f t="shared" si="4"/>
        <v>643030-SB45/165-B-Blanco1</v>
      </c>
      <c r="L293" t="s">
        <v>182</v>
      </c>
    </row>
    <row r="294" spans="1:12" x14ac:dyDescent="0.25">
      <c r="A294" s="56">
        <v>869</v>
      </c>
      <c r="B294" s="9" t="s">
        <v>115</v>
      </c>
      <c r="E294" s="56">
        <v>1</v>
      </c>
      <c r="K294" t="str">
        <f t="shared" si="4"/>
        <v>869030-SB45/165-B-Blanco1</v>
      </c>
      <c r="L294" t="s">
        <v>182</v>
      </c>
    </row>
    <row r="295" spans="1:12" x14ac:dyDescent="0.25">
      <c r="A295" s="56">
        <v>519</v>
      </c>
      <c r="B295" s="9" t="s">
        <v>115</v>
      </c>
      <c r="E295" s="56">
        <v>1</v>
      </c>
      <c r="K295" t="str">
        <f t="shared" si="4"/>
        <v>519030-SB45/165-B-Blanco1</v>
      </c>
      <c r="L295" t="s">
        <v>182</v>
      </c>
    </row>
    <row r="296" spans="1:12" x14ac:dyDescent="0.25">
      <c r="A296" s="56">
        <v>6000</v>
      </c>
      <c r="B296" s="9" t="s">
        <v>117</v>
      </c>
      <c r="E296" s="56">
        <v>14</v>
      </c>
      <c r="K296" t="str">
        <f t="shared" si="4"/>
        <v>6000031-SB45/165-B-Cafe14</v>
      </c>
      <c r="L296" t="s">
        <v>182</v>
      </c>
    </row>
    <row r="297" spans="1:12" x14ac:dyDescent="0.25">
      <c r="A297" s="56">
        <v>491</v>
      </c>
      <c r="B297" s="9" t="s">
        <v>117</v>
      </c>
      <c r="E297" s="56">
        <v>1</v>
      </c>
      <c r="K297" t="str">
        <f t="shared" si="4"/>
        <v>491031-SB45/165-B-Cafe1</v>
      </c>
      <c r="L297" t="s">
        <v>182</v>
      </c>
    </row>
    <row r="298" spans="1:12" x14ac:dyDescent="0.25">
      <c r="A298" s="56">
        <v>521</v>
      </c>
      <c r="B298" s="9" t="s">
        <v>117</v>
      </c>
      <c r="E298" s="56">
        <v>1</v>
      </c>
      <c r="K298" t="str">
        <f t="shared" si="4"/>
        <v>521031-SB45/165-B-Cafe1</v>
      </c>
      <c r="L298" t="s">
        <v>182</v>
      </c>
    </row>
    <row r="299" spans="1:12" x14ac:dyDescent="0.25">
      <c r="A299" s="56">
        <v>549</v>
      </c>
      <c r="B299" s="9" t="s">
        <v>117</v>
      </c>
      <c r="E299" s="56">
        <v>1</v>
      </c>
      <c r="K299" t="str">
        <f t="shared" si="4"/>
        <v>549031-SB45/165-B-Cafe1</v>
      </c>
      <c r="L299" t="s">
        <v>182</v>
      </c>
    </row>
    <row r="300" spans="1:12" x14ac:dyDescent="0.25">
      <c r="A300" s="56">
        <v>576</v>
      </c>
      <c r="B300" s="9" t="s">
        <v>117</v>
      </c>
      <c r="E300" s="56">
        <v>1</v>
      </c>
      <c r="K300" t="str">
        <f t="shared" si="4"/>
        <v>576031-SB45/165-B-Cafe1</v>
      </c>
      <c r="L300" t="s">
        <v>182</v>
      </c>
    </row>
    <row r="301" spans="1:12" x14ac:dyDescent="0.25">
      <c r="A301" s="56">
        <v>610</v>
      </c>
      <c r="B301" s="9" t="s">
        <v>117</v>
      </c>
      <c r="E301" s="56">
        <v>1</v>
      </c>
      <c r="K301" t="str">
        <f t="shared" si="4"/>
        <v>610031-SB45/165-B-Cafe1</v>
      </c>
      <c r="L301" t="s">
        <v>182</v>
      </c>
    </row>
    <row r="302" spans="1:12" x14ac:dyDescent="0.25">
      <c r="A302" s="56">
        <v>715</v>
      </c>
      <c r="B302" s="9" t="s">
        <v>117</v>
      </c>
      <c r="E302" s="56">
        <v>1</v>
      </c>
      <c r="K302" t="str">
        <f t="shared" si="4"/>
        <v>715031-SB45/165-B-Cafe1</v>
      </c>
      <c r="L302" t="s">
        <v>182</v>
      </c>
    </row>
    <row r="303" spans="1:12" x14ac:dyDescent="0.25">
      <c r="A303" s="56">
        <v>734</v>
      </c>
      <c r="B303" s="9" t="s">
        <v>117</v>
      </c>
      <c r="E303" s="56">
        <v>1</v>
      </c>
      <c r="K303" t="str">
        <f t="shared" si="4"/>
        <v>734031-SB45/165-B-Cafe1</v>
      </c>
      <c r="L303" t="s">
        <v>182</v>
      </c>
    </row>
    <row r="304" spans="1:12" x14ac:dyDescent="0.25">
      <c r="A304" s="56">
        <v>785</v>
      </c>
      <c r="B304" s="9" t="s">
        <v>117</v>
      </c>
      <c r="E304" s="56">
        <v>1</v>
      </c>
      <c r="K304" t="str">
        <f t="shared" si="4"/>
        <v>785031-SB45/165-B-Cafe1</v>
      </c>
      <c r="L304" t="s">
        <v>182</v>
      </c>
    </row>
    <row r="305" spans="1:12" x14ac:dyDescent="0.25">
      <c r="A305" s="56">
        <v>788</v>
      </c>
      <c r="B305" s="9" t="s">
        <v>117</v>
      </c>
      <c r="E305" s="56">
        <v>1</v>
      </c>
      <c r="K305" t="str">
        <f t="shared" si="4"/>
        <v>788031-SB45/165-B-Cafe1</v>
      </c>
      <c r="L305" t="s">
        <v>182</v>
      </c>
    </row>
    <row r="306" spans="1:12" x14ac:dyDescent="0.25">
      <c r="A306" s="56">
        <v>1963</v>
      </c>
      <c r="B306" s="9" t="s">
        <v>117</v>
      </c>
      <c r="E306" s="56">
        <v>1</v>
      </c>
      <c r="K306" t="str">
        <f t="shared" si="4"/>
        <v>1963031-SB45/165-B-Cafe1</v>
      </c>
      <c r="L306" t="s">
        <v>182</v>
      </c>
    </row>
    <row r="307" spans="1:12" x14ac:dyDescent="0.25">
      <c r="A307" s="56">
        <v>6000</v>
      </c>
      <c r="B307" s="9" t="s">
        <v>119</v>
      </c>
      <c r="E307" s="56">
        <v>7</v>
      </c>
      <c r="K307" t="str">
        <f t="shared" si="4"/>
        <v>6000032-SB45/165-B-Plata7</v>
      </c>
      <c r="L307" t="s">
        <v>182</v>
      </c>
    </row>
    <row r="308" spans="1:12" x14ac:dyDescent="0.25">
      <c r="A308" s="56">
        <v>495</v>
      </c>
      <c r="B308" s="9" t="s">
        <v>119</v>
      </c>
      <c r="E308" s="56">
        <v>1</v>
      </c>
      <c r="K308" t="str">
        <f t="shared" si="4"/>
        <v>495032-SB45/165-B-Plata1</v>
      </c>
      <c r="L308" t="s">
        <v>182</v>
      </c>
    </row>
    <row r="309" spans="1:12" x14ac:dyDescent="0.25">
      <c r="A309" s="56">
        <v>695</v>
      </c>
      <c r="B309" s="9" t="s">
        <v>119</v>
      </c>
      <c r="E309" s="56">
        <v>1</v>
      </c>
      <c r="K309" t="str">
        <f t="shared" si="4"/>
        <v>695032-SB45/165-B-Plata1</v>
      </c>
      <c r="L309" t="s">
        <v>182</v>
      </c>
    </row>
    <row r="310" spans="1:12" x14ac:dyDescent="0.25">
      <c r="A310" s="56">
        <v>544</v>
      </c>
      <c r="B310" s="9" t="s">
        <v>121</v>
      </c>
      <c r="E310" s="56">
        <v>1</v>
      </c>
      <c r="K310" t="str">
        <f t="shared" si="4"/>
        <v>544033-SB45/165-B-Madera1</v>
      </c>
      <c r="L310" t="s">
        <v>182</v>
      </c>
    </row>
    <row r="311" spans="1:12" x14ac:dyDescent="0.25">
      <c r="A311" s="56">
        <v>2890</v>
      </c>
      <c r="B311" s="9" t="s">
        <v>121</v>
      </c>
      <c r="E311" s="56">
        <v>1</v>
      </c>
      <c r="K311" t="str">
        <f t="shared" si="4"/>
        <v>2890033-SB45/165-B-Madera1</v>
      </c>
      <c r="L311" t="s">
        <v>182</v>
      </c>
    </row>
    <row r="312" spans="1:12" x14ac:dyDescent="0.25">
      <c r="A312" s="56">
        <v>3052</v>
      </c>
      <c r="B312" s="9" t="s">
        <v>121</v>
      </c>
      <c r="E312" s="56">
        <v>1</v>
      </c>
      <c r="K312" t="str">
        <f t="shared" si="4"/>
        <v>3052033-SB45/165-B-Madera1</v>
      </c>
      <c r="L312" t="s">
        <v>182</v>
      </c>
    </row>
    <row r="313" spans="1:12" x14ac:dyDescent="0.25">
      <c r="A313" s="56">
        <v>6000</v>
      </c>
      <c r="B313" s="9" t="s">
        <v>121</v>
      </c>
      <c r="E313" s="56">
        <v>16</v>
      </c>
      <c r="K313" t="str">
        <f t="shared" si="4"/>
        <v>6000033-SB45/165-B-Madera16</v>
      </c>
      <c r="L313" t="s">
        <v>182</v>
      </c>
    </row>
    <row r="314" spans="1:12" x14ac:dyDescent="0.25">
      <c r="A314" s="56">
        <v>452</v>
      </c>
      <c r="B314" s="9" t="s">
        <v>136</v>
      </c>
      <c r="E314" s="56">
        <v>1</v>
      </c>
      <c r="K314" t="str">
        <f t="shared" si="4"/>
        <v>452060-ESU9x35I-Blanco1</v>
      </c>
      <c r="L314" t="s">
        <v>182</v>
      </c>
    </row>
    <row r="315" spans="1:12" x14ac:dyDescent="0.25">
      <c r="A315" s="56">
        <v>515</v>
      </c>
      <c r="B315" s="9" t="s">
        <v>136</v>
      </c>
      <c r="E315" s="56">
        <v>1</v>
      </c>
      <c r="K315" t="str">
        <f t="shared" si="4"/>
        <v>515060-ESU9x35I-Blanco1</v>
      </c>
      <c r="L315" t="s">
        <v>182</v>
      </c>
    </row>
    <row r="316" spans="1:12" x14ac:dyDescent="0.25">
      <c r="A316" s="56">
        <v>455</v>
      </c>
      <c r="B316" s="9" t="s">
        <v>136</v>
      </c>
      <c r="E316" s="56">
        <v>1</v>
      </c>
      <c r="K316" t="str">
        <f t="shared" si="4"/>
        <v>455060-ESU9x35I-Blanco1</v>
      </c>
      <c r="L316" t="s">
        <v>182</v>
      </c>
    </row>
    <row r="317" spans="1:12" x14ac:dyDescent="0.25">
      <c r="A317" s="56">
        <v>506</v>
      </c>
      <c r="B317" s="9" t="s">
        <v>136</v>
      </c>
      <c r="E317" s="56">
        <v>1</v>
      </c>
      <c r="K317" t="str">
        <f t="shared" si="4"/>
        <v>506060-ESU9x35I-Blanco1</v>
      </c>
      <c r="L317" t="s">
        <v>182</v>
      </c>
    </row>
    <row r="318" spans="1:12" x14ac:dyDescent="0.25">
      <c r="A318" s="56">
        <v>557</v>
      </c>
      <c r="B318" s="9" t="s">
        <v>136</v>
      </c>
      <c r="E318" s="56">
        <v>1</v>
      </c>
      <c r="K318" t="str">
        <f t="shared" si="4"/>
        <v>557060-ESU9x35I-Blanco1</v>
      </c>
      <c r="L318" t="s">
        <v>182</v>
      </c>
    </row>
    <row r="319" spans="1:12" x14ac:dyDescent="0.25">
      <c r="A319" s="56">
        <v>1132</v>
      </c>
      <c r="B319" s="9" t="s">
        <v>136</v>
      </c>
      <c r="E319" s="56">
        <v>1</v>
      </c>
      <c r="K319" t="str">
        <f t="shared" si="4"/>
        <v>1132060-ESU9x35I-Blanco1</v>
      </c>
      <c r="L319" t="s">
        <v>182</v>
      </c>
    </row>
    <row r="320" spans="1:12" x14ac:dyDescent="0.25">
      <c r="A320" s="56">
        <v>1621</v>
      </c>
      <c r="B320" s="9" t="s">
        <v>136</v>
      </c>
      <c r="E320" s="56">
        <v>1</v>
      </c>
      <c r="K320" t="str">
        <f t="shared" si="4"/>
        <v>1621060-ESU9x35I-Blanco1</v>
      </c>
      <c r="L320" t="s">
        <v>182</v>
      </c>
    </row>
    <row r="321" spans="1:12" x14ac:dyDescent="0.25">
      <c r="A321" s="56">
        <v>4063</v>
      </c>
      <c r="B321" s="9" t="s">
        <v>136</v>
      </c>
      <c r="E321" s="56">
        <v>1</v>
      </c>
      <c r="K321" t="str">
        <f t="shared" si="4"/>
        <v>4063060-ESU9x35I-Blanco1</v>
      </c>
      <c r="L321" t="s">
        <v>182</v>
      </c>
    </row>
    <row r="322" spans="1:12" x14ac:dyDescent="0.25">
      <c r="A322" s="56">
        <v>3223</v>
      </c>
      <c r="B322" s="9" t="s">
        <v>136</v>
      </c>
      <c r="E322" s="56">
        <v>1</v>
      </c>
      <c r="K322" t="str">
        <f t="shared" si="4"/>
        <v>3223060-ESU9x35I-Blanco1</v>
      </c>
      <c r="L322" t="s">
        <v>182</v>
      </c>
    </row>
    <row r="323" spans="1:12" x14ac:dyDescent="0.25">
      <c r="A323" s="56">
        <v>6000</v>
      </c>
      <c r="B323" s="9" t="s">
        <v>136</v>
      </c>
      <c r="E323" s="56">
        <v>19</v>
      </c>
      <c r="K323" t="str">
        <f t="shared" si="4"/>
        <v>6000060-ESU9x35I-Blanco19</v>
      </c>
      <c r="L323" t="s">
        <v>182</v>
      </c>
    </row>
    <row r="324" spans="1:12" x14ac:dyDescent="0.25">
      <c r="A324" s="56">
        <v>725</v>
      </c>
      <c r="B324" s="9" t="s">
        <v>137</v>
      </c>
      <c r="E324" s="56">
        <v>2</v>
      </c>
      <c r="K324" t="str">
        <f t="shared" ref="K324:K387" si="5">CONCATENATE(A324,B324,E324)</f>
        <v>725061-ESU9x35I-Cafe2</v>
      </c>
      <c r="L324" t="s">
        <v>182</v>
      </c>
    </row>
    <row r="325" spans="1:12" x14ac:dyDescent="0.25">
      <c r="A325" s="56">
        <v>6000</v>
      </c>
      <c r="B325" s="9" t="s">
        <v>137</v>
      </c>
      <c r="E325" s="56">
        <v>26</v>
      </c>
      <c r="K325" t="str">
        <f t="shared" si="5"/>
        <v>6000061-ESU9x35I-Cafe26</v>
      </c>
      <c r="L325" t="s">
        <v>182</v>
      </c>
    </row>
    <row r="326" spans="1:12" x14ac:dyDescent="0.25">
      <c r="A326" s="56">
        <v>777</v>
      </c>
      <c r="B326" s="9" t="s">
        <v>137</v>
      </c>
      <c r="E326" s="56">
        <v>1</v>
      </c>
      <c r="K326" t="str">
        <f t="shared" si="5"/>
        <v>777061-ESU9x35I-Cafe1</v>
      </c>
      <c r="L326" t="s">
        <v>182</v>
      </c>
    </row>
    <row r="327" spans="1:12" x14ac:dyDescent="0.25">
      <c r="A327" s="56">
        <v>1738</v>
      </c>
      <c r="B327" s="9" t="s">
        <v>137</v>
      </c>
      <c r="E327" s="56">
        <v>1</v>
      </c>
      <c r="K327" t="str">
        <f t="shared" si="5"/>
        <v>1738061-ESU9x35I-Cafe1</v>
      </c>
      <c r="L327" t="s">
        <v>182</v>
      </c>
    </row>
    <row r="328" spans="1:12" x14ac:dyDescent="0.25">
      <c r="A328" s="56">
        <v>1756</v>
      </c>
      <c r="B328" s="9" t="s">
        <v>137</v>
      </c>
      <c r="E328" s="56">
        <v>1</v>
      </c>
      <c r="K328" t="str">
        <f t="shared" si="5"/>
        <v>1756061-ESU9x35I-Cafe1</v>
      </c>
      <c r="L328" t="s">
        <v>182</v>
      </c>
    </row>
    <row r="329" spans="1:12" x14ac:dyDescent="0.25">
      <c r="A329" s="56">
        <v>4087</v>
      </c>
      <c r="B329" s="9" t="s">
        <v>137</v>
      </c>
      <c r="E329" s="56">
        <v>1</v>
      </c>
      <c r="K329" t="str">
        <f t="shared" si="5"/>
        <v>4087061-ESU9x35I-Cafe1</v>
      </c>
      <c r="L329" t="s">
        <v>182</v>
      </c>
    </row>
    <row r="330" spans="1:12" x14ac:dyDescent="0.25">
      <c r="A330" s="56">
        <v>6000</v>
      </c>
      <c r="B330" s="9" t="s">
        <v>138</v>
      </c>
      <c r="E330" s="56">
        <v>4</v>
      </c>
      <c r="K330" t="str">
        <f t="shared" si="5"/>
        <v>6000062-ESU9x35I-Plata4</v>
      </c>
      <c r="L330" t="s">
        <v>182</v>
      </c>
    </row>
    <row r="331" spans="1:12" x14ac:dyDescent="0.25">
      <c r="A331" s="56">
        <v>509</v>
      </c>
      <c r="B331" s="9" t="s">
        <v>138</v>
      </c>
      <c r="E331" s="56">
        <v>1</v>
      </c>
      <c r="K331" t="str">
        <f t="shared" si="5"/>
        <v>509062-ESU9x35I-Plata1</v>
      </c>
      <c r="L331" t="s">
        <v>182</v>
      </c>
    </row>
    <row r="332" spans="1:12" x14ac:dyDescent="0.25">
      <c r="A332" s="56">
        <v>421</v>
      </c>
      <c r="B332" s="9" t="s">
        <v>139</v>
      </c>
      <c r="E332" s="56">
        <v>30</v>
      </c>
      <c r="K332" t="str">
        <f t="shared" si="5"/>
        <v>421063-ESU9x35I-Madera30</v>
      </c>
      <c r="L332" t="s">
        <v>182</v>
      </c>
    </row>
    <row r="333" spans="1:12" x14ac:dyDescent="0.25">
      <c r="A333" s="56">
        <v>1187</v>
      </c>
      <c r="B333" s="9" t="s">
        <v>139</v>
      </c>
      <c r="E333" s="56">
        <v>1</v>
      </c>
      <c r="K333" t="str">
        <f t="shared" si="5"/>
        <v>1187063-ESU9x35I-Madera1</v>
      </c>
      <c r="L333" t="s">
        <v>182</v>
      </c>
    </row>
    <row r="334" spans="1:12" x14ac:dyDescent="0.25">
      <c r="A334" s="56">
        <v>1194</v>
      </c>
      <c r="B334" s="9" t="s">
        <v>139</v>
      </c>
      <c r="E334" s="56">
        <v>1</v>
      </c>
      <c r="K334" t="str">
        <f t="shared" si="5"/>
        <v>1194063-ESU9x35I-Madera1</v>
      </c>
      <c r="L334" t="s">
        <v>182</v>
      </c>
    </row>
    <row r="335" spans="1:12" x14ac:dyDescent="0.25">
      <c r="A335" s="56">
        <v>1405</v>
      </c>
      <c r="B335" s="9" t="s">
        <v>139</v>
      </c>
      <c r="E335" s="56">
        <v>1</v>
      </c>
      <c r="K335" t="str">
        <f t="shared" si="5"/>
        <v>1405063-ESU9x35I-Madera1</v>
      </c>
      <c r="L335" t="s">
        <v>182</v>
      </c>
    </row>
    <row r="336" spans="1:12" x14ac:dyDescent="0.25">
      <c r="A336" s="56">
        <v>6000</v>
      </c>
      <c r="B336" s="9" t="s">
        <v>139</v>
      </c>
      <c r="E336" s="56">
        <v>1</v>
      </c>
      <c r="K336" t="str">
        <f t="shared" si="5"/>
        <v>6000063-ESU9x35I-Madera1</v>
      </c>
      <c r="L336" t="s">
        <v>182</v>
      </c>
    </row>
    <row r="337" spans="1:12" x14ac:dyDescent="0.25">
      <c r="A337" s="56">
        <v>410</v>
      </c>
      <c r="B337" s="9" t="s">
        <v>140</v>
      </c>
      <c r="E337" s="56">
        <v>1</v>
      </c>
      <c r="K337" t="str">
        <f t="shared" si="5"/>
        <v>410064-ES9x45I-Blanco1</v>
      </c>
      <c r="L337" t="s">
        <v>182</v>
      </c>
    </row>
    <row r="338" spans="1:12" x14ac:dyDescent="0.25">
      <c r="A338" s="56">
        <v>420</v>
      </c>
      <c r="B338" s="9" t="s">
        <v>140</v>
      </c>
      <c r="E338" s="56">
        <v>1</v>
      </c>
      <c r="K338" t="str">
        <f t="shared" si="5"/>
        <v>420064-ES9x45I-Blanco1</v>
      </c>
      <c r="L338" t="s">
        <v>182</v>
      </c>
    </row>
    <row r="339" spans="1:12" x14ac:dyDescent="0.25">
      <c r="A339" s="56">
        <v>494</v>
      </c>
      <c r="B339" s="9" t="s">
        <v>140</v>
      </c>
      <c r="E339" s="56">
        <v>1</v>
      </c>
      <c r="K339" t="str">
        <f t="shared" si="5"/>
        <v>494064-ES9x45I-Blanco1</v>
      </c>
      <c r="L339" t="s">
        <v>182</v>
      </c>
    </row>
    <row r="340" spans="1:12" x14ac:dyDescent="0.25">
      <c r="A340" s="56">
        <v>894</v>
      </c>
      <c r="B340" s="9" t="s">
        <v>140</v>
      </c>
      <c r="E340" s="56">
        <v>1</v>
      </c>
      <c r="K340" t="str">
        <f t="shared" si="5"/>
        <v>894064-ES9x45I-Blanco1</v>
      </c>
      <c r="L340" t="s">
        <v>182</v>
      </c>
    </row>
    <row r="341" spans="1:12" x14ac:dyDescent="0.25">
      <c r="A341" s="56">
        <v>854</v>
      </c>
      <c r="B341" s="9" t="s">
        <v>140</v>
      </c>
      <c r="E341" s="56">
        <v>1</v>
      </c>
      <c r="K341" t="str">
        <f t="shared" si="5"/>
        <v>854064-ES9x45I-Blanco1</v>
      </c>
      <c r="L341" t="s">
        <v>182</v>
      </c>
    </row>
    <row r="342" spans="1:12" x14ac:dyDescent="0.25">
      <c r="A342" s="56">
        <v>860</v>
      </c>
      <c r="B342" s="9" t="s">
        <v>140</v>
      </c>
      <c r="E342" s="56">
        <v>1</v>
      </c>
      <c r="K342" t="str">
        <f t="shared" si="5"/>
        <v>860064-ES9x45I-Blanco1</v>
      </c>
      <c r="L342" t="s">
        <v>182</v>
      </c>
    </row>
    <row r="343" spans="1:12" x14ac:dyDescent="0.25">
      <c r="A343" s="56">
        <v>6000</v>
      </c>
      <c r="B343" s="9" t="s">
        <v>140</v>
      </c>
      <c r="E343" s="56">
        <v>9</v>
      </c>
      <c r="K343" t="str">
        <f t="shared" si="5"/>
        <v>6000064-ES9x45I-Blanco9</v>
      </c>
      <c r="L343" t="s">
        <v>182</v>
      </c>
    </row>
    <row r="344" spans="1:12" x14ac:dyDescent="0.25">
      <c r="A344" s="56">
        <v>6000</v>
      </c>
      <c r="B344" s="9" t="s">
        <v>141</v>
      </c>
      <c r="E344" s="56">
        <v>8</v>
      </c>
      <c r="K344" t="str">
        <f t="shared" si="5"/>
        <v>6000065-ES9x45I-Cafe8</v>
      </c>
      <c r="L344" t="s">
        <v>182</v>
      </c>
    </row>
    <row r="345" spans="1:12" x14ac:dyDescent="0.25">
      <c r="A345" s="56">
        <v>3371</v>
      </c>
      <c r="B345" s="9" t="s">
        <v>141</v>
      </c>
      <c r="E345" s="56">
        <v>1</v>
      </c>
      <c r="K345" t="str">
        <f t="shared" si="5"/>
        <v>3371065-ES9x45I-Cafe1</v>
      </c>
      <c r="L345" t="s">
        <v>182</v>
      </c>
    </row>
    <row r="346" spans="1:12" x14ac:dyDescent="0.25">
      <c r="A346" s="56">
        <v>6000</v>
      </c>
      <c r="B346" s="9" t="s">
        <v>142</v>
      </c>
      <c r="E346" s="56">
        <v>10</v>
      </c>
      <c r="K346" t="str">
        <f t="shared" si="5"/>
        <v>6000066-ES9x45I-Plata10</v>
      </c>
      <c r="L346" t="s">
        <v>182</v>
      </c>
    </row>
    <row r="347" spans="1:12" x14ac:dyDescent="0.25">
      <c r="A347" s="56">
        <v>1437</v>
      </c>
      <c r="B347" s="9" t="s">
        <v>143</v>
      </c>
      <c r="E347" s="56">
        <v>2</v>
      </c>
      <c r="K347" t="str">
        <f t="shared" si="5"/>
        <v>1437067-ES9x45RI-Blanco2</v>
      </c>
      <c r="L347" t="s">
        <v>182</v>
      </c>
    </row>
    <row r="348" spans="1:12" x14ac:dyDescent="0.25">
      <c r="A348" s="56">
        <v>1434</v>
      </c>
      <c r="B348" s="9" t="s">
        <v>143</v>
      </c>
      <c r="E348" s="56">
        <v>4</v>
      </c>
      <c r="K348" t="str">
        <f t="shared" si="5"/>
        <v>1434067-ES9x45RI-Blanco4</v>
      </c>
      <c r="L348" t="s">
        <v>182</v>
      </c>
    </row>
    <row r="349" spans="1:12" x14ac:dyDescent="0.25">
      <c r="A349" s="56">
        <v>1432</v>
      </c>
      <c r="B349" s="9" t="s">
        <v>143</v>
      </c>
      <c r="E349" s="56">
        <v>6</v>
      </c>
      <c r="K349" t="str">
        <f t="shared" si="5"/>
        <v>1432067-ES9x45RI-Blanco6</v>
      </c>
      <c r="L349" t="s">
        <v>182</v>
      </c>
    </row>
    <row r="350" spans="1:12" x14ac:dyDescent="0.25">
      <c r="A350" s="56">
        <v>1287</v>
      </c>
      <c r="B350" s="9" t="s">
        <v>143</v>
      </c>
      <c r="E350" s="56">
        <v>4</v>
      </c>
      <c r="K350" t="str">
        <f t="shared" si="5"/>
        <v>1287067-ES9x45RI-Blanco4</v>
      </c>
      <c r="L350" t="s">
        <v>182</v>
      </c>
    </row>
    <row r="351" spans="1:12" x14ac:dyDescent="0.25">
      <c r="A351" s="56">
        <v>1280</v>
      </c>
      <c r="B351" s="9" t="s">
        <v>143</v>
      </c>
      <c r="E351" s="56">
        <v>1</v>
      </c>
      <c r="K351" t="str">
        <f t="shared" si="5"/>
        <v>1280067-ES9x45RI-Blanco1</v>
      </c>
      <c r="L351" t="s">
        <v>182</v>
      </c>
    </row>
    <row r="352" spans="1:12" x14ac:dyDescent="0.25">
      <c r="A352" s="56">
        <v>1292</v>
      </c>
      <c r="B352" s="9" t="s">
        <v>143</v>
      </c>
      <c r="E352" s="56">
        <v>2</v>
      </c>
      <c r="K352" t="str">
        <f t="shared" si="5"/>
        <v>1292067-ES9x45RI-Blanco2</v>
      </c>
      <c r="L352" t="s">
        <v>182</v>
      </c>
    </row>
    <row r="353" spans="1:12" x14ac:dyDescent="0.25">
      <c r="A353" s="56">
        <v>1280</v>
      </c>
      <c r="B353" s="9" t="s">
        <v>143</v>
      </c>
      <c r="E353" s="56">
        <v>1</v>
      </c>
      <c r="K353" t="str">
        <f t="shared" si="5"/>
        <v>1280067-ES9x45RI-Blanco1</v>
      </c>
      <c r="L353" t="s">
        <v>182</v>
      </c>
    </row>
    <row r="354" spans="1:12" x14ac:dyDescent="0.25">
      <c r="A354" s="56">
        <v>1284</v>
      </c>
      <c r="B354" s="9" t="s">
        <v>143</v>
      </c>
      <c r="E354" s="56">
        <v>4</v>
      </c>
      <c r="K354" t="str">
        <f t="shared" si="5"/>
        <v>1284067-ES9x45RI-Blanco4</v>
      </c>
      <c r="L354" t="s">
        <v>182</v>
      </c>
    </row>
    <row r="355" spans="1:12" x14ac:dyDescent="0.25">
      <c r="A355" s="56">
        <v>565</v>
      </c>
      <c r="B355" s="9" t="s">
        <v>143</v>
      </c>
      <c r="E355" s="56">
        <v>1</v>
      </c>
      <c r="K355" t="str">
        <f t="shared" si="5"/>
        <v>565067-ES9x45RI-Blanco1</v>
      </c>
      <c r="L355" t="s">
        <v>182</v>
      </c>
    </row>
    <row r="356" spans="1:12" x14ac:dyDescent="0.25">
      <c r="A356" s="56">
        <v>1282</v>
      </c>
      <c r="B356" s="9" t="s">
        <v>143</v>
      </c>
      <c r="E356" s="56">
        <v>8</v>
      </c>
      <c r="K356" t="str">
        <f t="shared" si="5"/>
        <v>1282067-ES9x45RI-Blanco8</v>
      </c>
      <c r="L356" t="s">
        <v>182</v>
      </c>
    </row>
    <row r="357" spans="1:12" x14ac:dyDescent="0.25">
      <c r="A357" s="56">
        <v>413</v>
      </c>
      <c r="B357" s="9" t="s">
        <v>143</v>
      </c>
      <c r="E357" s="56">
        <v>1</v>
      </c>
      <c r="K357" t="str">
        <f t="shared" si="5"/>
        <v>413067-ES9x45RI-Blanco1</v>
      </c>
      <c r="L357" t="s">
        <v>182</v>
      </c>
    </row>
    <row r="358" spans="1:12" x14ac:dyDescent="0.25">
      <c r="A358" s="56">
        <v>410</v>
      </c>
      <c r="B358" s="9" t="s">
        <v>143</v>
      </c>
      <c r="E358" s="56">
        <v>1</v>
      </c>
      <c r="K358" t="str">
        <f t="shared" si="5"/>
        <v>410067-ES9x45RI-Blanco1</v>
      </c>
      <c r="L358" t="s">
        <v>182</v>
      </c>
    </row>
    <row r="359" spans="1:12" x14ac:dyDescent="0.25">
      <c r="A359" s="56">
        <v>6000</v>
      </c>
      <c r="B359" s="9" t="s">
        <v>143</v>
      </c>
      <c r="E359" s="56">
        <v>6</v>
      </c>
      <c r="K359" t="str">
        <f t="shared" si="5"/>
        <v>6000067-ES9x45RI-Blanco6</v>
      </c>
      <c r="L359" t="s">
        <v>182</v>
      </c>
    </row>
    <row r="360" spans="1:12" x14ac:dyDescent="0.25">
      <c r="A360" s="56">
        <v>3511</v>
      </c>
      <c r="B360" s="9" t="s">
        <v>143</v>
      </c>
      <c r="E360" s="56">
        <v>1</v>
      </c>
      <c r="K360" t="str">
        <f t="shared" si="5"/>
        <v>3511067-ES9x45RI-Blanco1</v>
      </c>
      <c r="L360" t="s">
        <v>182</v>
      </c>
    </row>
    <row r="361" spans="1:12" x14ac:dyDescent="0.25">
      <c r="A361" s="56">
        <v>4040</v>
      </c>
      <c r="B361" s="9" t="s">
        <v>143</v>
      </c>
      <c r="E361" s="56">
        <v>1</v>
      </c>
      <c r="K361" t="str">
        <f t="shared" si="5"/>
        <v>4040067-ES9x45RI-Blanco1</v>
      </c>
      <c r="L361" t="s">
        <v>182</v>
      </c>
    </row>
    <row r="362" spans="1:12" x14ac:dyDescent="0.25">
      <c r="A362" s="56">
        <v>436</v>
      </c>
      <c r="B362" s="9" t="s">
        <v>144</v>
      </c>
      <c r="E362" s="56">
        <v>1</v>
      </c>
      <c r="K362" t="str">
        <f t="shared" si="5"/>
        <v>436068-ES9x45RI-Cafe1</v>
      </c>
      <c r="L362" t="s">
        <v>182</v>
      </c>
    </row>
    <row r="363" spans="1:12" x14ac:dyDescent="0.25">
      <c r="A363" s="56">
        <v>6000</v>
      </c>
      <c r="B363" s="9" t="s">
        <v>144</v>
      </c>
      <c r="E363" s="56">
        <v>4</v>
      </c>
      <c r="K363" t="str">
        <f t="shared" si="5"/>
        <v>6000068-ES9x45RI-Cafe4</v>
      </c>
      <c r="L363" t="s">
        <v>182</v>
      </c>
    </row>
    <row r="364" spans="1:12" x14ac:dyDescent="0.25">
      <c r="A364" s="56">
        <v>1260</v>
      </c>
      <c r="B364" s="9" t="s">
        <v>145</v>
      </c>
      <c r="E364" s="56">
        <v>1</v>
      </c>
      <c r="K364" t="str">
        <f t="shared" si="5"/>
        <v>1260069-ES9x45RI-Plata1</v>
      </c>
      <c r="L364" t="s">
        <v>182</v>
      </c>
    </row>
    <row r="365" spans="1:12" x14ac:dyDescent="0.25">
      <c r="A365" s="56">
        <v>6000</v>
      </c>
      <c r="B365" s="9" t="s">
        <v>145</v>
      </c>
      <c r="E365" s="56">
        <v>9</v>
      </c>
      <c r="K365" t="str">
        <f t="shared" si="5"/>
        <v>6000069-ES9x45RI-Plata9</v>
      </c>
      <c r="L365" t="s">
        <v>182</v>
      </c>
    </row>
    <row r="366" spans="1:12" x14ac:dyDescent="0.25">
      <c r="A366" s="56">
        <v>433</v>
      </c>
      <c r="B366" s="9" t="s">
        <v>146</v>
      </c>
      <c r="E366" s="56">
        <v>1</v>
      </c>
      <c r="K366" t="str">
        <f t="shared" si="5"/>
        <v>433070-ESU13x52I-Blanco1</v>
      </c>
      <c r="L366" t="s">
        <v>182</v>
      </c>
    </row>
    <row r="367" spans="1:12" x14ac:dyDescent="0.25">
      <c r="A367" s="56">
        <v>472</v>
      </c>
      <c r="B367" s="9" t="s">
        <v>146</v>
      </c>
      <c r="E367" s="56">
        <v>1</v>
      </c>
      <c r="K367" t="str">
        <f t="shared" si="5"/>
        <v>472070-ESU13x52I-Blanco1</v>
      </c>
      <c r="L367" t="s">
        <v>182</v>
      </c>
    </row>
    <row r="368" spans="1:12" x14ac:dyDescent="0.25">
      <c r="A368" s="56">
        <v>485</v>
      </c>
      <c r="B368" s="9" t="s">
        <v>146</v>
      </c>
      <c r="E368" s="56">
        <v>1</v>
      </c>
      <c r="K368" t="str">
        <f t="shared" si="5"/>
        <v>485070-ESU13x52I-Blanco1</v>
      </c>
      <c r="L368" t="s">
        <v>182</v>
      </c>
    </row>
    <row r="369" spans="1:12" x14ac:dyDescent="0.25">
      <c r="A369" s="56">
        <v>426</v>
      </c>
      <c r="B369" s="9" t="s">
        <v>146</v>
      </c>
      <c r="E369" s="56">
        <v>1</v>
      </c>
      <c r="K369" t="str">
        <f t="shared" si="5"/>
        <v>426070-ESU13x52I-Blanco1</v>
      </c>
      <c r="L369" t="s">
        <v>182</v>
      </c>
    </row>
    <row r="370" spans="1:12" x14ac:dyDescent="0.25">
      <c r="A370" s="56">
        <v>851</v>
      </c>
      <c r="B370" s="9" t="s">
        <v>146</v>
      </c>
      <c r="E370" s="56">
        <v>1</v>
      </c>
      <c r="K370" t="str">
        <f t="shared" si="5"/>
        <v>851070-ESU13x52I-Blanco1</v>
      </c>
      <c r="L370" t="s">
        <v>182</v>
      </c>
    </row>
    <row r="371" spans="1:12" x14ac:dyDescent="0.25">
      <c r="A371" s="56">
        <v>899</v>
      </c>
      <c r="B371" s="9" t="s">
        <v>146</v>
      </c>
      <c r="E371" s="56">
        <v>1</v>
      </c>
      <c r="K371" t="str">
        <f t="shared" si="5"/>
        <v>899070-ESU13x52I-Blanco1</v>
      </c>
      <c r="L371" t="s">
        <v>182</v>
      </c>
    </row>
    <row r="372" spans="1:12" x14ac:dyDescent="0.25">
      <c r="A372" s="56">
        <v>2440</v>
      </c>
      <c r="B372" s="9" t="s">
        <v>146</v>
      </c>
      <c r="E372" s="56">
        <v>1</v>
      </c>
      <c r="K372" t="str">
        <f t="shared" si="5"/>
        <v>2440070-ESU13x52I-Blanco1</v>
      </c>
      <c r="L372" t="s">
        <v>182</v>
      </c>
    </row>
    <row r="373" spans="1:12" x14ac:dyDescent="0.25">
      <c r="A373" s="56">
        <v>1908</v>
      </c>
      <c r="B373" s="9" t="s">
        <v>146</v>
      </c>
      <c r="E373" s="56">
        <v>1</v>
      </c>
      <c r="K373" t="str">
        <f t="shared" si="5"/>
        <v>1908070-ESU13x52I-Blanco1</v>
      </c>
      <c r="L373" t="s">
        <v>182</v>
      </c>
    </row>
    <row r="374" spans="1:12" x14ac:dyDescent="0.25">
      <c r="A374" s="56">
        <v>2305</v>
      </c>
      <c r="B374" s="9" t="s">
        <v>146</v>
      </c>
      <c r="E374" s="56">
        <v>1</v>
      </c>
      <c r="K374" t="str">
        <f t="shared" si="5"/>
        <v>2305070-ESU13x52I-Blanco1</v>
      </c>
      <c r="L374" t="s">
        <v>182</v>
      </c>
    </row>
    <row r="375" spans="1:12" x14ac:dyDescent="0.25">
      <c r="A375" s="56">
        <v>6000</v>
      </c>
      <c r="B375" s="9" t="s">
        <v>146</v>
      </c>
      <c r="E375" s="56">
        <v>8</v>
      </c>
      <c r="K375" t="str">
        <f t="shared" si="5"/>
        <v>6000070-ESU13x52I-Blanco8</v>
      </c>
      <c r="L375" t="s">
        <v>182</v>
      </c>
    </row>
    <row r="376" spans="1:12" x14ac:dyDescent="0.25">
      <c r="A376" s="56">
        <v>2660</v>
      </c>
      <c r="B376" s="9" t="s">
        <v>146</v>
      </c>
      <c r="E376" s="56">
        <v>1</v>
      </c>
      <c r="K376" t="str">
        <f t="shared" si="5"/>
        <v>2660070-ESU13x52I-Blanco1</v>
      </c>
      <c r="L376" t="s">
        <v>182</v>
      </c>
    </row>
    <row r="377" spans="1:12" x14ac:dyDescent="0.25">
      <c r="A377" s="56">
        <v>3243</v>
      </c>
      <c r="B377" s="9" t="s">
        <v>146</v>
      </c>
      <c r="E377" s="56">
        <v>1</v>
      </c>
      <c r="K377" t="str">
        <f t="shared" si="5"/>
        <v>3243070-ESU13x52I-Blanco1</v>
      </c>
      <c r="L377" t="s">
        <v>182</v>
      </c>
    </row>
    <row r="378" spans="1:12" x14ac:dyDescent="0.25">
      <c r="A378" s="56">
        <v>1950</v>
      </c>
      <c r="B378" s="9" t="s">
        <v>147</v>
      </c>
      <c r="E378" s="56">
        <v>1</v>
      </c>
      <c r="K378" t="str">
        <f t="shared" si="5"/>
        <v>1950071-ESU13x52I-Cafe1</v>
      </c>
      <c r="L378" t="s">
        <v>182</v>
      </c>
    </row>
    <row r="379" spans="1:12" x14ac:dyDescent="0.25">
      <c r="A379" s="56">
        <v>427</v>
      </c>
      <c r="B379" s="9" t="s">
        <v>147</v>
      </c>
      <c r="E379" s="56">
        <v>1</v>
      </c>
      <c r="K379" t="str">
        <f t="shared" si="5"/>
        <v>427071-ESU13x52I-Cafe1</v>
      </c>
      <c r="L379" t="s">
        <v>182</v>
      </c>
    </row>
    <row r="380" spans="1:12" x14ac:dyDescent="0.25">
      <c r="A380" s="56">
        <v>440</v>
      </c>
      <c r="B380" s="9" t="s">
        <v>147</v>
      </c>
      <c r="E380" s="56">
        <v>1</v>
      </c>
      <c r="K380" t="str">
        <f t="shared" si="5"/>
        <v>440071-ESU13x52I-Cafe1</v>
      </c>
      <c r="L380" t="s">
        <v>182</v>
      </c>
    </row>
    <row r="381" spans="1:12" x14ac:dyDescent="0.25">
      <c r="A381" s="56">
        <v>505</v>
      </c>
      <c r="B381" s="9" t="s">
        <v>147</v>
      </c>
      <c r="E381" s="56">
        <v>1</v>
      </c>
      <c r="K381" t="str">
        <f t="shared" si="5"/>
        <v>505071-ESU13x52I-Cafe1</v>
      </c>
      <c r="L381" t="s">
        <v>182</v>
      </c>
    </row>
    <row r="382" spans="1:12" x14ac:dyDescent="0.25">
      <c r="A382" s="56">
        <v>595</v>
      </c>
      <c r="B382" s="9" t="s">
        <v>147</v>
      </c>
      <c r="E382" s="56">
        <v>1</v>
      </c>
      <c r="K382" t="str">
        <f t="shared" si="5"/>
        <v>595071-ESU13x52I-Cafe1</v>
      </c>
      <c r="L382" t="s">
        <v>182</v>
      </c>
    </row>
    <row r="383" spans="1:12" x14ac:dyDescent="0.25">
      <c r="A383" s="56">
        <v>669</v>
      </c>
      <c r="B383" s="9" t="s">
        <v>147</v>
      </c>
      <c r="E383" s="56">
        <v>1</v>
      </c>
      <c r="K383" t="str">
        <f t="shared" si="5"/>
        <v>669071-ESU13x52I-Cafe1</v>
      </c>
      <c r="L383" t="s">
        <v>182</v>
      </c>
    </row>
    <row r="384" spans="1:12" x14ac:dyDescent="0.25">
      <c r="A384" s="56">
        <v>767</v>
      </c>
      <c r="B384" s="9" t="s">
        <v>147</v>
      </c>
      <c r="E384" s="56">
        <v>1</v>
      </c>
      <c r="K384" t="str">
        <f t="shared" si="5"/>
        <v>767071-ESU13x52I-Cafe1</v>
      </c>
      <c r="L384" t="s">
        <v>182</v>
      </c>
    </row>
    <row r="385" spans="1:12" x14ac:dyDescent="0.25">
      <c r="A385" s="56">
        <v>773</v>
      </c>
      <c r="B385" s="9" t="s">
        <v>147</v>
      </c>
      <c r="E385" s="56">
        <v>1</v>
      </c>
      <c r="K385" t="str">
        <f t="shared" si="5"/>
        <v>773071-ESU13x52I-Cafe1</v>
      </c>
      <c r="L385" t="s">
        <v>182</v>
      </c>
    </row>
    <row r="386" spans="1:12" x14ac:dyDescent="0.25">
      <c r="A386" s="56">
        <v>6000</v>
      </c>
      <c r="B386" s="9" t="s">
        <v>147</v>
      </c>
      <c r="E386" s="56">
        <v>33</v>
      </c>
      <c r="K386" t="str">
        <f t="shared" si="5"/>
        <v>6000071-ESU13x52I-Cafe33</v>
      </c>
      <c r="L386" t="s">
        <v>182</v>
      </c>
    </row>
    <row r="387" spans="1:12" x14ac:dyDescent="0.25">
      <c r="A387" s="56">
        <v>6000</v>
      </c>
      <c r="B387" s="9" t="s">
        <v>148</v>
      </c>
      <c r="E387" s="56">
        <v>1</v>
      </c>
      <c r="K387" t="str">
        <f t="shared" si="5"/>
        <v>6000072-ESU13x52I-Plata1</v>
      </c>
      <c r="L387" t="s">
        <v>182</v>
      </c>
    </row>
    <row r="388" spans="1:12" x14ac:dyDescent="0.25">
      <c r="A388" s="56">
        <v>2879</v>
      </c>
      <c r="B388" s="9" t="s">
        <v>148</v>
      </c>
      <c r="E388" s="56">
        <v>1</v>
      </c>
      <c r="K388" t="str">
        <f t="shared" ref="K388:K451" si="6">CONCATENATE(A388,B388,E388)</f>
        <v>2879072-ESU13x52I-Plata1</v>
      </c>
      <c r="L388" t="s">
        <v>182</v>
      </c>
    </row>
    <row r="389" spans="1:12" x14ac:dyDescent="0.25">
      <c r="A389" s="56">
        <v>2312</v>
      </c>
      <c r="B389" s="9" t="s">
        <v>149</v>
      </c>
      <c r="E389" s="56">
        <v>1</v>
      </c>
      <c r="K389" t="str">
        <f t="shared" si="6"/>
        <v>2312073-ESU13x52I-Madera1</v>
      </c>
      <c r="L389" t="s">
        <v>182</v>
      </c>
    </row>
    <row r="390" spans="1:12" x14ac:dyDescent="0.25">
      <c r="A390" s="56">
        <v>2083</v>
      </c>
      <c r="B390" s="9" t="s">
        <v>149</v>
      </c>
      <c r="E390" s="56">
        <v>1</v>
      </c>
      <c r="K390" t="str">
        <f t="shared" si="6"/>
        <v>2083073-ESU13x52I-Madera1</v>
      </c>
      <c r="L390" t="s">
        <v>182</v>
      </c>
    </row>
    <row r="391" spans="1:12" x14ac:dyDescent="0.25">
      <c r="A391" s="56">
        <v>1919</v>
      </c>
      <c r="B391" s="9" t="s">
        <v>149</v>
      </c>
      <c r="E391" s="56">
        <v>1</v>
      </c>
      <c r="K391" t="str">
        <f t="shared" si="6"/>
        <v>1919073-ESU13x52I-Madera1</v>
      </c>
      <c r="L391" t="s">
        <v>182</v>
      </c>
    </row>
    <row r="392" spans="1:12" x14ac:dyDescent="0.25">
      <c r="A392" s="56">
        <v>6000</v>
      </c>
      <c r="B392" s="9" t="s">
        <v>149</v>
      </c>
      <c r="E392" s="56">
        <v>35</v>
      </c>
      <c r="K392" t="str">
        <f t="shared" si="6"/>
        <v>6000073-ESU13x52I-Madera35</v>
      </c>
      <c r="L392" t="s">
        <v>182</v>
      </c>
    </row>
    <row r="393" spans="1:12" x14ac:dyDescent="0.25">
      <c r="A393" s="56">
        <v>6000</v>
      </c>
      <c r="B393" s="9" t="s">
        <v>150</v>
      </c>
      <c r="E393" s="56">
        <v>20</v>
      </c>
      <c r="K393" t="str">
        <f t="shared" si="6"/>
        <v>6000074-ES14x51I-Blanco20</v>
      </c>
      <c r="L393" t="s">
        <v>182</v>
      </c>
    </row>
    <row r="394" spans="1:12" x14ac:dyDescent="0.25">
      <c r="A394" s="56">
        <v>1275</v>
      </c>
      <c r="B394" s="9" t="s">
        <v>151</v>
      </c>
      <c r="E394" s="56">
        <v>1</v>
      </c>
      <c r="K394" t="str">
        <f t="shared" si="6"/>
        <v>1275075-ES14x51I-Cafe1</v>
      </c>
      <c r="L394" t="s">
        <v>182</v>
      </c>
    </row>
    <row r="395" spans="1:12" x14ac:dyDescent="0.25">
      <c r="A395" s="56">
        <v>2190</v>
      </c>
      <c r="B395" s="9" t="s">
        <v>151</v>
      </c>
      <c r="E395" s="56">
        <v>1</v>
      </c>
      <c r="K395" t="str">
        <f t="shared" si="6"/>
        <v>2190075-ES14x51I-Cafe1</v>
      </c>
      <c r="L395" t="s">
        <v>182</v>
      </c>
    </row>
    <row r="396" spans="1:12" x14ac:dyDescent="0.25">
      <c r="A396" s="56">
        <v>2205</v>
      </c>
      <c r="B396" s="9" t="s">
        <v>151</v>
      </c>
      <c r="E396" s="56">
        <v>1</v>
      </c>
      <c r="K396" t="str">
        <f t="shared" si="6"/>
        <v>2205075-ES14x51I-Cafe1</v>
      </c>
      <c r="L396" t="s">
        <v>182</v>
      </c>
    </row>
    <row r="397" spans="1:12" x14ac:dyDescent="0.25">
      <c r="A397" s="56">
        <v>6000</v>
      </c>
      <c r="B397" s="9" t="s">
        <v>151</v>
      </c>
      <c r="E397" s="56">
        <v>8</v>
      </c>
      <c r="K397" t="str">
        <f t="shared" si="6"/>
        <v>6000075-ES14x51I-Cafe8</v>
      </c>
      <c r="L397" t="s">
        <v>182</v>
      </c>
    </row>
    <row r="398" spans="1:12" x14ac:dyDescent="0.25">
      <c r="A398" s="56">
        <v>6000</v>
      </c>
      <c r="B398" s="9" t="s">
        <v>152</v>
      </c>
      <c r="E398" s="56">
        <v>10</v>
      </c>
      <c r="K398" t="str">
        <f t="shared" si="6"/>
        <v>6000076-ES14x51I-Plata10</v>
      </c>
      <c r="L398" t="s">
        <v>182</v>
      </c>
    </row>
    <row r="399" spans="1:12" x14ac:dyDescent="0.25">
      <c r="A399" s="56">
        <v>6000</v>
      </c>
      <c r="B399" s="9" t="s">
        <v>153</v>
      </c>
      <c r="E399" s="56">
        <v>20</v>
      </c>
      <c r="K399" t="str">
        <f t="shared" si="6"/>
        <v>6000077-ES14x51RI-Blanco20</v>
      </c>
      <c r="L399" t="s">
        <v>182</v>
      </c>
    </row>
    <row r="400" spans="1:12" x14ac:dyDescent="0.25">
      <c r="A400" s="56">
        <v>6000</v>
      </c>
      <c r="B400" s="9" t="s">
        <v>154</v>
      </c>
      <c r="E400" s="56">
        <v>10</v>
      </c>
      <c r="K400" t="str">
        <f t="shared" si="6"/>
        <v>6000078-ES14x51RI-Cafe10</v>
      </c>
      <c r="L400" t="s">
        <v>182</v>
      </c>
    </row>
    <row r="401" spans="1:12" x14ac:dyDescent="0.25">
      <c r="A401" s="56">
        <v>6000</v>
      </c>
      <c r="B401" s="9" t="s">
        <v>155</v>
      </c>
      <c r="E401" s="56">
        <v>10</v>
      </c>
      <c r="K401" t="str">
        <f t="shared" si="6"/>
        <v>6000079-ES14x51RI-Plata10</v>
      </c>
      <c r="L401" t="s">
        <v>182</v>
      </c>
    </row>
    <row r="402" spans="1:12" x14ac:dyDescent="0.25">
      <c r="A402" s="56">
        <v>542</v>
      </c>
      <c r="B402" s="9" t="s">
        <v>156</v>
      </c>
      <c r="E402" s="56">
        <v>1</v>
      </c>
      <c r="K402" t="str">
        <f t="shared" si="6"/>
        <v>542100-GR45x22BE-Blanco1</v>
      </c>
      <c r="L402" t="s">
        <v>182</v>
      </c>
    </row>
    <row r="403" spans="1:12" x14ac:dyDescent="0.25">
      <c r="A403" s="56">
        <v>643</v>
      </c>
      <c r="B403" s="9" t="s">
        <v>156</v>
      </c>
      <c r="E403" s="56">
        <v>1</v>
      </c>
      <c r="K403" t="str">
        <f t="shared" si="6"/>
        <v>643100-GR45x22BE-Blanco1</v>
      </c>
      <c r="L403" t="s">
        <v>182</v>
      </c>
    </row>
    <row r="404" spans="1:12" x14ac:dyDescent="0.25">
      <c r="A404" s="56">
        <v>425</v>
      </c>
      <c r="B404" s="9" t="s">
        <v>156</v>
      </c>
      <c r="E404" s="56">
        <v>1</v>
      </c>
      <c r="K404" t="str">
        <f t="shared" si="6"/>
        <v>425100-GR45x22BE-Blanco1</v>
      </c>
      <c r="L404" t="s">
        <v>182</v>
      </c>
    </row>
    <row r="405" spans="1:12" x14ac:dyDescent="0.25">
      <c r="A405" s="56">
        <v>952</v>
      </c>
      <c r="B405" s="9" t="s">
        <v>156</v>
      </c>
      <c r="E405" s="56">
        <v>1</v>
      </c>
      <c r="K405" t="str">
        <f t="shared" si="6"/>
        <v>952100-GR45x22BE-Blanco1</v>
      </c>
      <c r="L405" t="s">
        <v>182</v>
      </c>
    </row>
    <row r="406" spans="1:12" x14ac:dyDescent="0.25">
      <c r="A406" s="56">
        <v>403</v>
      </c>
      <c r="B406" s="9" t="s">
        <v>156</v>
      </c>
      <c r="E406" s="56">
        <v>1</v>
      </c>
      <c r="K406" t="str">
        <f t="shared" si="6"/>
        <v>403100-GR45x22BE-Blanco1</v>
      </c>
      <c r="L406" t="s">
        <v>182</v>
      </c>
    </row>
    <row r="407" spans="1:12" x14ac:dyDescent="0.25">
      <c r="A407" s="56">
        <v>937</v>
      </c>
      <c r="B407" s="9" t="s">
        <v>156</v>
      </c>
      <c r="E407" s="56">
        <v>1</v>
      </c>
      <c r="K407" t="str">
        <f t="shared" si="6"/>
        <v>937100-GR45x22BE-Blanco1</v>
      </c>
      <c r="L407" t="s">
        <v>182</v>
      </c>
    </row>
    <row r="408" spans="1:12" x14ac:dyDescent="0.25">
      <c r="A408" s="56">
        <v>498</v>
      </c>
      <c r="B408" s="9" t="s">
        <v>156</v>
      </c>
      <c r="E408" s="56">
        <v>1</v>
      </c>
      <c r="K408" t="str">
        <f t="shared" si="6"/>
        <v>498100-GR45x22BE-Blanco1</v>
      </c>
      <c r="L408" t="s">
        <v>182</v>
      </c>
    </row>
    <row r="409" spans="1:12" x14ac:dyDescent="0.25">
      <c r="A409" s="56">
        <v>890</v>
      </c>
      <c r="B409" s="9" t="s">
        <v>156</v>
      </c>
      <c r="E409" s="56">
        <v>1</v>
      </c>
      <c r="K409" t="str">
        <f t="shared" si="6"/>
        <v>890100-GR45x22BE-Blanco1</v>
      </c>
      <c r="L409" t="s">
        <v>182</v>
      </c>
    </row>
    <row r="410" spans="1:12" x14ac:dyDescent="0.25">
      <c r="A410" s="56">
        <v>408</v>
      </c>
      <c r="B410" s="9" t="s">
        <v>156</v>
      </c>
      <c r="E410" s="56">
        <v>1</v>
      </c>
      <c r="K410" t="str">
        <f t="shared" si="6"/>
        <v>408100-GR45x22BE-Blanco1</v>
      </c>
      <c r="L410" t="s">
        <v>182</v>
      </c>
    </row>
    <row r="411" spans="1:12" x14ac:dyDescent="0.25">
      <c r="A411" s="56">
        <v>778</v>
      </c>
      <c r="B411" s="9" t="s">
        <v>156</v>
      </c>
      <c r="E411" s="56">
        <v>1</v>
      </c>
      <c r="K411" t="str">
        <f t="shared" si="6"/>
        <v>778100-GR45x22BE-Blanco1</v>
      </c>
      <c r="L411" t="s">
        <v>182</v>
      </c>
    </row>
    <row r="412" spans="1:12" x14ac:dyDescent="0.25">
      <c r="A412" s="56">
        <v>615</v>
      </c>
      <c r="B412" s="9" t="s">
        <v>156</v>
      </c>
      <c r="E412" s="56">
        <v>1</v>
      </c>
      <c r="K412" t="str">
        <f t="shared" si="6"/>
        <v>615100-GR45x22BE-Blanco1</v>
      </c>
      <c r="L412" t="s">
        <v>182</v>
      </c>
    </row>
    <row r="413" spans="1:12" x14ac:dyDescent="0.25">
      <c r="A413" s="56">
        <v>891</v>
      </c>
      <c r="B413" s="9" t="s">
        <v>156</v>
      </c>
      <c r="E413" s="56">
        <v>1</v>
      </c>
      <c r="K413" t="str">
        <f t="shared" si="6"/>
        <v>891100-GR45x22BE-Blanco1</v>
      </c>
      <c r="L413" t="s">
        <v>182</v>
      </c>
    </row>
    <row r="414" spans="1:12" x14ac:dyDescent="0.25">
      <c r="A414" s="56">
        <v>525</v>
      </c>
      <c r="B414" s="9" t="s">
        <v>156</v>
      </c>
      <c r="E414" s="56">
        <v>1</v>
      </c>
      <c r="K414" t="str">
        <f t="shared" si="6"/>
        <v>525100-GR45x22BE-Blanco1</v>
      </c>
      <c r="L414" t="s">
        <v>182</v>
      </c>
    </row>
    <row r="415" spans="1:12" x14ac:dyDescent="0.25">
      <c r="A415" s="56">
        <v>914</v>
      </c>
      <c r="B415" s="9" t="s">
        <v>156</v>
      </c>
      <c r="E415" s="56">
        <v>1</v>
      </c>
      <c r="K415" t="str">
        <f t="shared" si="6"/>
        <v>914100-GR45x22BE-Blanco1</v>
      </c>
      <c r="L415" t="s">
        <v>182</v>
      </c>
    </row>
    <row r="416" spans="1:12" x14ac:dyDescent="0.25">
      <c r="A416" s="56">
        <v>475</v>
      </c>
      <c r="B416" s="9" t="s">
        <v>156</v>
      </c>
      <c r="E416" s="56">
        <v>1</v>
      </c>
      <c r="K416" t="str">
        <f t="shared" si="6"/>
        <v>475100-GR45x22BE-Blanco1</v>
      </c>
      <c r="L416" t="s">
        <v>182</v>
      </c>
    </row>
    <row r="417" spans="1:12" x14ac:dyDescent="0.25">
      <c r="A417" s="56">
        <v>730</v>
      </c>
      <c r="B417" s="9" t="s">
        <v>156</v>
      </c>
      <c r="E417" s="56">
        <v>1</v>
      </c>
      <c r="K417" t="str">
        <f t="shared" si="6"/>
        <v>730100-GR45x22BE-Blanco1</v>
      </c>
      <c r="L417" t="s">
        <v>182</v>
      </c>
    </row>
    <row r="418" spans="1:12" x14ac:dyDescent="0.25">
      <c r="A418" s="56">
        <v>758</v>
      </c>
      <c r="B418" s="9" t="s">
        <v>156</v>
      </c>
      <c r="E418" s="56">
        <v>1</v>
      </c>
      <c r="K418" t="str">
        <f t="shared" si="6"/>
        <v>758100-GR45x22BE-Blanco1</v>
      </c>
      <c r="L418" t="s">
        <v>182</v>
      </c>
    </row>
    <row r="419" spans="1:12" x14ac:dyDescent="0.25">
      <c r="A419" s="56">
        <v>954</v>
      </c>
      <c r="B419" s="9" t="s">
        <v>156</v>
      </c>
      <c r="E419" s="56">
        <v>1</v>
      </c>
      <c r="K419" t="str">
        <f t="shared" si="6"/>
        <v>954100-GR45x22BE-Blanco1</v>
      </c>
      <c r="L419" t="s">
        <v>182</v>
      </c>
    </row>
    <row r="420" spans="1:12" x14ac:dyDescent="0.25">
      <c r="A420" s="56">
        <v>839</v>
      </c>
      <c r="B420" s="9" t="s">
        <v>156</v>
      </c>
      <c r="E420" s="56">
        <v>1</v>
      </c>
      <c r="K420" t="str">
        <f t="shared" si="6"/>
        <v>839100-GR45x22BE-Blanco1</v>
      </c>
      <c r="L420" t="s">
        <v>182</v>
      </c>
    </row>
    <row r="421" spans="1:12" x14ac:dyDescent="0.25">
      <c r="A421" s="56">
        <v>889</v>
      </c>
      <c r="B421" s="9" t="s">
        <v>156</v>
      </c>
      <c r="E421" s="56">
        <v>1</v>
      </c>
      <c r="K421" t="str">
        <f t="shared" si="6"/>
        <v>889100-GR45x22BE-Blanco1</v>
      </c>
      <c r="L421" t="s">
        <v>182</v>
      </c>
    </row>
    <row r="422" spans="1:12" x14ac:dyDescent="0.25">
      <c r="A422" s="56">
        <v>625</v>
      </c>
      <c r="B422" s="9" t="s">
        <v>156</v>
      </c>
      <c r="E422" s="56">
        <v>1</v>
      </c>
      <c r="K422" t="str">
        <f t="shared" si="6"/>
        <v>625100-GR45x22BE-Blanco1</v>
      </c>
      <c r="L422" t="s">
        <v>182</v>
      </c>
    </row>
    <row r="423" spans="1:12" x14ac:dyDescent="0.25">
      <c r="A423" s="56">
        <v>965</v>
      </c>
      <c r="B423" s="9" t="s">
        <v>156</v>
      </c>
      <c r="E423" s="56">
        <v>1</v>
      </c>
      <c r="K423" t="str">
        <f t="shared" si="6"/>
        <v>965100-GR45x22BE-Blanco1</v>
      </c>
      <c r="L423" t="s">
        <v>182</v>
      </c>
    </row>
    <row r="424" spans="1:12" x14ac:dyDescent="0.25">
      <c r="A424" s="56">
        <v>894</v>
      </c>
      <c r="B424" s="9" t="s">
        <v>156</v>
      </c>
      <c r="E424" s="56">
        <v>1</v>
      </c>
      <c r="K424" t="str">
        <f t="shared" si="6"/>
        <v>894100-GR45x22BE-Blanco1</v>
      </c>
      <c r="L424" t="s">
        <v>182</v>
      </c>
    </row>
    <row r="425" spans="1:12" x14ac:dyDescent="0.25">
      <c r="A425" s="56">
        <v>2662</v>
      </c>
      <c r="B425" s="9" t="s">
        <v>156</v>
      </c>
      <c r="E425" s="56">
        <v>1</v>
      </c>
      <c r="K425" t="str">
        <f t="shared" si="6"/>
        <v>2662100-GR45x22BE-Blanco1</v>
      </c>
      <c r="L425" t="s">
        <v>182</v>
      </c>
    </row>
    <row r="426" spans="1:12" x14ac:dyDescent="0.25">
      <c r="A426" s="56">
        <v>2668</v>
      </c>
      <c r="B426" s="9" t="s">
        <v>156</v>
      </c>
      <c r="E426" s="56">
        <v>1</v>
      </c>
      <c r="K426" t="str">
        <f t="shared" si="6"/>
        <v>2668100-GR45x22BE-Blanco1</v>
      </c>
      <c r="L426" t="s">
        <v>182</v>
      </c>
    </row>
    <row r="427" spans="1:12" x14ac:dyDescent="0.25">
      <c r="A427" s="56">
        <v>2664</v>
      </c>
      <c r="B427" s="9" t="s">
        <v>156</v>
      </c>
      <c r="E427" s="56">
        <v>1</v>
      </c>
      <c r="K427" t="str">
        <f t="shared" si="6"/>
        <v>2664100-GR45x22BE-Blanco1</v>
      </c>
      <c r="L427" t="s">
        <v>182</v>
      </c>
    </row>
    <row r="428" spans="1:12" x14ac:dyDescent="0.25">
      <c r="A428" s="56">
        <v>1061</v>
      </c>
      <c r="B428" s="9" t="s">
        <v>157</v>
      </c>
      <c r="E428" s="56">
        <v>2</v>
      </c>
      <c r="K428" t="str">
        <f t="shared" si="6"/>
        <v>1061101-GR45x22BE-Cafe2</v>
      </c>
      <c r="L428" t="s">
        <v>182</v>
      </c>
    </row>
    <row r="429" spans="1:12" x14ac:dyDescent="0.25">
      <c r="A429" s="56">
        <v>870</v>
      </c>
      <c r="B429" s="9" t="s">
        <v>157</v>
      </c>
      <c r="E429" s="56">
        <v>1</v>
      </c>
      <c r="K429" t="str">
        <f t="shared" si="6"/>
        <v>870101-GR45x22BE-Cafe1</v>
      </c>
      <c r="L429" t="s">
        <v>182</v>
      </c>
    </row>
    <row r="430" spans="1:12" x14ac:dyDescent="0.25">
      <c r="A430" s="56">
        <v>898</v>
      </c>
      <c r="B430" s="9" t="s">
        <v>157</v>
      </c>
      <c r="E430" s="56">
        <v>1</v>
      </c>
      <c r="K430" t="str">
        <f t="shared" si="6"/>
        <v>898101-GR45x22BE-Cafe1</v>
      </c>
      <c r="L430" t="s">
        <v>182</v>
      </c>
    </row>
    <row r="431" spans="1:12" x14ac:dyDescent="0.25">
      <c r="A431" s="56">
        <v>1061</v>
      </c>
      <c r="B431" s="9" t="s">
        <v>157</v>
      </c>
      <c r="E431" s="56">
        <v>1</v>
      </c>
      <c r="K431" t="str">
        <f t="shared" si="6"/>
        <v>1061101-GR45x22BE-Cafe1</v>
      </c>
      <c r="L431" t="s">
        <v>182</v>
      </c>
    </row>
    <row r="432" spans="1:12" x14ac:dyDescent="0.25">
      <c r="A432" s="56">
        <v>1671</v>
      </c>
      <c r="B432" s="9" t="s">
        <v>157</v>
      </c>
      <c r="E432" s="56">
        <v>1</v>
      </c>
      <c r="K432" t="str">
        <f t="shared" si="6"/>
        <v>1671101-GR45x22BE-Cafe1</v>
      </c>
      <c r="L432" t="s">
        <v>182</v>
      </c>
    </row>
    <row r="433" spans="1:12" x14ac:dyDescent="0.25">
      <c r="A433" s="56">
        <v>1570</v>
      </c>
      <c r="B433" s="9" t="s">
        <v>157</v>
      </c>
      <c r="E433" s="56">
        <v>1</v>
      </c>
      <c r="K433" t="str">
        <f t="shared" si="6"/>
        <v>1570101-GR45x22BE-Cafe1</v>
      </c>
      <c r="L433" t="s">
        <v>182</v>
      </c>
    </row>
    <row r="434" spans="1:12" x14ac:dyDescent="0.25">
      <c r="A434" s="56">
        <v>1520</v>
      </c>
      <c r="B434" s="9" t="s">
        <v>157</v>
      </c>
      <c r="E434" s="56">
        <v>1</v>
      </c>
      <c r="K434" t="str">
        <f t="shared" si="6"/>
        <v>1520101-GR45x22BE-Cafe1</v>
      </c>
      <c r="L434" t="s">
        <v>182</v>
      </c>
    </row>
    <row r="435" spans="1:12" x14ac:dyDescent="0.25">
      <c r="A435" s="56">
        <v>735</v>
      </c>
      <c r="B435" s="9" t="s">
        <v>157</v>
      </c>
      <c r="E435" s="56">
        <v>1</v>
      </c>
      <c r="K435" t="str">
        <f t="shared" si="6"/>
        <v>735101-GR45x22BE-Cafe1</v>
      </c>
      <c r="L435" t="s">
        <v>182</v>
      </c>
    </row>
    <row r="436" spans="1:12" x14ac:dyDescent="0.25">
      <c r="A436" s="56">
        <v>424</v>
      </c>
      <c r="B436" s="9" t="s">
        <v>157</v>
      </c>
      <c r="E436" s="56">
        <v>1</v>
      </c>
      <c r="K436" t="str">
        <f t="shared" si="6"/>
        <v>424101-GR45x22BE-Cafe1</v>
      </c>
      <c r="L436" t="s">
        <v>182</v>
      </c>
    </row>
    <row r="437" spans="1:12" x14ac:dyDescent="0.25">
      <c r="A437" s="56">
        <v>710</v>
      </c>
      <c r="B437" s="9" t="s">
        <v>157</v>
      </c>
      <c r="E437" s="56">
        <v>1</v>
      </c>
      <c r="K437" t="str">
        <f t="shared" si="6"/>
        <v>710101-GR45x22BE-Cafe1</v>
      </c>
      <c r="L437" t="s">
        <v>182</v>
      </c>
    </row>
    <row r="438" spans="1:12" x14ac:dyDescent="0.25">
      <c r="A438" s="56">
        <v>685</v>
      </c>
      <c r="B438" s="9" t="s">
        <v>157</v>
      </c>
      <c r="E438" s="56">
        <v>1</v>
      </c>
      <c r="K438" t="str">
        <f t="shared" si="6"/>
        <v>685101-GR45x22BE-Cafe1</v>
      </c>
      <c r="L438" t="s">
        <v>182</v>
      </c>
    </row>
    <row r="439" spans="1:12" x14ac:dyDescent="0.25">
      <c r="A439" s="56">
        <v>698</v>
      </c>
      <c r="B439" s="9" t="s">
        <v>157</v>
      </c>
      <c r="E439" s="56">
        <v>1</v>
      </c>
      <c r="K439" t="str">
        <f t="shared" si="6"/>
        <v>698101-GR45x22BE-Cafe1</v>
      </c>
      <c r="L439" t="s">
        <v>182</v>
      </c>
    </row>
    <row r="440" spans="1:12" x14ac:dyDescent="0.25">
      <c r="A440" s="56">
        <v>536</v>
      </c>
      <c r="B440" s="9" t="s">
        <v>157</v>
      </c>
      <c r="E440" s="56">
        <v>1</v>
      </c>
      <c r="K440" t="str">
        <f t="shared" si="6"/>
        <v>536101-GR45x22BE-Cafe1</v>
      </c>
      <c r="L440" t="s">
        <v>182</v>
      </c>
    </row>
    <row r="441" spans="1:12" x14ac:dyDescent="0.25">
      <c r="A441" s="56">
        <v>701</v>
      </c>
      <c r="B441" s="9" t="s">
        <v>157</v>
      </c>
      <c r="E441" s="56">
        <v>1</v>
      </c>
      <c r="K441" t="str">
        <f t="shared" si="6"/>
        <v>701101-GR45x22BE-Cafe1</v>
      </c>
      <c r="L441" t="s">
        <v>182</v>
      </c>
    </row>
    <row r="442" spans="1:12" x14ac:dyDescent="0.25">
      <c r="A442" s="56">
        <v>1042</v>
      </c>
      <c r="B442" s="9" t="s">
        <v>157</v>
      </c>
      <c r="E442" s="56">
        <v>1</v>
      </c>
      <c r="K442" t="str">
        <f t="shared" si="6"/>
        <v>1042101-GR45x22BE-Cafe1</v>
      </c>
      <c r="L442" t="s">
        <v>182</v>
      </c>
    </row>
    <row r="443" spans="1:12" x14ac:dyDescent="0.25">
      <c r="A443" s="56">
        <v>1473</v>
      </c>
      <c r="B443" s="9" t="s">
        <v>157</v>
      </c>
      <c r="E443" s="56">
        <v>1</v>
      </c>
      <c r="K443" t="str">
        <f t="shared" si="6"/>
        <v>1473101-GR45x22BE-Cafe1</v>
      </c>
      <c r="L443" t="s">
        <v>182</v>
      </c>
    </row>
    <row r="444" spans="1:12" x14ac:dyDescent="0.25">
      <c r="A444" s="56">
        <v>1310</v>
      </c>
      <c r="B444" s="9" t="s">
        <v>157</v>
      </c>
      <c r="E444" s="56">
        <v>1</v>
      </c>
      <c r="K444" t="str">
        <f t="shared" si="6"/>
        <v>1310101-GR45x22BE-Cafe1</v>
      </c>
      <c r="L444" t="s">
        <v>182</v>
      </c>
    </row>
    <row r="445" spans="1:12" x14ac:dyDescent="0.25">
      <c r="A445" s="56">
        <v>1070</v>
      </c>
      <c r="B445" s="9" t="s">
        <v>157</v>
      </c>
      <c r="E445" s="56">
        <v>1</v>
      </c>
      <c r="K445" t="str">
        <f t="shared" si="6"/>
        <v>1070101-GR45x22BE-Cafe1</v>
      </c>
      <c r="L445" t="s">
        <v>182</v>
      </c>
    </row>
    <row r="446" spans="1:12" x14ac:dyDescent="0.25">
      <c r="A446" s="56">
        <v>1283</v>
      </c>
      <c r="B446" s="9" t="s">
        <v>157</v>
      </c>
      <c r="E446" s="56">
        <v>1</v>
      </c>
      <c r="K446" t="str">
        <f t="shared" si="6"/>
        <v>1283101-GR45x22BE-Cafe1</v>
      </c>
      <c r="L446" t="s">
        <v>182</v>
      </c>
    </row>
    <row r="447" spans="1:12" x14ac:dyDescent="0.25">
      <c r="A447" s="56">
        <v>1390</v>
      </c>
      <c r="B447" s="9" t="s">
        <v>157</v>
      </c>
      <c r="E447" s="56">
        <v>1</v>
      </c>
      <c r="K447" t="str">
        <f t="shared" si="6"/>
        <v>1390101-GR45x22BE-Cafe1</v>
      </c>
      <c r="L447" t="s">
        <v>182</v>
      </c>
    </row>
    <row r="448" spans="1:12" x14ac:dyDescent="0.25">
      <c r="A448" s="56">
        <v>1310</v>
      </c>
      <c r="B448" s="9" t="s">
        <v>157</v>
      </c>
      <c r="E448" s="56">
        <v>1</v>
      </c>
      <c r="K448" t="str">
        <f t="shared" si="6"/>
        <v>1310101-GR45x22BE-Cafe1</v>
      </c>
      <c r="L448" t="s">
        <v>182</v>
      </c>
    </row>
    <row r="449" spans="1:12" x14ac:dyDescent="0.25">
      <c r="A449" s="56">
        <v>1085</v>
      </c>
      <c r="B449" s="9" t="s">
        <v>157</v>
      </c>
      <c r="E449" s="56">
        <v>1</v>
      </c>
      <c r="K449" t="str">
        <f t="shared" si="6"/>
        <v>1085101-GR45x22BE-Cafe1</v>
      </c>
      <c r="L449" t="s">
        <v>182</v>
      </c>
    </row>
    <row r="450" spans="1:12" x14ac:dyDescent="0.25">
      <c r="A450" s="56">
        <v>1089</v>
      </c>
      <c r="B450" s="9" t="s">
        <v>157</v>
      </c>
      <c r="E450" s="56">
        <v>1</v>
      </c>
      <c r="K450" t="str">
        <f t="shared" si="6"/>
        <v>1089101-GR45x22BE-Cafe1</v>
      </c>
      <c r="L450" t="s">
        <v>182</v>
      </c>
    </row>
    <row r="451" spans="1:12" x14ac:dyDescent="0.25">
      <c r="A451" s="56">
        <v>1138</v>
      </c>
      <c r="B451" s="9" t="s">
        <v>157</v>
      </c>
      <c r="E451" s="56">
        <v>1</v>
      </c>
      <c r="K451" t="str">
        <f t="shared" si="6"/>
        <v>1138101-GR45x22BE-Cafe1</v>
      </c>
      <c r="L451" t="s">
        <v>182</v>
      </c>
    </row>
    <row r="452" spans="1:12" x14ac:dyDescent="0.25">
      <c r="A452" s="56">
        <v>710</v>
      </c>
      <c r="B452" s="9" t="s">
        <v>157</v>
      </c>
      <c r="E452" s="56">
        <v>1</v>
      </c>
      <c r="K452" t="str">
        <f t="shared" ref="K452:K515" si="7">CONCATENATE(A452,B452,E452)</f>
        <v>710101-GR45x22BE-Cafe1</v>
      </c>
      <c r="L452" t="s">
        <v>182</v>
      </c>
    </row>
    <row r="453" spans="1:12" x14ac:dyDescent="0.25">
      <c r="A453" s="56">
        <v>588</v>
      </c>
      <c r="B453" s="9" t="s">
        <v>157</v>
      </c>
      <c r="E453" s="56">
        <v>1</v>
      </c>
      <c r="K453" t="str">
        <f t="shared" si="7"/>
        <v>588101-GR45x22BE-Cafe1</v>
      </c>
      <c r="L453" t="s">
        <v>182</v>
      </c>
    </row>
    <row r="454" spans="1:12" x14ac:dyDescent="0.25">
      <c r="A454" s="56">
        <v>1570</v>
      </c>
      <c r="B454" s="9" t="s">
        <v>157</v>
      </c>
      <c r="E454" s="56">
        <v>1</v>
      </c>
      <c r="K454" t="str">
        <f t="shared" si="7"/>
        <v>1570101-GR45x22BE-Cafe1</v>
      </c>
      <c r="L454" t="s">
        <v>182</v>
      </c>
    </row>
    <row r="455" spans="1:12" x14ac:dyDescent="0.25">
      <c r="A455" s="56">
        <v>1608</v>
      </c>
      <c r="B455" s="9" t="s">
        <v>157</v>
      </c>
      <c r="E455" s="56">
        <v>1</v>
      </c>
      <c r="K455" t="str">
        <f t="shared" si="7"/>
        <v>1608101-GR45x22BE-Cafe1</v>
      </c>
      <c r="L455" t="s">
        <v>182</v>
      </c>
    </row>
    <row r="456" spans="1:12" x14ac:dyDescent="0.25">
      <c r="A456" s="56">
        <v>1452</v>
      </c>
      <c r="B456" s="9" t="s">
        <v>157</v>
      </c>
      <c r="E456" s="56">
        <v>1</v>
      </c>
      <c r="K456" t="str">
        <f t="shared" si="7"/>
        <v>1452101-GR45x22BE-Cafe1</v>
      </c>
      <c r="L456" t="s">
        <v>182</v>
      </c>
    </row>
    <row r="457" spans="1:12" x14ac:dyDescent="0.25">
      <c r="A457" s="56">
        <v>2037</v>
      </c>
      <c r="B457" s="9" t="s">
        <v>157</v>
      </c>
      <c r="E457" s="56">
        <v>1</v>
      </c>
      <c r="K457" t="str">
        <f t="shared" si="7"/>
        <v>2037101-GR45x22BE-Cafe1</v>
      </c>
      <c r="L457" t="s">
        <v>182</v>
      </c>
    </row>
    <row r="458" spans="1:12" x14ac:dyDescent="0.25">
      <c r="A458" s="56">
        <v>2044</v>
      </c>
      <c r="B458" s="9" t="s">
        <v>157</v>
      </c>
      <c r="E458" s="56">
        <v>1</v>
      </c>
      <c r="K458" t="str">
        <f t="shared" si="7"/>
        <v>2044101-GR45x22BE-Cafe1</v>
      </c>
      <c r="L458" t="s">
        <v>182</v>
      </c>
    </row>
    <row r="459" spans="1:12" x14ac:dyDescent="0.25">
      <c r="A459" s="56">
        <v>2040</v>
      </c>
      <c r="B459" s="9" t="s">
        <v>157</v>
      </c>
      <c r="E459" s="56">
        <v>1</v>
      </c>
      <c r="K459" t="str">
        <f t="shared" si="7"/>
        <v>2040101-GR45x22BE-Cafe1</v>
      </c>
      <c r="L459" t="s">
        <v>182</v>
      </c>
    </row>
    <row r="460" spans="1:12" x14ac:dyDescent="0.25">
      <c r="A460" s="56">
        <v>2380</v>
      </c>
      <c r="B460" s="9" t="s">
        <v>157</v>
      </c>
      <c r="E460" s="56">
        <v>1</v>
      </c>
      <c r="K460" t="str">
        <f t="shared" si="7"/>
        <v>2380101-GR45x22BE-Cafe1</v>
      </c>
      <c r="L460" t="s">
        <v>182</v>
      </c>
    </row>
    <row r="461" spans="1:12" x14ac:dyDescent="0.25">
      <c r="A461" s="56">
        <v>2396</v>
      </c>
      <c r="B461" s="9" t="s">
        <v>157</v>
      </c>
      <c r="E461" s="56">
        <v>1</v>
      </c>
      <c r="K461" t="str">
        <f t="shared" si="7"/>
        <v>2396101-GR45x22BE-Cafe1</v>
      </c>
      <c r="L461" t="s">
        <v>182</v>
      </c>
    </row>
    <row r="462" spans="1:12" x14ac:dyDescent="0.25">
      <c r="A462" s="56">
        <v>2356</v>
      </c>
      <c r="B462" s="9" t="s">
        <v>157</v>
      </c>
      <c r="E462" s="56">
        <v>1</v>
      </c>
      <c r="K462" t="str">
        <f t="shared" si="7"/>
        <v>2356101-GR45x22BE-Cafe1</v>
      </c>
      <c r="L462" t="s">
        <v>182</v>
      </c>
    </row>
    <row r="463" spans="1:12" x14ac:dyDescent="0.25">
      <c r="A463" s="56">
        <v>2044</v>
      </c>
      <c r="B463" s="9" t="s">
        <v>157</v>
      </c>
      <c r="E463" s="56">
        <v>1</v>
      </c>
      <c r="K463" t="str">
        <f t="shared" si="7"/>
        <v>2044101-GR45x22BE-Cafe1</v>
      </c>
      <c r="L463" t="s">
        <v>182</v>
      </c>
    </row>
    <row r="464" spans="1:12" x14ac:dyDescent="0.25">
      <c r="A464" s="56">
        <v>6000</v>
      </c>
      <c r="B464" s="9" t="s">
        <v>157</v>
      </c>
      <c r="E464" s="56">
        <v>33</v>
      </c>
      <c r="K464" t="str">
        <f t="shared" si="7"/>
        <v>6000101-GR45x22BE-Cafe33</v>
      </c>
      <c r="L464" t="s">
        <v>182</v>
      </c>
    </row>
    <row r="465" spans="1:12" x14ac:dyDescent="0.25">
      <c r="A465" s="56">
        <v>2139</v>
      </c>
      <c r="B465" s="9" t="s">
        <v>158</v>
      </c>
      <c r="E465" s="56">
        <v>2</v>
      </c>
      <c r="K465" t="str">
        <f t="shared" si="7"/>
        <v>2139102-GR45x22BE-Plata2</v>
      </c>
      <c r="L465" t="s">
        <v>182</v>
      </c>
    </row>
    <row r="466" spans="1:12" x14ac:dyDescent="0.25">
      <c r="A466" s="56">
        <v>2108</v>
      </c>
      <c r="B466" s="9" t="s">
        <v>158</v>
      </c>
      <c r="E466" s="56">
        <v>1</v>
      </c>
      <c r="K466" t="str">
        <f t="shared" si="7"/>
        <v>2108102-GR45x22BE-Plata1</v>
      </c>
      <c r="L466" t="s">
        <v>182</v>
      </c>
    </row>
    <row r="467" spans="1:12" x14ac:dyDescent="0.25">
      <c r="A467" s="56">
        <v>1840</v>
      </c>
      <c r="B467" s="9" t="s">
        <v>158</v>
      </c>
      <c r="E467" s="56">
        <v>1</v>
      </c>
      <c r="K467" t="str">
        <f t="shared" si="7"/>
        <v>1840102-GR45x22BE-Plata1</v>
      </c>
      <c r="L467" t="s">
        <v>182</v>
      </c>
    </row>
    <row r="468" spans="1:12" x14ac:dyDescent="0.25">
      <c r="A468" s="56">
        <v>1959</v>
      </c>
      <c r="B468" s="9" t="s">
        <v>158</v>
      </c>
      <c r="E468" s="56">
        <v>1</v>
      </c>
      <c r="K468" t="str">
        <f t="shared" si="7"/>
        <v>1959102-GR45x22BE-Plata1</v>
      </c>
      <c r="L468" t="s">
        <v>182</v>
      </c>
    </row>
    <row r="469" spans="1:12" x14ac:dyDescent="0.25">
      <c r="A469" s="56">
        <v>1720</v>
      </c>
      <c r="B469" s="9" t="s">
        <v>158</v>
      </c>
      <c r="E469" s="56">
        <v>1</v>
      </c>
      <c r="K469" t="str">
        <f t="shared" si="7"/>
        <v>1720102-GR45x22BE-Plata1</v>
      </c>
      <c r="L469" t="s">
        <v>182</v>
      </c>
    </row>
    <row r="470" spans="1:12" x14ac:dyDescent="0.25">
      <c r="A470" s="56">
        <v>1409</v>
      </c>
      <c r="B470" s="9" t="s">
        <v>158</v>
      </c>
      <c r="E470" s="56">
        <v>1</v>
      </c>
      <c r="K470" t="str">
        <f t="shared" si="7"/>
        <v>1409102-GR45x22BE-Plata1</v>
      </c>
      <c r="L470" t="s">
        <v>182</v>
      </c>
    </row>
    <row r="471" spans="1:12" x14ac:dyDescent="0.25">
      <c r="A471" s="56">
        <v>675</v>
      </c>
      <c r="B471" s="9" t="s">
        <v>158</v>
      </c>
      <c r="E471" s="56">
        <v>1</v>
      </c>
      <c r="K471" t="str">
        <f t="shared" si="7"/>
        <v>675102-GR45x22BE-Plata1</v>
      </c>
      <c r="L471" t="s">
        <v>182</v>
      </c>
    </row>
    <row r="472" spans="1:12" x14ac:dyDescent="0.25">
      <c r="A472" s="56">
        <v>995</v>
      </c>
      <c r="B472" s="9" t="s">
        <v>158</v>
      </c>
      <c r="E472" s="56">
        <v>1</v>
      </c>
      <c r="K472" t="str">
        <f t="shared" si="7"/>
        <v>995102-GR45x22BE-Plata1</v>
      </c>
      <c r="L472" t="s">
        <v>182</v>
      </c>
    </row>
    <row r="473" spans="1:12" x14ac:dyDescent="0.25">
      <c r="A473" s="56">
        <v>2837</v>
      </c>
      <c r="B473" s="9" t="s">
        <v>158</v>
      </c>
      <c r="E473" s="56">
        <v>1</v>
      </c>
      <c r="K473" t="str">
        <f t="shared" si="7"/>
        <v>2837102-GR45x22BE-Plata1</v>
      </c>
      <c r="L473" t="s">
        <v>182</v>
      </c>
    </row>
    <row r="474" spans="1:12" x14ac:dyDescent="0.25">
      <c r="A474" s="56">
        <v>6000</v>
      </c>
      <c r="B474" s="9" t="s">
        <v>158</v>
      </c>
      <c r="E474" s="56">
        <v>21</v>
      </c>
      <c r="K474" t="str">
        <f t="shared" si="7"/>
        <v>6000102-GR45x22BE-Plata21</v>
      </c>
      <c r="L474" t="s">
        <v>182</v>
      </c>
    </row>
    <row r="475" spans="1:12" x14ac:dyDescent="0.25">
      <c r="A475" s="56">
        <v>1165</v>
      </c>
      <c r="B475" s="9" t="s">
        <v>159</v>
      </c>
      <c r="E475" s="56">
        <v>1</v>
      </c>
      <c r="K475" t="str">
        <f t="shared" si="7"/>
        <v>1165103-GR45x22BE-Madera1</v>
      </c>
      <c r="L475" t="s">
        <v>182</v>
      </c>
    </row>
    <row r="476" spans="1:12" x14ac:dyDescent="0.25">
      <c r="A476" s="56">
        <v>1252</v>
      </c>
      <c r="B476" s="9" t="s">
        <v>159</v>
      </c>
      <c r="E476" s="56">
        <v>1</v>
      </c>
      <c r="K476" t="str">
        <f t="shared" si="7"/>
        <v>1252103-GR45x22BE-Madera1</v>
      </c>
      <c r="L476" t="s">
        <v>182</v>
      </c>
    </row>
    <row r="477" spans="1:12" x14ac:dyDescent="0.25">
      <c r="A477" s="56">
        <v>568</v>
      </c>
      <c r="B477" s="9" t="s">
        <v>159</v>
      </c>
      <c r="E477" s="56">
        <v>1</v>
      </c>
      <c r="K477" t="str">
        <f t="shared" si="7"/>
        <v>568103-GR45x22BE-Madera1</v>
      </c>
      <c r="L477" t="s">
        <v>182</v>
      </c>
    </row>
    <row r="478" spans="1:12" x14ac:dyDescent="0.25">
      <c r="A478" s="56">
        <v>547</v>
      </c>
      <c r="B478" s="9" t="s">
        <v>159</v>
      </c>
      <c r="E478" s="56">
        <v>1</v>
      </c>
      <c r="K478" t="str">
        <f t="shared" si="7"/>
        <v>547103-GR45x22BE-Madera1</v>
      </c>
      <c r="L478" t="s">
        <v>182</v>
      </c>
    </row>
    <row r="479" spans="1:12" x14ac:dyDescent="0.25">
      <c r="A479" s="56">
        <v>411</v>
      </c>
      <c r="B479" s="9" t="s">
        <v>159</v>
      </c>
      <c r="E479" s="56">
        <v>1</v>
      </c>
      <c r="K479" t="str">
        <f t="shared" si="7"/>
        <v>411103-GR45x22BE-Madera1</v>
      </c>
      <c r="L479" t="s">
        <v>182</v>
      </c>
    </row>
    <row r="480" spans="1:12" x14ac:dyDescent="0.25">
      <c r="A480" s="56">
        <v>1510</v>
      </c>
      <c r="B480" s="9" t="s">
        <v>159</v>
      </c>
      <c r="E480" s="56">
        <v>1</v>
      </c>
      <c r="K480" t="str">
        <f t="shared" si="7"/>
        <v>1510103-GR45x22BE-Madera1</v>
      </c>
      <c r="L480" t="s">
        <v>182</v>
      </c>
    </row>
    <row r="481" spans="1:12" x14ac:dyDescent="0.25">
      <c r="A481" s="56">
        <v>1152</v>
      </c>
      <c r="B481" s="9" t="s">
        <v>159</v>
      </c>
      <c r="E481" s="56">
        <v>1</v>
      </c>
      <c r="K481" t="str">
        <f t="shared" si="7"/>
        <v>1152103-GR45x22BE-Madera1</v>
      </c>
      <c r="L481" t="s">
        <v>182</v>
      </c>
    </row>
    <row r="482" spans="1:12" x14ac:dyDescent="0.25">
      <c r="A482" s="56">
        <v>1640</v>
      </c>
      <c r="B482" s="9" t="s">
        <v>159</v>
      </c>
      <c r="E482" s="56">
        <v>1</v>
      </c>
      <c r="K482" t="str">
        <f t="shared" si="7"/>
        <v>1640103-GR45x22BE-Madera1</v>
      </c>
      <c r="L482" t="s">
        <v>182</v>
      </c>
    </row>
    <row r="483" spans="1:12" x14ac:dyDescent="0.25">
      <c r="A483" s="56">
        <v>1641</v>
      </c>
      <c r="B483" s="9" t="s">
        <v>159</v>
      </c>
      <c r="E483" s="56">
        <v>1</v>
      </c>
      <c r="K483" t="str">
        <f t="shared" si="7"/>
        <v>1641103-GR45x22BE-Madera1</v>
      </c>
      <c r="L483" t="s">
        <v>182</v>
      </c>
    </row>
    <row r="484" spans="1:12" x14ac:dyDescent="0.25">
      <c r="A484" s="56">
        <v>1646</v>
      </c>
      <c r="B484" s="9" t="s">
        <v>159</v>
      </c>
      <c r="E484" s="56">
        <v>1</v>
      </c>
      <c r="K484" t="str">
        <f t="shared" si="7"/>
        <v>1646103-GR45x22BE-Madera1</v>
      </c>
      <c r="L484" t="s">
        <v>182</v>
      </c>
    </row>
    <row r="485" spans="1:12" x14ac:dyDescent="0.25">
      <c r="A485" s="56">
        <v>2418</v>
      </c>
      <c r="B485" s="9" t="s">
        <v>159</v>
      </c>
      <c r="E485" s="56">
        <v>2</v>
      </c>
      <c r="K485" t="str">
        <f t="shared" si="7"/>
        <v>2418103-GR45x22BE-Madera2</v>
      </c>
      <c r="L485" t="s">
        <v>182</v>
      </c>
    </row>
    <row r="486" spans="1:12" x14ac:dyDescent="0.25">
      <c r="A486" s="56">
        <v>1931</v>
      </c>
      <c r="B486" s="9" t="s">
        <v>159</v>
      </c>
      <c r="E486" s="56">
        <v>1</v>
      </c>
      <c r="K486" t="str">
        <f t="shared" si="7"/>
        <v>1931103-GR45x22BE-Madera1</v>
      </c>
      <c r="L486" t="s">
        <v>182</v>
      </c>
    </row>
    <row r="487" spans="1:12" x14ac:dyDescent="0.25">
      <c r="A487" s="56">
        <v>6000</v>
      </c>
      <c r="B487" s="9" t="s">
        <v>159</v>
      </c>
      <c r="E487" s="56">
        <v>38</v>
      </c>
      <c r="K487" t="str">
        <f t="shared" si="7"/>
        <v>6000103-GR45x22BE-Madera38</v>
      </c>
      <c r="L487" t="s">
        <v>182</v>
      </c>
    </row>
    <row r="488" spans="1:12" x14ac:dyDescent="0.25">
      <c r="A488" s="56">
        <v>1207</v>
      </c>
      <c r="B488" s="9" t="s">
        <v>160</v>
      </c>
      <c r="E488" s="56">
        <v>1</v>
      </c>
      <c r="K488" t="str">
        <f t="shared" si="7"/>
        <v>1207104-GR53x22BE-Blanco1</v>
      </c>
      <c r="L488" t="s">
        <v>182</v>
      </c>
    </row>
    <row r="489" spans="1:12" x14ac:dyDescent="0.25">
      <c r="A489" s="56">
        <v>1413</v>
      </c>
      <c r="B489" s="9" t="s">
        <v>160</v>
      </c>
      <c r="E489" s="56">
        <v>1</v>
      </c>
      <c r="K489" t="str">
        <f t="shared" si="7"/>
        <v>1413104-GR53x22BE-Blanco1</v>
      </c>
      <c r="L489" t="s">
        <v>182</v>
      </c>
    </row>
    <row r="490" spans="1:12" x14ac:dyDescent="0.25">
      <c r="A490" s="56">
        <v>1540</v>
      </c>
      <c r="B490" s="9" t="s">
        <v>160</v>
      </c>
      <c r="E490" s="56">
        <v>1</v>
      </c>
      <c r="K490" t="str">
        <f t="shared" si="7"/>
        <v>1540104-GR53x22BE-Blanco1</v>
      </c>
      <c r="L490" t="s">
        <v>182</v>
      </c>
    </row>
    <row r="491" spans="1:12" x14ac:dyDescent="0.25">
      <c r="A491" s="56">
        <v>1295</v>
      </c>
      <c r="B491" s="9" t="s">
        <v>160</v>
      </c>
      <c r="E491" s="56">
        <v>1</v>
      </c>
      <c r="K491" t="str">
        <f t="shared" si="7"/>
        <v>1295104-GR53x22BE-Blanco1</v>
      </c>
      <c r="L491" t="s">
        <v>182</v>
      </c>
    </row>
    <row r="492" spans="1:12" x14ac:dyDescent="0.25">
      <c r="A492" s="56">
        <v>1764</v>
      </c>
      <c r="B492" s="9" t="s">
        <v>160</v>
      </c>
      <c r="E492" s="56">
        <v>1</v>
      </c>
      <c r="K492" t="str">
        <f t="shared" si="7"/>
        <v>1764104-GR53x22BE-Blanco1</v>
      </c>
      <c r="L492" t="s">
        <v>182</v>
      </c>
    </row>
    <row r="493" spans="1:12" x14ac:dyDescent="0.25">
      <c r="A493" s="56">
        <v>1860</v>
      </c>
      <c r="B493" s="9" t="s">
        <v>160</v>
      </c>
      <c r="E493" s="56">
        <v>1</v>
      </c>
      <c r="K493" t="str">
        <f t="shared" si="7"/>
        <v>1860104-GR53x22BE-Blanco1</v>
      </c>
      <c r="L493" t="s">
        <v>182</v>
      </c>
    </row>
    <row r="494" spans="1:12" x14ac:dyDescent="0.25">
      <c r="A494" s="56">
        <v>1614</v>
      </c>
      <c r="B494" s="9" t="s">
        <v>160</v>
      </c>
      <c r="E494" s="56">
        <v>1</v>
      </c>
      <c r="K494" t="str">
        <f t="shared" si="7"/>
        <v>1614104-GR53x22BE-Blanco1</v>
      </c>
      <c r="L494" t="s">
        <v>182</v>
      </c>
    </row>
    <row r="495" spans="1:12" x14ac:dyDescent="0.25">
      <c r="A495" s="56">
        <v>1781</v>
      </c>
      <c r="B495" s="9" t="s">
        <v>160</v>
      </c>
      <c r="E495" s="56">
        <v>1</v>
      </c>
      <c r="K495" t="str">
        <f t="shared" si="7"/>
        <v>1781104-GR53x22BE-Blanco1</v>
      </c>
      <c r="L495" t="s">
        <v>182</v>
      </c>
    </row>
    <row r="496" spans="1:12" x14ac:dyDescent="0.25">
      <c r="A496" s="56">
        <v>1820</v>
      </c>
      <c r="B496" s="9" t="s">
        <v>160</v>
      </c>
      <c r="E496" s="56">
        <v>2</v>
      </c>
      <c r="K496" t="str">
        <f t="shared" si="7"/>
        <v>1820104-GR53x22BE-Blanco2</v>
      </c>
      <c r="L496" t="s">
        <v>182</v>
      </c>
    </row>
    <row r="497" spans="1:12" x14ac:dyDescent="0.25">
      <c r="A497" s="56">
        <v>1894</v>
      </c>
      <c r="B497" s="9" t="s">
        <v>160</v>
      </c>
      <c r="E497" s="56">
        <v>1</v>
      </c>
      <c r="K497" t="str">
        <f t="shared" si="7"/>
        <v>1894104-GR53x22BE-Blanco1</v>
      </c>
      <c r="L497" t="s">
        <v>182</v>
      </c>
    </row>
    <row r="498" spans="1:12" x14ac:dyDescent="0.25">
      <c r="A498" s="56">
        <v>1398</v>
      </c>
      <c r="B498" s="9" t="s">
        <v>160</v>
      </c>
      <c r="E498" s="56">
        <v>1</v>
      </c>
      <c r="K498" t="str">
        <f t="shared" si="7"/>
        <v>1398104-GR53x22BE-Blanco1</v>
      </c>
      <c r="L498" t="s">
        <v>182</v>
      </c>
    </row>
    <row r="499" spans="1:12" x14ac:dyDescent="0.25">
      <c r="A499" s="56">
        <v>1764</v>
      </c>
      <c r="B499" s="9" t="s">
        <v>160</v>
      </c>
      <c r="E499" s="56">
        <v>1</v>
      </c>
      <c r="K499" t="str">
        <f t="shared" si="7"/>
        <v>1764104-GR53x22BE-Blanco1</v>
      </c>
      <c r="L499" t="s">
        <v>182</v>
      </c>
    </row>
    <row r="500" spans="1:12" x14ac:dyDescent="0.25">
      <c r="A500" s="56">
        <v>1525</v>
      </c>
      <c r="B500" s="9" t="s">
        <v>160</v>
      </c>
      <c r="E500" s="56">
        <v>4</v>
      </c>
      <c r="K500" t="str">
        <f t="shared" si="7"/>
        <v>1525104-GR53x22BE-Blanco4</v>
      </c>
      <c r="L500" t="s">
        <v>182</v>
      </c>
    </row>
    <row r="501" spans="1:12" x14ac:dyDescent="0.25">
      <c r="A501" s="56">
        <v>1368</v>
      </c>
      <c r="B501" s="9" t="s">
        <v>160</v>
      </c>
      <c r="E501" s="56">
        <v>1</v>
      </c>
      <c r="K501" t="str">
        <f t="shared" si="7"/>
        <v>1368104-GR53x22BE-Blanco1</v>
      </c>
      <c r="L501" t="s">
        <v>182</v>
      </c>
    </row>
    <row r="502" spans="1:12" x14ac:dyDescent="0.25">
      <c r="A502" s="56">
        <v>1443</v>
      </c>
      <c r="B502" s="9" t="s">
        <v>160</v>
      </c>
      <c r="E502" s="56">
        <v>1</v>
      </c>
      <c r="K502" t="str">
        <f t="shared" si="7"/>
        <v>1443104-GR53x22BE-Blanco1</v>
      </c>
      <c r="L502" t="s">
        <v>182</v>
      </c>
    </row>
    <row r="503" spans="1:12" x14ac:dyDescent="0.25">
      <c r="A503" s="56">
        <v>1763</v>
      </c>
      <c r="B503" s="9" t="s">
        <v>160</v>
      </c>
      <c r="E503" s="56">
        <v>1</v>
      </c>
      <c r="K503" t="str">
        <f t="shared" si="7"/>
        <v>1763104-GR53x22BE-Blanco1</v>
      </c>
      <c r="L503" t="s">
        <v>182</v>
      </c>
    </row>
    <row r="504" spans="1:12" x14ac:dyDescent="0.25">
      <c r="A504" s="56">
        <v>1643</v>
      </c>
      <c r="B504" s="9" t="s">
        <v>160</v>
      </c>
      <c r="E504" s="56">
        <v>5</v>
      </c>
      <c r="K504" t="str">
        <f t="shared" si="7"/>
        <v>1643104-GR53x22BE-Blanco5</v>
      </c>
      <c r="L504" t="s">
        <v>182</v>
      </c>
    </row>
    <row r="505" spans="1:12" x14ac:dyDescent="0.25">
      <c r="A505" s="56">
        <v>1585</v>
      </c>
      <c r="B505" s="9" t="s">
        <v>160</v>
      </c>
      <c r="E505" s="56">
        <v>1</v>
      </c>
      <c r="K505" t="str">
        <f t="shared" si="7"/>
        <v>1585104-GR53x22BE-Blanco1</v>
      </c>
      <c r="L505" t="s">
        <v>182</v>
      </c>
    </row>
    <row r="506" spans="1:12" x14ac:dyDescent="0.25">
      <c r="A506" s="56">
        <v>1099</v>
      </c>
      <c r="B506" s="9" t="s">
        <v>160</v>
      </c>
      <c r="E506" s="56">
        <v>1</v>
      </c>
      <c r="K506" t="str">
        <f t="shared" si="7"/>
        <v>1099104-GR53x22BE-Blanco1</v>
      </c>
      <c r="L506" t="s">
        <v>182</v>
      </c>
    </row>
    <row r="507" spans="1:12" x14ac:dyDescent="0.25">
      <c r="A507" s="56">
        <v>1116</v>
      </c>
      <c r="B507" s="9" t="s">
        <v>160</v>
      </c>
      <c r="E507" s="56">
        <v>1</v>
      </c>
      <c r="K507" t="str">
        <f t="shared" si="7"/>
        <v>1116104-GR53x22BE-Blanco1</v>
      </c>
      <c r="L507" t="s">
        <v>182</v>
      </c>
    </row>
    <row r="508" spans="1:12" x14ac:dyDescent="0.25">
      <c r="A508" s="56">
        <v>566</v>
      </c>
      <c r="B508" s="9" t="s">
        <v>160</v>
      </c>
      <c r="E508" s="56">
        <v>1</v>
      </c>
      <c r="K508" t="str">
        <f t="shared" si="7"/>
        <v>566104-GR53x22BE-Blanco1</v>
      </c>
      <c r="L508" t="s">
        <v>182</v>
      </c>
    </row>
    <row r="509" spans="1:12" x14ac:dyDescent="0.25">
      <c r="A509" s="56">
        <v>599</v>
      </c>
      <c r="B509" s="9" t="s">
        <v>160</v>
      </c>
      <c r="E509" s="56">
        <v>1</v>
      </c>
      <c r="K509" t="str">
        <f t="shared" si="7"/>
        <v>599104-GR53x22BE-Blanco1</v>
      </c>
      <c r="L509" t="s">
        <v>182</v>
      </c>
    </row>
    <row r="510" spans="1:12" x14ac:dyDescent="0.25">
      <c r="A510" s="56">
        <v>2369</v>
      </c>
      <c r="B510" s="9" t="s">
        <v>160</v>
      </c>
      <c r="E510" s="56">
        <v>1</v>
      </c>
      <c r="K510" t="str">
        <f t="shared" si="7"/>
        <v>2369104-GR53x22BE-Blanco1</v>
      </c>
      <c r="L510" t="s">
        <v>182</v>
      </c>
    </row>
    <row r="511" spans="1:12" x14ac:dyDescent="0.25">
      <c r="A511" s="56">
        <v>1562</v>
      </c>
      <c r="B511" s="9" t="s">
        <v>160</v>
      </c>
      <c r="E511" s="56">
        <v>1</v>
      </c>
      <c r="K511" t="str">
        <f t="shared" si="7"/>
        <v>1562104-GR53x22BE-Blanco1</v>
      </c>
      <c r="L511" t="s">
        <v>182</v>
      </c>
    </row>
    <row r="512" spans="1:12" x14ac:dyDescent="0.25">
      <c r="A512" s="56">
        <v>1101</v>
      </c>
      <c r="B512" s="9" t="s">
        <v>160</v>
      </c>
      <c r="E512" s="56">
        <v>1</v>
      </c>
      <c r="K512" t="str">
        <f t="shared" si="7"/>
        <v>1101104-GR53x22BE-Blanco1</v>
      </c>
      <c r="L512" t="s">
        <v>182</v>
      </c>
    </row>
    <row r="513" spans="1:12" x14ac:dyDescent="0.25">
      <c r="A513" s="56">
        <v>563</v>
      </c>
      <c r="B513" s="9" t="s">
        <v>160</v>
      </c>
      <c r="E513" s="56">
        <v>1</v>
      </c>
      <c r="K513" t="str">
        <f t="shared" si="7"/>
        <v>563104-GR53x22BE-Blanco1</v>
      </c>
      <c r="L513" t="s">
        <v>182</v>
      </c>
    </row>
    <row r="514" spans="1:12" x14ac:dyDescent="0.25">
      <c r="A514" s="56">
        <v>428</v>
      </c>
      <c r="B514" s="9" t="s">
        <v>160</v>
      </c>
      <c r="E514" s="56">
        <v>1</v>
      </c>
      <c r="K514" t="str">
        <f t="shared" si="7"/>
        <v>428104-GR53x22BE-Blanco1</v>
      </c>
      <c r="L514" t="s">
        <v>182</v>
      </c>
    </row>
    <row r="515" spans="1:12" x14ac:dyDescent="0.25">
      <c r="A515" s="56">
        <v>652</v>
      </c>
      <c r="B515" s="9" t="s">
        <v>160</v>
      </c>
      <c r="E515" s="56">
        <v>1</v>
      </c>
      <c r="K515" t="str">
        <f t="shared" si="7"/>
        <v>652104-GR53x22BE-Blanco1</v>
      </c>
      <c r="L515" t="s">
        <v>182</v>
      </c>
    </row>
    <row r="516" spans="1:12" x14ac:dyDescent="0.25">
      <c r="A516" s="56">
        <v>873</v>
      </c>
      <c r="B516" s="9" t="s">
        <v>160</v>
      </c>
      <c r="E516" s="56">
        <v>1</v>
      </c>
      <c r="K516" t="str">
        <f t="shared" ref="K516:K579" si="8">CONCATENATE(A516,B516,E516)</f>
        <v>873104-GR53x22BE-Blanco1</v>
      </c>
      <c r="L516" t="s">
        <v>182</v>
      </c>
    </row>
    <row r="517" spans="1:12" x14ac:dyDescent="0.25">
      <c r="A517" s="56">
        <v>642</v>
      </c>
      <c r="B517" s="9" t="s">
        <v>160</v>
      </c>
      <c r="E517" s="56">
        <v>1</v>
      </c>
      <c r="K517" t="str">
        <f t="shared" si="8"/>
        <v>642104-GR53x22BE-Blanco1</v>
      </c>
      <c r="L517" t="s">
        <v>182</v>
      </c>
    </row>
    <row r="518" spans="1:12" x14ac:dyDescent="0.25">
      <c r="A518" s="56">
        <v>1810</v>
      </c>
      <c r="B518" s="9" t="s">
        <v>160</v>
      </c>
      <c r="E518" s="56">
        <v>1</v>
      </c>
      <c r="K518" t="str">
        <f t="shared" si="8"/>
        <v>1810104-GR53x22BE-Blanco1</v>
      </c>
      <c r="L518" t="s">
        <v>182</v>
      </c>
    </row>
    <row r="519" spans="1:12" x14ac:dyDescent="0.25">
      <c r="A519" s="56">
        <v>872</v>
      </c>
      <c r="B519" s="9" t="s">
        <v>160</v>
      </c>
      <c r="E519" s="56">
        <v>1</v>
      </c>
      <c r="K519" t="str">
        <f t="shared" si="8"/>
        <v>872104-GR53x22BE-Blanco1</v>
      </c>
      <c r="L519" t="s">
        <v>182</v>
      </c>
    </row>
    <row r="520" spans="1:12" x14ac:dyDescent="0.25">
      <c r="A520" s="56">
        <v>1502</v>
      </c>
      <c r="B520" s="9" t="s">
        <v>160</v>
      </c>
      <c r="E520" s="56">
        <v>1</v>
      </c>
      <c r="K520" t="str">
        <f t="shared" si="8"/>
        <v>1502104-GR53x22BE-Blanco1</v>
      </c>
      <c r="L520" t="s">
        <v>182</v>
      </c>
    </row>
    <row r="521" spans="1:12" x14ac:dyDescent="0.25">
      <c r="A521" s="56">
        <v>1365</v>
      </c>
      <c r="B521" s="9" t="s">
        <v>160</v>
      </c>
      <c r="E521" s="56">
        <v>1</v>
      </c>
      <c r="K521" t="str">
        <f t="shared" si="8"/>
        <v>1365104-GR53x22BE-Blanco1</v>
      </c>
      <c r="L521" t="s">
        <v>182</v>
      </c>
    </row>
    <row r="522" spans="1:12" x14ac:dyDescent="0.25">
      <c r="A522" s="56">
        <v>874</v>
      </c>
      <c r="B522" s="9" t="s">
        <v>160</v>
      </c>
      <c r="E522" s="56">
        <v>1</v>
      </c>
      <c r="K522" t="str">
        <f t="shared" si="8"/>
        <v>874104-GR53x22BE-Blanco1</v>
      </c>
      <c r="L522" t="s">
        <v>182</v>
      </c>
    </row>
    <row r="523" spans="1:12" x14ac:dyDescent="0.25">
      <c r="A523" s="56">
        <v>6000</v>
      </c>
      <c r="B523" s="9" t="s">
        <v>160</v>
      </c>
      <c r="E523" s="56">
        <v>17</v>
      </c>
      <c r="K523" t="str">
        <f t="shared" si="8"/>
        <v>6000104-GR53x22BE-Blanco17</v>
      </c>
      <c r="L523" t="s">
        <v>182</v>
      </c>
    </row>
    <row r="524" spans="1:12" x14ac:dyDescent="0.25">
      <c r="A524" s="56">
        <v>1101</v>
      </c>
      <c r="B524" s="9" t="s">
        <v>161</v>
      </c>
      <c r="E524" s="56">
        <v>1</v>
      </c>
      <c r="K524" t="str">
        <f t="shared" si="8"/>
        <v>1101105-GR53x22BE-Cafe1</v>
      </c>
      <c r="L524" t="s">
        <v>182</v>
      </c>
    </row>
    <row r="525" spans="1:12" x14ac:dyDescent="0.25">
      <c r="A525" s="56">
        <v>1244</v>
      </c>
      <c r="B525" s="9" t="s">
        <v>161</v>
      </c>
      <c r="E525" s="56">
        <v>1</v>
      </c>
      <c r="K525" t="str">
        <f t="shared" si="8"/>
        <v>1244105-GR53x22BE-Cafe1</v>
      </c>
      <c r="L525" t="s">
        <v>182</v>
      </c>
    </row>
    <row r="526" spans="1:12" x14ac:dyDescent="0.25">
      <c r="A526" s="56">
        <v>1879</v>
      </c>
      <c r="B526" s="9" t="s">
        <v>161</v>
      </c>
      <c r="E526" s="56">
        <v>1</v>
      </c>
      <c r="K526" t="str">
        <f t="shared" si="8"/>
        <v>1879105-GR53x22BE-Cafe1</v>
      </c>
      <c r="L526" t="s">
        <v>182</v>
      </c>
    </row>
    <row r="527" spans="1:12" x14ac:dyDescent="0.25">
      <c r="A527" s="56">
        <v>1087</v>
      </c>
      <c r="B527" s="9" t="s">
        <v>161</v>
      </c>
      <c r="E527" s="56">
        <v>1</v>
      </c>
      <c r="K527" t="str">
        <f t="shared" si="8"/>
        <v>1087105-GR53x22BE-Cafe1</v>
      </c>
      <c r="L527" t="s">
        <v>182</v>
      </c>
    </row>
    <row r="528" spans="1:12" x14ac:dyDescent="0.25">
      <c r="A528" s="56">
        <v>1581</v>
      </c>
      <c r="B528" s="9" t="s">
        <v>161</v>
      </c>
      <c r="E528" s="56">
        <v>1</v>
      </c>
      <c r="K528" t="str">
        <f t="shared" si="8"/>
        <v>1581105-GR53x22BE-Cafe1</v>
      </c>
      <c r="L528" t="s">
        <v>182</v>
      </c>
    </row>
    <row r="529" spans="1:12" x14ac:dyDescent="0.25">
      <c r="A529" s="56">
        <v>1552</v>
      </c>
      <c r="B529" s="9" t="s">
        <v>161</v>
      </c>
      <c r="E529" s="56">
        <v>1</v>
      </c>
      <c r="K529" t="str">
        <f t="shared" si="8"/>
        <v>1552105-GR53x22BE-Cafe1</v>
      </c>
      <c r="L529" t="s">
        <v>182</v>
      </c>
    </row>
    <row r="530" spans="1:12" x14ac:dyDescent="0.25">
      <c r="A530" s="56">
        <v>1038</v>
      </c>
      <c r="B530" s="9" t="s">
        <v>161</v>
      </c>
      <c r="E530" s="56">
        <v>1</v>
      </c>
      <c r="K530" t="str">
        <f t="shared" si="8"/>
        <v>1038105-GR53x22BE-Cafe1</v>
      </c>
      <c r="L530" t="s">
        <v>182</v>
      </c>
    </row>
    <row r="531" spans="1:12" x14ac:dyDescent="0.25">
      <c r="A531" s="56">
        <v>1410</v>
      </c>
      <c r="B531" s="9" t="s">
        <v>161</v>
      </c>
      <c r="E531" s="56">
        <v>1</v>
      </c>
      <c r="K531" t="str">
        <f t="shared" si="8"/>
        <v>1410105-GR53x22BE-Cafe1</v>
      </c>
      <c r="L531" t="s">
        <v>182</v>
      </c>
    </row>
    <row r="532" spans="1:12" x14ac:dyDescent="0.25">
      <c r="A532" s="56">
        <v>2165</v>
      </c>
      <c r="B532" s="9" t="s">
        <v>161</v>
      </c>
      <c r="E532" s="56">
        <v>1</v>
      </c>
      <c r="K532" t="str">
        <f t="shared" si="8"/>
        <v>2165105-GR53x22BE-Cafe1</v>
      </c>
      <c r="L532" t="s">
        <v>182</v>
      </c>
    </row>
    <row r="533" spans="1:12" x14ac:dyDescent="0.25">
      <c r="A533" s="56">
        <v>1200</v>
      </c>
      <c r="B533" s="9" t="s">
        <v>161</v>
      </c>
      <c r="E533" s="56">
        <v>1</v>
      </c>
      <c r="K533" t="str">
        <f t="shared" si="8"/>
        <v>1200105-GR53x22BE-Cafe1</v>
      </c>
      <c r="L533" t="s">
        <v>182</v>
      </c>
    </row>
    <row r="534" spans="1:12" x14ac:dyDescent="0.25">
      <c r="A534" s="56">
        <v>1129</v>
      </c>
      <c r="B534" s="9" t="s">
        <v>161</v>
      </c>
      <c r="E534" s="56">
        <v>1</v>
      </c>
      <c r="K534" t="str">
        <f t="shared" si="8"/>
        <v>1129105-GR53x22BE-Cafe1</v>
      </c>
      <c r="L534" t="s">
        <v>182</v>
      </c>
    </row>
    <row r="535" spans="1:12" x14ac:dyDescent="0.25">
      <c r="A535" s="56">
        <v>1498</v>
      </c>
      <c r="B535" s="9" t="s">
        <v>161</v>
      </c>
      <c r="E535" s="56">
        <v>1</v>
      </c>
      <c r="K535" t="str">
        <f t="shared" si="8"/>
        <v>1498105-GR53x22BE-Cafe1</v>
      </c>
      <c r="L535" t="s">
        <v>182</v>
      </c>
    </row>
    <row r="536" spans="1:12" x14ac:dyDescent="0.25">
      <c r="A536" s="56">
        <v>1237</v>
      </c>
      <c r="B536" s="9" t="s">
        <v>161</v>
      </c>
      <c r="E536" s="56">
        <v>1</v>
      </c>
      <c r="K536" t="str">
        <f t="shared" si="8"/>
        <v>1237105-GR53x22BE-Cafe1</v>
      </c>
      <c r="L536" t="s">
        <v>182</v>
      </c>
    </row>
    <row r="537" spans="1:12" x14ac:dyDescent="0.25">
      <c r="A537" s="56">
        <v>1575</v>
      </c>
      <c r="B537" s="9" t="s">
        <v>161</v>
      </c>
      <c r="E537" s="56">
        <v>1</v>
      </c>
      <c r="K537" t="str">
        <f t="shared" si="8"/>
        <v>1575105-GR53x22BE-Cafe1</v>
      </c>
      <c r="L537" t="s">
        <v>182</v>
      </c>
    </row>
    <row r="538" spans="1:12" x14ac:dyDescent="0.25">
      <c r="A538" s="56">
        <v>1530</v>
      </c>
      <c r="B538" s="9" t="s">
        <v>161</v>
      </c>
      <c r="E538" s="56">
        <v>1</v>
      </c>
      <c r="K538" t="str">
        <f t="shared" si="8"/>
        <v>1530105-GR53x22BE-Cafe1</v>
      </c>
      <c r="L538" t="s">
        <v>182</v>
      </c>
    </row>
    <row r="539" spans="1:12" x14ac:dyDescent="0.25">
      <c r="A539" s="56">
        <v>683</v>
      </c>
      <c r="B539" s="9" t="s">
        <v>161</v>
      </c>
      <c r="E539" s="56">
        <v>1</v>
      </c>
      <c r="K539" t="str">
        <f t="shared" si="8"/>
        <v>683105-GR53x22BE-Cafe1</v>
      </c>
      <c r="L539" t="s">
        <v>182</v>
      </c>
    </row>
    <row r="540" spans="1:12" x14ac:dyDescent="0.25">
      <c r="A540" s="56">
        <v>1544</v>
      </c>
      <c r="B540" s="9" t="s">
        <v>161</v>
      </c>
      <c r="E540" s="56">
        <v>1</v>
      </c>
      <c r="K540" t="str">
        <f t="shared" si="8"/>
        <v>1544105-GR53x22BE-Cafe1</v>
      </c>
      <c r="L540" t="s">
        <v>182</v>
      </c>
    </row>
    <row r="541" spans="1:12" x14ac:dyDescent="0.25">
      <c r="A541" s="56">
        <v>1531</v>
      </c>
      <c r="B541" s="9" t="s">
        <v>161</v>
      </c>
      <c r="E541" s="56">
        <v>1</v>
      </c>
      <c r="K541" t="str">
        <f t="shared" si="8"/>
        <v>1531105-GR53x22BE-Cafe1</v>
      </c>
      <c r="L541" t="s">
        <v>182</v>
      </c>
    </row>
    <row r="542" spans="1:12" x14ac:dyDescent="0.25">
      <c r="A542" s="56">
        <v>1738</v>
      </c>
      <c r="B542" s="9" t="s">
        <v>161</v>
      </c>
      <c r="E542" s="56">
        <v>1</v>
      </c>
      <c r="K542" t="str">
        <f t="shared" si="8"/>
        <v>1738105-GR53x22BE-Cafe1</v>
      </c>
      <c r="L542" t="s">
        <v>182</v>
      </c>
    </row>
    <row r="543" spans="1:12" x14ac:dyDescent="0.25">
      <c r="A543" s="56">
        <v>1409</v>
      </c>
      <c r="B543" s="9" t="s">
        <v>161</v>
      </c>
      <c r="E543" s="56">
        <v>1</v>
      </c>
      <c r="K543" t="str">
        <f t="shared" si="8"/>
        <v>1409105-GR53x22BE-Cafe1</v>
      </c>
      <c r="L543" t="s">
        <v>182</v>
      </c>
    </row>
    <row r="544" spans="1:12" x14ac:dyDescent="0.25">
      <c r="A544" s="56">
        <v>1142</v>
      </c>
      <c r="B544" s="9" t="s">
        <v>161</v>
      </c>
      <c r="E544" s="56">
        <v>1</v>
      </c>
      <c r="K544" t="str">
        <f t="shared" si="8"/>
        <v>1142105-GR53x22BE-Cafe1</v>
      </c>
      <c r="L544" t="s">
        <v>182</v>
      </c>
    </row>
    <row r="545" spans="1:12" x14ac:dyDescent="0.25">
      <c r="A545" s="56">
        <v>1675</v>
      </c>
      <c r="B545" s="9" t="s">
        <v>161</v>
      </c>
      <c r="E545" s="56">
        <v>1</v>
      </c>
      <c r="K545" t="str">
        <f t="shared" si="8"/>
        <v>1675105-GR53x22BE-Cafe1</v>
      </c>
      <c r="L545" t="s">
        <v>182</v>
      </c>
    </row>
    <row r="546" spans="1:12" x14ac:dyDescent="0.25">
      <c r="A546" s="56">
        <v>1697</v>
      </c>
      <c r="B546" s="9" t="s">
        <v>161</v>
      </c>
      <c r="E546" s="56">
        <v>1</v>
      </c>
      <c r="K546" t="str">
        <f t="shared" si="8"/>
        <v>1697105-GR53x22BE-Cafe1</v>
      </c>
      <c r="L546" t="s">
        <v>182</v>
      </c>
    </row>
    <row r="547" spans="1:12" x14ac:dyDescent="0.25">
      <c r="A547" s="56">
        <v>1390</v>
      </c>
      <c r="B547" s="9" t="s">
        <v>161</v>
      </c>
      <c r="E547" s="56">
        <v>1</v>
      </c>
      <c r="K547" t="str">
        <f t="shared" si="8"/>
        <v>1390105-GR53x22BE-Cafe1</v>
      </c>
      <c r="L547" t="s">
        <v>182</v>
      </c>
    </row>
    <row r="548" spans="1:12" x14ac:dyDescent="0.25">
      <c r="A548" s="56">
        <v>1530</v>
      </c>
      <c r="B548" s="9" t="s">
        <v>161</v>
      </c>
      <c r="E548" s="56">
        <v>1</v>
      </c>
      <c r="K548" t="str">
        <f t="shared" si="8"/>
        <v>1530105-GR53x22BE-Cafe1</v>
      </c>
      <c r="L548" t="s">
        <v>182</v>
      </c>
    </row>
    <row r="549" spans="1:12" x14ac:dyDescent="0.25">
      <c r="A549" s="56">
        <v>1569</v>
      </c>
      <c r="B549" s="9" t="s">
        <v>161</v>
      </c>
      <c r="E549" s="56">
        <v>1</v>
      </c>
      <c r="K549" t="str">
        <f t="shared" si="8"/>
        <v>1569105-GR53x22BE-Cafe1</v>
      </c>
      <c r="L549" t="s">
        <v>182</v>
      </c>
    </row>
    <row r="550" spans="1:12" x14ac:dyDescent="0.25">
      <c r="A550" s="56">
        <v>1508</v>
      </c>
      <c r="B550" s="9" t="s">
        <v>161</v>
      </c>
      <c r="E550" s="56">
        <v>1</v>
      </c>
      <c r="K550" t="str">
        <f t="shared" si="8"/>
        <v>1508105-GR53x22BE-Cafe1</v>
      </c>
      <c r="L550" t="s">
        <v>182</v>
      </c>
    </row>
    <row r="551" spans="1:12" x14ac:dyDescent="0.25">
      <c r="A551" s="56">
        <v>1597</v>
      </c>
      <c r="B551" s="9" t="s">
        <v>161</v>
      </c>
      <c r="E551" s="56">
        <v>1</v>
      </c>
      <c r="K551" t="str">
        <f t="shared" si="8"/>
        <v>1597105-GR53x22BE-Cafe1</v>
      </c>
      <c r="L551" t="s">
        <v>182</v>
      </c>
    </row>
    <row r="552" spans="1:12" x14ac:dyDescent="0.25">
      <c r="A552" s="56">
        <v>1592</v>
      </c>
      <c r="B552" s="9" t="s">
        <v>161</v>
      </c>
      <c r="E552" s="56">
        <v>1</v>
      </c>
      <c r="K552" t="str">
        <f t="shared" si="8"/>
        <v>1592105-GR53x22BE-Cafe1</v>
      </c>
      <c r="L552" t="s">
        <v>182</v>
      </c>
    </row>
    <row r="553" spans="1:12" x14ac:dyDescent="0.25">
      <c r="A553" s="56">
        <v>1835</v>
      </c>
      <c r="B553" s="9" t="s">
        <v>161</v>
      </c>
      <c r="E553" s="56">
        <v>1</v>
      </c>
      <c r="K553" t="str">
        <f t="shared" si="8"/>
        <v>1835105-GR53x22BE-Cafe1</v>
      </c>
      <c r="L553" t="s">
        <v>182</v>
      </c>
    </row>
    <row r="554" spans="1:12" x14ac:dyDescent="0.25">
      <c r="A554" s="56">
        <v>6000</v>
      </c>
      <c r="B554" s="9" t="s">
        <v>161</v>
      </c>
      <c r="E554" s="56">
        <v>14</v>
      </c>
      <c r="K554" t="str">
        <f t="shared" si="8"/>
        <v>6000105-GR53x22BE-Cafe14</v>
      </c>
      <c r="L554" t="s">
        <v>182</v>
      </c>
    </row>
    <row r="555" spans="1:12" x14ac:dyDescent="0.25">
      <c r="A555" s="56">
        <v>1795</v>
      </c>
      <c r="B555" s="9" t="s">
        <v>162</v>
      </c>
      <c r="E555" s="56">
        <v>1</v>
      </c>
      <c r="K555" t="str">
        <f t="shared" si="8"/>
        <v>1795106-GR53x22BE-Plata1</v>
      </c>
      <c r="L555" t="s">
        <v>182</v>
      </c>
    </row>
    <row r="556" spans="1:12" x14ac:dyDescent="0.25">
      <c r="A556" s="56">
        <v>1409</v>
      </c>
      <c r="B556" s="9" t="s">
        <v>162</v>
      </c>
      <c r="E556" s="56">
        <v>1</v>
      </c>
      <c r="K556" t="str">
        <f t="shared" si="8"/>
        <v>1409106-GR53x22BE-Plata1</v>
      </c>
      <c r="L556" t="s">
        <v>182</v>
      </c>
    </row>
    <row r="557" spans="1:12" x14ac:dyDescent="0.25">
      <c r="A557" s="56">
        <v>1313</v>
      </c>
      <c r="B557" s="9" t="s">
        <v>162</v>
      </c>
      <c r="E557" s="56">
        <v>1</v>
      </c>
      <c r="K557" t="str">
        <f t="shared" si="8"/>
        <v>1313106-GR53x22BE-Plata1</v>
      </c>
      <c r="L557" t="s">
        <v>182</v>
      </c>
    </row>
    <row r="558" spans="1:12" x14ac:dyDescent="0.25">
      <c r="A558" s="56">
        <v>1390</v>
      </c>
      <c r="B558" s="9" t="s">
        <v>162</v>
      </c>
      <c r="E558" s="56">
        <v>1</v>
      </c>
      <c r="K558" t="str">
        <f t="shared" si="8"/>
        <v>1390106-GR53x22BE-Plata1</v>
      </c>
      <c r="L558" t="s">
        <v>182</v>
      </c>
    </row>
    <row r="559" spans="1:12" x14ac:dyDescent="0.25">
      <c r="A559" s="56">
        <v>1795</v>
      </c>
      <c r="B559" s="9" t="s">
        <v>162</v>
      </c>
      <c r="E559" s="56">
        <v>1</v>
      </c>
      <c r="K559" t="str">
        <f t="shared" si="8"/>
        <v>1795106-GR53x22BE-Plata1</v>
      </c>
      <c r="L559" t="s">
        <v>182</v>
      </c>
    </row>
    <row r="560" spans="1:12" x14ac:dyDescent="0.25">
      <c r="A560" s="56">
        <v>433</v>
      </c>
      <c r="B560" s="9" t="s">
        <v>162</v>
      </c>
      <c r="E560" s="56">
        <v>1</v>
      </c>
      <c r="K560" t="str">
        <f t="shared" si="8"/>
        <v>433106-GR53x22BE-Plata1</v>
      </c>
      <c r="L560" t="s">
        <v>182</v>
      </c>
    </row>
    <row r="561" spans="1:12" x14ac:dyDescent="0.25">
      <c r="A561" s="56">
        <v>1010</v>
      </c>
      <c r="B561" s="9" t="s">
        <v>162</v>
      </c>
      <c r="E561" s="56">
        <v>1</v>
      </c>
      <c r="K561" t="str">
        <f t="shared" si="8"/>
        <v>1010106-GR53x22BE-Plata1</v>
      </c>
      <c r="L561" t="s">
        <v>182</v>
      </c>
    </row>
    <row r="562" spans="1:12" x14ac:dyDescent="0.25">
      <c r="A562" s="56">
        <v>1036</v>
      </c>
      <c r="B562" s="9" t="s">
        <v>162</v>
      </c>
      <c r="E562" s="56">
        <v>1</v>
      </c>
      <c r="K562" t="str">
        <f t="shared" si="8"/>
        <v>1036106-GR53x22BE-Plata1</v>
      </c>
      <c r="L562" t="s">
        <v>182</v>
      </c>
    </row>
    <row r="563" spans="1:12" x14ac:dyDescent="0.25">
      <c r="A563" s="56">
        <v>727</v>
      </c>
      <c r="B563" s="9" t="s">
        <v>162</v>
      </c>
      <c r="E563" s="56">
        <v>1</v>
      </c>
      <c r="K563" t="str">
        <f t="shared" si="8"/>
        <v>727106-GR53x22BE-Plata1</v>
      </c>
      <c r="L563" t="s">
        <v>182</v>
      </c>
    </row>
    <row r="564" spans="1:12" x14ac:dyDescent="0.25">
      <c r="A564" s="56">
        <v>910</v>
      </c>
      <c r="B564" s="9" t="s">
        <v>162</v>
      </c>
      <c r="E564" s="56">
        <v>1</v>
      </c>
      <c r="K564" t="str">
        <f t="shared" si="8"/>
        <v>910106-GR53x22BE-Plata1</v>
      </c>
      <c r="L564" t="s">
        <v>182</v>
      </c>
    </row>
    <row r="565" spans="1:12" x14ac:dyDescent="0.25">
      <c r="A565" s="56">
        <v>6000</v>
      </c>
      <c r="B565" s="9" t="s">
        <v>162</v>
      </c>
      <c r="E565" s="56">
        <v>14</v>
      </c>
      <c r="K565" t="str">
        <f t="shared" si="8"/>
        <v>6000106-GR53x22BE-Plata14</v>
      </c>
      <c r="L565" t="s">
        <v>182</v>
      </c>
    </row>
    <row r="566" spans="1:12" x14ac:dyDescent="0.25">
      <c r="A566" s="56">
        <v>496</v>
      </c>
      <c r="B566" s="9" t="s">
        <v>163</v>
      </c>
      <c r="E566" s="56">
        <v>1</v>
      </c>
      <c r="K566" t="str">
        <f t="shared" si="8"/>
        <v>496107-GR53x22BE-Madera1</v>
      </c>
      <c r="L566" t="s">
        <v>182</v>
      </c>
    </row>
    <row r="567" spans="1:12" x14ac:dyDescent="0.25">
      <c r="A567" s="56">
        <v>903</v>
      </c>
      <c r="B567" s="9" t="s">
        <v>163</v>
      </c>
      <c r="E567" s="56">
        <v>1</v>
      </c>
      <c r="K567" t="str">
        <f t="shared" si="8"/>
        <v>903107-GR53x22BE-Madera1</v>
      </c>
      <c r="L567" t="s">
        <v>182</v>
      </c>
    </row>
    <row r="568" spans="1:12" x14ac:dyDescent="0.25">
      <c r="A568" s="56">
        <v>1160</v>
      </c>
      <c r="B568" s="9" t="s">
        <v>163</v>
      </c>
      <c r="E568" s="56">
        <v>1</v>
      </c>
      <c r="K568" t="str">
        <f t="shared" si="8"/>
        <v>1160107-GR53x22BE-Madera1</v>
      </c>
      <c r="L568" t="s">
        <v>182</v>
      </c>
    </row>
    <row r="569" spans="1:12" x14ac:dyDescent="0.25">
      <c r="A569" s="56">
        <v>1162</v>
      </c>
      <c r="B569" s="9" t="s">
        <v>163</v>
      </c>
      <c r="E569" s="56">
        <v>1</v>
      </c>
      <c r="K569" t="str">
        <f t="shared" si="8"/>
        <v>1162107-GR53x22BE-Madera1</v>
      </c>
      <c r="L569" t="s">
        <v>182</v>
      </c>
    </row>
    <row r="570" spans="1:12" x14ac:dyDescent="0.25">
      <c r="A570" s="56">
        <v>1342</v>
      </c>
      <c r="B570" s="9" t="s">
        <v>163</v>
      </c>
      <c r="E570" s="56">
        <v>1</v>
      </c>
      <c r="K570" t="str">
        <f t="shared" si="8"/>
        <v>1342107-GR53x22BE-Madera1</v>
      </c>
      <c r="L570" t="s">
        <v>182</v>
      </c>
    </row>
    <row r="571" spans="1:12" x14ac:dyDescent="0.25">
      <c r="A571" s="56">
        <v>1860</v>
      </c>
      <c r="B571" s="9" t="s">
        <v>163</v>
      </c>
      <c r="E571" s="56">
        <v>2</v>
      </c>
      <c r="K571" t="str">
        <f t="shared" si="8"/>
        <v>1860107-GR53x22BE-Madera2</v>
      </c>
      <c r="L571" t="s">
        <v>182</v>
      </c>
    </row>
    <row r="572" spans="1:12" x14ac:dyDescent="0.25">
      <c r="A572" s="56">
        <v>1850</v>
      </c>
      <c r="B572" s="9" t="s">
        <v>163</v>
      </c>
      <c r="E572" s="56">
        <v>1</v>
      </c>
      <c r="K572" t="str">
        <f t="shared" si="8"/>
        <v>1850107-GR53x22BE-Madera1</v>
      </c>
      <c r="L572" t="s">
        <v>182</v>
      </c>
    </row>
    <row r="573" spans="1:12" x14ac:dyDescent="0.25">
      <c r="A573" s="56">
        <v>1790</v>
      </c>
      <c r="B573" s="9" t="s">
        <v>163</v>
      </c>
      <c r="E573" s="56">
        <v>1</v>
      </c>
      <c r="K573" t="str">
        <f t="shared" si="8"/>
        <v>1790107-GR53x22BE-Madera1</v>
      </c>
      <c r="L573" t="s">
        <v>182</v>
      </c>
    </row>
    <row r="574" spans="1:12" x14ac:dyDescent="0.25">
      <c r="A574" s="56">
        <v>6000</v>
      </c>
      <c r="B574" s="9" t="s">
        <v>163</v>
      </c>
      <c r="E574" s="56">
        <v>13</v>
      </c>
      <c r="K574" t="str">
        <f t="shared" si="8"/>
        <v>6000107-GR53x22BE-Madera13</v>
      </c>
      <c r="L574" t="s">
        <v>182</v>
      </c>
    </row>
    <row r="575" spans="1:12" x14ac:dyDescent="0.25">
      <c r="A575" s="56">
        <v>3226</v>
      </c>
      <c r="B575" s="9" t="s">
        <v>163</v>
      </c>
      <c r="E575" s="56">
        <v>1</v>
      </c>
      <c r="K575" t="str">
        <f t="shared" si="8"/>
        <v>3226107-GR53x22BE-Madera1</v>
      </c>
      <c r="L575" t="s">
        <v>182</v>
      </c>
    </row>
    <row r="576" spans="1:12" x14ac:dyDescent="0.25">
      <c r="A576" s="56">
        <v>812</v>
      </c>
      <c r="B576" s="9" t="s">
        <v>164</v>
      </c>
      <c r="E576" s="56">
        <v>1</v>
      </c>
      <c r="K576" t="str">
        <f t="shared" si="8"/>
        <v>812108-GRM66x27BE-Blanco1</v>
      </c>
      <c r="L576" t="s">
        <v>182</v>
      </c>
    </row>
    <row r="577" spans="1:12" x14ac:dyDescent="0.25">
      <c r="A577" s="56">
        <v>783</v>
      </c>
      <c r="B577" s="9" t="s">
        <v>164</v>
      </c>
      <c r="E577" s="56">
        <v>1</v>
      </c>
      <c r="K577" t="str">
        <f t="shared" si="8"/>
        <v>783108-GRM66x27BE-Blanco1</v>
      </c>
      <c r="L577" t="s">
        <v>182</v>
      </c>
    </row>
    <row r="578" spans="1:12" x14ac:dyDescent="0.25">
      <c r="A578" s="56">
        <v>716</v>
      </c>
      <c r="B578" s="9" t="s">
        <v>164</v>
      </c>
      <c r="E578" s="56">
        <v>1</v>
      </c>
      <c r="K578" t="str">
        <f t="shared" si="8"/>
        <v>716108-GRM66x27BE-Blanco1</v>
      </c>
      <c r="L578" t="s">
        <v>182</v>
      </c>
    </row>
    <row r="579" spans="1:12" x14ac:dyDescent="0.25">
      <c r="A579" s="56">
        <v>710</v>
      </c>
      <c r="B579" s="9" t="s">
        <v>164</v>
      </c>
      <c r="E579" s="56">
        <v>1</v>
      </c>
      <c r="K579" t="str">
        <f t="shared" si="8"/>
        <v>710108-GRM66x27BE-Blanco1</v>
      </c>
      <c r="L579" t="s">
        <v>182</v>
      </c>
    </row>
    <row r="580" spans="1:12" x14ac:dyDescent="0.25">
      <c r="A580" s="56">
        <v>701</v>
      </c>
      <c r="B580" s="9" t="s">
        <v>164</v>
      </c>
      <c r="E580" s="56">
        <v>1</v>
      </c>
      <c r="K580" t="str">
        <f t="shared" ref="K580:K643" si="9">CONCATENATE(A580,B580,E580)</f>
        <v>701108-GRM66x27BE-Blanco1</v>
      </c>
      <c r="L580" t="s">
        <v>182</v>
      </c>
    </row>
    <row r="581" spans="1:12" x14ac:dyDescent="0.25">
      <c r="A581" s="56">
        <v>1783</v>
      </c>
      <c r="B581" s="9" t="s">
        <v>164</v>
      </c>
      <c r="E581" s="56">
        <v>1</v>
      </c>
      <c r="K581" t="str">
        <f t="shared" si="9"/>
        <v>1783108-GRM66x27BE-Blanco1</v>
      </c>
      <c r="L581" t="s">
        <v>182</v>
      </c>
    </row>
    <row r="582" spans="1:12" x14ac:dyDescent="0.25">
      <c r="A582" s="56">
        <v>1523</v>
      </c>
      <c r="B582" s="9" t="s">
        <v>164</v>
      </c>
      <c r="E582" s="56">
        <v>1</v>
      </c>
      <c r="K582" t="str">
        <f t="shared" si="9"/>
        <v>1523108-GRM66x27BE-Blanco1</v>
      </c>
      <c r="L582" t="s">
        <v>182</v>
      </c>
    </row>
    <row r="583" spans="1:12" x14ac:dyDescent="0.25">
      <c r="A583" s="56">
        <v>1309</v>
      </c>
      <c r="B583" s="9" t="s">
        <v>164</v>
      </c>
      <c r="E583" s="56">
        <v>1</v>
      </c>
      <c r="K583" t="str">
        <f t="shared" si="9"/>
        <v>1309108-GRM66x27BE-Blanco1</v>
      </c>
      <c r="L583" t="s">
        <v>182</v>
      </c>
    </row>
    <row r="584" spans="1:12" x14ac:dyDescent="0.25">
      <c r="A584" s="56">
        <v>1380</v>
      </c>
      <c r="B584" s="9" t="s">
        <v>164</v>
      </c>
      <c r="E584" s="56">
        <v>1</v>
      </c>
      <c r="K584" t="str">
        <f t="shared" si="9"/>
        <v>1380108-GRM66x27BE-Blanco1</v>
      </c>
      <c r="L584" t="s">
        <v>182</v>
      </c>
    </row>
    <row r="585" spans="1:12" x14ac:dyDescent="0.25">
      <c r="A585" s="56">
        <v>1527</v>
      </c>
      <c r="B585" s="9" t="s">
        <v>164</v>
      </c>
      <c r="E585" s="56">
        <v>1</v>
      </c>
      <c r="K585" t="str">
        <f t="shared" si="9"/>
        <v>1527108-GRM66x27BE-Blanco1</v>
      </c>
      <c r="L585" t="s">
        <v>182</v>
      </c>
    </row>
    <row r="586" spans="1:12" x14ac:dyDescent="0.25">
      <c r="A586" s="56">
        <v>1498</v>
      </c>
      <c r="B586" s="9" t="s">
        <v>164</v>
      </c>
      <c r="E586" s="56">
        <v>1</v>
      </c>
      <c r="K586" t="str">
        <f t="shared" si="9"/>
        <v>1498108-GRM66x27BE-Blanco1</v>
      </c>
      <c r="L586" t="s">
        <v>182</v>
      </c>
    </row>
    <row r="587" spans="1:12" x14ac:dyDescent="0.25">
      <c r="A587" s="56">
        <v>1319</v>
      </c>
      <c r="B587" s="9" t="s">
        <v>164</v>
      </c>
      <c r="E587" s="56">
        <v>1</v>
      </c>
      <c r="K587" t="str">
        <f t="shared" si="9"/>
        <v>1319108-GRM66x27BE-Blanco1</v>
      </c>
      <c r="L587" t="s">
        <v>182</v>
      </c>
    </row>
    <row r="588" spans="1:12" x14ac:dyDescent="0.25">
      <c r="A588" s="56">
        <v>1540</v>
      </c>
      <c r="B588" s="9" t="s">
        <v>164</v>
      </c>
      <c r="E588" s="56">
        <v>1</v>
      </c>
      <c r="K588" t="str">
        <f t="shared" si="9"/>
        <v>1540108-GRM66x27BE-Blanco1</v>
      </c>
      <c r="L588" t="s">
        <v>182</v>
      </c>
    </row>
    <row r="589" spans="1:12" x14ac:dyDescent="0.25">
      <c r="A589" s="56">
        <v>1809</v>
      </c>
      <c r="B589" s="9" t="s">
        <v>164</v>
      </c>
      <c r="E589" s="56">
        <v>1</v>
      </c>
      <c r="K589" t="str">
        <f t="shared" si="9"/>
        <v>1809108-GRM66x27BE-Blanco1</v>
      </c>
      <c r="L589" t="s">
        <v>182</v>
      </c>
    </row>
    <row r="590" spans="1:12" x14ac:dyDescent="0.25">
      <c r="A590" s="56">
        <v>1527</v>
      </c>
      <c r="B590" s="9" t="s">
        <v>164</v>
      </c>
      <c r="E590" s="56">
        <v>1</v>
      </c>
      <c r="K590" t="str">
        <f t="shared" si="9"/>
        <v>1527108-GRM66x27BE-Blanco1</v>
      </c>
      <c r="L590" t="s">
        <v>182</v>
      </c>
    </row>
    <row r="591" spans="1:12" x14ac:dyDescent="0.25">
      <c r="A591" s="56">
        <v>1520</v>
      </c>
      <c r="B591" s="9" t="s">
        <v>164</v>
      </c>
      <c r="E591" s="56">
        <v>1</v>
      </c>
      <c r="K591" t="str">
        <f t="shared" si="9"/>
        <v>1520108-GRM66x27BE-Blanco1</v>
      </c>
      <c r="L591" t="s">
        <v>182</v>
      </c>
    </row>
    <row r="592" spans="1:12" x14ac:dyDescent="0.25">
      <c r="A592" s="56">
        <v>1524</v>
      </c>
      <c r="B592" s="9" t="s">
        <v>164</v>
      </c>
      <c r="E592" s="56">
        <v>1</v>
      </c>
      <c r="K592" t="str">
        <f t="shared" si="9"/>
        <v>1524108-GRM66x27BE-Blanco1</v>
      </c>
      <c r="L592" t="s">
        <v>182</v>
      </c>
    </row>
    <row r="593" spans="1:12" x14ac:dyDescent="0.25">
      <c r="A593" s="56">
        <v>1650</v>
      </c>
      <c r="B593" s="9" t="s">
        <v>164</v>
      </c>
      <c r="E593" s="56">
        <v>1</v>
      </c>
      <c r="K593" t="str">
        <f t="shared" si="9"/>
        <v>1650108-GRM66x27BE-Blanco1</v>
      </c>
      <c r="L593" t="s">
        <v>182</v>
      </c>
    </row>
    <row r="594" spans="1:12" x14ac:dyDescent="0.25">
      <c r="A594" s="56">
        <v>1649</v>
      </c>
      <c r="B594" s="9" t="s">
        <v>164</v>
      </c>
      <c r="E594" s="56">
        <v>1</v>
      </c>
      <c r="K594" t="str">
        <f t="shared" si="9"/>
        <v>1649108-GRM66x27BE-Blanco1</v>
      </c>
      <c r="L594" t="s">
        <v>182</v>
      </c>
    </row>
    <row r="595" spans="1:12" x14ac:dyDescent="0.25">
      <c r="A595" s="56">
        <v>1520</v>
      </c>
      <c r="B595" s="9" t="s">
        <v>164</v>
      </c>
      <c r="E595" s="56">
        <v>1</v>
      </c>
      <c r="K595" t="str">
        <f t="shared" si="9"/>
        <v>1520108-GRM66x27BE-Blanco1</v>
      </c>
      <c r="L595" t="s">
        <v>182</v>
      </c>
    </row>
    <row r="596" spans="1:12" x14ac:dyDescent="0.25">
      <c r="A596" s="56">
        <v>1518</v>
      </c>
      <c r="B596" s="9" t="s">
        <v>164</v>
      </c>
      <c r="E596" s="56">
        <v>1</v>
      </c>
      <c r="K596" t="str">
        <f t="shared" si="9"/>
        <v>1518108-GRM66x27BE-Blanco1</v>
      </c>
      <c r="L596" t="s">
        <v>182</v>
      </c>
    </row>
    <row r="597" spans="1:12" x14ac:dyDescent="0.25">
      <c r="A597" s="56">
        <v>1572</v>
      </c>
      <c r="B597" s="9" t="s">
        <v>164</v>
      </c>
      <c r="E597" s="56">
        <v>1</v>
      </c>
      <c r="K597" t="str">
        <f t="shared" si="9"/>
        <v>1572108-GRM66x27BE-Blanco1</v>
      </c>
      <c r="L597" t="s">
        <v>182</v>
      </c>
    </row>
    <row r="598" spans="1:12" x14ac:dyDescent="0.25">
      <c r="A598" s="56">
        <v>1651</v>
      </c>
      <c r="B598" s="9" t="s">
        <v>164</v>
      </c>
      <c r="E598" s="56">
        <v>1</v>
      </c>
      <c r="K598" t="str">
        <f t="shared" si="9"/>
        <v>1651108-GRM66x27BE-Blanco1</v>
      </c>
      <c r="L598" t="s">
        <v>182</v>
      </c>
    </row>
    <row r="599" spans="1:12" x14ac:dyDescent="0.25">
      <c r="A599" s="56">
        <v>1520</v>
      </c>
      <c r="B599" s="9" t="s">
        <v>164</v>
      </c>
      <c r="E599" s="56">
        <v>1</v>
      </c>
      <c r="K599" t="str">
        <f t="shared" si="9"/>
        <v>1520108-GRM66x27BE-Blanco1</v>
      </c>
      <c r="L599" t="s">
        <v>182</v>
      </c>
    </row>
    <row r="600" spans="1:12" x14ac:dyDescent="0.25">
      <c r="A600" s="56">
        <v>1714</v>
      </c>
      <c r="B600" s="9" t="s">
        <v>164</v>
      </c>
      <c r="E600" s="56">
        <v>1</v>
      </c>
      <c r="K600" t="str">
        <f t="shared" si="9"/>
        <v>1714108-GRM66x27BE-Blanco1</v>
      </c>
      <c r="L600" t="s">
        <v>182</v>
      </c>
    </row>
    <row r="601" spans="1:12" x14ac:dyDescent="0.25">
      <c r="A601" s="56">
        <v>1551</v>
      </c>
      <c r="B601" s="9" t="s">
        <v>164</v>
      </c>
      <c r="E601" s="56">
        <v>1</v>
      </c>
      <c r="K601" t="str">
        <f t="shared" si="9"/>
        <v>1551108-GRM66x27BE-Blanco1</v>
      </c>
      <c r="L601" t="s">
        <v>182</v>
      </c>
    </row>
    <row r="602" spans="1:12" x14ac:dyDescent="0.25">
      <c r="A602" s="56">
        <v>1527</v>
      </c>
      <c r="B602" s="9" t="s">
        <v>164</v>
      </c>
      <c r="E602" s="56">
        <v>1</v>
      </c>
      <c r="K602" t="str">
        <f t="shared" si="9"/>
        <v>1527108-GRM66x27BE-Blanco1</v>
      </c>
      <c r="L602" t="s">
        <v>182</v>
      </c>
    </row>
    <row r="603" spans="1:12" x14ac:dyDescent="0.25">
      <c r="A603" s="56">
        <v>1675</v>
      </c>
      <c r="B603" s="9" t="s">
        <v>164</v>
      </c>
      <c r="E603" s="56">
        <v>1</v>
      </c>
      <c r="K603" t="str">
        <f t="shared" si="9"/>
        <v>1675108-GRM66x27BE-Blanco1</v>
      </c>
      <c r="L603" t="s">
        <v>182</v>
      </c>
    </row>
    <row r="604" spans="1:12" x14ac:dyDescent="0.25">
      <c r="A604" s="56">
        <v>1524</v>
      </c>
      <c r="B604" s="9" t="s">
        <v>164</v>
      </c>
      <c r="E604" s="56">
        <v>1</v>
      </c>
      <c r="K604" t="str">
        <f t="shared" si="9"/>
        <v>1524108-GRM66x27BE-Blanco1</v>
      </c>
      <c r="L604" t="s">
        <v>182</v>
      </c>
    </row>
    <row r="605" spans="1:12" x14ac:dyDescent="0.25">
      <c r="A605" s="56">
        <v>1758</v>
      </c>
      <c r="B605" s="9" t="s">
        <v>164</v>
      </c>
      <c r="E605" s="56">
        <v>1</v>
      </c>
      <c r="K605" t="str">
        <f t="shared" si="9"/>
        <v>1758108-GRM66x27BE-Blanco1</v>
      </c>
      <c r="L605" t="s">
        <v>182</v>
      </c>
    </row>
    <row r="606" spans="1:12" x14ac:dyDescent="0.25">
      <c r="A606" s="56">
        <v>6000</v>
      </c>
      <c r="B606" s="9" t="s">
        <v>164</v>
      </c>
      <c r="E606" s="56">
        <v>16</v>
      </c>
      <c r="K606" t="str">
        <f t="shared" si="9"/>
        <v>6000108-GRM66x27BE-Blanco16</v>
      </c>
      <c r="L606" t="s">
        <v>182</v>
      </c>
    </row>
    <row r="607" spans="1:12" x14ac:dyDescent="0.25">
      <c r="A607" s="56">
        <v>1222</v>
      </c>
      <c r="B607" s="9" t="s">
        <v>165</v>
      </c>
      <c r="E607" s="56">
        <v>1</v>
      </c>
      <c r="K607" t="str">
        <f t="shared" si="9"/>
        <v>1222109-GRM66x27BE-Cafe1</v>
      </c>
      <c r="L607" t="s">
        <v>182</v>
      </c>
    </row>
    <row r="608" spans="1:12" x14ac:dyDescent="0.25">
      <c r="A608" s="56">
        <v>1465</v>
      </c>
      <c r="B608" s="9" t="s">
        <v>165</v>
      </c>
      <c r="E608" s="56">
        <v>1</v>
      </c>
      <c r="K608" t="str">
        <f t="shared" si="9"/>
        <v>1465109-GRM66x27BE-Cafe1</v>
      </c>
      <c r="L608" t="s">
        <v>182</v>
      </c>
    </row>
    <row r="609" spans="1:12" x14ac:dyDescent="0.25">
      <c r="A609" s="56">
        <v>2230</v>
      </c>
      <c r="B609" s="9" t="s">
        <v>165</v>
      </c>
      <c r="E609" s="56">
        <v>1</v>
      </c>
      <c r="K609" t="str">
        <f t="shared" si="9"/>
        <v>2230109-GRM66x27BE-Cafe1</v>
      </c>
      <c r="L609" t="s">
        <v>182</v>
      </c>
    </row>
    <row r="610" spans="1:12" x14ac:dyDescent="0.25">
      <c r="A610" s="56">
        <v>843</v>
      </c>
      <c r="B610" s="9" t="s">
        <v>165</v>
      </c>
      <c r="E610" s="56">
        <v>1</v>
      </c>
      <c r="K610" t="str">
        <f t="shared" si="9"/>
        <v>843109-GRM66x27BE-Cafe1</v>
      </c>
      <c r="L610" t="s">
        <v>182</v>
      </c>
    </row>
    <row r="611" spans="1:12" x14ac:dyDescent="0.25">
      <c r="A611" s="56">
        <v>1542</v>
      </c>
      <c r="B611" s="9" t="s">
        <v>165</v>
      </c>
      <c r="E611" s="56">
        <v>1</v>
      </c>
      <c r="K611" t="str">
        <f t="shared" si="9"/>
        <v>1542109-GRM66x27BE-Cafe1</v>
      </c>
      <c r="L611" t="s">
        <v>182</v>
      </c>
    </row>
    <row r="612" spans="1:12" x14ac:dyDescent="0.25">
      <c r="A612" s="56">
        <v>2200</v>
      </c>
      <c r="B612" s="9" t="s">
        <v>165</v>
      </c>
      <c r="E612" s="56">
        <v>1</v>
      </c>
      <c r="K612" t="str">
        <f t="shared" si="9"/>
        <v>2200109-GRM66x27BE-Cafe1</v>
      </c>
      <c r="L612" t="s">
        <v>182</v>
      </c>
    </row>
    <row r="613" spans="1:12" x14ac:dyDescent="0.25">
      <c r="A613" s="56">
        <v>1206</v>
      </c>
      <c r="B613" s="9" t="s">
        <v>165</v>
      </c>
      <c r="E613" s="56">
        <v>1</v>
      </c>
      <c r="K613" t="str">
        <f t="shared" si="9"/>
        <v>1206109-GRM66x27BE-Cafe1</v>
      </c>
      <c r="L613" t="s">
        <v>182</v>
      </c>
    </row>
    <row r="614" spans="1:12" x14ac:dyDescent="0.25">
      <c r="A614" s="56">
        <v>1600</v>
      </c>
      <c r="B614" s="9" t="s">
        <v>165</v>
      </c>
      <c r="E614" s="56">
        <v>1</v>
      </c>
      <c r="K614" t="str">
        <f t="shared" si="9"/>
        <v>1600109-GRM66x27BE-Cafe1</v>
      </c>
      <c r="L614" t="s">
        <v>182</v>
      </c>
    </row>
    <row r="615" spans="1:12" x14ac:dyDescent="0.25">
      <c r="A615" s="56">
        <v>2333</v>
      </c>
      <c r="B615" s="9" t="s">
        <v>165</v>
      </c>
      <c r="E615" s="56">
        <v>1</v>
      </c>
      <c r="K615" t="str">
        <f t="shared" si="9"/>
        <v>2333109-GRM66x27BE-Cafe1</v>
      </c>
      <c r="L615" t="s">
        <v>182</v>
      </c>
    </row>
    <row r="616" spans="1:12" x14ac:dyDescent="0.25">
      <c r="A616" s="56">
        <v>1393</v>
      </c>
      <c r="B616" s="9" t="s">
        <v>165</v>
      </c>
      <c r="E616" s="56">
        <v>1</v>
      </c>
      <c r="K616" t="str">
        <f t="shared" si="9"/>
        <v>1393109-GRM66x27BE-Cafe1</v>
      </c>
      <c r="L616" t="s">
        <v>182</v>
      </c>
    </row>
    <row r="617" spans="1:12" x14ac:dyDescent="0.25">
      <c r="A617" s="56">
        <v>1542</v>
      </c>
      <c r="B617" s="9" t="s">
        <v>165</v>
      </c>
      <c r="E617" s="56">
        <v>1</v>
      </c>
      <c r="K617" t="str">
        <f t="shared" si="9"/>
        <v>1542109-GRM66x27BE-Cafe1</v>
      </c>
      <c r="L617" t="s">
        <v>182</v>
      </c>
    </row>
    <row r="618" spans="1:12" x14ac:dyDescent="0.25">
      <c r="A618" s="56">
        <v>2424</v>
      </c>
      <c r="B618" s="9" t="s">
        <v>165</v>
      </c>
      <c r="E618" s="56">
        <v>1</v>
      </c>
      <c r="K618" t="str">
        <f t="shared" si="9"/>
        <v>2424109-GRM66x27BE-Cafe1</v>
      </c>
      <c r="L618" t="s">
        <v>182</v>
      </c>
    </row>
    <row r="619" spans="1:12" x14ac:dyDescent="0.25">
      <c r="A619" s="56">
        <v>740</v>
      </c>
      <c r="B619" s="9" t="s">
        <v>165</v>
      </c>
      <c r="E619" s="56">
        <v>1</v>
      </c>
      <c r="K619" t="str">
        <f t="shared" si="9"/>
        <v>740109-GRM66x27BE-Cafe1</v>
      </c>
      <c r="L619" t="s">
        <v>182</v>
      </c>
    </row>
    <row r="620" spans="1:12" x14ac:dyDescent="0.25">
      <c r="A620" s="56">
        <v>1524</v>
      </c>
      <c r="B620" s="9" t="s">
        <v>165</v>
      </c>
      <c r="E620" s="56">
        <v>1</v>
      </c>
      <c r="K620" t="str">
        <f t="shared" si="9"/>
        <v>1524109-GRM66x27BE-Cafe1</v>
      </c>
      <c r="L620" t="s">
        <v>182</v>
      </c>
    </row>
    <row r="621" spans="1:12" x14ac:dyDescent="0.25">
      <c r="A621" s="56">
        <v>1430</v>
      </c>
      <c r="B621" s="9" t="s">
        <v>165</v>
      </c>
      <c r="E621" s="56">
        <v>1</v>
      </c>
      <c r="K621" t="str">
        <f t="shared" si="9"/>
        <v>1430109-GRM66x27BE-Cafe1</v>
      </c>
      <c r="L621" t="s">
        <v>182</v>
      </c>
    </row>
    <row r="622" spans="1:12" x14ac:dyDescent="0.25">
      <c r="A622" s="56">
        <v>2325</v>
      </c>
      <c r="B622" s="9" t="s">
        <v>165</v>
      </c>
      <c r="E622" s="56">
        <v>1</v>
      </c>
      <c r="K622" t="str">
        <f t="shared" si="9"/>
        <v>2325109-GRM66x27BE-Cafe1</v>
      </c>
      <c r="L622" t="s">
        <v>182</v>
      </c>
    </row>
    <row r="623" spans="1:12" x14ac:dyDescent="0.25">
      <c r="A623" s="56">
        <v>840</v>
      </c>
      <c r="B623" s="9" t="s">
        <v>165</v>
      </c>
      <c r="E623" s="56">
        <v>1</v>
      </c>
      <c r="K623" t="str">
        <f t="shared" si="9"/>
        <v>840109-GRM66x27BE-Cafe1</v>
      </c>
      <c r="L623" t="s">
        <v>182</v>
      </c>
    </row>
    <row r="624" spans="1:12" x14ac:dyDescent="0.25">
      <c r="A624" s="56">
        <v>1349</v>
      </c>
      <c r="B624" s="9" t="s">
        <v>165</v>
      </c>
      <c r="E624" s="56">
        <v>1</v>
      </c>
      <c r="K624" t="str">
        <f t="shared" si="9"/>
        <v>1349109-GRM66x27BE-Cafe1</v>
      </c>
      <c r="L624" t="s">
        <v>182</v>
      </c>
    </row>
    <row r="625" spans="1:12" x14ac:dyDescent="0.25">
      <c r="A625" s="56">
        <v>1439</v>
      </c>
      <c r="B625" s="9" t="s">
        <v>165</v>
      </c>
      <c r="E625" s="56">
        <v>1</v>
      </c>
      <c r="K625" t="str">
        <f t="shared" si="9"/>
        <v>1439109-GRM66x27BE-Cafe1</v>
      </c>
      <c r="L625" t="s">
        <v>182</v>
      </c>
    </row>
    <row r="626" spans="1:12" x14ac:dyDescent="0.25">
      <c r="A626" s="56">
        <v>2325</v>
      </c>
      <c r="B626" s="9" t="s">
        <v>165</v>
      </c>
      <c r="E626" s="56">
        <v>1</v>
      </c>
      <c r="K626" t="str">
        <f t="shared" si="9"/>
        <v>2325109-GRM66x27BE-Cafe1</v>
      </c>
      <c r="L626" t="s">
        <v>182</v>
      </c>
    </row>
    <row r="627" spans="1:12" x14ac:dyDescent="0.25">
      <c r="A627" s="56">
        <v>742</v>
      </c>
      <c r="B627" s="9" t="s">
        <v>165</v>
      </c>
      <c r="E627" s="56">
        <v>1</v>
      </c>
      <c r="K627" t="str">
        <f t="shared" si="9"/>
        <v>742109-GRM66x27BE-Cafe1</v>
      </c>
      <c r="L627" t="s">
        <v>182</v>
      </c>
    </row>
    <row r="628" spans="1:12" x14ac:dyDescent="0.25">
      <c r="A628" s="56">
        <v>1441</v>
      </c>
      <c r="B628" s="9" t="s">
        <v>165</v>
      </c>
      <c r="E628" s="56">
        <v>1</v>
      </c>
      <c r="K628" t="str">
        <f t="shared" si="9"/>
        <v>1441109-GRM66x27BE-Cafe1</v>
      </c>
      <c r="L628" t="s">
        <v>182</v>
      </c>
    </row>
    <row r="629" spans="1:12" x14ac:dyDescent="0.25">
      <c r="A629" s="56">
        <v>1267</v>
      </c>
      <c r="B629" s="9" t="s">
        <v>165</v>
      </c>
      <c r="E629" s="56">
        <v>1</v>
      </c>
      <c r="K629" t="str">
        <f t="shared" si="9"/>
        <v>1267109-GRM66x27BE-Cafe1</v>
      </c>
      <c r="L629" t="s">
        <v>182</v>
      </c>
    </row>
    <row r="630" spans="1:12" x14ac:dyDescent="0.25">
      <c r="A630" s="56">
        <v>1314</v>
      </c>
      <c r="B630" s="9" t="s">
        <v>165</v>
      </c>
      <c r="E630" s="56">
        <v>1</v>
      </c>
      <c r="K630" t="str">
        <f t="shared" si="9"/>
        <v>1314109-GRM66x27BE-Cafe1</v>
      </c>
      <c r="L630" t="s">
        <v>182</v>
      </c>
    </row>
    <row r="631" spans="1:12" x14ac:dyDescent="0.25">
      <c r="A631" s="56">
        <v>894</v>
      </c>
      <c r="B631" s="9" t="s">
        <v>165</v>
      </c>
      <c r="E631" s="56">
        <v>1</v>
      </c>
      <c r="K631" t="str">
        <f t="shared" si="9"/>
        <v>894109-GRM66x27BE-Cafe1</v>
      </c>
      <c r="L631" t="s">
        <v>182</v>
      </c>
    </row>
    <row r="632" spans="1:12" x14ac:dyDescent="0.25">
      <c r="A632" s="56">
        <v>1429</v>
      </c>
      <c r="B632" s="9" t="s">
        <v>165</v>
      </c>
      <c r="E632" s="56">
        <v>1</v>
      </c>
      <c r="K632" t="str">
        <f t="shared" si="9"/>
        <v>1429109-GRM66x27BE-Cafe1</v>
      </c>
      <c r="L632" t="s">
        <v>182</v>
      </c>
    </row>
    <row r="633" spans="1:12" x14ac:dyDescent="0.25">
      <c r="A633" s="56">
        <v>1170</v>
      </c>
      <c r="B633" s="9" t="s">
        <v>165</v>
      </c>
      <c r="E633" s="56">
        <v>1</v>
      </c>
      <c r="K633" t="str">
        <f t="shared" si="9"/>
        <v>1170109-GRM66x27BE-Cafe1</v>
      </c>
      <c r="L633" t="s">
        <v>182</v>
      </c>
    </row>
    <row r="634" spans="1:12" x14ac:dyDescent="0.25">
      <c r="A634" s="56">
        <v>1393</v>
      </c>
      <c r="B634" s="9" t="s">
        <v>165</v>
      </c>
      <c r="E634" s="56">
        <v>1</v>
      </c>
      <c r="K634" t="str">
        <f t="shared" si="9"/>
        <v>1393109-GRM66x27BE-Cafe1</v>
      </c>
      <c r="L634" t="s">
        <v>182</v>
      </c>
    </row>
    <row r="635" spans="1:12" x14ac:dyDescent="0.25">
      <c r="A635" s="56">
        <v>910</v>
      </c>
      <c r="B635" s="9" t="s">
        <v>165</v>
      </c>
      <c r="E635" s="56">
        <v>1</v>
      </c>
      <c r="K635" t="str">
        <f t="shared" si="9"/>
        <v>910109-GRM66x27BE-Cafe1</v>
      </c>
      <c r="L635" t="s">
        <v>182</v>
      </c>
    </row>
    <row r="636" spans="1:12" x14ac:dyDescent="0.25">
      <c r="A636" s="56">
        <v>840</v>
      </c>
      <c r="B636" s="9" t="s">
        <v>165</v>
      </c>
      <c r="E636" s="56">
        <v>1</v>
      </c>
      <c r="K636" t="str">
        <f t="shared" si="9"/>
        <v>840109-GRM66x27BE-Cafe1</v>
      </c>
      <c r="L636" t="s">
        <v>182</v>
      </c>
    </row>
    <row r="637" spans="1:12" x14ac:dyDescent="0.25">
      <c r="A637" s="56">
        <v>1120</v>
      </c>
      <c r="B637" s="9" t="s">
        <v>165</v>
      </c>
      <c r="E637" s="56">
        <v>1</v>
      </c>
      <c r="K637" t="str">
        <f t="shared" si="9"/>
        <v>1120109-GRM66x27BE-Cafe1</v>
      </c>
      <c r="L637" t="s">
        <v>182</v>
      </c>
    </row>
    <row r="638" spans="1:12" x14ac:dyDescent="0.25">
      <c r="A638" s="56">
        <v>1450</v>
      </c>
      <c r="B638" s="9" t="s">
        <v>165</v>
      </c>
      <c r="E638" s="56">
        <v>1</v>
      </c>
      <c r="K638" t="str">
        <f t="shared" si="9"/>
        <v>1450109-GRM66x27BE-Cafe1</v>
      </c>
      <c r="L638" t="s">
        <v>182</v>
      </c>
    </row>
    <row r="639" spans="1:12" x14ac:dyDescent="0.25">
      <c r="A639" s="56">
        <v>1015</v>
      </c>
      <c r="B639" s="9" t="s">
        <v>165</v>
      </c>
      <c r="E639" s="56">
        <v>1</v>
      </c>
      <c r="K639" t="str">
        <f t="shared" si="9"/>
        <v>1015109-GRM66x27BE-Cafe1</v>
      </c>
      <c r="L639" t="s">
        <v>182</v>
      </c>
    </row>
    <row r="640" spans="1:12" x14ac:dyDescent="0.25">
      <c r="A640" s="56">
        <v>910</v>
      </c>
      <c r="B640" s="9" t="s">
        <v>165</v>
      </c>
      <c r="E640" s="56">
        <v>1</v>
      </c>
      <c r="K640" t="str">
        <f t="shared" si="9"/>
        <v>910109-GRM66x27BE-Cafe1</v>
      </c>
      <c r="L640" t="s">
        <v>182</v>
      </c>
    </row>
    <row r="641" spans="1:12" x14ac:dyDescent="0.25">
      <c r="A641" s="56">
        <v>1140</v>
      </c>
      <c r="B641" s="9" t="s">
        <v>165</v>
      </c>
      <c r="E641" s="56">
        <v>1</v>
      </c>
      <c r="K641" t="str">
        <f t="shared" si="9"/>
        <v>1140109-GRM66x27BE-Cafe1</v>
      </c>
      <c r="L641" t="s">
        <v>182</v>
      </c>
    </row>
    <row r="642" spans="1:12" x14ac:dyDescent="0.25">
      <c r="A642" s="56">
        <v>1415</v>
      </c>
      <c r="B642" s="9" t="s">
        <v>165</v>
      </c>
      <c r="E642" s="56">
        <v>1</v>
      </c>
      <c r="K642" t="str">
        <f t="shared" si="9"/>
        <v>1415109-GRM66x27BE-Cafe1</v>
      </c>
      <c r="L642" t="s">
        <v>182</v>
      </c>
    </row>
    <row r="643" spans="1:12" x14ac:dyDescent="0.25">
      <c r="A643" s="56">
        <v>6000</v>
      </c>
      <c r="B643" s="9" t="s">
        <v>165</v>
      </c>
      <c r="E643" s="56">
        <v>17</v>
      </c>
      <c r="K643" t="str">
        <f t="shared" si="9"/>
        <v>6000109-GRM66x27BE-Cafe17</v>
      </c>
      <c r="L643" t="s">
        <v>182</v>
      </c>
    </row>
    <row r="644" spans="1:12" x14ac:dyDescent="0.25">
      <c r="A644" s="56">
        <v>1530</v>
      </c>
      <c r="B644" s="9" t="s">
        <v>166</v>
      </c>
      <c r="E644" s="56">
        <v>1</v>
      </c>
      <c r="K644" t="str">
        <f t="shared" ref="K644:K707" si="10">CONCATENATE(A644,B644,E644)</f>
        <v>1530110-GRM66x27BE-Plata1</v>
      </c>
      <c r="L644" t="s">
        <v>182</v>
      </c>
    </row>
    <row r="645" spans="1:12" x14ac:dyDescent="0.25">
      <c r="A645" s="56">
        <v>1196</v>
      </c>
      <c r="B645" s="9" t="s">
        <v>166</v>
      </c>
      <c r="E645" s="56">
        <v>1</v>
      </c>
      <c r="K645" t="str">
        <f t="shared" si="10"/>
        <v>1196110-GRM66x27BE-Plata1</v>
      </c>
      <c r="L645" t="s">
        <v>182</v>
      </c>
    </row>
    <row r="646" spans="1:12" x14ac:dyDescent="0.25">
      <c r="A646" s="56">
        <v>1928</v>
      </c>
      <c r="B646" s="9" t="s">
        <v>166</v>
      </c>
      <c r="E646" s="56">
        <v>1</v>
      </c>
      <c r="K646" t="str">
        <f t="shared" si="10"/>
        <v>1928110-GRM66x27BE-Plata1</v>
      </c>
      <c r="L646" t="s">
        <v>182</v>
      </c>
    </row>
    <row r="647" spans="1:12" x14ac:dyDescent="0.25">
      <c r="A647" s="56">
        <v>2875</v>
      </c>
      <c r="B647" s="9" t="s">
        <v>166</v>
      </c>
      <c r="E647" s="56">
        <v>1</v>
      </c>
      <c r="K647" t="str">
        <f t="shared" si="10"/>
        <v>2875110-GRM66x27BE-Plata1</v>
      </c>
      <c r="L647" t="s">
        <v>182</v>
      </c>
    </row>
    <row r="648" spans="1:12" x14ac:dyDescent="0.25">
      <c r="A648" s="56">
        <v>6000</v>
      </c>
      <c r="B648" s="9" t="s">
        <v>166</v>
      </c>
      <c r="E648" s="56">
        <v>10</v>
      </c>
      <c r="K648" t="str">
        <f t="shared" si="10"/>
        <v>6000110-GRM66x27BE-Plata10</v>
      </c>
      <c r="L648" t="s">
        <v>182</v>
      </c>
    </row>
    <row r="649" spans="1:12" x14ac:dyDescent="0.25">
      <c r="A649" s="56">
        <v>906</v>
      </c>
      <c r="B649" s="9" t="s">
        <v>167</v>
      </c>
      <c r="E649" s="56">
        <v>1</v>
      </c>
      <c r="K649" t="str">
        <f t="shared" si="10"/>
        <v>906111-GRM66x27BE-Madera1</v>
      </c>
      <c r="L649" t="s">
        <v>182</v>
      </c>
    </row>
    <row r="650" spans="1:12" x14ac:dyDescent="0.25">
      <c r="A650" s="56">
        <v>909</v>
      </c>
      <c r="B650" s="9" t="s">
        <v>167</v>
      </c>
      <c r="E650" s="56">
        <v>1</v>
      </c>
      <c r="K650" t="str">
        <f t="shared" si="10"/>
        <v>909111-GRM66x27BE-Madera1</v>
      </c>
      <c r="L650" t="s">
        <v>182</v>
      </c>
    </row>
    <row r="651" spans="1:12" x14ac:dyDescent="0.25">
      <c r="A651" s="56">
        <v>971</v>
      </c>
      <c r="B651" s="9" t="s">
        <v>167</v>
      </c>
      <c r="E651" s="56">
        <v>1</v>
      </c>
      <c r="K651" t="str">
        <f t="shared" si="10"/>
        <v>971111-GRM66x27BE-Madera1</v>
      </c>
      <c r="L651" t="s">
        <v>182</v>
      </c>
    </row>
    <row r="652" spans="1:12" x14ac:dyDescent="0.25">
      <c r="A652" s="56">
        <v>537</v>
      </c>
      <c r="B652" s="9" t="s">
        <v>167</v>
      </c>
      <c r="E652" s="56">
        <v>1</v>
      </c>
      <c r="K652" t="str">
        <f t="shared" si="10"/>
        <v>537111-GRM66x27BE-Madera1</v>
      </c>
      <c r="L652" t="s">
        <v>182</v>
      </c>
    </row>
    <row r="653" spans="1:12" x14ac:dyDescent="0.25">
      <c r="A653" s="56">
        <v>1489</v>
      </c>
      <c r="B653" s="9" t="s">
        <v>167</v>
      </c>
      <c r="E653" s="56">
        <v>1</v>
      </c>
      <c r="K653" t="str">
        <f t="shared" si="10"/>
        <v>1489111-GRM66x27BE-Madera1</v>
      </c>
      <c r="L653" t="s">
        <v>182</v>
      </c>
    </row>
    <row r="654" spans="1:12" x14ac:dyDescent="0.25">
      <c r="A654" s="56">
        <v>1766</v>
      </c>
      <c r="B654" s="9" t="s">
        <v>167</v>
      </c>
      <c r="E654" s="56">
        <v>1</v>
      </c>
      <c r="K654" t="str">
        <f t="shared" si="10"/>
        <v>1766111-GRM66x27BE-Madera1</v>
      </c>
      <c r="L654" t="s">
        <v>182</v>
      </c>
    </row>
    <row r="655" spans="1:12" x14ac:dyDescent="0.25">
      <c r="A655" s="56">
        <v>1504</v>
      </c>
      <c r="B655" s="9" t="s">
        <v>167</v>
      </c>
      <c r="E655" s="56">
        <v>1</v>
      </c>
      <c r="K655" t="str">
        <f t="shared" si="10"/>
        <v>1504111-GRM66x27BE-Madera1</v>
      </c>
    </row>
    <row r="656" spans="1:12" x14ac:dyDescent="0.25">
      <c r="A656" s="56">
        <v>6000</v>
      </c>
      <c r="B656" s="9" t="s">
        <v>167</v>
      </c>
      <c r="E656" s="56">
        <v>27</v>
      </c>
      <c r="K656" t="str">
        <f t="shared" si="10"/>
        <v>6000111-GRM66x27BE-Madera27</v>
      </c>
    </row>
    <row r="657" spans="11:11" x14ac:dyDescent="0.25">
      <c r="K657" t="str">
        <f t="shared" si="10"/>
        <v/>
      </c>
    </row>
    <row r="658" spans="11:11" x14ac:dyDescent="0.25">
      <c r="K658" t="str">
        <f t="shared" si="10"/>
        <v/>
      </c>
    </row>
    <row r="659" spans="11:11" x14ac:dyDescent="0.25">
      <c r="K659" t="str">
        <f t="shared" si="10"/>
        <v/>
      </c>
    </row>
    <row r="660" spans="11:11" x14ac:dyDescent="0.25">
      <c r="K660" t="str">
        <f t="shared" si="10"/>
        <v/>
      </c>
    </row>
    <row r="661" spans="11:11" x14ac:dyDescent="0.25">
      <c r="K661" t="str">
        <f t="shared" si="10"/>
        <v/>
      </c>
    </row>
    <row r="662" spans="11:11" x14ac:dyDescent="0.25">
      <c r="K662" t="str">
        <f t="shared" si="10"/>
        <v/>
      </c>
    </row>
    <row r="663" spans="11:11" x14ac:dyDescent="0.25">
      <c r="K663" t="str">
        <f t="shared" si="10"/>
        <v/>
      </c>
    </row>
    <row r="664" spans="11:11" x14ac:dyDescent="0.25">
      <c r="K664" t="str">
        <f t="shared" si="10"/>
        <v/>
      </c>
    </row>
    <row r="665" spans="11:11" x14ac:dyDescent="0.25">
      <c r="K665" t="str">
        <f t="shared" si="10"/>
        <v/>
      </c>
    </row>
    <row r="666" spans="11:11" x14ac:dyDescent="0.25">
      <c r="K666" t="str">
        <f t="shared" si="10"/>
        <v/>
      </c>
    </row>
    <row r="667" spans="11:11" x14ac:dyDescent="0.25">
      <c r="K667" t="str">
        <f t="shared" si="10"/>
        <v/>
      </c>
    </row>
    <row r="668" spans="11:11" x14ac:dyDescent="0.25">
      <c r="K668" t="str">
        <f t="shared" si="10"/>
        <v/>
      </c>
    </row>
    <row r="669" spans="11:11" x14ac:dyDescent="0.25">
      <c r="K669" t="str">
        <f t="shared" si="10"/>
        <v/>
      </c>
    </row>
    <row r="670" spans="11:11" x14ac:dyDescent="0.25">
      <c r="K670" t="str">
        <f t="shared" si="10"/>
        <v/>
      </c>
    </row>
    <row r="671" spans="11:11" x14ac:dyDescent="0.25">
      <c r="K671" t="str">
        <f t="shared" si="10"/>
        <v/>
      </c>
    </row>
    <row r="672" spans="11:11" x14ac:dyDescent="0.25">
      <c r="K672" t="str">
        <f t="shared" si="10"/>
        <v/>
      </c>
    </row>
    <row r="673" spans="11:11" x14ac:dyDescent="0.25">
      <c r="K673" t="str">
        <f t="shared" si="10"/>
        <v/>
      </c>
    </row>
    <row r="674" spans="11:11" x14ac:dyDescent="0.25">
      <c r="K674" t="str">
        <f t="shared" si="10"/>
        <v/>
      </c>
    </row>
    <row r="675" spans="11:11" x14ac:dyDescent="0.25">
      <c r="K675" t="str">
        <f t="shared" si="10"/>
        <v/>
      </c>
    </row>
    <row r="676" spans="11:11" x14ac:dyDescent="0.25">
      <c r="K676" t="str">
        <f t="shared" si="10"/>
        <v/>
      </c>
    </row>
    <row r="677" spans="11:11" x14ac:dyDescent="0.25">
      <c r="K677" t="str">
        <f t="shared" si="10"/>
        <v/>
      </c>
    </row>
    <row r="678" spans="11:11" x14ac:dyDescent="0.25">
      <c r="K678" t="str">
        <f t="shared" si="10"/>
        <v/>
      </c>
    </row>
    <row r="679" spans="11:11" x14ac:dyDescent="0.25">
      <c r="K679" t="str">
        <f t="shared" si="10"/>
        <v/>
      </c>
    </row>
    <row r="680" spans="11:11" x14ac:dyDescent="0.25">
      <c r="K680" t="str">
        <f t="shared" si="10"/>
        <v/>
      </c>
    </row>
    <row r="681" spans="11:11" x14ac:dyDescent="0.25">
      <c r="K681" t="str">
        <f t="shared" si="10"/>
        <v/>
      </c>
    </row>
    <row r="682" spans="11:11" x14ac:dyDescent="0.25">
      <c r="K682" t="str">
        <f t="shared" si="10"/>
        <v/>
      </c>
    </row>
    <row r="683" spans="11:11" x14ac:dyDescent="0.25">
      <c r="K683" t="str">
        <f t="shared" si="10"/>
        <v/>
      </c>
    </row>
    <row r="684" spans="11:11" x14ac:dyDescent="0.25">
      <c r="K684" t="str">
        <f t="shared" si="10"/>
        <v/>
      </c>
    </row>
    <row r="685" spans="11:11" x14ac:dyDescent="0.25">
      <c r="K685" t="str">
        <f t="shared" si="10"/>
        <v/>
      </c>
    </row>
    <row r="686" spans="11:11" x14ac:dyDescent="0.25">
      <c r="K686" t="str">
        <f t="shared" si="10"/>
        <v/>
      </c>
    </row>
    <row r="687" spans="11:11" x14ac:dyDescent="0.25">
      <c r="K687" t="str">
        <f t="shared" si="10"/>
        <v/>
      </c>
    </row>
    <row r="688" spans="11:11" x14ac:dyDescent="0.25">
      <c r="K688" t="str">
        <f t="shared" si="10"/>
        <v/>
      </c>
    </row>
    <row r="689" spans="11:11" x14ac:dyDescent="0.25">
      <c r="K689" t="str">
        <f t="shared" si="10"/>
        <v/>
      </c>
    </row>
    <row r="690" spans="11:11" x14ac:dyDescent="0.25">
      <c r="K690" t="str">
        <f t="shared" si="10"/>
        <v/>
      </c>
    </row>
    <row r="691" spans="11:11" x14ac:dyDescent="0.25">
      <c r="K691" t="str">
        <f t="shared" si="10"/>
        <v/>
      </c>
    </row>
    <row r="692" spans="11:11" x14ac:dyDescent="0.25">
      <c r="K692" t="str">
        <f t="shared" si="10"/>
        <v/>
      </c>
    </row>
    <row r="693" spans="11:11" x14ac:dyDescent="0.25">
      <c r="K693" t="str">
        <f t="shared" si="10"/>
        <v/>
      </c>
    </row>
    <row r="694" spans="11:11" x14ac:dyDescent="0.25">
      <c r="K694" t="str">
        <f t="shared" si="10"/>
        <v/>
      </c>
    </row>
    <row r="695" spans="11:11" x14ac:dyDescent="0.25">
      <c r="K695" t="str">
        <f t="shared" si="10"/>
        <v/>
      </c>
    </row>
    <row r="696" spans="11:11" x14ac:dyDescent="0.25">
      <c r="K696" t="str">
        <f t="shared" si="10"/>
        <v/>
      </c>
    </row>
    <row r="697" spans="11:11" x14ac:dyDescent="0.25">
      <c r="K697" t="str">
        <f t="shared" si="10"/>
        <v/>
      </c>
    </row>
    <row r="698" spans="11:11" x14ac:dyDescent="0.25">
      <c r="K698" t="str">
        <f t="shared" si="10"/>
        <v/>
      </c>
    </row>
    <row r="699" spans="11:11" x14ac:dyDescent="0.25">
      <c r="K699" t="str">
        <f t="shared" si="10"/>
        <v/>
      </c>
    </row>
    <row r="700" spans="11:11" x14ac:dyDescent="0.25">
      <c r="K700" t="str">
        <f t="shared" si="10"/>
        <v/>
      </c>
    </row>
    <row r="701" spans="11:11" x14ac:dyDescent="0.25">
      <c r="K701" t="str">
        <f t="shared" si="10"/>
        <v/>
      </c>
    </row>
    <row r="702" spans="11:11" x14ac:dyDescent="0.25">
      <c r="K702" t="str">
        <f t="shared" si="10"/>
        <v/>
      </c>
    </row>
    <row r="703" spans="11:11" x14ac:dyDescent="0.25">
      <c r="K703" t="str">
        <f t="shared" si="10"/>
        <v/>
      </c>
    </row>
    <row r="704" spans="11:11" x14ac:dyDescent="0.25">
      <c r="K704" t="str">
        <f t="shared" si="10"/>
        <v/>
      </c>
    </row>
    <row r="705" spans="11:11" x14ac:dyDescent="0.25">
      <c r="K705" t="str">
        <f t="shared" si="10"/>
        <v/>
      </c>
    </row>
    <row r="706" spans="11:11" x14ac:dyDescent="0.25">
      <c r="K706" t="str">
        <f t="shared" si="10"/>
        <v/>
      </c>
    </row>
    <row r="707" spans="11:11" x14ac:dyDescent="0.25">
      <c r="K707" t="str">
        <f t="shared" si="10"/>
        <v/>
      </c>
    </row>
    <row r="708" spans="11:11" x14ac:dyDescent="0.25">
      <c r="K708" t="str">
        <f t="shared" ref="K708:K713" si="11">CONCATENATE(A708,B708,E708)</f>
        <v/>
      </c>
    </row>
    <row r="709" spans="11:11" x14ac:dyDescent="0.25">
      <c r="K709" t="str">
        <f t="shared" si="11"/>
        <v/>
      </c>
    </row>
    <row r="710" spans="11:11" x14ac:dyDescent="0.25">
      <c r="K710" t="str">
        <f t="shared" si="11"/>
        <v/>
      </c>
    </row>
    <row r="711" spans="11:11" x14ac:dyDescent="0.25">
      <c r="K711" t="str">
        <f t="shared" si="11"/>
        <v/>
      </c>
    </row>
    <row r="712" spans="11:11" x14ac:dyDescent="0.25">
      <c r="K712" t="str">
        <f t="shared" si="11"/>
        <v/>
      </c>
    </row>
    <row r="713" spans="11:11" x14ac:dyDescent="0.25">
      <c r="K713" t="str">
        <f t="shared" si="11"/>
        <v/>
      </c>
    </row>
  </sheetData>
  <mergeCells count="1">
    <mergeCell ref="A1:I1"/>
  </mergeCells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rgb="FFFF0000"/>
  </sheetPr>
  <dimension ref="A1:L751"/>
  <sheetViews>
    <sheetView zoomScale="130" zoomScaleNormal="130" zoomScalePageLayoutView="130" workbookViewId="0">
      <selection activeCell="K3" sqref="K3"/>
    </sheetView>
  </sheetViews>
  <sheetFormatPr baseColWidth="10" defaultColWidth="8.85546875" defaultRowHeight="15" x14ac:dyDescent="0.25"/>
  <cols>
    <col min="1" max="1" width="8.85546875" style="56"/>
    <col min="2" max="2" width="18.85546875" style="9" customWidth="1"/>
    <col min="3" max="3" width="1.42578125" style="9" customWidth="1"/>
    <col min="4" max="4" width="2.140625" style="8" customWidth="1"/>
    <col min="5" max="5" width="9.140625" style="56" customWidth="1"/>
    <col min="6" max="6" width="4.42578125" style="8" customWidth="1"/>
    <col min="7" max="7" width="6.28515625" style="8" customWidth="1"/>
    <col min="8" max="8" width="4.42578125" style="8" customWidth="1"/>
    <col min="9" max="9" width="2" style="8" customWidth="1"/>
    <col min="11" max="11" width="21.28515625" bestFit="1" customWidth="1"/>
  </cols>
  <sheetData>
    <row r="1" spans="1:12" x14ac:dyDescent="0.25">
      <c r="A1" s="125" t="s">
        <v>173</v>
      </c>
      <c r="B1" s="126"/>
      <c r="C1" s="126"/>
      <c r="D1" s="126"/>
      <c r="E1" s="126"/>
      <c r="F1" s="126"/>
      <c r="G1" s="126"/>
      <c r="H1" s="126"/>
      <c r="I1" s="127"/>
    </row>
    <row r="2" spans="1:12" ht="15.75" thickBot="1" x14ac:dyDescent="0.3">
      <c r="A2" s="36" t="s">
        <v>8</v>
      </c>
      <c r="B2" s="63" t="s">
        <v>174</v>
      </c>
      <c r="C2" s="63"/>
      <c r="D2" s="63"/>
      <c r="E2" s="64" t="s">
        <v>7</v>
      </c>
      <c r="F2" s="63"/>
      <c r="G2" s="63"/>
      <c r="H2" s="63"/>
      <c r="I2" s="7"/>
    </row>
    <row r="3" spans="1:12" x14ac:dyDescent="0.25">
      <c r="A3" s="58">
        <v>6000</v>
      </c>
      <c r="B3" s="55" t="s">
        <v>106</v>
      </c>
      <c r="C3" s="55"/>
      <c r="E3" s="58">
        <v>278</v>
      </c>
      <c r="F3" s="56" t="s">
        <v>170</v>
      </c>
      <c r="G3" s="56" t="s">
        <v>171</v>
      </c>
      <c r="H3" s="56" t="s">
        <v>172</v>
      </c>
      <c r="I3" s="56">
        <v>0</v>
      </c>
      <c r="K3" t="str">
        <f>CONCATENATE(A3,B3,E3)</f>
        <v>6000001-AR/45-Blanco278</v>
      </c>
      <c r="L3" t="str">
        <f>VLOOKUP(K3,RESUME_TEST!K:L,2,FALSE)</f>
        <v>SI</v>
      </c>
    </row>
    <row r="4" spans="1:12" x14ac:dyDescent="0.25">
      <c r="A4" s="58">
        <v>3830</v>
      </c>
      <c r="B4" s="55" t="s">
        <v>106</v>
      </c>
      <c r="C4" s="55"/>
      <c r="E4" s="58">
        <v>1</v>
      </c>
      <c r="F4" s="56" t="s">
        <v>170</v>
      </c>
      <c r="G4" s="56" t="s">
        <v>171</v>
      </c>
      <c r="H4" s="56" t="s">
        <v>172</v>
      </c>
      <c r="I4" s="56">
        <v>0</v>
      </c>
      <c r="K4" t="str">
        <f t="shared" ref="K4:K66" si="0">CONCATENATE(A4,B4,E4)</f>
        <v>3830001-AR/45-Blanco1</v>
      </c>
      <c r="L4" t="str">
        <f>VLOOKUP(K4,RESUME_TEST!K:L,2,FALSE)</f>
        <v>SI</v>
      </c>
    </row>
    <row r="5" spans="1:12" x14ac:dyDescent="0.25">
      <c r="A5" s="58">
        <v>1783</v>
      </c>
      <c r="B5" s="55" t="s">
        <v>106</v>
      </c>
      <c r="C5" s="55"/>
      <c r="E5" s="58">
        <v>5</v>
      </c>
      <c r="F5" s="56" t="s">
        <v>170</v>
      </c>
      <c r="G5" s="56" t="s">
        <v>171</v>
      </c>
      <c r="H5" s="56" t="s">
        <v>172</v>
      </c>
      <c r="I5" s="56">
        <v>0</v>
      </c>
      <c r="K5" t="str">
        <f t="shared" si="0"/>
        <v>1783001-AR/45-Blanco5</v>
      </c>
      <c r="L5" t="str">
        <f>VLOOKUP(K5,RESUME_TEST!K:L,2,FALSE)</f>
        <v>SI</v>
      </c>
    </row>
    <row r="6" spans="1:12" x14ac:dyDescent="0.25">
      <c r="A6" s="58">
        <v>1762</v>
      </c>
      <c r="B6" s="55" t="s">
        <v>106</v>
      </c>
      <c r="C6" s="55"/>
      <c r="E6" s="58">
        <v>10</v>
      </c>
      <c r="F6" s="56" t="s">
        <v>170</v>
      </c>
      <c r="G6" s="56" t="s">
        <v>171</v>
      </c>
      <c r="H6" s="56" t="s">
        <v>172</v>
      </c>
      <c r="I6" s="56">
        <v>0</v>
      </c>
      <c r="K6" t="str">
        <f t="shared" si="0"/>
        <v>1762001-AR/45-Blanco10</v>
      </c>
      <c r="L6" t="str">
        <f>VLOOKUP(K6,RESUME_TEST!K:L,2,FALSE)</f>
        <v>SI</v>
      </c>
    </row>
    <row r="7" spans="1:12" x14ac:dyDescent="0.25">
      <c r="A7" s="58">
        <v>919</v>
      </c>
      <c r="B7" s="55" t="s">
        <v>106</v>
      </c>
      <c r="C7" s="55"/>
      <c r="E7" s="58">
        <v>6</v>
      </c>
      <c r="F7" s="56" t="s">
        <v>170</v>
      </c>
      <c r="G7" s="56" t="s">
        <v>171</v>
      </c>
      <c r="H7" s="56" t="s">
        <v>172</v>
      </c>
      <c r="I7" s="56">
        <v>0</v>
      </c>
      <c r="K7" t="str">
        <f t="shared" si="0"/>
        <v>919001-AR/45-Blanco6</v>
      </c>
      <c r="L7" t="str">
        <f>VLOOKUP(K7,RESUME_TEST!K:L,2,FALSE)</f>
        <v>SI</v>
      </c>
    </row>
    <row r="8" spans="1:12" x14ac:dyDescent="0.25">
      <c r="A8" s="58">
        <v>885</v>
      </c>
      <c r="B8" s="55" t="s">
        <v>106</v>
      </c>
      <c r="C8" s="55"/>
      <c r="E8" s="58">
        <v>17</v>
      </c>
      <c r="F8" s="56" t="s">
        <v>170</v>
      </c>
      <c r="G8" s="56" t="s">
        <v>171</v>
      </c>
      <c r="H8" s="56" t="s">
        <v>172</v>
      </c>
      <c r="I8" s="56">
        <v>0</v>
      </c>
      <c r="K8" t="str">
        <f t="shared" si="0"/>
        <v>885001-AR/45-Blanco17</v>
      </c>
      <c r="L8" t="str">
        <f>VLOOKUP(K8,RESUME_TEST!K:L,2,FALSE)</f>
        <v>SI</v>
      </c>
    </row>
    <row r="9" spans="1:12" x14ac:dyDescent="0.25">
      <c r="A9" s="58">
        <v>876</v>
      </c>
      <c r="B9" s="55" t="s">
        <v>106</v>
      </c>
      <c r="C9" s="55"/>
      <c r="E9" s="58">
        <v>17</v>
      </c>
      <c r="F9" s="56" t="s">
        <v>170</v>
      </c>
      <c r="G9" s="56" t="s">
        <v>171</v>
      </c>
      <c r="H9" s="56" t="s">
        <v>172</v>
      </c>
      <c r="I9" s="56">
        <v>0</v>
      </c>
      <c r="K9" t="str">
        <f t="shared" si="0"/>
        <v>876001-AR/45-Blanco17</v>
      </c>
      <c r="L9" t="str">
        <f>VLOOKUP(K9,RESUME_TEST!K:L,2,FALSE)</f>
        <v>SI</v>
      </c>
    </row>
    <row r="10" spans="1:12" x14ac:dyDescent="0.25">
      <c r="A10" s="58">
        <v>400</v>
      </c>
      <c r="B10" s="55" t="s">
        <v>106</v>
      </c>
      <c r="C10" s="55"/>
      <c r="E10" s="58">
        <v>16</v>
      </c>
      <c r="F10" s="56" t="s">
        <v>170</v>
      </c>
      <c r="G10" s="56" t="s">
        <v>171</v>
      </c>
      <c r="H10" s="56" t="s">
        <v>172</v>
      </c>
      <c r="I10" s="56">
        <v>0</v>
      </c>
      <c r="K10" t="str">
        <f t="shared" si="0"/>
        <v>400001-AR/45-Blanco16</v>
      </c>
      <c r="L10" t="str">
        <f>VLOOKUP(K10,RESUME_TEST!K:L,2,FALSE)</f>
        <v>SI</v>
      </c>
    </row>
    <row r="11" spans="1:12" x14ac:dyDescent="0.25">
      <c r="A11" s="58">
        <v>658</v>
      </c>
      <c r="B11" s="55" t="s">
        <v>106</v>
      </c>
      <c r="C11" s="55"/>
      <c r="E11" s="58">
        <v>2</v>
      </c>
      <c r="F11" s="56" t="s">
        <v>170</v>
      </c>
      <c r="G11" s="56" t="s">
        <v>171</v>
      </c>
      <c r="H11" s="56" t="s">
        <v>172</v>
      </c>
      <c r="I11" s="56">
        <v>0</v>
      </c>
      <c r="K11" t="str">
        <f t="shared" si="0"/>
        <v>658001-AR/45-Blanco2</v>
      </c>
      <c r="L11" t="str">
        <f>VLOOKUP(K11,RESUME_TEST!K:L,2,FALSE)</f>
        <v>SI</v>
      </c>
    </row>
    <row r="12" spans="1:12" x14ac:dyDescent="0.25">
      <c r="A12" s="58">
        <v>672</v>
      </c>
      <c r="B12" s="55" t="s">
        <v>106</v>
      </c>
      <c r="C12" s="55"/>
      <c r="E12" s="58">
        <v>3</v>
      </c>
      <c r="F12" s="56" t="s">
        <v>170</v>
      </c>
      <c r="G12" s="56" t="s">
        <v>171</v>
      </c>
      <c r="H12" s="56" t="s">
        <v>172</v>
      </c>
      <c r="I12" s="56">
        <v>0</v>
      </c>
      <c r="K12" t="str">
        <f t="shared" si="0"/>
        <v>672001-AR/45-Blanco3</v>
      </c>
      <c r="L12" t="str">
        <f>VLOOKUP(K12,RESUME_TEST!K:L,2,FALSE)</f>
        <v>SI</v>
      </c>
    </row>
    <row r="13" spans="1:12" x14ac:dyDescent="0.25">
      <c r="A13" s="58">
        <v>883</v>
      </c>
      <c r="B13" s="55" t="s">
        <v>106</v>
      </c>
      <c r="C13" s="55"/>
      <c r="E13" s="58">
        <v>3</v>
      </c>
      <c r="F13" s="56" t="s">
        <v>170</v>
      </c>
      <c r="G13" s="56" t="s">
        <v>171</v>
      </c>
      <c r="H13" s="56" t="s">
        <v>172</v>
      </c>
      <c r="I13" s="56">
        <v>0</v>
      </c>
      <c r="K13" t="str">
        <f t="shared" si="0"/>
        <v>883001-AR/45-Blanco3</v>
      </c>
      <c r="L13" t="str">
        <f>VLOOKUP(K13,RESUME_TEST!K:L,2,FALSE)</f>
        <v>SI</v>
      </c>
    </row>
    <row r="14" spans="1:12" x14ac:dyDescent="0.25">
      <c r="A14" s="58">
        <v>745</v>
      </c>
      <c r="B14" s="55" t="s">
        <v>106</v>
      </c>
      <c r="C14" s="55"/>
      <c r="E14" s="58">
        <v>10</v>
      </c>
      <c r="F14" s="56" t="s">
        <v>170</v>
      </c>
      <c r="G14" s="56" t="s">
        <v>171</v>
      </c>
      <c r="H14" s="56" t="s">
        <v>172</v>
      </c>
      <c r="I14" s="56">
        <v>0</v>
      </c>
      <c r="K14" t="str">
        <f t="shared" si="0"/>
        <v>745001-AR/45-Blanco10</v>
      </c>
      <c r="L14" t="str">
        <f>VLOOKUP(K14,RESUME_TEST!K:L,2,FALSE)</f>
        <v>SI</v>
      </c>
    </row>
    <row r="15" spans="1:12" x14ac:dyDescent="0.25">
      <c r="A15" s="58">
        <v>755</v>
      </c>
      <c r="B15" s="55" t="s">
        <v>106</v>
      </c>
      <c r="C15" s="55"/>
      <c r="E15" s="58">
        <v>6</v>
      </c>
      <c r="F15" s="56" t="s">
        <v>170</v>
      </c>
      <c r="G15" s="56" t="s">
        <v>171</v>
      </c>
      <c r="H15" s="56" t="s">
        <v>172</v>
      </c>
      <c r="I15" s="56">
        <v>0</v>
      </c>
      <c r="K15" t="str">
        <f t="shared" si="0"/>
        <v>755001-AR/45-Blanco6</v>
      </c>
      <c r="L15" t="str">
        <f>VLOOKUP(K15,RESUME_TEST!K:L,2,FALSE)</f>
        <v>SI</v>
      </c>
    </row>
    <row r="16" spans="1:12" x14ac:dyDescent="0.25">
      <c r="A16" s="58">
        <v>920</v>
      </c>
      <c r="B16" s="55" t="s">
        <v>106</v>
      </c>
      <c r="C16" s="55"/>
      <c r="E16" s="58">
        <v>17</v>
      </c>
      <c r="F16" s="56" t="s">
        <v>170</v>
      </c>
      <c r="G16" s="56" t="s">
        <v>171</v>
      </c>
      <c r="H16" s="56" t="s">
        <v>172</v>
      </c>
      <c r="I16" s="56">
        <v>0</v>
      </c>
      <c r="K16" t="str">
        <f t="shared" si="0"/>
        <v>920001-AR/45-Blanco17</v>
      </c>
      <c r="L16" t="str">
        <f>VLOOKUP(K16,RESUME_TEST!K:L,2,FALSE)</f>
        <v>SI</v>
      </c>
    </row>
    <row r="17" spans="1:12" x14ac:dyDescent="0.25">
      <c r="A17" s="58">
        <v>497</v>
      </c>
      <c r="B17" s="55" t="s">
        <v>106</v>
      </c>
      <c r="C17" s="55"/>
      <c r="E17" s="58">
        <v>15</v>
      </c>
      <c r="F17" s="56" t="s">
        <v>170</v>
      </c>
      <c r="G17" s="56" t="s">
        <v>171</v>
      </c>
      <c r="H17" s="56" t="s">
        <v>172</v>
      </c>
      <c r="I17" s="56">
        <v>0</v>
      </c>
      <c r="K17" t="str">
        <f t="shared" si="0"/>
        <v>497001-AR/45-Blanco15</v>
      </c>
      <c r="L17" t="str">
        <f>VLOOKUP(K17,RESUME_TEST!K:L,2,FALSE)</f>
        <v>SI</v>
      </c>
    </row>
    <row r="18" spans="1:12" x14ac:dyDescent="0.25">
      <c r="A18" s="58">
        <v>616</v>
      </c>
      <c r="B18" s="55" t="s">
        <v>106</v>
      </c>
      <c r="C18" s="55"/>
      <c r="E18" s="58">
        <v>8</v>
      </c>
      <c r="F18" s="56" t="s">
        <v>170</v>
      </c>
      <c r="G18" s="56" t="s">
        <v>171</v>
      </c>
      <c r="H18" s="56" t="s">
        <v>172</v>
      </c>
      <c r="I18" s="56">
        <v>0</v>
      </c>
      <c r="K18" t="str">
        <f t="shared" si="0"/>
        <v>616001-AR/45-Blanco8</v>
      </c>
      <c r="L18" t="str">
        <f>VLOOKUP(K18,RESUME_TEST!K:L,2,FALSE)</f>
        <v>SI</v>
      </c>
    </row>
    <row r="19" spans="1:12" x14ac:dyDescent="0.25">
      <c r="A19" s="58">
        <v>400</v>
      </c>
      <c r="B19" s="55" t="s">
        <v>106</v>
      </c>
      <c r="C19" s="55"/>
      <c r="E19" s="58">
        <v>7</v>
      </c>
      <c r="F19" s="56" t="s">
        <v>170</v>
      </c>
      <c r="G19" s="56" t="s">
        <v>171</v>
      </c>
      <c r="H19" s="56" t="s">
        <v>172</v>
      </c>
      <c r="I19" s="56">
        <v>0</v>
      </c>
      <c r="K19" t="str">
        <f t="shared" si="0"/>
        <v>400001-AR/45-Blanco7</v>
      </c>
      <c r="L19" t="str">
        <f>VLOOKUP(K19,RESUME_TEST!K:L,2,FALSE)</f>
        <v>SI</v>
      </c>
    </row>
    <row r="20" spans="1:12" x14ac:dyDescent="0.25">
      <c r="A20" s="58">
        <v>500</v>
      </c>
      <c r="B20" s="55" t="s">
        <v>106</v>
      </c>
      <c r="C20" s="55"/>
      <c r="E20" s="58">
        <v>40</v>
      </c>
      <c r="F20" s="56" t="s">
        <v>170</v>
      </c>
      <c r="G20" s="56" t="s">
        <v>171</v>
      </c>
      <c r="H20" s="56" t="s">
        <v>172</v>
      </c>
      <c r="I20" s="56">
        <v>0</v>
      </c>
      <c r="K20" t="str">
        <f t="shared" si="0"/>
        <v>500001-AR/45-Blanco40</v>
      </c>
      <c r="L20" t="str">
        <f>VLOOKUP(K20,RESUME_TEST!K:L,2,FALSE)</f>
        <v>SI</v>
      </c>
    </row>
    <row r="21" spans="1:12" x14ac:dyDescent="0.25">
      <c r="A21" s="58">
        <v>600</v>
      </c>
      <c r="B21" s="55" t="s">
        <v>106</v>
      </c>
      <c r="C21" s="55"/>
      <c r="E21" s="58">
        <v>78</v>
      </c>
      <c r="F21" s="56" t="s">
        <v>170</v>
      </c>
      <c r="G21" s="56" t="s">
        <v>171</v>
      </c>
      <c r="H21" s="56" t="s">
        <v>172</v>
      </c>
      <c r="I21" s="56">
        <v>0</v>
      </c>
      <c r="K21" t="str">
        <f t="shared" si="0"/>
        <v>600001-AR/45-Blanco78</v>
      </c>
      <c r="L21" t="str">
        <f>VLOOKUP(K21,RESUME_TEST!K:L,2,FALSE)</f>
        <v>SI</v>
      </c>
    </row>
    <row r="22" spans="1:12" x14ac:dyDescent="0.25">
      <c r="A22" s="58">
        <v>1000</v>
      </c>
      <c r="B22" s="55" t="s">
        <v>106</v>
      </c>
      <c r="C22" s="55"/>
      <c r="E22" s="58">
        <v>24</v>
      </c>
      <c r="F22" s="56" t="s">
        <v>170</v>
      </c>
      <c r="G22" s="56" t="s">
        <v>171</v>
      </c>
      <c r="H22" s="56" t="s">
        <v>172</v>
      </c>
      <c r="I22" s="56">
        <v>0</v>
      </c>
      <c r="K22" t="str">
        <f t="shared" si="0"/>
        <v>1000001-AR/45-Blanco24</v>
      </c>
      <c r="L22" t="str">
        <f>VLOOKUP(K22,RESUME_TEST!K:L,2,FALSE)</f>
        <v>SI</v>
      </c>
    </row>
    <row r="23" spans="1:12" x14ac:dyDescent="0.25">
      <c r="A23" s="58">
        <v>1400</v>
      </c>
      <c r="B23" s="55" t="s">
        <v>106</v>
      </c>
      <c r="C23" s="55"/>
      <c r="E23" s="58">
        <v>6</v>
      </c>
      <c r="F23" s="56" t="s">
        <v>170</v>
      </c>
      <c r="G23" s="56" t="s">
        <v>171</v>
      </c>
      <c r="H23" s="56" t="s">
        <v>172</v>
      </c>
      <c r="I23" s="56">
        <v>0</v>
      </c>
      <c r="K23" t="str">
        <f t="shared" si="0"/>
        <v>1400001-AR/45-Blanco6</v>
      </c>
      <c r="L23" t="str">
        <f>VLOOKUP(K23,RESUME_TEST!K:L,2,FALSE)</f>
        <v>SI</v>
      </c>
    </row>
    <row r="24" spans="1:12" x14ac:dyDescent="0.25">
      <c r="A24" s="58">
        <v>800</v>
      </c>
      <c r="B24" s="55" t="s">
        <v>106</v>
      </c>
      <c r="C24" s="55"/>
      <c r="E24" s="58">
        <v>57</v>
      </c>
      <c r="F24" s="56" t="s">
        <v>170</v>
      </c>
      <c r="G24" s="56" t="s">
        <v>171</v>
      </c>
      <c r="H24" s="56" t="s">
        <v>172</v>
      </c>
      <c r="I24" s="56">
        <v>0</v>
      </c>
      <c r="K24" t="str">
        <f t="shared" si="0"/>
        <v>800001-AR/45-Blanco57</v>
      </c>
      <c r="L24" t="str">
        <f>VLOOKUP(K24,RESUME_TEST!K:L,2,FALSE)</f>
        <v>SI</v>
      </c>
    </row>
    <row r="25" spans="1:12" x14ac:dyDescent="0.25">
      <c r="A25" s="58">
        <v>712</v>
      </c>
      <c r="B25" s="55" t="s">
        <v>106</v>
      </c>
      <c r="C25" s="55"/>
      <c r="E25" s="58">
        <v>1</v>
      </c>
      <c r="F25" s="56" t="s">
        <v>170</v>
      </c>
      <c r="G25" s="56" t="s">
        <v>171</v>
      </c>
      <c r="H25" s="56" t="s">
        <v>172</v>
      </c>
      <c r="I25" s="56">
        <v>0</v>
      </c>
      <c r="K25" t="str">
        <f t="shared" si="0"/>
        <v>712001-AR/45-Blanco1</v>
      </c>
      <c r="L25" t="str">
        <f>VLOOKUP(K25,RESUME_TEST!K:L,2,FALSE)</f>
        <v>SI</v>
      </c>
    </row>
    <row r="26" spans="1:12" x14ac:dyDescent="0.25">
      <c r="A26" s="58">
        <v>1465</v>
      </c>
      <c r="B26" s="55" t="s">
        <v>106</v>
      </c>
      <c r="C26" s="55"/>
      <c r="E26" s="58">
        <v>2</v>
      </c>
      <c r="F26" s="56" t="s">
        <v>170</v>
      </c>
      <c r="G26" s="56" t="s">
        <v>171</v>
      </c>
      <c r="H26" s="56" t="s">
        <v>172</v>
      </c>
      <c r="I26" s="56">
        <v>0</v>
      </c>
      <c r="K26" t="str">
        <f t="shared" si="0"/>
        <v>1465001-AR/45-Blanco2</v>
      </c>
      <c r="L26" t="str">
        <f>VLOOKUP(K26,RESUME_TEST!K:L,2,FALSE)</f>
        <v>SI</v>
      </c>
    </row>
    <row r="27" spans="1:12" x14ac:dyDescent="0.25">
      <c r="A27" s="58">
        <v>1797</v>
      </c>
      <c r="B27" s="55" t="s">
        <v>106</v>
      </c>
      <c r="C27" s="55"/>
      <c r="E27" s="58">
        <v>2</v>
      </c>
      <c r="F27" s="56" t="s">
        <v>170</v>
      </c>
      <c r="G27" s="56" t="s">
        <v>171</v>
      </c>
      <c r="H27" s="56" t="s">
        <v>172</v>
      </c>
      <c r="I27" s="56">
        <v>0</v>
      </c>
      <c r="K27" t="str">
        <f t="shared" si="0"/>
        <v>1797001-AR/45-Blanco2</v>
      </c>
      <c r="L27" t="str">
        <f>VLOOKUP(K27,RESUME_TEST!K:L,2,FALSE)</f>
        <v>SI</v>
      </c>
    </row>
    <row r="28" spans="1:12" x14ac:dyDescent="0.25">
      <c r="A28" s="58">
        <v>1089</v>
      </c>
      <c r="B28" s="55" t="s">
        <v>106</v>
      </c>
      <c r="C28" s="55"/>
      <c r="E28" s="58">
        <v>1</v>
      </c>
      <c r="F28" s="56" t="s">
        <v>170</v>
      </c>
      <c r="G28" s="56" t="s">
        <v>171</v>
      </c>
      <c r="H28" s="56" t="s">
        <v>172</v>
      </c>
      <c r="I28" s="56">
        <v>0</v>
      </c>
      <c r="K28" t="str">
        <f t="shared" si="0"/>
        <v>1089001-AR/45-Blanco1</v>
      </c>
      <c r="L28" t="str">
        <f>VLOOKUP(K28,RESUME_TEST!K:L,2,FALSE)</f>
        <v>SI</v>
      </c>
    </row>
    <row r="29" spans="1:12" x14ac:dyDescent="0.25">
      <c r="A29" s="58">
        <v>665</v>
      </c>
      <c r="B29" s="55" t="s">
        <v>106</v>
      </c>
      <c r="C29" s="55"/>
      <c r="E29" s="58">
        <v>2</v>
      </c>
      <c r="F29" s="56" t="s">
        <v>170</v>
      </c>
      <c r="G29" s="56" t="s">
        <v>171</v>
      </c>
      <c r="H29" s="56" t="s">
        <v>172</v>
      </c>
      <c r="I29" s="56">
        <v>0</v>
      </c>
      <c r="K29" t="str">
        <f t="shared" si="0"/>
        <v>665001-AR/45-Blanco2</v>
      </c>
      <c r="L29" t="str">
        <f>VLOOKUP(K29,RESUME_TEST!K:L,2,FALSE)</f>
        <v>SI</v>
      </c>
    </row>
    <row r="30" spans="1:12" x14ac:dyDescent="0.25">
      <c r="A30" s="58">
        <v>1270</v>
      </c>
      <c r="B30" s="55" t="s">
        <v>106</v>
      </c>
      <c r="C30" s="55"/>
      <c r="E30" s="58">
        <v>2</v>
      </c>
      <c r="F30" s="56" t="s">
        <v>170</v>
      </c>
      <c r="G30" s="56" t="s">
        <v>171</v>
      </c>
      <c r="H30" s="56" t="s">
        <v>172</v>
      </c>
      <c r="I30" s="56">
        <v>0</v>
      </c>
      <c r="K30" t="str">
        <f t="shared" si="0"/>
        <v>1270001-AR/45-Blanco2</v>
      </c>
      <c r="L30" t="str">
        <f>VLOOKUP(K30,RESUME_TEST!K:L,2,FALSE)</f>
        <v>SI</v>
      </c>
    </row>
    <row r="31" spans="1:12" x14ac:dyDescent="0.25">
      <c r="A31" s="58">
        <v>667</v>
      </c>
      <c r="B31" s="55" t="s">
        <v>106</v>
      </c>
      <c r="C31" s="55"/>
      <c r="E31" s="58">
        <v>3</v>
      </c>
      <c r="F31" s="56" t="s">
        <v>170</v>
      </c>
      <c r="G31" s="56" t="s">
        <v>171</v>
      </c>
      <c r="H31" s="56" t="s">
        <v>172</v>
      </c>
      <c r="I31" s="56">
        <v>0</v>
      </c>
      <c r="K31" t="str">
        <f t="shared" si="0"/>
        <v>667001-AR/45-Blanco3</v>
      </c>
      <c r="L31" t="str">
        <f>VLOOKUP(K31,RESUME_TEST!K:L,2,FALSE)</f>
        <v>SI</v>
      </c>
    </row>
    <row r="32" spans="1:12" x14ac:dyDescent="0.25">
      <c r="A32" s="58">
        <v>565</v>
      </c>
      <c r="B32" s="55" t="s">
        <v>106</v>
      </c>
      <c r="C32" s="55"/>
      <c r="E32" s="58">
        <v>1</v>
      </c>
      <c r="F32" s="56" t="s">
        <v>170</v>
      </c>
      <c r="G32" s="56" t="s">
        <v>171</v>
      </c>
      <c r="H32" s="56" t="s">
        <v>172</v>
      </c>
      <c r="I32" s="56">
        <v>0</v>
      </c>
      <c r="K32" t="str">
        <f t="shared" si="0"/>
        <v>565001-AR/45-Blanco1</v>
      </c>
      <c r="L32" t="str">
        <f>VLOOKUP(K32,RESUME_TEST!K:L,2,FALSE)</f>
        <v>SI</v>
      </c>
    </row>
    <row r="33" spans="1:12" x14ac:dyDescent="0.25">
      <c r="A33" s="58">
        <v>2101</v>
      </c>
      <c r="B33" s="55" t="s">
        <v>106</v>
      </c>
      <c r="C33" s="55"/>
      <c r="E33" s="58">
        <v>1</v>
      </c>
      <c r="F33" s="56" t="s">
        <v>170</v>
      </c>
      <c r="G33" s="56" t="s">
        <v>171</v>
      </c>
      <c r="H33" s="56" t="s">
        <v>172</v>
      </c>
      <c r="I33" s="56">
        <v>0</v>
      </c>
      <c r="K33" t="str">
        <f t="shared" si="0"/>
        <v>2101001-AR/45-Blanco1</v>
      </c>
      <c r="L33" t="str">
        <f>VLOOKUP(K33,RESUME_TEST!K:L,2,FALSE)</f>
        <v>SI</v>
      </c>
    </row>
    <row r="34" spans="1:12" x14ac:dyDescent="0.25">
      <c r="A34" s="58">
        <v>1453</v>
      </c>
      <c r="B34" s="55" t="s">
        <v>106</v>
      </c>
      <c r="C34" s="55"/>
      <c r="E34" s="58">
        <v>1</v>
      </c>
      <c r="F34" s="56" t="s">
        <v>170</v>
      </c>
      <c r="G34" s="56" t="s">
        <v>171</v>
      </c>
      <c r="H34" s="56" t="s">
        <v>172</v>
      </c>
      <c r="I34" s="56">
        <v>0</v>
      </c>
      <c r="K34" t="str">
        <f t="shared" si="0"/>
        <v>1453001-AR/45-Blanco1</v>
      </c>
      <c r="L34" t="str">
        <f>VLOOKUP(K34,RESUME_TEST!K:L,2,FALSE)</f>
        <v>SI</v>
      </c>
    </row>
    <row r="35" spans="1:12" x14ac:dyDescent="0.25">
      <c r="A35" s="58">
        <v>1011</v>
      </c>
      <c r="B35" s="55" t="s">
        <v>106</v>
      </c>
      <c r="C35" s="55"/>
      <c r="E35" s="58">
        <v>1</v>
      </c>
      <c r="F35" s="56" t="s">
        <v>170</v>
      </c>
      <c r="G35" s="56" t="s">
        <v>171</v>
      </c>
      <c r="H35" s="56" t="s">
        <v>172</v>
      </c>
      <c r="I35" s="56">
        <v>0</v>
      </c>
      <c r="K35" t="str">
        <f t="shared" si="0"/>
        <v>1011001-AR/45-Blanco1</v>
      </c>
      <c r="L35" t="str">
        <f>VLOOKUP(K35,RESUME_TEST!K:L,2,FALSE)</f>
        <v>SI</v>
      </c>
    </row>
    <row r="36" spans="1:12" x14ac:dyDescent="0.25">
      <c r="A36" s="58">
        <v>2225</v>
      </c>
      <c r="B36" s="55" t="s">
        <v>106</v>
      </c>
      <c r="C36" s="55"/>
      <c r="E36" s="58">
        <v>1</v>
      </c>
      <c r="F36" s="56" t="s">
        <v>170</v>
      </c>
      <c r="G36" s="56" t="s">
        <v>171</v>
      </c>
      <c r="H36" s="56" t="s">
        <v>172</v>
      </c>
      <c r="I36" s="56">
        <v>0</v>
      </c>
      <c r="K36" t="str">
        <f t="shared" si="0"/>
        <v>2225001-AR/45-Blanco1</v>
      </c>
      <c r="L36" t="str">
        <f>VLOOKUP(K36,RESUME_TEST!K:L,2,FALSE)</f>
        <v>SI</v>
      </c>
    </row>
    <row r="37" spans="1:12" x14ac:dyDescent="0.25">
      <c r="A37" s="58">
        <v>909</v>
      </c>
      <c r="B37" s="55" t="s">
        <v>106</v>
      </c>
      <c r="C37" s="55"/>
      <c r="E37" s="58">
        <v>1</v>
      </c>
      <c r="F37" s="56" t="s">
        <v>170</v>
      </c>
      <c r="G37" s="56" t="s">
        <v>171</v>
      </c>
      <c r="H37" s="56" t="s">
        <v>172</v>
      </c>
      <c r="I37" s="56">
        <v>0</v>
      </c>
      <c r="K37" t="str">
        <f t="shared" si="0"/>
        <v>909001-AR/45-Blanco1</v>
      </c>
      <c r="L37" t="str">
        <f>VLOOKUP(K37,RESUME_TEST!K:L,2,FALSE)</f>
        <v>SI</v>
      </c>
    </row>
    <row r="38" spans="1:12" x14ac:dyDescent="0.25">
      <c r="A38" s="58">
        <v>704</v>
      </c>
      <c r="B38" s="55" t="s">
        <v>106</v>
      </c>
      <c r="C38" s="55"/>
      <c r="E38" s="58">
        <v>1</v>
      </c>
      <c r="F38" s="56" t="s">
        <v>170</v>
      </c>
      <c r="G38" s="56" t="s">
        <v>171</v>
      </c>
      <c r="H38" s="56" t="s">
        <v>172</v>
      </c>
      <c r="I38" s="56">
        <v>0</v>
      </c>
      <c r="K38" t="str">
        <f t="shared" si="0"/>
        <v>704001-AR/45-Blanco1</v>
      </c>
      <c r="L38" t="str">
        <f>VLOOKUP(K38,RESUME_TEST!K:L,2,FALSE)</f>
        <v>SI</v>
      </c>
    </row>
    <row r="39" spans="1:12" x14ac:dyDescent="0.25">
      <c r="A39" s="58">
        <v>688</v>
      </c>
      <c r="B39" s="55" t="s">
        <v>106</v>
      </c>
      <c r="C39" s="55"/>
      <c r="E39" s="58">
        <v>1</v>
      </c>
      <c r="F39" s="56" t="s">
        <v>170</v>
      </c>
      <c r="G39" s="56" t="s">
        <v>171</v>
      </c>
      <c r="H39" s="56" t="s">
        <v>172</v>
      </c>
      <c r="I39" s="56">
        <v>0</v>
      </c>
      <c r="K39" t="str">
        <f t="shared" si="0"/>
        <v>688001-AR/45-Blanco1</v>
      </c>
      <c r="L39" t="str">
        <f>VLOOKUP(K39,RESUME_TEST!K:L,2,FALSE)</f>
        <v>SI</v>
      </c>
    </row>
    <row r="40" spans="1:12" x14ac:dyDescent="0.25">
      <c r="A40" s="58">
        <v>618</v>
      </c>
      <c r="B40" s="55" t="s">
        <v>106</v>
      </c>
      <c r="C40" s="55"/>
      <c r="E40" s="58">
        <v>1</v>
      </c>
      <c r="F40" s="56" t="s">
        <v>170</v>
      </c>
      <c r="G40" s="56" t="s">
        <v>171</v>
      </c>
      <c r="H40" s="56" t="s">
        <v>172</v>
      </c>
      <c r="I40" s="56">
        <v>0</v>
      </c>
      <c r="K40" t="str">
        <f t="shared" si="0"/>
        <v>618001-AR/45-Blanco1</v>
      </c>
      <c r="L40" t="str">
        <f>VLOOKUP(K40,RESUME_TEST!K:L,2,FALSE)</f>
        <v>SI</v>
      </c>
    </row>
    <row r="41" spans="1:12" x14ac:dyDescent="0.25">
      <c r="A41" s="58">
        <v>525</v>
      </c>
      <c r="B41" s="55" t="s">
        <v>106</v>
      </c>
      <c r="C41" s="55"/>
      <c r="E41" s="58">
        <v>1</v>
      </c>
      <c r="F41" s="56" t="s">
        <v>170</v>
      </c>
      <c r="G41" s="56" t="s">
        <v>171</v>
      </c>
      <c r="H41" s="56" t="s">
        <v>172</v>
      </c>
      <c r="I41" s="56">
        <v>0</v>
      </c>
      <c r="K41" t="str">
        <f t="shared" si="0"/>
        <v>525001-AR/45-Blanco1</v>
      </c>
      <c r="L41" t="str">
        <f>VLOOKUP(K41,RESUME_TEST!K:L,2,FALSE)</f>
        <v>SI</v>
      </c>
    </row>
    <row r="42" spans="1:12" x14ac:dyDescent="0.25">
      <c r="A42" s="58">
        <v>1196</v>
      </c>
      <c r="B42" s="55" t="s">
        <v>106</v>
      </c>
      <c r="C42" s="55"/>
      <c r="E42" s="58">
        <v>1</v>
      </c>
      <c r="F42" s="56" t="s">
        <v>170</v>
      </c>
      <c r="G42" s="56" t="s">
        <v>171</v>
      </c>
      <c r="H42" s="56" t="s">
        <v>172</v>
      </c>
      <c r="I42" s="56">
        <v>0</v>
      </c>
      <c r="K42" t="str">
        <f t="shared" si="0"/>
        <v>1196001-AR/45-Blanco1</v>
      </c>
      <c r="L42" t="str">
        <f>VLOOKUP(K42,RESUME_TEST!K:L,2,FALSE)</f>
        <v>SI</v>
      </c>
    </row>
    <row r="43" spans="1:12" x14ac:dyDescent="0.25">
      <c r="A43" s="58">
        <v>973</v>
      </c>
      <c r="B43" s="55" t="s">
        <v>106</v>
      </c>
      <c r="C43" s="55"/>
      <c r="E43" s="58">
        <v>1</v>
      </c>
      <c r="F43" s="56" t="s">
        <v>170</v>
      </c>
      <c r="G43" s="56" t="s">
        <v>171</v>
      </c>
      <c r="H43" s="56" t="s">
        <v>172</v>
      </c>
      <c r="I43" s="56">
        <v>0</v>
      </c>
      <c r="K43" t="str">
        <f t="shared" si="0"/>
        <v>973001-AR/45-Blanco1</v>
      </c>
      <c r="L43" t="str">
        <f>VLOOKUP(K43,RESUME_TEST!K:L,2,FALSE)</f>
        <v>SI</v>
      </c>
    </row>
    <row r="44" spans="1:12" x14ac:dyDescent="0.25">
      <c r="A44" s="58">
        <v>735</v>
      </c>
      <c r="B44" s="55" t="s">
        <v>106</v>
      </c>
      <c r="C44" s="55"/>
      <c r="E44" s="58">
        <v>1</v>
      </c>
      <c r="F44" s="56" t="s">
        <v>170</v>
      </c>
      <c r="G44" s="56" t="s">
        <v>171</v>
      </c>
      <c r="H44" s="56" t="s">
        <v>172</v>
      </c>
      <c r="I44" s="56">
        <v>0</v>
      </c>
      <c r="K44" t="str">
        <f t="shared" si="0"/>
        <v>735001-AR/45-Blanco1</v>
      </c>
      <c r="L44" t="str">
        <f>VLOOKUP(K44,RESUME_TEST!K:L,2,FALSE)</f>
        <v>SI</v>
      </c>
    </row>
    <row r="45" spans="1:12" x14ac:dyDescent="0.25">
      <c r="A45" s="58">
        <v>982</v>
      </c>
      <c r="B45" s="55" t="s">
        <v>106</v>
      </c>
      <c r="C45" s="55"/>
      <c r="E45" s="58">
        <v>1</v>
      </c>
      <c r="F45" s="56" t="s">
        <v>170</v>
      </c>
      <c r="G45" s="56" t="s">
        <v>171</v>
      </c>
      <c r="H45" s="56" t="s">
        <v>172</v>
      </c>
      <c r="I45" s="56">
        <v>0</v>
      </c>
      <c r="K45" t="str">
        <f t="shared" si="0"/>
        <v>982001-AR/45-Blanco1</v>
      </c>
      <c r="L45" t="str">
        <f>VLOOKUP(K45,RESUME_TEST!K:L,2,FALSE)</f>
        <v>SI</v>
      </c>
    </row>
    <row r="46" spans="1:12" x14ac:dyDescent="0.25">
      <c r="A46" s="58">
        <v>668</v>
      </c>
      <c r="B46" s="55" t="s">
        <v>106</v>
      </c>
      <c r="C46" s="55"/>
      <c r="E46" s="58">
        <v>1</v>
      </c>
      <c r="F46" s="56" t="s">
        <v>170</v>
      </c>
      <c r="G46" s="56" t="s">
        <v>171</v>
      </c>
      <c r="H46" s="56" t="s">
        <v>172</v>
      </c>
      <c r="I46" s="56">
        <v>0</v>
      </c>
      <c r="K46" t="str">
        <f t="shared" si="0"/>
        <v>668001-AR/45-Blanco1</v>
      </c>
      <c r="L46" t="str">
        <f>VLOOKUP(K46,RESUME_TEST!K:L,2,FALSE)</f>
        <v>SI</v>
      </c>
    </row>
    <row r="47" spans="1:12" x14ac:dyDescent="0.25">
      <c r="A47" s="58">
        <v>6000</v>
      </c>
      <c r="B47" s="55" t="s">
        <v>107</v>
      </c>
      <c r="C47" s="55"/>
      <c r="E47" s="58">
        <v>521</v>
      </c>
      <c r="F47" s="56" t="s">
        <v>170</v>
      </c>
      <c r="G47" s="56" t="s">
        <v>171</v>
      </c>
      <c r="H47" s="56" t="s">
        <v>172</v>
      </c>
      <c r="I47" s="56">
        <v>0</v>
      </c>
      <c r="K47" t="str">
        <f t="shared" si="0"/>
        <v>6000003-AR/45-Cafe521</v>
      </c>
      <c r="L47" t="str">
        <f>VLOOKUP(K47,RESUME_TEST!K:L,2,FALSE)</f>
        <v>SI</v>
      </c>
    </row>
    <row r="48" spans="1:12" x14ac:dyDescent="0.25">
      <c r="A48" s="58">
        <v>1924</v>
      </c>
      <c r="B48" s="55" t="s">
        <v>107</v>
      </c>
      <c r="C48" s="55"/>
      <c r="E48" s="58">
        <v>1</v>
      </c>
      <c r="F48" s="56" t="s">
        <v>170</v>
      </c>
      <c r="G48" s="56" t="s">
        <v>171</v>
      </c>
      <c r="H48" s="56" t="s">
        <v>172</v>
      </c>
      <c r="I48" s="56">
        <v>0</v>
      </c>
      <c r="K48" t="str">
        <f t="shared" si="0"/>
        <v>1924003-AR/45-Cafe1</v>
      </c>
      <c r="L48" t="str">
        <f>VLOOKUP(K48,RESUME_TEST!K:L,2,FALSE)</f>
        <v>SI</v>
      </c>
    </row>
    <row r="49" spans="1:12" x14ac:dyDescent="0.25">
      <c r="A49" s="58">
        <v>1258</v>
      </c>
      <c r="B49" s="55" t="s">
        <v>107</v>
      </c>
      <c r="C49" s="55"/>
      <c r="E49" s="58">
        <v>1</v>
      </c>
      <c r="F49" s="56" t="s">
        <v>170</v>
      </c>
      <c r="G49" s="56" t="s">
        <v>171</v>
      </c>
      <c r="H49" s="56" t="s">
        <v>172</v>
      </c>
      <c r="I49" s="56">
        <v>0</v>
      </c>
      <c r="K49" t="str">
        <f t="shared" si="0"/>
        <v>1258003-AR/45-Cafe1</v>
      </c>
      <c r="L49" t="str">
        <f>VLOOKUP(K49,RESUME_TEST!K:L,2,FALSE)</f>
        <v>SI</v>
      </c>
    </row>
    <row r="50" spans="1:12" x14ac:dyDescent="0.25">
      <c r="A50" s="58">
        <v>1259</v>
      </c>
      <c r="B50" s="55" t="s">
        <v>107</v>
      </c>
      <c r="C50" s="55"/>
      <c r="E50" s="58">
        <v>1</v>
      </c>
      <c r="F50" s="56" t="s">
        <v>170</v>
      </c>
      <c r="G50" s="56" t="s">
        <v>171</v>
      </c>
      <c r="H50" s="56" t="s">
        <v>172</v>
      </c>
      <c r="I50" s="56">
        <v>0</v>
      </c>
      <c r="K50" t="str">
        <f t="shared" si="0"/>
        <v>1259003-AR/45-Cafe1</v>
      </c>
      <c r="L50" t="str">
        <f>VLOOKUP(K50,RESUME_TEST!K:L,2,FALSE)</f>
        <v>SI</v>
      </c>
    </row>
    <row r="51" spans="1:12" x14ac:dyDescent="0.25">
      <c r="A51" s="58">
        <v>1158</v>
      </c>
      <c r="B51" s="55" t="s">
        <v>107</v>
      </c>
      <c r="C51" s="55"/>
      <c r="E51" s="58">
        <v>1</v>
      </c>
      <c r="F51" s="56" t="s">
        <v>170</v>
      </c>
      <c r="G51" s="56" t="s">
        <v>171</v>
      </c>
      <c r="H51" s="56" t="s">
        <v>172</v>
      </c>
      <c r="I51" s="56">
        <v>0</v>
      </c>
      <c r="K51" t="str">
        <f t="shared" si="0"/>
        <v>1158003-AR/45-Cafe1</v>
      </c>
      <c r="L51" t="str">
        <f>VLOOKUP(K51,RESUME_TEST!K:L,2,FALSE)</f>
        <v>SI</v>
      </c>
    </row>
    <row r="52" spans="1:12" x14ac:dyDescent="0.25">
      <c r="A52" s="58">
        <v>1516</v>
      </c>
      <c r="B52" s="55" t="s">
        <v>107</v>
      </c>
      <c r="C52" s="55"/>
      <c r="E52" s="58">
        <v>1</v>
      </c>
      <c r="F52" s="56" t="s">
        <v>170</v>
      </c>
      <c r="G52" s="56" t="s">
        <v>171</v>
      </c>
      <c r="H52" s="56" t="s">
        <v>172</v>
      </c>
      <c r="I52" s="56">
        <v>0</v>
      </c>
      <c r="K52" t="str">
        <f t="shared" si="0"/>
        <v>1516003-AR/45-Cafe1</v>
      </c>
      <c r="L52" t="str">
        <f>VLOOKUP(K52,RESUME_TEST!K:L,2,FALSE)</f>
        <v>SI</v>
      </c>
    </row>
    <row r="53" spans="1:12" x14ac:dyDescent="0.25">
      <c r="A53" s="58">
        <v>1564</v>
      </c>
      <c r="B53" s="55" t="s">
        <v>107</v>
      </c>
      <c r="C53" s="55"/>
      <c r="E53" s="58">
        <v>1</v>
      </c>
      <c r="F53" s="56" t="s">
        <v>170</v>
      </c>
      <c r="G53" s="56" t="s">
        <v>171</v>
      </c>
      <c r="H53" s="56" t="s">
        <v>172</v>
      </c>
      <c r="I53" s="56">
        <v>0</v>
      </c>
      <c r="K53" t="str">
        <f t="shared" si="0"/>
        <v>1564003-AR/45-Cafe1</v>
      </c>
      <c r="L53" t="str">
        <f>VLOOKUP(K53,RESUME_TEST!K:L,2,FALSE)</f>
        <v>SI</v>
      </c>
    </row>
    <row r="54" spans="1:12" x14ac:dyDescent="0.25">
      <c r="A54" s="58">
        <v>906</v>
      </c>
      <c r="B54" s="55" t="s">
        <v>107</v>
      </c>
      <c r="C54" s="55"/>
      <c r="E54" s="58">
        <v>1</v>
      </c>
      <c r="F54" s="56" t="s">
        <v>170</v>
      </c>
      <c r="G54" s="56" t="s">
        <v>171</v>
      </c>
      <c r="H54" s="56" t="s">
        <v>172</v>
      </c>
      <c r="I54" s="56">
        <v>0</v>
      </c>
      <c r="K54" t="str">
        <f t="shared" si="0"/>
        <v>906003-AR/45-Cafe1</v>
      </c>
      <c r="L54" t="str">
        <f>VLOOKUP(K54,RESUME_TEST!K:L,2,FALSE)</f>
        <v>SI</v>
      </c>
    </row>
    <row r="55" spans="1:12" x14ac:dyDescent="0.25">
      <c r="A55" s="58">
        <v>1000</v>
      </c>
      <c r="B55" s="55" t="s">
        <v>107</v>
      </c>
      <c r="C55" s="55"/>
      <c r="E55" s="58">
        <v>26</v>
      </c>
      <c r="F55" s="56" t="s">
        <v>170</v>
      </c>
      <c r="G55" s="56" t="s">
        <v>171</v>
      </c>
      <c r="H55" s="56" t="s">
        <v>172</v>
      </c>
      <c r="I55" s="56">
        <v>0</v>
      </c>
      <c r="K55" t="str">
        <f t="shared" si="0"/>
        <v>1000003-AR/45-Cafe26</v>
      </c>
      <c r="L55" t="str">
        <f>VLOOKUP(K55,RESUME_TEST!K:L,2,FALSE)</f>
        <v>SI</v>
      </c>
    </row>
    <row r="56" spans="1:12" x14ac:dyDescent="0.25">
      <c r="A56" s="58">
        <v>1138</v>
      </c>
      <c r="B56" s="55" t="s">
        <v>107</v>
      </c>
      <c r="C56" s="55"/>
      <c r="E56" s="58">
        <v>24</v>
      </c>
      <c r="F56" s="56" t="s">
        <v>170</v>
      </c>
      <c r="G56" s="56" t="s">
        <v>171</v>
      </c>
      <c r="H56" s="56" t="s">
        <v>172</v>
      </c>
      <c r="I56" s="56">
        <v>0</v>
      </c>
      <c r="K56" t="str">
        <f t="shared" si="0"/>
        <v>1138003-AR/45-Cafe24</v>
      </c>
      <c r="L56" t="str">
        <f>VLOOKUP(K56,RESUME_TEST!K:L,2,FALSE)</f>
        <v>SI</v>
      </c>
    </row>
    <row r="57" spans="1:12" x14ac:dyDescent="0.25">
      <c r="A57" s="58">
        <v>1259</v>
      </c>
      <c r="B57" s="55" t="s">
        <v>107</v>
      </c>
      <c r="C57" s="55"/>
      <c r="E57" s="58">
        <v>24</v>
      </c>
      <c r="F57" s="56" t="s">
        <v>170</v>
      </c>
      <c r="G57" s="56" t="s">
        <v>171</v>
      </c>
      <c r="H57" s="56" t="s">
        <v>172</v>
      </c>
      <c r="I57" s="56">
        <v>0</v>
      </c>
      <c r="K57" t="str">
        <f t="shared" si="0"/>
        <v>1259003-AR/45-Cafe24</v>
      </c>
      <c r="L57" t="str">
        <f>VLOOKUP(K57,RESUME_TEST!K:L,2,FALSE)</f>
        <v>SI</v>
      </c>
    </row>
    <row r="58" spans="1:12" x14ac:dyDescent="0.25">
      <c r="A58" s="58">
        <v>1436</v>
      </c>
      <c r="B58" s="55" t="s">
        <v>107</v>
      </c>
      <c r="C58" s="55"/>
      <c r="E58" s="58">
        <v>9</v>
      </c>
      <c r="F58" s="56" t="s">
        <v>170</v>
      </c>
      <c r="G58" s="56" t="s">
        <v>171</v>
      </c>
      <c r="H58" s="56" t="s">
        <v>172</v>
      </c>
      <c r="I58" s="56">
        <v>0</v>
      </c>
      <c r="K58" t="str">
        <f t="shared" si="0"/>
        <v>1436003-AR/45-Cafe9</v>
      </c>
      <c r="L58" t="str">
        <f>VLOOKUP(K58,RESUME_TEST!K:L,2,FALSE)</f>
        <v>SI</v>
      </c>
    </row>
    <row r="59" spans="1:12" x14ac:dyDescent="0.25">
      <c r="A59" s="58">
        <v>2367</v>
      </c>
      <c r="B59" s="55" t="s">
        <v>107</v>
      </c>
      <c r="C59" s="55"/>
      <c r="E59" s="58">
        <v>6</v>
      </c>
      <c r="F59" s="56" t="s">
        <v>170</v>
      </c>
      <c r="G59" s="56" t="s">
        <v>171</v>
      </c>
      <c r="H59" s="56" t="s">
        <v>172</v>
      </c>
      <c r="I59" s="56">
        <v>0</v>
      </c>
      <c r="K59" t="str">
        <f t="shared" si="0"/>
        <v>2367003-AR/45-Cafe6</v>
      </c>
      <c r="L59" t="str">
        <f>VLOOKUP(K59,RESUME_TEST!K:L,2,FALSE)</f>
        <v>SI</v>
      </c>
    </row>
    <row r="60" spans="1:12" x14ac:dyDescent="0.25">
      <c r="A60" s="58">
        <v>1411</v>
      </c>
      <c r="B60" s="55" t="s">
        <v>107</v>
      </c>
      <c r="C60" s="55"/>
      <c r="E60" s="58">
        <v>18</v>
      </c>
      <c r="F60" s="56" t="s">
        <v>170</v>
      </c>
      <c r="G60" s="56" t="s">
        <v>171</v>
      </c>
      <c r="H60" s="56" t="s">
        <v>172</v>
      </c>
      <c r="I60" s="56">
        <v>0</v>
      </c>
      <c r="K60" t="str">
        <f t="shared" si="0"/>
        <v>1411003-AR/45-Cafe18</v>
      </c>
      <c r="L60" t="str">
        <f>VLOOKUP(K60,RESUME_TEST!K:L,2,FALSE)</f>
        <v>SI</v>
      </c>
    </row>
    <row r="61" spans="1:12" x14ac:dyDescent="0.25">
      <c r="A61" s="58">
        <v>1547</v>
      </c>
      <c r="B61" s="55" t="s">
        <v>107</v>
      </c>
      <c r="C61" s="55"/>
      <c r="E61" s="58">
        <v>12</v>
      </c>
      <c r="F61" s="56" t="s">
        <v>170</v>
      </c>
      <c r="G61" s="56" t="s">
        <v>171</v>
      </c>
      <c r="H61" s="56" t="s">
        <v>172</v>
      </c>
      <c r="I61" s="56">
        <v>0</v>
      </c>
      <c r="K61" t="str">
        <f t="shared" si="0"/>
        <v>1547003-AR/45-Cafe12</v>
      </c>
      <c r="L61" t="str">
        <f>VLOOKUP(K61,RESUME_TEST!K:L,2,FALSE)</f>
        <v>SI</v>
      </c>
    </row>
    <row r="62" spans="1:12" x14ac:dyDescent="0.25">
      <c r="A62" s="58">
        <v>1645</v>
      </c>
      <c r="B62" s="55" t="s">
        <v>107</v>
      </c>
      <c r="C62" s="55"/>
      <c r="E62" s="58">
        <v>28</v>
      </c>
      <c r="F62" s="56" t="s">
        <v>170</v>
      </c>
      <c r="G62" s="56" t="s">
        <v>171</v>
      </c>
      <c r="H62" s="56" t="s">
        <v>172</v>
      </c>
      <c r="I62" s="56">
        <v>0</v>
      </c>
      <c r="K62" t="str">
        <f t="shared" si="0"/>
        <v>1645003-AR/45-Cafe28</v>
      </c>
      <c r="L62" t="str">
        <f>VLOOKUP(K62,RESUME_TEST!K:L,2,FALSE)</f>
        <v>SI</v>
      </c>
    </row>
    <row r="63" spans="1:12" x14ac:dyDescent="0.25">
      <c r="A63" s="58">
        <v>2176</v>
      </c>
      <c r="B63" s="55" t="s">
        <v>107</v>
      </c>
      <c r="C63" s="55"/>
      <c r="E63" s="58">
        <v>1</v>
      </c>
      <c r="F63" s="56" t="s">
        <v>170</v>
      </c>
      <c r="G63" s="56" t="s">
        <v>171</v>
      </c>
      <c r="H63" s="56" t="s">
        <v>172</v>
      </c>
      <c r="I63" s="56">
        <v>0</v>
      </c>
      <c r="K63" t="str">
        <f t="shared" si="0"/>
        <v>2176003-AR/45-Cafe1</v>
      </c>
      <c r="L63" t="str">
        <f>VLOOKUP(K63,RESUME_TEST!K:L,2,FALSE)</f>
        <v>SI</v>
      </c>
    </row>
    <row r="64" spans="1:12" x14ac:dyDescent="0.25">
      <c r="A64" s="58">
        <v>1656</v>
      </c>
      <c r="B64" s="55" t="s">
        <v>107</v>
      </c>
      <c r="C64" s="55"/>
      <c r="E64" s="58">
        <v>13</v>
      </c>
      <c r="F64" s="56" t="s">
        <v>170</v>
      </c>
      <c r="G64" s="56" t="s">
        <v>171</v>
      </c>
      <c r="H64" s="56" t="s">
        <v>172</v>
      </c>
      <c r="I64" s="56">
        <v>0</v>
      </c>
      <c r="K64" t="str">
        <f t="shared" si="0"/>
        <v>1656003-AR/45-Cafe13</v>
      </c>
      <c r="L64" t="str">
        <f>VLOOKUP(K64,RESUME_TEST!K:L,2,FALSE)</f>
        <v>SI</v>
      </c>
    </row>
    <row r="65" spans="1:12" x14ac:dyDescent="0.25">
      <c r="A65" s="58">
        <v>400</v>
      </c>
      <c r="B65" s="55" t="s">
        <v>107</v>
      </c>
      <c r="C65" s="55"/>
      <c r="E65" s="58">
        <v>35</v>
      </c>
      <c r="F65" s="56" t="s">
        <v>170</v>
      </c>
      <c r="G65" s="56" t="s">
        <v>171</v>
      </c>
      <c r="H65" s="56" t="s">
        <v>172</v>
      </c>
      <c r="I65" s="56">
        <v>0</v>
      </c>
      <c r="K65" t="str">
        <f t="shared" si="0"/>
        <v>400003-AR/45-Cafe35</v>
      </c>
      <c r="L65" t="str">
        <f>VLOOKUP(K65,RESUME_TEST!K:L,2,FALSE)</f>
        <v>SI</v>
      </c>
    </row>
    <row r="66" spans="1:12" x14ac:dyDescent="0.25">
      <c r="A66" s="58">
        <v>1434</v>
      </c>
      <c r="B66" s="55" t="s">
        <v>107</v>
      </c>
      <c r="C66" s="55"/>
      <c r="E66" s="58">
        <v>2</v>
      </c>
      <c r="F66" s="56" t="s">
        <v>170</v>
      </c>
      <c r="G66" s="56" t="s">
        <v>171</v>
      </c>
      <c r="H66" s="56" t="s">
        <v>172</v>
      </c>
      <c r="I66" s="56">
        <v>0</v>
      </c>
      <c r="K66" t="str">
        <f t="shared" si="0"/>
        <v>1434003-AR/45-Cafe2</v>
      </c>
      <c r="L66" t="str">
        <f>VLOOKUP(K66,RESUME_TEST!K:L,2,FALSE)</f>
        <v>SI</v>
      </c>
    </row>
    <row r="67" spans="1:12" x14ac:dyDescent="0.25">
      <c r="A67" s="58">
        <v>1207</v>
      </c>
      <c r="B67" s="55" t="s">
        <v>107</v>
      </c>
      <c r="C67" s="55"/>
      <c r="E67" s="58">
        <v>2</v>
      </c>
      <c r="F67" s="56" t="s">
        <v>170</v>
      </c>
      <c r="G67" s="56" t="s">
        <v>171</v>
      </c>
      <c r="H67" s="56" t="s">
        <v>172</v>
      </c>
      <c r="I67" s="56">
        <v>0</v>
      </c>
      <c r="K67" t="str">
        <f t="shared" ref="K67:K130" si="1">CONCATENATE(A67,B67,E67)</f>
        <v>1207003-AR/45-Cafe2</v>
      </c>
      <c r="L67" t="str">
        <f>VLOOKUP(K67,RESUME_TEST!K:L,2,FALSE)</f>
        <v>SI</v>
      </c>
    </row>
    <row r="68" spans="1:12" x14ac:dyDescent="0.25">
      <c r="A68" s="58">
        <v>679</v>
      </c>
      <c r="B68" s="55" t="s">
        <v>107</v>
      </c>
      <c r="C68" s="55"/>
      <c r="E68" s="58">
        <v>5</v>
      </c>
      <c r="F68" s="56" t="s">
        <v>170</v>
      </c>
      <c r="G68" s="56" t="s">
        <v>171</v>
      </c>
      <c r="H68" s="56" t="s">
        <v>172</v>
      </c>
      <c r="I68" s="56">
        <v>0</v>
      </c>
      <c r="K68" t="str">
        <f t="shared" si="1"/>
        <v>679003-AR/45-Cafe5</v>
      </c>
      <c r="L68" t="str">
        <f>VLOOKUP(K68,RESUME_TEST!K:L,2,FALSE)</f>
        <v>SI</v>
      </c>
    </row>
    <row r="69" spans="1:12" x14ac:dyDescent="0.25">
      <c r="A69" s="58">
        <v>800</v>
      </c>
      <c r="B69" s="55" t="s">
        <v>107</v>
      </c>
      <c r="C69" s="55"/>
      <c r="E69" s="58">
        <v>30</v>
      </c>
      <c r="F69" s="56" t="s">
        <v>170</v>
      </c>
      <c r="G69" s="56" t="s">
        <v>171</v>
      </c>
      <c r="H69" s="56" t="s">
        <v>172</v>
      </c>
      <c r="I69" s="56">
        <v>0</v>
      </c>
      <c r="K69" t="str">
        <f t="shared" si="1"/>
        <v>800003-AR/45-Cafe30</v>
      </c>
      <c r="L69" t="str">
        <f>VLOOKUP(K69,RESUME_TEST!K:L,2,FALSE)</f>
        <v>SI</v>
      </c>
    </row>
    <row r="70" spans="1:12" x14ac:dyDescent="0.25">
      <c r="A70" s="58">
        <v>613</v>
      </c>
      <c r="B70" s="55" t="s">
        <v>107</v>
      </c>
      <c r="C70" s="55"/>
      <c r="E70" s="58">
        <v>2</v>
      </c>
      <c r="F70" s="56" t="s">
        <v>170</v>
      </c>
      <c r="G70" s="56" t="s">
        <v>171</v>
      </c>
      <c r="H70" s="56" t="s">
        <v>172</v>
      </c>
      <c r="I70" s="56">
        <v>0</v>
      </c>
      <c r="K70" t="str">
        <f t="shared" si="1"/>
        <v>613003-AR/45-Cafe2</v>
      </c>
      <c r="L70" t="str">
        <f>VLOOKUP(K70,RESUME_TEST!K:L,2,FALSE)</f>
        <v>SI</v>
      </c>
    </row>
    <row r="71" spans="1:12" x14ac:dyDescent="0.25">
      <c r="A71" s="58">
        <v>600</v>
      </c>
      <c r="B71" s="55" t="s">
        <v>107</v>
      </c>
      <c r="C71" s="55"/>
      <c r="E71" s="58">
        <v>14</v>
      </c>
      <c r="F71" s="56" t="s">
        <v>170</v>
      </c>
      <c r="G71" s="56" t="s">
        <v>171</v>
      </c>
      <c r="H71" s="56" t="s">
        <v>172</v>
      </c>
      <c r="I71" s="56">
        <v>0</v>
      </c>
      <c r="K71" t="str">
        <f t="shared" si="1"/>
        <v>600003-AR/45-Cafe14</v>
      </c>
      <c r="L71" t="str">
        <f>VLOOKUP(K71,RESUME_TEST!K:L,2,FALSE)</f>
        <v>SI</v>
      </c>
    </row>
    <row r="72" spans="1:12" x14ac:dyDescent="0.25">
      <c r="A72" s="58">
        <v>6000</v>
      </c>
      <c r="B72" s="55" t="s">
        <v>108</v>
      </c>
      <c r="C72" s="55"/>
      <c r="E72" s="58">
        <v>342</v>
      </c>
      <c r="F72" s="56" t="s">
        <v>170</v>
      </c>
      <c r="G72" s="56" t="s">
        <v>171</v>
      </c>
      <c r="H72" s="56" t="s">
        <v>172</v>
      </c>
      <c r="I72" s="56">
        <v>0</v>
      </c>
      <c r="K72" t="str">
        <f t="shared" si="1"/>
        <v>6000004-AR/45-Plata342</v>
      </c>
      <c r="L72" t="str">
        <f>VLOOKUP(K72,RESUME_TEST!K:L,2,FALSE)</f>
        <v>SI</v>
      </c>
    </row>
    <row r="73" spans="1:12" x14ac:dyDescent="0.25">
      <c r="A73" s="58">
        <v>1424</v>
      </c>
      <c r="B73" s="55" t="s">
        <v>108</v>
      </c>
      <c r="C73" s="55"/>
      <c r="E73" s="58">
        <v>1</v>
      </c>
      <c r="F73" s="56" t="s">
        <v>170</v>
      </c>
      <c r="G73" s="56" t="s">
        <v>171</v>
      </c>
      <c r="H73" s="56" t="s">
        <v>172</v>
      </c>
      <c r="I73" s="56">
        <v>0</v>
      </c>
      <c r="K73" t="str">
        <f t="shared" si="1"/>
        <v>1424004-AR/45-Plata1</v>
      </c>
      <c r="L73" t="str">
        <f>VLOOKUP(K73,RESUME_TEST!K:L,2,FALSE)</f>
        <v>SI</v>
      </c>
    </row>
    <row r="74" spans="1:12" x14ac:dyDescent="0.25">
      <c r="A74" s="58">
        <v>1699</v>
      </c>
      <c r="B74" s="55" t="s">
        <v>108</v>
      </c>
      <c r="C74" s="55"/>
      <c r="E74" s="58">
        <v>2</v>
      </c>
      <c r="F74" s="56" t="s">
        <v>170</v>
      </c>
      <c r="G74" s="56" t="s">
        <v>171</v>
      </c>
      <c r="H74" s="56" t="s">
        <v>172</v>
      </c>
      <c r="I74" s="56">
        <v>0</v>
      </c>
      <c r="K74" t="str">
        <f t="shared" si="1"/>
        <v>1699004-AR/45-Plata2</v>
      </c>
      <c r="L74" t="str">
        <f>VLOOKUP(K74,RESUME_TEST!K:L,2,FALSE)</f>
        <v>SI</v>
      </c>
    </row>
    <row r="75" spans="1:12" x14ac:dyDescent="0.25">
      <c r="A75" s="58">
        <v>1251</v>
      </c>
      <c r="B75" s="55" t="s">
        <v>108</v>
      </c>
      <c r="C75" s="55"/>
      <c r="E75" s="58">
        <v>14</v>
      </c>
      <c r="F75" s="56" t="s">
        <v>170</v>
      </c>
      <c r="G75" s="56" t="s">
        <v>171</v>
      </c>
      <c r="H75" s="56" t="s">
        <v>172</v>
      </c>
      <c r="I75" s="56">
        <v>0</v>
      </c>
      <c r="K75" t="str">
        <f t="shared" si="1"/>
        <v>1251004-AR/45-Plata14</v>
      </c>
      <c r="L75" t="str">
        <f>VLOOKUP(K75,RESUME_TEST!K:L,2,FALSE)</f>
        <v>SI</v>
      </c>
    </row>
    <row r="76" spans="1:12" x14ac:dyDescent="0.25">
      <c r="A76" s="58">
        <v>1271</v>
      </c>
      <c r="B76" s="55" t="s">
        <v>108</v>
      </c>
      <c r="C76" s="55"/>
      <c r="E76" s="58">
        <v>14</v>
      </c>
      <c r="F76" s="56" t="s">
        <v>170</v>
      </c>
      <c r="G76" s="56" t="s">
        <v>171</v>
      </c>
      <c r="H76" s="56" t="s">
        <v>172</v>
      </c>
      <c r="I76" s="56">
        <v>0</v>
      </c>
      <c r="K76" t="str">
        <f t="shared" si="1"/>
        <v>1271004-AR/45-Plata14</v>
      </c>
      <c r="L76" t="str">
        <f>VLOOKUP(K76,RESUME_TEST!K:L,2,FALSE)</f>
        <v>SI</v>
      </c>
    </row>
    <row r="77" spans="1:12" x14ac:dyDescent="0.25">
      <c r="A77" s="58">
        <v>1212</v>
      </c>
      <c r="B77" s="55" t="s">
        <v>108</v>
      </c>
      <c r="C77" s="55"/>
      <c r="E77" s="58">
        <v>54</v>
      </c>
      <c r="F77" s="56" t="s">
        <v>170</v>
      </c>
      <c r="G77" s="56" t="s">
        <v>171</v>
      </c>
      <c r="H77" s="56" t="s">
        <v>172</v>
      </c>
      <c r="I77" s="56">
        <v>0</v>
      </c>
      <c r="K77" t="str">
        <f t="shared" si="1"/>
        <v>1212004-AR/45-Plata54</v>
      </c>
      <c r="L77" t="str">
        <f>VLOOKUP(K77,RESUME_TEST!K:L,2,FALSE)</f>
        <v>SI</v>
      </c>
    </row>
    <row r="78" spans="1:12" x14ac:dyDescent="0.25">
      <c r="A78" s="58">
        <v>1975</v>
      </c>
      <c r="B78" s="55" t="s">
        <v>108</v>
      </c>
      <c r="C78" s="55"/>
      <c r="E78" s="58">
        <v>2</v>
      </c>
      <c r="F78" s="56" t="s">
        <v>170</v>
      </c>
      <c r="G78" s="56" t="s">
        <v>171</v>
      </c>
      <c r="H78" s="56" t="s">
        <v>172</v>
      </c>
      <c r="I78" s="56">
        <v>0</v>
      </c>
      <c r="K78" t="str">
        <f t="shared" si="1"/>
        <v>1975004-AR/45-Plata2</v>
      </c>
      <c r="L78" t="str">
        <f>VLOOKUP(K78,RESUME_TEST!K:L,2,FALSE)</f>
        <v>SI</v>
      </c>
    </row>
    <row r="79" spans="1:12" x14ac:dyDescent="0.25">
      <c r="A79" s="58">
        <v>1608</v>
      </c>
      <c r="B79" s="55" t="s">
        <v>108</v>
      </c>
      <c r="C79" s="55"/>
      <c r="E79" s="58">
        <v>1</v>
      </c>
      <c r="F79" s="56" t="s">
        <v>170</v>
      </c>
      <c r="G79" s="56" t="s">
        <v>171</v>
      </c>
      <c r="H79" s="56" t="s">
        <v>172</v>
      </c>
      <c r="I79" s="56">
        <v>0</v>
      </c>
      <c r="K79" t="str">
        <f t="shared" si="1"/>
        <v>1608004-AR/45-Plata1</v>
      </c>
      <c r="L79" t="str">
        <f>VLOOKUP(K79,RESUME_TEST!K:L,2,FALSE)</f>
        <v>SI</v>
      </c>
    </row>
    <row r="80" spans="1:12" x14ac:dyDescent="0.25">
      <c r="A80" s="58">
        <v>668</v>
      </c>
      <c r="B80" s="55" t="s">
        <v>108</v>
      </c>
      <c r="C80" s="55"/>
      <c r="E80" s="58">
        <v>2</v>
      </c>
      <c r="F80" s="56" t="s">
        <v>170</v>
      </c>
      <c r="G80" s="56" t="s">
        <v>171</v>
      </c>
      <c r="H80" s="56" t="s">
        <v>172</v>
      </c>
      <c r="I80" s="56">
        <v>0</v>
      </c>
      <c r="K80" t="str">
        <f t="shared" si="1"/>
        <v>668004-AR/45-Plata2</v>
      </c>
      <c r="L80" t="str">
        <f>VLOOKUP(K80,RESUME_TEST!K:L,2,FALSE)</f>
        <v>SI</v>
      </c>
    </row>
    <row r="81" spans="1:12" x14ac:dyDescent="0.25">
      <c r="A81" s="58">
        <v>1117</v>
      </c>
      <c r="B81" s="55" t="s">
        <v>108</v>
      </c>
      <c r="C81" s="55"/>
      <c r="E81" s="58">
        <v>2</v>
      </c>
      <c r="F81" s="56" t="s">
        <v>170</v>
      </c>
      <c r="G81" s="56" t="s">
        <v>171</v>
      </c>
      <c r="H81" s="56" t="s">
        <v>172</v>
      </c>
      <c r="I81" s="56">
        <v>0</v>
      </c>
      <c r="K81" t="str">
        <f t="shared" si="1"/>
        <v>1117004-AR/45-Plata2</v>
      </c>
      <c r="L81" t="str">
        <f>VLOOKUP(K81,RESUME_TEST!K:L,2,FALSE)</f>
        <v>SI</v>
      </c>
    </row>
    <row r="82" spans="1:12" x14ac:dyDescent="0.25">
      <c r="A82" s="58">
        <v>1121</v>
      </c>
      <c r="B82" s="55" t="s">
        <v>108</v>
      </c>
      <c r="C82" s="55"/>
      <c r="E82" s="58">
        <v>8</v>
      </c>
      <c r="F82" s="56" t="s">
        <v>170</v>
      </c>
      <c r="G82" s="56" t="s">
        <v>171</v>
      </c>
      <c r="H82" s="56" t="s">
        <v>172</v>
      </c>
      <c r="I82" s="56">
        <v>0</v>
      </c>
      <c r="K82" t="str">
        <f t="shared" si="1"/>
        <v>1121004-AR/45-Plata8</v>
      </c>
      <c r="L82" t="str">
        <f>VLOOKUP(K82,RESUME_TEST!K:L,2,FALSE)</f>
        <v>SI</v>
      </c>
    </row>
    <row r="83" spans="1:12" x14ac:dyDescent="0.25">
      <c r="A83" s="58">
        <v>1454</v>
      </c>
      <c r="B83" s="55" t="s">
        <v>108</v>
      </c>
      <c r="C83" s="55"/>
      <c r="E83" s="58">
        <v>7</v>
      </c>
      <c r="F83" s="56" t="s">
        <v>170</v>
      </c>
      <c r="G83" s="56" t="s">
        <v>171</v>
      </c>
      <c r="H83" s="56" t="s">
        <v>172</v>
      </c>
      <c r="I83" s="56">
        <v>0</v>
      </c>
      <c r="K83" t="str">
        <f t="shared" si="1"/>
        <v>1454004-AR/45-Plata7</v>
      </c>
      <c r="L83" t="str">
        <f>VLOOKUP(K83,RESUME_TEST!K:L,2,FALSE)</f>
        <v>SI</v>
      </c>
    </row>
    <row r="84" spans="1:12" x14ac:dyDescent="0.25">
      <c r="A84" s="58">
        <v>2153</v>
      </c>
      <c r="B84" s="55" t="s">
        <v>108</v>
      </c>
      <c r="C84" s="55"/>
      <c r="E84" s="58">
        <v>4</v>
      </c>
      <c r="F84" s="56" t="s">
        <v>170</v>
      </c>
      <c r="G84" s="56" t="s">
        <v>171</v>
      </c>
      <c r="H84" s="56" t="s">
        <v>172</v>
      </c>
      <c r="I84" s="56">
        <v>0</v>
      </c>
      <c r="K84" t="str">
        <f t="shared" si="1"/>
        <v>2153004-AR/45-Plata4</v>
      </c>
      <c r="L84" t="str">
        <f>VLOOKUP(K84,RESUME_TEST!K:L,2,FALSE)</f>
        <v>SI</v>
      </c>
    </row>
    <row r="85" spans="1:12" x14ac:dyDescent="0.25">
      <c r="A85" s="58">
        <v>3155</v>
      </c>
      <c r="B85" s="55" t="s">
        <v>108</v>
      </c>
      <c r="C85" s="55"/>
      <c r="E85" s="58">
        <v>2</v>
      </c>
      <c r="F85" s="56" t="s">
        <v>170</v>
      </c>
      <c r="G85" s="56" t="s">
        <v>171</v>
      </c>
      <c r="H85" s="56" t="s">
        <v>172</v>
      </c>
      <c r="I85" s="56">
        <v>0</v>
      </c>
      <c r="K85" t="str">
        <f t="shared" si="1"/>
        <v>3155004-AR/45-Plata2</v>
      </c>
      <c r="L85" t="str">
        <f>VLOOKUP(K85,RESUME_TEST!K:L,2,FALSE)</f>
        <v>SI</v>
      </c>
    </row>
    <row r="86" spans="1:12" x14ac:dyDescent="0.25">
      <c r="A86" s="58">
        <v>3855</v>
      </c>
      <c r="B86" s="55" t="s">
        <v>108</v>
      </c>
      <c r="C86" s="55"/>
      <c r="E86" s="58">
        <v>2</v>
      </c>
      <c r="F86" s="56" t="s">
        <v>170</v>
      </c>
      <c r="G86" s="56" t="s">
        <v>171</v>
      </c>
      <c r="H86" s="56" t="s">
        <v>172</v>
      </c>
      <c r="I86" s="56">
        <v>0</v>
      </c>
      <c r="K86" t="str">
        <f t="shared" si="1"/>
        <v>3855004-AR/45-Plata2</v>
      </c>
      <c r="L86" t="str">
        <f>VLOOKUP(K86,RESUME_TEST!K:L,2,FALSE)</f>
        <v>SI</v>
      </c>
    </row>
    <row r="87" spans="1:12" x14ac:dyDescent="0.25">
      <c r="A87" s="58">
        <v>600</v>
      </c>
      <c r="B87" s="55" t="s">
        <v>108</v>
      </c>
      <c r="C87" s="55"/>
      <c r="E87" s="58">
        <v>36</v>
      </c>
      <c r="F87" s="56" t="s">
        <v>170</v>
      </c>
      <c r="G87" s="56" t="s">
        <v>171</v>
      </c>
      <c r="H87" s="56" t="s">
        <v>172</v>
      </c>
      <c r="I87" s="56">
        <v>0</v>
      </c>
      <c r="K87" t="str">
        <f t="shared" si="1"/>
        <v>600004-AR/45-Plata36</v>
      </c>
      <c r="L87" t="str">
        <f>VLOOKUP(K87,RESUME_TEST!K:L,2,FALSE)</f>
        <v>SI</v>
      </c>
    </row>
    <row r="88" spans="1:12" x14ac:dyDescent="0.25">
      <c r="A88" s="58">
        <v>6000</v>
      </c>
      <c r="B88" s="55" t="s">
        <v>109</v>
      </c>
      <c r="C88" s="55"/>
      <c r="E88" s="58">
        <v>631</v>
      </c>
      <c r="F88" s="56" t="s">
        <v>170</v>
      </c>
      <c r="G88" s="56" t="s">
        <v>171</v>
      </c>
      <c r="H88" s="56" t="s">
        <v>172</v>
      </c>
      <c r="I88" s="56">
        <v>0</v>
      </c>
      <c r="K88" t="str">
        <f t="shared" si="1"/>
        <v>6000005-AR/45-Madera631</v>
      </c>
      <c r="L88" t="str">
        <f>VLOOKUP(K88,RESUME_TEST!K:L,2,FALSE)</f>
        <v>SI</v>
      </c>
    </row>
    <row r="89" spans="1:12" x14ac:dyDescent="0.25">
      <c r="A89" s="58">
        <v>2759</v>
      </c>
      <c r="B89" s="55" t="s">
        <v>109</v>
      </c>
      <c r="C89" s="55"/>
      <c r="E89" s="58">
        <v>1</v>
      </c>
      <c r="F89" s="56" t="s">
        <v>170</v>
      </c>
      <c r="G89" s="56" t="s">
        <v>171</v>
      </c>
      <c r="H89" s="56" t="s">
        <v>172</v>
      </c>
      <c r="I89" s="56">
        <v>0</v>
      </c>
      <c r="K89" t="str">
        <f t="shared" si="1"/>
        <v>2759005-AR/45-Madera1</v>
      </c>
      <c r="L89" t="str">
        <f>VLOOKUP(K89,RESUME_TEST!K:L,2,FALSE)</f>
        <v>SI</v>
      </c>
    </row>
    <row r="90" spans="1:12" x14ac:dyDescent="0.25">
      <c r="A90" s="58">
        <v>1135</v>
      </c>
      <c r="B90" s="55" t="s">
        <v>109</v>
      </c>
      <c r="C90" s="55"/>
      <c r="E90" s="58">
        <v>15</v>
      </c>
      <c r="F90" s="56" t="s">
        <v>170</v>
      </c>
      <c r="G90" s="56" t="s">
        <v>171</v>
      </c>
      <c r="H90" s="56" t="s">
        <v>172</v>
      </c>
      <c r="I90" s="56">
        <v>0</v>
      </c>
      <c r="K90" t="str">
        <f t="shared" si="1"/>
        <v>1135005-AR/45-Madera15</v>
      </c>
      <c r="L90" t="str">
        <f>VLOOKUP(K90,RESUME_TEST!K:L,2,FALSE)</f>
        <v>SI</v>
      </c>
    </row>
    <row r="91" spans="1:12" x14ac:dyDescent="0.25">
      <c r="A91" s="58">
        <v>1266</v>
      </c>
      <c r="B91" s="55" t="s">
        <v>109</v>
      </c>
      <c r="C91" s="55"/>
      <c r="E91" s="58">
        <v>10</v>
      </c>
      <c r="F91" s="56" t="s">
        <v>170</v>
      </c>
      <c r="G91" s="56" t="s">
        <v>171</v>
      </c>
      <c r="H91" s="56" t="s">
        <v>172</v>
      </c>
      <c r="I91" s="56">
        <v>0</v>
      </c>
      <c r="K91" t="str">
        <f t="shared" si="1"/>
        <v>1266005-AR/45-Madera10</v>
      </c>
      <c r="L91" t="str">
        <f>VLOOKUP(K91,RESUME_TEST!K:L,2,FALSE)</f>
        <v>SI</v>
      </c>
    </row>
    <row r="92" spans="1:12" x14ac:dyDescent="0.25">
      <c r="A92" s="58">
        <v>988</v>
      </c>
      <c r="B92" s="55" t="s">
        <v>109</v>
      </c>
      <c r="C92" s="55"/>
      <c r="E92" s="58">
        <v>15</v>
      </c>
      <c r="F92" s="56" t="s">
        <v>170</v>
      </c>
      <c r="G92" s="56" t="s">
        <v>171</v>
      </c>
      <c r="H92" s="56" t="s">
        <v>172</v>
      </c>
      <c r="I92" s="56">
        <v>0</v>
      </c>
      <c r="K92" t="str">
        <f t="shared" si="1"/>
        <v>988005-AR/45-Madera15</v>
      </c>
      <c r="L92" t="str">
        <f>VLOOKUP(K92,RESUME_TEST!K:L,2,FALSE)</f>
        <v>SI</v>
      </c>
    </row>
    <row r="93" spans="1:12" x14ac:dyDescent="0.25">
      <c r="A93" s="58">
        <v>1509</v>
      </c>
      <c r="B93" s="55" t="s">
        <v>109</v>
      </c>
      <c r="C93" s="55"/>
      <c r="E93" s="58">
        <v>14</v>
      </c>
      <c r="F93" s="56" t="s">
        <v>170</v>
      </c>
      <c r="G93" s="56" t="s">
        <v>171</v>
      </c>
      <c r="H93" s="56" t="s">
        <v>172</v>
      </c>
      <c r="I93" s="56">
        <v>0</v>
      </c>
      <c r="K93" t="str">
        <f t="shared" si="1"/>
        <v>1509005-AR/45-Madera14</v>
      </c>
      <c r="L93" t="str">
        <f>VLOOKUP(K93,RESUME_TEST!K:L,2,FALSE)</f>
        <v>SI</v>
      </c>
    </row>
    <row r="94" spans="1:12" x14ac:dyDescent="0.25">
      <c r="A94" s="58">
        <v>981</v>
      </c>
      <c r="B94" s="55" t="s">
        <v>109</v>
      </c>
      <c r="C94" s="55"/>
      <c r="E94" s="58">
        <v>7</v>
      </c>
      <c r="F94" s="56" t="s">
        <v>170</v>
      </c>
      <c r="G94" s="56" t="s">
        <v>171</v>
      </c>
      <c r="H94" s="56" t="s">
        <v>172</v>
      </c>
      <c r="I94" s="56">
        <v>0</v>
      </c>
      <c r="K94" t="str">
        <f t="shared" si="1"/>
        <v>981005-AR/45-Madera7</v>
      </c>
      <c r="L94" t="str">
        <f>VLOOKUP(K94,RESUME_TEST!K:L,2,FALSE)</f>
        <v>SI</v>
      </c>
    </row>
    <row r="95" spans="1:12" x14ac:dyDescent="0.25">
      <c r="A95" s="58">
        <v>586</v>
      </c>
      <c r="B95" s="55" t="s">
        <v>109</v>
      </c>
      <c r="C95" s="55"/>
      <c r="E95" s="58">
        <v>8</v>
      </c>
      <c r="F95" s="56" t="s">
        <v>170</v>
      </c>
      <c r="G95" s="56" t="s">
        <v>171</v>
      </c>
      <c r="H95" s="56" t="s">
        <v>172</v>
      </c>
      <c r="I95" s="56">
        <v>0</v>
      </c>
      <c r="K95" t="str">
        <f t="shared" si="1"/>
        <v>586005-AR/45-Madera8</v>
      </c>
      <c r="L95" t="str">
        <f>VLOOKUP(K95,RESUME_TEST!K:L,2,FALSE)</f>
        <v>SI</v>
      </c>
    </row>
    <row r="96" spans="1:12" x14ac:dyDescent="0.25">
      <c r="A96" s="58">
        <v>1145</v>
      </c>
      <c r="B96" s="55" t="s">
        <v>109</v>
      </c>
      <c r="C96" s="55"/>
      <c r="E96" s="58">
        <v>1</v>
      </c>
      <c r="F96" s="56" t="s">
        <v>170</v>
      </c>
      <c r="G96" s="56" t="s">
        <v>171</v>
      </c>
      <c r="H96" s="56" t="s">
        <v>172</v>
      </c>
      <c r="I96" s="56">
        <v>0</v>
      </c>
      <c r="K96" t="str">
        <f t="shared" si="1"/>
        <v>1145005-AR/45-Madera1</v>
      </c>
      <c r="L96" t="str">
        <f>VLOOKUP(K96,RESUME_TEST!K:L,2,FALSE)</f>
        <v>SI</v>
      </c>
    </row>
    <row r="97" spans="1:12" x14ac:dyDescent="0.25">
      <c r="A97" s="58">
        <v>1264</v>
      </c>
      <c r="B97" s="55" t="s">
        <v>109</v>
      </c>
      <c r="C97" s="55"/>
      <c r="E97" s="58">
        <v>1</v>
      </c>
      <c r="F97" s="56" t="s">
        <v>170</v>
      </c>
      <c r="G97" s="56" t="s">
        <v>171</v>
      </c>
      <c r="H97" s="56" t="s">
        <v>172</v>
      </c>
      <c r="I97" s="56">
        <v>0</v>
      </c>
      <c r="K97" t="str">
        <f t="shared" si="1"/>
        <v>1264005-AR/45-Madera1</v>
      </c>
      <c r="L97" t="str">
        <f>VLOOKUP(K97,RESUME_TEST!K:L,2,FALSE)</f>
        <v>SI</v>
      </c>
    </row>
    <row r="98" spans="1:12" x14ac:dyDescent="0.25">
      <c r="A98" s="58">
        <v>961</v>
      </c>
      <c r="B98" s="55" t="s">
        <v>109</v>
      </c>
      <c r="C98" s="55"/>
      <c r="E98" s="58">
        <v>1</v>
      </c>
      <c r="F98" s="56" t="s">
        <v>170</v>
      </c>
      <c r="G98" s="56" t="s">
        <v>171</v>
      </c>
      <c r="H98" s="56" t="s">
        <v>172</v>
      </c>
      <c r="I98" s="56">
        <v>0</v>
      </c>
      <c r="K98" t="str">
        <f t="shared" si="1"/>
        <v>961005-AR/45-Madera1</v>
      </c>
      <c r="L98" t="str">
        <f>VLOOKUP(K98,RESUME_TEST!K:L,2,FALSE)</f>
        <v>SI</v>
      </c>
    </row>
    <row r="99" spans="1:12" x14ac:dyDescent="0.25">
      <c r="A99" s="58">
        <v>1406</v>
      </c>
      <c r="B99" s="55" t="s">
        <v>109</v>
      </c>
      <c r="C99" s="55"/>
      <c r="E99" s="58">
        <v>14</v>
      </c>
      <c r="F99" s="56" t="s">
        <v>170</v>
      </c>
      <c r="G99" s="56" t="s">
        <v>171</v>
      </c>
      <c r="H99" s="56" t="s">
        <v>172</v>
      </c>
      <c r="I99" s="56">
        <v>0</v>
      </c>
      <c r="K99" t="str">
        <f t="shared" si="1"/>
        <v>1406005-AR/45-Madera14</v>
      </c>
      <c r="L99" t="str">
        <f>VLOOKUP(K99,RESUME_TEST!K:L,2,FALSE)</f>
        <v>SI</v>
      </c>
    </row>
    <row r="100" spans="1:12" x14ac:dyDescent="0.25">
      <c r="A100" s="58">
        <v>614</v>
      </c>
      <c r="B100" s="55" t="s">
        <v>109</v>
      </c>
      <c r="C100" s="55"/>
      <c r="E100" s="58">
        <v>12</v>
      </c>
      <c r="F100" s="56" t="s">
        <v>170</v>
      </c>
      <c r="G100" s="56" t="s">
        <v>171</v>
      </c>
      <c r="H100" s="56" t="s">
        <v>172</v>
      </c>
      <c r="I100" s="56">
        <v>0</v>
      </c>
      <c r="K100" t="str">
        <f t="shared" si="1"/>
        <v>614005-AR/45-Madera12</v>
      </c>
      <c r="L100" t="str">
        <f>VLOOKUP(K100,RESUME_TEST!K:L,2,FALSE)</f>
        <v>SI</v>
      </c>
    </row>
    <row r="101" spans="1:12" x14ac:dyDescent="0.25">
      <c r="A101" s="58">
        <v>1226</v>
      </c>
      <c r="B101" s="55" t="s">
        <v>109</v>
      </c>
      <c r="C101" s="55"/>
      <c r="E101" s="58">
        <v>8</v>
      </c>
      <c r="F101" s="56" t="s">
        <v>170</v>
      </c>
      <c r="G101" s="56" t="s">
        <v>171</v>
      </c>
      <c r="H101" s="56" t="s">
        <v>172</v>
      </c>
      <c r="I101" s="56">
        <v>0</v>
      </c>
      <c r="K101" t="str">
        <f t="shared" si="1"/>
        <v>1226005-AR/45-Madera8</v>
      </c>
      <c r="L101" t="str">
        <f>VLOOKUP(K101,RESUME_TEST!K:L,2,FALSE)</f>
        <v>SI</v>
      </c>
    </row>
    <row r="102" spans="1:12" x14ac:dyDescent="0.25">
      <c r="A102" s="58">
        <v>874</v>
      </c>
      <c r="B102" s="55" t="s">
        <v>109</v>
      </c>
      <c r="C102" s="55"/>
      <c r="E102" s="58">
        <v>26</v>
      </c>
      <c r="F102" s="56" t="s">
        <v>170</v>
      </c>
      <c r="G102" s="56" t="s">
        <v>171</v>
      </c>
      <c r="H102" s="56" t="s">
        <v>172</v>
      </c>
      <c r="I102" s="56">
        <v>0</v>
      </c>
      <c r="K102" t="str">
        <f t="shared" si="1"/>
        <v>874005-AR/45-Madera26</v>
      </c>
      <c r="L102" t="str">
        <f>VLOOKUP(K102,RESUME_TEST!K:L,2,FALSE)</f>
        <v>SI</v>
      </c>
    </row>
    <row r="103" spans="1:12" x14ac:dyDescent="0.25">
      <c r="A103" s="58">
        <v>640</v>
      </c>
      <c r="B103" s="55" t="s">
        <v>109</v>
      </c>
      <c r="C103" s="55"/>
      <c r="E103" s="58">
        <v>1</v>
      </c>
      <c r="F103" s="56" t="s">
        <v>170</v>
      </c>
      <c r="G103" s="56" t="s">
        <v>171</v>
      </c>
      <c r="H103" s="56" t="s">
        <v>172</v>
      </c>
      <c r="I103" s="56">
        <v>0</v>
      </c>
      <c r="K103" t="str">
        <f t="shared" si="1"/>
        <v>640005-AR/45-Madera1</v>
      </c>
      <c r="L103" t="str">
        <f>VLOOKUP(K103,RESUME_TEST!K:L,2,FALSE)</f>
        <v>SI</v>
      </c>
    </row>
    <row r="104" spans="1:12" x14ac:dyDescent="0.25">
      <c r="A104" s="58">
        <v>1035</v>
      </c>
      <c r="B104" s="55" t="s">
        <v>109</v>
      </c>
      <c r="C104" s="55"/>
      <c r="E104" s="58">
        <v>1</v>
      </c>
      <c r="F104" s="56" t="s">
        <v>170</v>
      </c>
      <c r="G104" s="56" t="s">
        <v>171</v>
      </c>
      <c r="H104" s="56" t="s">
        <v>172</v>
      </c>
      <c r="I104" s="56">
        <v>0</v>
      </c>
      <c r="K104" t="str">
        <f t="shared" si="1"/>
        <v>1035005-AR/45-Madera1</v>
      </c>
      <c r="L104" t="str">
        <f>VLOOKUP(K104,RESUME_TEST!K:L,2,FALSE)</f>
        <v>SI</v>
      </c>
    </row>
    <row r="105" spans="1:12" x14ac:dyDescent="0.25">
      <c r="A105" s="58">
        <v>1208</v>
      </c>
      <c r="B105" s="55" t="s">
        <v>109</v>
      </c>
      <c r="C105" s="55"/>
      <c r="E105" s="58">
        <v>1</v>
      </c>
      <c r="F105" s="56" t="s">
        <v>170</v>
      </c>
      <c r="G105" s="56" t="s">
        <v>171</v>
      </c>
      <c r="H105" s="56" t="s">
        <v>172</v>
      </c>
      <c r="I105" s="56">
        <v>0</v>
      </c>
      <c r="K105" t="str">
        <f t="shared" si="1"/>
        <v>1208005-AR/45-Madera1</v>
      </c>
      <c r="L105" t="str">
        <f>VLOOKUP(K105,RESUME_TEST!K:L,2,FALSE)</f>
        <v>SI</v>
      </c>
    </row>
    <row r="106" spans="1:12" x14ac:dyDescent="0.25">
      <c r="A106" s="58">
        <v>1140</v>
      </c>
      <c r="B106" s="55" t="s">
        <v>109</v>
      </c>
      <c r="C106" s="55"/>
      <c r="E106" s="58">
        <v>1</v>
      </c>
      <c r="F106" s="56" t="s">
        <v>170</v>
      </c>
      <c r="G106" s="56" t="s">
        <v>171</v>
      </c>
      <c r="H106" s="56" t="s">
        <v>172</v>
      </c>
      <c r="I106" s="56">
        <v>0</v>
      </c>
      <c r="K106" t="str">
        <f t="shared" si="1"/>
        <v>1140005-AR/45-Madera1</v>
      </c>
      <c r="L106" t="str">
        <f>VLOOKUP(K106,RESUME_TEST!K:L,2,FALSE)</f>
        <v>SI</v>
      </c>
    </row>
    <row r="107" spans="1:12" x14ac:dyDescent="0.25">
      <c r="A107" s="58">
        <v>705</v>
      </c>
      <c r="B107" s="55" t="s">
        <v>109</v>
      </c>
      <c r="C107" s="55"/>
      <c r="E107" s="58">
        <v>1</v>
      </c>
      <c r="F107" s="56" t="s">
        <v>170</v>
      </c>
      <c r="G107" s="56" t="s">
        <v>171</v>
      </c>
      <c r="H107" s="56" t="s">
        <v>172</v>
      </c>
      <c r="I107" s="56">
        <v>0</v>
      </c>
      <c r="K107" t="str">
        <f t="shared" si="1"/>
        <v>705005-AR/45-Madera1</v>
      </c>
      <c r="L107" t="str">
        <f>VLOOKUP(K107,RESUME_TEST!K:L,2,FALSE)</f>
        <v>SI</v>
      </c>
    </row>
    <row r="108" spans="1:12" x14ac:dyDescent="0.25">
      <c r="A108" s="58">
        <v>619</v>
      </c>
      <c r="B108" s="55" t="s">
        <v>109</v>
      </c>
      <c r="C108" s="55"/>
      <c r="E108" s="58">
        <v>17</v>
      </c>
      <c r="F108" s="56" t="s">
        <v>170</v>
      </c>
      <c r="G108" s="56" t="s">
        <v>171</v>
      </c>
      <c r="H108" s="56" t="s">
        <v>172</v>
      </c>
      <c r="I108" s="56">
        <v>0</v>
      </c>
      <c r="K108" t="str">
        <f t="shared" si="1"/>
        <v>619005-AR/45-Madera17</v>
      </c>
      <c r="L108" t="str">
        <f>VLOOKUP(K108,RESUME_TEST!K:L,2,FALSE)</f>
        <v>SI</v>
      </c>
    </row>
    <row r="109" spans="1:12" x14ac:dyDescent="0.25">
      <c r="A109" s="58">
        <v>935</v>
      </c>
      <c r="B109" s="55" t="s">
        <v>109</v>
      </c>
      <c r="C109" s="55"/>
      <c r="E109" s="58">
        <v>17</v>
      </c>
      <c r="F109" s="56" t="s">
        <v>170</v>
      </c>
      <c r="G109" s="56" t="s">
        <v>171</v>
      </c>
      <c r="H109" s="56" t="s">
        <v>172</v>
      </c>
      <c r="I109" s="56">
        <v>0</v>
      </c>
      <c r="K109" t="str">
        <f t="shared" si="1"/>
        <v>935005-AR/45-Madera17</v>
      </c>
      <c r="L109" t="str">
        <f>VLOOKUP(K109,RESUME_TEST!K:L,2,FALSE)</f>
        <v>SI</v>
      </c>
    </row>
    <row r="110" spans="1:12" x14ac:dyDescent="0.25">
      <c r="A110" s="58">
        <v>3015</v>
      </c>
      <c r="B110" s="55" t="s">
        <v>110</v>
      </c>
      <c r="C110" s="55"/>
      <c r="E110" s="58">
        <v>1</v>
      </c>
      <c r="F110" s="56" t="s">
        <v>170</v>
      </c>
      <c r="G110" s="56" t="s">
        <v>171</v>
      </c>
      <c r="H110" s="56" t="s">
        <v>172</v>
      </c>
      <c r="I110" s="56">
        <v>0</v>
      </c>
      <c r="K110" t="str">
        <f t="shared" si="1"/>
        <v>3015006-AR/52-Blanco1</v>
      </c>
      <c r="L110" t="str">
        <f>VLOOKUP(K110,RESUME_TEST!K:L,2,FALSE)</f>
        <v>SI</v>
      </c>
    </row>
    <row r="111" spans="1:12" x14ac:dyDescent="0.25">
      <c r="A111" s="58">
        <v>491</v>
      </c>
      <c r="B111" s="55" t="s">
        <v>110</v>
      </c>
      <c r="C111" s="55"/>
      <c r="E111" s="58">
        <v>22</v>
      </c>
      <c r="F111" s="56" t="s">
        <v>170</v>
      </c>
      <c r="G111" s="56" t="s">
        <v>171</v>
      </c>
      <c r="H111" s="56" t="s">
        <v>172</v>
      </c>
      <c r="I111" s="56">
        <v>0</v>
      </c>
      <c r="K111" t="str">
        <f t="shared" si="1"/>
        <v>491006-AR/52-Blanco22</v>
      </c>
      <c r="L111" t="str">
        <f>VLOOKUP(K111,RESUME_TEST!K:L,2,FALSE)</f>
        <v>SI</v>
      </c>
    </row>
    <row r="112" spans="1:12" x14ac:dyDescent="0.25">
      <c r="A112" s="58">
        <v>1905</v>
      </c>
      <c r="B112" s="55" t="s">
        <v>110</v>
      </c>
      <c r="C112" s="55"/>
      <c r="E112" s="58">
        <v>32</v>
      </c>
      <c r="F112" s="56" t="s">
        <v>170</v>
      </c>
      <c r="G112" s="56" t="s">
        <v>171</v>
      </c>
      <c r="H112" s="56" t="s">
        <v>172</v>
      </c>
      <c r="I112" s="56">
        <v>0</v>
      </c>
      <c r="K112" t="str">
        <f t="shared" si="1"/>
        <v>1905006-AR/52-Blanco32</v>
      </c>
      <c r="L112" t="str">
        <f>VLOOKUP(K112,RESUME_TEST!K:L,2,FALSE)</f>
        <v>SI</v>
      </c>
    </row>
    <row r="113" spans="1:12" x14ac:dyDescent="0.25">
      <c r="A113" s="58">
        <v>2310</v>
      </c>
      <c r="B113" s="55" t="s">
        <v>110</v>
      </c>
      <c r="C113" s="55"/>
      <c r="E113" s="58">
        <v>28</v>
      </c>
      <c r="F113" s="56" t="s">
        <v>170</v>
      </c>
      <c r="G113" s="56" t="s">
        <v>171</v>
      </c>
      <c r="H113" s="56" t="s">
        <v>172</v>
      </c>
      <c r="I113" s="56">
        <v>0</v>
      </c>
      <c r="K113" t="str">
        <f t="shared" si="1"/>
        <v>2310006-AR/52-Blanco28</v>
      </c>
      <c r="L113" t="str">
        <f>VLOOKUP(K113,RESUME_TEST!K:L,2,FALSE)</f>
        <v>SI</v>
      </c>
    </row>
    <row r="114" spans="1:12" x14ac:dyDescent="0.25">
      <c r="A114" s="58">
        <v>485</v>
      </c>
      <c r="B114" s="55" t="s">
        <v>110</v>
      </c>
      <c r="C114" s="55"/>
      <c r="E114" s="58">
        <v>14</v>
      </c>
      <c r="F114" s="56" t="s">
        <v>170</v>
      </c>
      <c r="G114" s="56" t="s">
        <v>171</v>
      </c>
      <c r="H114" s="56" t="s">
        <v>172</v>
      </c>
      <c r="I114" s="56">
        <v>0</v>
      </c>
      <c r="K114" t="str">
        <f t="shared" si="1"/>
        <v>485006-AR/52-Blanco14</v>
      </c>
      <c r="L114" t="str">
        <f>VLOOKUP(K114,RESUME_TEST!K:L,2,FALSE)</f>
        <v>SI</v>
      </c>
    </row>
    <row r="115" spans="1:12" x14ac:dyDescent="0.25">
      <c r="A115" s="58">
        <v>625</v>
      </c>
      <c r="B115" s="55" t="s">
        <v>110</v>
      </c>
      <c r="C115" s="55"/>
      <c r="E115" s="58">
        <v>20</v>
      </c>
      <c r="F115" s="56" t="s">
        <v>170</v>
      </c>
      <c r="G115" s="56" t="s">
        <v>171</v>
      </c>
      <c r="H115" s="56" t="s">
        <v>172</v>
      </c>
      <c r="I115" s="56">
        <v>0</v>
      </c>
      <c r="K115" t="str">
        <f t="shared" si="1"/>
        <v>625006-AR/52-Blanco20</v>
      </c>
      <c r="L115" t="str">
        <f>VLOOKUP(K115,RESUME_TEST!K:L,2,FALSE)</f>
        <v>SI</v>
      </c>
    </row>
    <row r="116" spans="1:12" x14ac:dyDescent="0.25">
      <c r="A116" s="58">
        <v>564</v>
      </c>
      <c r="B116" s="55" t="s">
        <v>110</v>
      </c>
      <c r="C116" s="55"/>
      <c r="E116" s="58">
        <v>1</v>
      </c>
      <c r="F116" s="56" t="s">
        <v>170</v>
      </c>
      <c r="G116" s="56" t="s">
        <v>171</v>
      </c>
      <c r="H116" s="56" t="s">
        <v>172</v>
      </c>
      <c r="I116" s="56">
        <v>0</v>
      </c>
      <c r="K116" t="str">
        <f t="shared" si="1"/>
        <v>564006-AR/52-Blanco1</v>
      </c>
      <c r="L116" t="str">
        <f>VLOOKUP(K116,RESUME_TEST!K:L,2,FALSE)</f>
        <v>SI</v>
      </c>
    </row>
    <row r="117" spans="1:12" x14ac:dyDescent="0.25">
      <c r="A117" s="58">
        <v>609</v>
      </c>
      <c r="B117" s="55" t="s">
        <v>110</v>
      </c>
      <c r="C117" s="55"/>
      <c r="E117" s="58">
        <v>1</v>
      </c>
      <c r="F117" s="56" t="s">
        <v>170</v>
      </c>
      <c r="G117" s="56" t="s">
        <v>171</v>
      </c>
      <c r="H117" s="56" t="s">
        <v>172</v>
      </c>
      <c r="I117" s="56">
        <v>0</v>
      </c>
      <c r="K117" t="str">
        <f t="shared" si="1"/>
        <v>609006-AR/52-Blanco1</v>
      </c>
      <c r="L117" t="str">
        <f>VLOOKUP(K117,RESUME_TEST!K:L,2,FALSE)</f>
        <v>SI</v>
      </c>
    </row>
    <row r="118" spans="1:12" x14ac:dyDescent="0.25">
      <c r="A118" s="58">
        <v>1164</v>
      </c>
      <c r="B118" s="55" t="s">
        <v>110</v>
      </c>
      <c r="C118" s="55"/>
      <c r="E118" s="58">
        <v>1</v>
      </c>
      <c r="F118" s="56" t="s">
        <v>170</v>
      </c>
      <c r="G118" s="56" t="s">
        <v>171</v>
      </c>
      <c r="H118" s="56" t="s">
        <v>172</v>
      </c>
      <c r="I118" s="56">
        <v>0</v>
      </c>
      <c r="K118" t="str">
        <f t="shared" si="1"/>
        <v>1164006-AR/52-Blanco1</v>
      </c>
      <c r="L118" t="str">
        <f>VLOOKUP(K118,RESUME_TEST!K:L,2,FALSE)</f>
        <v>SI</v>
      </c>
    </row>
    <row r="119" spans="1:12" x14ac:dyDescent="0.25">
      <c r="A119" s="58">
        <v>2665</v>
      </c>
      <c r="B119" s="55" t="s">
        <v>110</v>
      </c>
      <c r="C119" s="55"/>
      <c r="E119" s="58">
        <v>44</v>
      </c>
      <c r="F119" s="56" t="s">
        <v>170</v>
      </c>
      <c r="G119" s="56" t="s">
        <v>171</v>
      </c>
      <c r="H119" s="56" t="s">
        <v>172</v>
      </c>
      <c r="I119" s="56">
        <v>0</v>
      </c>
      <c r="K119" t="str">
        <f t="shared" si="1"/>
        <v>2665006-AR/52-Blanco44</v>
      </c>
      <c r="L119" t="str">
        <f>VLOOKUP(K119,RESUME_TEST!K:L,2,FALSE)</f>
        <v>SI</v>
      </c>
    </row>
    <row r="120" spans="1:12" x14ac:dyDescent="0.25">
      <c r="A120" s="58">
        <v>841</v>
      </c>
      <c r="B120" s="55" t="s">
        <v>110</v>
      </c>
      <c r="C120" s="55"/>
      <c r="E120" s="58">
        <v>32</v>
      </c>
      <c r="F120" s="56" t="s">
        <v>170</v>
      </c>
      <c r="G120" s="56" t="s">
        <v>171</v>
      </c>
      <c r="H120" s="56" t="s">
        <v>172</v>
      </c>
      <c r="I120" s="56">
        <v>0</v>
      </c>
      <c r="K120" t="str">
        <f t="shared" si="1"/>
        <v>841006-AR/52-Blanco32</v>
      </c>
      <c r="L120" t="str">
        <f>VLOOKUP(K120,RESUME_TEST!K:L,2,FALSE)</f>
        <v>SI</v>
      </c>
    </row>
    <row r="121" spans="1:12" x14ac:dyDescent="0.25">
      <c r="A121" s="58">
        <v>2645</v>
      </c>
      <c r="B121" s="55" t="s">
        <v>110</v>
      </c>
      <c r="C121" s="55"/>
      <c r="E121" s="58">
        <v>40</v>
      </c>
      <c r="F121" s="56" t="s">
        <v>170</v>
      </c>
      <c r="G121" s="56" t="s">
        <v>171</v>
      </c>
      <c r="H121" s="56" t="s">
        <v>172</v>
      </c>
      <c r="I121" s="56">
        <v>0</v>
      </c>
      <c r="K121" t="str">
        <f t="shared" si="1"/>
        <v>2645006-AR/52-Blanco40</v>
      </c>
      <c r="L121" t="str">
        <f>VLOOKUP(K121,RESUME_TEST!K:L,2,FALSE)</f>
        <v>SI</v>
      </c>
    </row>
    <row r="122" spans="1:12" x14ac:dyDescent="0.25">
      <c r="A122" s="58">
        <v>1766</v>
      </c>
      <c r="B122" s="55" t="s">
        <v>110</v>
      </c>
      <c r="C122" s="55"/>
      <c r="E122" s="58">
        <v>48</v>
      </c>
      <c r="F122" s="56" t="s">
        <v>170</v>
      </c>
      <c r="G122" s="56" t="s">
        <v>171</v>
      </c>
      <c r="H122" s="56" t="s">
        <v>172</v>
      </c>
      <c r="I122" s="56">
        <v>0</v>
      </c>
      <c r="K122" t="str">
        <f t="shared" si="1"/>
        <v>1766006-AR/52-Blanco48</v>
      </c>
      <c r="L122" t="str">
        <f>VLOOKUP(K122,RESUME_TEST!K:L,2,FALSE)</f>
        <v>SI</v>
      </c>
    </row>
    <row r="123" spans="1:12" x14ac:dyDescent="0.25">
      <c r="A123" s="58">
        <v>1764</v>
      </c>
      <c r="B123" s="55" t="s">
        <v>110</v>
      </c>
      <c r="C123" s="55"/>
      <c r="E123" s="58">
        <v>2</v>
      </c>
      <c r="F123" s="56" t="s">
        <v>170</v>
      </c>
      <c r="G123" s="56" t="s">
        <v>171</v>
      </c>
      <c r="H123" s="56" t="s">
        <v>172</v>
      </c>
      <c r="I123" s="56">
        <v>0</v>
      </c>
      <c r="K123" t="str">
        <f t="shared" si="1"/>
        <v>1764006-AR/52-Blanco2</v>
      </c>
      <c r="L123" t="str">
        <f>VLOOKUP(K123,RESUME_TEST!K:L,2,FALSE)</f>
        <v>SI</v>
      </c>
    </row>
    <row r="124" spans="1:12" x14ac:dyDescent="0.25">
      <c r="A124" s="58">
        <v>2041</v>
      </c>
      <c r="B124" s="55" t="s">
        <v>110</v>
      </c>
      <c r="C124" s="55"/>
      <c r="E124" s="58">
        <v>1</v>
      </c>
      <c r="F124" s="56" t="s">
        <v>170</v>
      </c>
      <c r="G124" s="56" t="s">
        <v>171</v>
      </c>
      <c r="H124" s="56" t="s">
        <v>172</v>
      </c>
      <c r="I124" s="56">
        <v>0</v>
      </c>
      <c r="K124" t="str">
        <f t="shared" si="1"/>
        <v>2041006-AR/52-Blanco1</v>
      </c>
      <c r="L124" t="str">
        <f>VLOOKUP(K124,RESUME_TEST!K:L,2,FALSE)</f>
        <v>SI</v>
      </c>
    </row>
    <row r="125" spans="1:12" x14ac:dyDescent="0.25">
      <c r="A125" s="58">
        <v>3305</v>
      </c>
      <c r="B125" s="55" t="s">
        <v>110</v>
      </c>
      <c r="C125" s="55"/>
      <c r="E125" s="58">
        <v>1</v>
      </c>
      <c r="F125" s="56" t="s">
        <v>170</v>
      </c>
      <c r="G125" s="56" t="s">
        <v>171</v>
      </c>
      <c r="H125" s="56" t="s">
        <v>172</v>
      </c>
      <c r="I125" s="56">
        <v>0</v>
      </c>
      <c r="K125" t="str">
        <f t="shared" si="1"/>
        <v>3305006-AR/52-Blanco1</v>
      </c>
      <c r="L125" t="str">
        <f>VLOOKUP(K125,RESUME_TEST!K:L,2,FALSE)</f>
        <v>SI</v>
      </c>
    </row>
    <row r="126" spans="1:12" x14ac:dyDescent="0.25">
      <c r="A126" s="58">
        <v>6000</v>
      </c>
      <c r="B126" s="55" t="s">
        <v>110</v>
      </c>
      <c r="C126" s="55"/>
      <c r="E126" s="58">
        <v>206</v>
      </c>
      <c r="F126" s="56" t="s">
        <v>170</v>
      </c>
      <c r="G126" s="56" t="s">
        <v>171</v>
      </c>
      <c r="H126" s="56" t="s">
        <v>172</v>
      </c>
      <c r="I126" s="56">
        <v>0</v>
      </c>
      <c r="K126" t="str">
        <f t="shared" si="1"/>
        <v>6000006-AR/52-Blanco206</v>
      </c>
      <c r="L126" t="str">
        <f>VLOOKUP(K126,RESUME_TEST!K:L,2,FALSE)</f>
        <v>SI</v>
      </c>
    </row>
    <row r="127" spans="1:12" x14ac:dyDescent="0.25">
      <c r="A127" s="58">
        <v>6000</v>
      </c>
      <c r="B127" s="55" t="s">
        <v>111</v>
      </c>
      <c r="C127" s="55"/>
      <c r="E127" s="58">
        <v>341</v>
      </c>
      <c r="F127" s="56" t="s">
        <v>170</v>
      </c>
      <c r="G127" s="56" t="s">
        <v>171</v>
      </c>
      <c r="H127" s="56" t="s">
        <v>172</v>
      </c>
      <c r="I127" s="56">
        <v>0</v>
      </c>
      <c r="K127" t="str">
        <f t="shared" si="1"/>
        <v>6000007-AR/52-Cafe341</v>
      </c>
      <c r="L127" t="str">
        <f>VLOOKUP(K127,RESUME_TEST!K:L,2,FALSE)</f>
        <v>SI</v>
      </c>
    </row>
    <row r="128" spans="1:12" x14ac:dyDescent="0.25">
      <c r="A128" s="58">
        <v>769</v>
      </c>
      <c r="B128" s="55" t="s">
        <v>111</v>
      </c>
      <c r="C128" s="55"/>
      <c r="E128" s="58">
        <v>1</v>
      </c>
      <c r="F128" s="56" t="s">
        <v>170</v>
      </c>
      <c r="G128" s="56" t="s">
        <v>171</v>
      </c>
      <c r="H128" s="56" t="s">
        <v>172</v>
      </c>
      <c r="I128" s="56">
        <v>0</v>
      </c>
      <c r="K128" t="str">
        <f t="shared" si="1"/>
        <v>769007-AR/52-Cafe1</v>
      </c>
      <c r="L128" t="str">
        <f>VLOOKUP(K128,RESUME_TEST!K:L,2,FALSE)</f>
        <v>SI</v>
      </c>
    </row>
    <row r="129" spans="1:12" x14ac:dyDescent="0.25">
      <c r="A129" s="58">
        <v>888</v>
      </c>
      <c r="B129" s="55" t="s">
        <v>111</v>
      </c>
      <c r="C129" s="55"/>
      <c r="E129" s="58">
        <v>1</v>
      </c>
      <c r="F129" s="56" t="s">
        <v>170</v>
      </c>
      <c r="G129" s="56" t="s">
        <v>171</v>
      </c>
      <c r="H129" s="56" t="s">
        <v>172</v>
      </c>
      <c r="I129" s="56">
        <v>0</v>
      </c>
      <c r="K129" t="str">
        <f t="shared" si="1"/>
        <v>888007-AR/52-Cafe1</v>
      </c>
      <c r="L129" t="str">
        <f>VLOOKUP(K129,RESUME_TEST!K:L,2,FALSE)</f>
        <v>SI</v>
      </c>
    </row>
    <row r="130" spans="1:12" x14ac:dyDescent="0.25">
      <c r="A130" s="58">
        <v>579</v>
      </c>
      <c r="B130" s="55" t="s">
        <v>111</v>
      </c>
      <c r="C130" s="55"/>
      <c r="E130" s="58">
        <v>3</v>
      </c>
      <c r="F130" s="56" t="s">
        <v>170</v>
      </c>
      <c r="G130" s="56" t="s">
        <v>171</v>
      </c>
      <c r="H130" s="56" t="s">
        <v>172</v>
      </c>
      <c r="I130" s="56">
        <v>0</v>
      </c>
      <c r="K130" t="str">
        <f t="shared" si="1"/>
        <v>579007-AR/52-Cafe3</v>
      </c>
      <c r="L130" t="str">
        <f>VLOOKUP(K130,RESUME_TEST!K:L,2,FALSE)</f>
        <v>SI</v>
      </c>
    </row>
    <row r="131" spans="1:12" x14ac:dyDescent="0.25">
      <c r="A131" s="58">
        <v>1954</v>
      </c>
      <c r="B131" s="55" t="s">
        <v>111</v>
      </c>
      <c r="C131" s="55"/>
      <c r="E131" s="58">
        <v>43</v>
      </c>
      <c r="F131" s="56" t="s">
        <v>170</v>
      </c>
      <c r="G131" s="56" t="s">
        <v>171</v>
      </c>
      <c r="H131" s="56" t="s">
        <v>172</v>
      </c>
      <c r="I131" s="56">
        <v>0</v>
      </c>
      <c r="K131" t="str">
        <f t="shared" ref="K131:K194" si="2">CONCATENATE(A131,B131,E131)</f>
        <v>1954007-AR/52-Cafe43</v>
      </c>
      <c r="L131" t="str">
        <f>VLOOKUP(K131,RESUME_TEST!K:L,2,FALSE)</f>
        <v>SI</v>
      </c>
    </row>
    <row r="132" spans="1:12" x14ac:dyDescent="0.25">
      <c r="A132" s="58">
        <v>2441</v>
      </c>
      <c r="B132" s="55" t="s">
        <v>111</v>
      </c>
      <c r="C132" s="55"/>
      <c r="E132" s="58">
        <v>3</v>
      </c>
      <c r="F132" s="56" t="s">
        <v>170</v>
      </c>
      <c r="G132" s="56" t="s">
        <v>171</v>
      </c>
      <c r="H132" s="56" t="s">
        <v>172</v>
      </c>
      <c r="I132" s="56">
        <v>0</v>
      </c>
      <c r="K132" t="str">
        <f t="shared" si="2"/>
        <v>2441007-AR/52-Cafe3</v>
      </c>
      <c r="L132" t="str">
        <f>VLOOKUP(K132,RESUME_TEST!K:L,2,FALSE)</f>
        <v>SI</v>
      </c>
    </row>
    <row r="133" spans="1:12" x14ac:dyDescent="0.25">
      <c r="A133" s="58">
        <v>2034</v>
      </c>
      <c r="B133" s="55" t="s">
        <v>111</v>
      </c>
      <c r="C133" s="55"/>
      <c r="E133" s="58">
        <v>44</v>
      </c>
      <c r="F133" s="56" t="s">
        <v>170</v>
      </c>
      <c r="G133" s="56" t="s">
        <v>171</v>
      </c>
      <c r="H133" s="56" t="s">
        <v>172</v>
      </c>
      <c r="I133" s="56">
        <v>0</v>
      </c>
      <c r="K133" t="str">
        <f t="shared" si="2"/>
        <v>2034007-AR/52-Cafe44</v>
      </c>
      <c r="L133" t="str">
        <f>VLOOKUP(K133,RESUME_TEST!K:L,2,FALSE)</f>
        <v>SI</v>
      </c>
    </row>
    <row r="134" spans="1:12" x14ac:dyDescent="0.25">
      <c r="A134" s="58">
        <v>2043</v>
      </c>
      <c r="B134" s="55" t="s">
        <v>111</v>
      </c>
      <c r="C134" s="55"/>
      <c r="E134" s="58">
        <v>45</v>
      </c>
      <c r="F134" s="56" t="s">
        <v>170</v>
      </c>
      <c r="G134" s="56" t="s">
        <v>171</v>
      </c>
      <c r="H134" s="56" t="s">
        <v>172</v>
      </c>
      <c r="I134" s="56">
        <v>0</v>
      </c>
      <c r="K134" t="str">
        <f t="shared" si="2"/>
        <v>2043007-AR/52-Cafe45</v>
      </c>
      <c r="L134" t="str">
        <f>VLOOKUP(K134,RESUME_TEST!K:L,2,FALSE)</f>
        <v>SI</v>
      </c>
    </row>
    <row r="135" spans="1:12" x14ac:dyDescent="0.25">
      <c r="A135" s="58">
        <v>2381</v>
      </c>
      <c r="B135" s="55" t="s">
        <v>111</v>
      </c>
      <c r="C135" s="55"/>
      <c r="E135" s="58">
        <v>1</v>
      </c>
      <c r="F135" s="56" t="s">
        <v>170</v>
      </c>
      <c r="G135" s="56" t="s">
        <v>171</v>
      </c>
      <c r="H135" s="56" t="s">
        <v>172</v>
      </c>
      <c r="I135" s="56">
        <v>0</v>
      </c>
      <c r="K135" t="str">
        <f t="shared" si="2"/>
        <v>2381007-AR/52-Cafe1</v>
      </c>
      <c r="L135" t="str">
        <f>VLOOKUP(K135,RESUME_TEST!K:L,2,FALSE)</f>
        <v>SI</v>
      </c>
    </row>
    <row r="136" spans="1:12" x14ac:dyDescent="0.25">
      <c r="A136" s="58">
        <v>2440</v>
      </c>
      <c r="B136" s="55" t="s">
        <v>111</v>
      </c>
      <c r="C136" s="55"/>
      <c r="E136" s="58">
        <v>7</v>
      </c>
      <c r="F136" s="56" t="s">
        <v>170</v>
      </c>
      <c r="G136" s="56" t="s">
        <v>171</v>
      </c>
      <c r="H136" s="56" t="s">
        <v>172</v>
      </c>
      <c r="I136" s="56">
        <v>0</v>
      </c>
      <c r="K136" t="str">
        <f t="shared" si="2"/>
        <v>2440007-AR/52-Cafe7</v>
      </c>
      <c r="L136" t="str">
        <f>VLOOKUP(K136,RESUME_TEST!K:L,2,FALSE)</f>
        <v>SI</v>
      </c>
    </row>
    <row r="137" spans="1:12" x14ac:dyDescent="0.25">
      <c r="A137" s="58">
        <v>2263</v>
      </c>
      <c r="B137" s="55" t="s">
        <v>111</v>
      </c>
      <c r="C137" s="55"/>
      <c r="E137" s="58">
        <v>49</v>
      </c>
      <c r="F137" s="56" t="s">
        <v>170</v>
      </c>
      <c r="G137" s="56" t="s">
        <v>171</v>
      </c>
      <c r="H137" s="56" t="s">
        <v>172</v>
      </c>
      <c r="I137" s="56">
        <v>0</v>
      </c>
      <c r="K137" t="str">
        <f t="shared" si="2"/>
        <v>2263007-AR/52-Cafe49</v>
      </c>
      <c r="L137" t="str">
        <f>VLOOKUP(K137,RESUME_TEST!K:L,2,FALSE)</f>
        <v>SI</v>
      </c>
    </row>
    <row r="138" spans="1:12" x14ac:dyDescent="0.25">
      <c r="A138" s="58">
        <v>2423</v>
      </c>
      <c r="B138" s="55" t="s">
        <v>111</v>
      </c>
      <c r="C138" s="55"/>
      <c r="E138" s="58">
        <v>6</v>
      </c>
      <c r="F138" s="56" t="s">
        <v>170</v>
      </c>
      <c r="G138" s="56" t="s">
        <v>171</v>
      </c>
      <c r="H138" s="56" t="s">
        <v>172</v>
      </c>
      <c r="I138" s="56">
        <v>0</v>
      </c>
      <c r="K138" t="str">
        <f t="shared" si="2"/>
        <v>2423007-AR/52-Cafe6</v>
      </c>
      <c r="L138" t="str">
        <f>VLOOKUP(K138,RESUME_TEST!K:L,2,FALSE)</f>
        <v>SI</v>
      </c>
    </row>
    <row r="139" spans="1:12" x14ac:dyDescent="0.25">
      <c r="A139" s="58">
        <v>1000</v>
      </c>
      <c r="B139" s="55" t="s">
        <v>111</v>
      </c>
      <c r="C139" s="55"/>
      <c r="E139" s="58">
        <v>24</v>
      </c>
      <c r="F139" s="56" t="s">
        <v>170</v>
      </c>
      <c r="G139" s="56" t="s">
        <v>171</v>
      </c>
      <c r="H139" s="56" t="s">
        <v>172</v>
      </c>
      <c r="I139" s="56">
        <v>0</v>
      </c>
      <c r="K139" t="str">
        <f t="shared" si="2"/>
        <v>1000007-AR/52-Cafe24</v>
      </c>
      <c r="L139" t="str">
        <f>VLOOKUP(K139,RESUME_TEST!K:L,2,FALSE)</f>
        <v>SI</v>
      </c>
    </row>
    <row r="140" spans="1:12" x14ac:dyDescent="0.25">
      <c r="A140" s="58">
        <v>600</v>
      </c>
      <c r="B140" s="55" t="s">
        <v>111</v>
      </c>
      <c r="C140" s="55"/>
      <c r="E140" s="58">
        <v>4</v>
      </c>
      <c r="F140" s="56" t="s">
        <v>170</v>
      </c>
      <c r="G140" s="56" t="s">
        <v>171</v>
      </c>
      <c r="H140" s="56" t="s">
        <v>172</v>
      </c>
      <c r="I140" s="56">
        <v>0</v>
      </c>
      <c r="K140" t="str">
        <f t="shared" si="2"/>
        <v>600007-AR/52-Cafe4</v>
      </c>
      <c r="L140" t="str">
        <f>VLOOKUP(K140,RESUME_TEST!K:L,2,FALSE)</f>
        <v>SI</v>
      </c>
    </row>
    <row r="141" spans="1:12" x14ac:dyDescent="0.25">
      <c r="A141" s="58">
        <v>2212</v>
      </c>
      <c r="B141" s="55" t="s">
        <v>111</v>
      </c>
      <c r="C141" s="55"/>
      <c r="E141" s="58">
        <v>24</v>
      </c>
      <c r="F141" s="56" t="s">
        <v>170</v>
      </c>
      <c r="G141" s="56" t="s">
        <v>171</v>
      </c>
      <c r="H141" s="56" t="s">
        <v>172</v>
      </c>
      <c r="I141" s="56">
        <v>0</v>
      </c>
      <c r="K141" t="str">
        <f t="shared" si="2"/>
        <v>2212007-AR/52-Cafe24</v>
      </c>
      <c r="L141" t="str">
        <f>VLOOKUP(K141,RESUME_TEST!K:L,2,FALSE)</f>
        <v>SI</v>
      </c>
    </row>
    <row r="142" spans="1:12" x14ac:dyDescent="0.25">
      <c r="A142" s="58">
        <v>2258</v>
      </c>
      <c r="B142" s="55" t="s">
        <v>111</v>
      </c>
      <c r="C142" s="55"/>
      <c r="E142" s="58">
        <v>40</v>
      </c>
      <c r="F142" s="56" t="s">
        <v>170</v>
      </c>
      <c r="G142" s="56" t="s">
        <v>171</v>
      </c>
      <c r="H142" s="56" t="s">
        <v>172</v>
      </c>
      <c r="I142" s="56">
        <v>0</v>
      </c>
      <c r="K142" t="str">
        <f t="shared" si="2"/>
        <v>2258007-AR/52-Cafe40</v>
      </c>
      <c r="L142" t="str">
        <f>VLOOKUP(K142,RESUME_TEST!K:L,2,FALSE)</f>
        <v>SI</v>
      </c>
    </row>
    <row r="143" spans="1:12" x14ac:dyDescent="0.25">
      <c r="A143" s="58">
        <v>2508</v>
      </c>
      <c r="B143" s="55" t="s">
        <v>111</v>
      </c>
      <c r="C143" s="55"/>
      <c r="E143" s="58">
        <v>12</v>
      </c>
      <c r="F143" s="56" t="s">
        <v>170</v>
      </c>
      <c r="G143" s="56" t="s">
        <v>171</v>
      </c>
      <c r="H143" s="56" t="s">
        <v>172</v>
      </c>
      <c r="I143" s="56">
        <v>0</v>
      </c>
      <c r="K143" t="str">
        <f t="shared" si="2"/>
        <v>2508007-AR/52-Cafe12</v>
      </c>
      <c r="L143" t="str">
        <f>VLOOKUP(K143,RESUME_TEST!K:L,2,FALSE)</f>
        <v>SI</v>
      </c>
    </row>
    <row r="144" spans="1:12" x14ac:dyDescent="0.25">
      <c r="A144" s="58">
        <v>2278</v>
      </c>
      <c r="B144" s="55" t="s">
        <v>111</v>
      </c>
      <c r="C144" s="55"/>
      <c r="E144" s="58">
        <v>47</v>
      </c>
      <c r="F144" s="56" t="s">
        <v>170</v>
      </c>
      <c r="G144" s="56" t="s">
        <v>171</v>
      </c>
      <c r="H144" s="56" t="s">
        <v>172</v>
      </c>
      <c r="I144" s="56">
        <v>0</v>
      </c>
      <c r="K144" t="str">
        <f t="shared" si="2"/>
        <v>2278007-AR/52-Cafe47</v>
      </c>
      <c r="L144" t="str">
        <f>VLOOKUP(K144,RESUME_TEST!K:L,2,FALSE)</f>
        <v>SI</v>
      </c>
    </row>
    <row r="145" spans="1:12" x14ac:dyDescent="0.25">
      <c r="A145" s="58">
        <v>6000</v>
      </c>
      <c r="B145" s="55" t="s">
        <v>112</v>
      </c>
      <c r="C145" s="55"/>
      <c r="E145" s="58">
        <v>140</v>
      </c>
      <c r="F145" s="56" t="s">
        <v>170</v>
      </c>
      <c r="G145" s="56" t="s">
        <v>171</v>
      </c>
      <c r="H145" s="56" t="s">
        <v>172</v>
      </c>
      <c r="I145" s="56">
        <v>0</v>
      </c>
      <c r="K145" t="str">
        <f t="shared" si="2"/>
        <v>6000008-AR/52-Plata140</v>
      </c>
      <c r="L145" t="str">
        <f>VLOOKUP(K145,RESUME_TEST!K:L,2,FALSE)</f>
        <v>SI</v>
      </c>
    </row>
    <row r="146" spans="1:12" x14ac:dyDescent="0.25">
      <c r="A146" s="58">
        <v>2880</v>
      </c>
      <c r="B146" s="55" t="s">
        <v>112</v>
      </c>
      <c r="C146" s="55"/>
      <c r="E146" s="58">
        <v>40</v>
      </c>
      <c r="F146" s="56" t="s">
        <v>170</v>
      </c>
      <c r="G146" s="56" t="s">
        <v>171</v>
      </c>
      <c r="H146" s="56" t="s">
        <v>172</v>
      </c>
      <c r="I146" s="56">
        <v>0</v>
      </c>
      <c r="K146" t="str">
        <f t="shared" si="2"/>
        <v>2880008-AR/52-Plata40</v>
      </c>
      <c r="L146" t="str">
        <f>VLOOKUP(K146,RESUME_TEST!K:L,2,FALSE)</f>
        <v>SI</v>
      </c>
    </row>
    <row r="147" spans="1:12" x14ac:dyDescent="0.25">
      <c r="A147" s="58">
        <v>6000</v>
      </c>
      <c r="B147" s="55" t="s">
        <v>113</v>
      </c>
      <c r="C147" s="55"/>
      <c r="E147" s="58">
        <v>320</v>
      </c>
      <c r="F147" s="56" t="s">
        <v>170</v>
      </c>
      <c r="G147" s="56" t="s">
        <v>171</v>
      </c>
      <c r="H147" s="56" t="s">
        <v>172</v>
      </c>
      <c r="I147" s="56">
        <v>0</v>
      </c>
      <c r="K147" t="str">
        <f t="shared" si="2"/>
        <v>6000009-AR/52-Madera320</v>
      </c>
      <c r="L147" t="str">
        <f>VLOOKUP(K147,RESUME_TEST!K:L,2,FALSE)</f>
        <v>SI</v>
      </c>
    </row>
    <row r="148" spans="1:12" x14ac:dyDescent="0.25">
      <c r="A148" s="58">
        <v>2302</v>
      </c>
      <c r="B148" s="55" t="s">
        <v>113</v>
      </c>
      <c r="C148" s="55"/>
      <c r="E148" s="58">
        <v>46</v>
      </c>
      <c r="F148" s="56" t="s">
        <v>170</v>
      </c>
      <c r="G148" s="56" t="s">
        <v>171</v>
      </c>
      <c r="H148" s="56" t="s">
        <v>172</v>
      </c>
      <c r="I148" s="56">
        <v>0</v>
      </c>
      <c r="K148" t="str">
        <f t="shared" si="2"/>
        <v>2302009-AR/52-Madera46</v>
      </c>
      <c r="L148" t="str">
        <f>VLOOKUP(K148,RESUME_TEST!K:L,2,FALSE)</f>
        <v>SI</v>
      </c>
    </row>
    <row r="149" spans="1:12" x14ac:dyDescent="0.25">
      <c r="A149" s="58">
        <v>788</v>
      </c>
      <c r="B149" s="55" t="s">
        <v>113</v>
      </c>
      <c r="C149" s="55"/>
      <c r="E149" s="58">
        <v>1</v>
      </c>
      <c r="F149" s="56" t="s">
        <v>170</v>
      </c>
      <c r="G149" s="56" t="s">
        <v>171</v>
      </c>
      <c r="H149" s="56" t="s">
        <v>172</v>
      </c>
      <c r="I149" s="56">
        <v>0</v>
      </c>
      <c r="K149" t="str">
        <f t="shared" si="2"/>
        <v>788009-AR/52-Madera1</v>
      </c>
      <c r="L149" t="str">
        <f>VLOOKUP(K149,RESUME_TEST!K:L,2,FALSE)</f>
        <v>SI</v>
      </c>
    </row>
    <row r="150" spans="1:12" x14ac:dyDescent="0.25">
      <c r="A150" s="58">
        <v>884</v>
      </c>
      <c r="B150" s="55" t="s">
        <v>113</v>
      </c>
      <c r="C150" s="55"/>
      <c r="E150" s="58">
        <v>5</v>
      </c>
      <c r="F150" s="56" t="s">
        <v>170</v>
      </c>
      <c r="G150" s="56" t="s">
        <v>171</v>
      </c>
      <c r="H150" s="56" t="s">
        <v>172</v>
      </c>
      <c r="I150" s="56">
        <v>0</v>
      </c>
      <c r="K150" t="str">
        <f t="shared" si="2"/>
        <v>884009-AR/52-Madera5</v>
      </c>
      <c r="L150" t="str">
        <f>VLOOKUP(K150,RESUME_TEST!K:L,2,FALSE)</f>
        <v>SI</v>
      </c>
    </row>
    <row r="151" spans="1:12" x14ac:dyDescent="0.25">
      <c r="A151" s="58">
        <v>2838</v>
      </c>
      <c r="B151" s="55" t="s">
        <v>113</v>
      </c>
      <c r="C151" s="55"/>
      <c r="E151" s="58">
        <v>30</v>
      </c>
      <c r="F151" s="56" t="s">
        <v>170</v>
      </c>
      <c r="G151" s="56" t="s">
        <v>171</v>
      </c>
      <c r="H151" s="56" t="s">
        <v>172</v>
      </c>
      <c r="I151" s="56">
        <v>0</v>
      </c>
      <c r="K151" t="str">
        <f t="shared" si="2"/>
        <v>2838009-AR/52-Madera30</v>
      </c>
      <c r="L151" t="str">
        <f>VLOOKUP(K151,RESUME_TEST!K:L,2,FALSE)</f>
        <v>SI</v>
      </c>
    </row>
    <row r="152" spans="1:12" x14ac:dyDescent="0.25">
      <c r="A152" s="58">
        <v>1919</v>
      </c>
      <c r="B152" s="55" t="s">
        <v>113</v>
      </c>
      <c r="C152" s="55"/>
      <c r="E152" s="58">
        <v>23</v>
      </c>
      <c r="F152" s="56" t="s">
        <v>170</v>
      </c>
      <c r="G152" s="56" t="s">
        <v>171</v>
      </c>
      <c r="H152" s="56" t="s">
        <v>172</v>
      </c>
      <c r="I152" s="56">
        <v>0</v>
      </c>
      <c r="K152" t="str">
        <f t="shared" si="2"/>
        <v>1919009-AR/52-Madera23</v>
      </c>
      <c r="L152" t="str">
        <f>VLOOKUP(K152,RESUME_TEST!K:L,2,FALSE)</f>
        <v>SI</v>
      </c>
    </row>
    <row r="153" spans="1:12" x14ac:dyDescent="0.25">
      <c r="A153" s="58">
        <v>6000</v>
      </c>
      <c r="B153" s="55" t="s">
        <v>114</v>
      </c>
      <c r="C153" s="55"/>
      <c r="E153" s="58">
        <v>7</v>
      </c>
      <c r="F153" s="56" t="s">
        <v>170</v>
      </c>
      <c r="G153" s="56" t="s">
        <v>171</v>
      </c>
      <c r="H153" s="56" t="s">
        <v>172</v>
      </c>
      <c r="I153" s="56">
        <v>0</v>
      </c>
      <c r="K153" t="str">
        <f t="shared" si="2"/>
        <v>6000030-SB45/165-A-Blanco7</v>
      </c>
      <c r="L153" t="str">
        <f>VLOOKUP(K153,RESUME_TEST!K:L,2,FALSE)</f>
        <v>SI</v>
      </c>
    </row>
    <row r="154" spans="1:12" x14ac:dyDescent="0.25">
      <c r="A154" s="58">
        <v>2436</v>
      </c>
      <c r="B154" s="55" t="s">
        <v>114</v>
      </c>
      <c r="C154" s="55"/>
      <c r="E154" s="58">
        <v>1</v>
      </c>
      <c r="F154" s="56" t="s">
        <v>170</v>
      </c>
      <c r="G154" s="56" t="s">
        <v>171</v>
      </c>
      <c r="H154" s="56" t="s">
        <v>172</v>
      </c>
      <c r="I154" s="56">
        <v>0</v>
      </c>
      <c r="K154" t="str">
        <f t="shared" si="2"/>
        <v>2436030-SB45/165-A-Blanco1</v>
      </c>
      <c r="L154" t="str">
        <f>VLOOKUP(K154,RESUME_TEST!K:L,2,FALSE)</f>
        <v>SI</v>
      </c>
    </row>
    <row r="155" spans="1:12" x14ac:dyDescent="0.25">
      <c r="A155" s="58">
        <v>4669</v>
      </c>
      <c r="B155" s="55" t="s">
        <v>114</v>
      </c>
      <c r="C155" s="55"/>
      <c r="E155" s="58">
        <v>1</v>
      </c>
      <c r="F155" s="56" t="s">
        <v>170</v>
      </c>
      <c r="G155" s="56" t="s">
        <v>171</v>
      </c>
      <c r="H155" s="56" t="s">
        <v>172</v>
      </c>
      <c r="I155" s="56">
        <v>0</v>
      </c>
      <c r="K155" t="str">
        <f t="shared" si="2"/>
        <v>4669030-SB45/165-A-Blanco1</v>
      </c>
      <c r="L155" t="str">
        <f>VLOOKUP(K155,RESUME_TEST!K:L,2,FALSE)</f>
        <v>SI</v>
      </c>
    </row>
    <row r="156" spans="1:12" x14ac:dyDescent="0.25">
      <c r="A156" s="58">
        <v>427</v>
      </c>
      <c r="B156" s="55" t="s">
        <v>114</v>
      </c>
      <c r="C156" s="55"/>
      <c r="E156" s="58">
        <v>1</v>
      </c>
      <c r="F156" s="56" t="s">
        <v>170</v>
      </c>
      <c r="G156" s="56" t="s">
        <v>171</v>
      </c>
      <c r="H156" s="56" t="s">
        <v>172</v>
      </c>
      <c r="I156" s="56">
        <v>0</v>
      </c>
      <c r="K156" t="str">
        <f t="shared" si="2"/>
        <v>427030-SB45/165-A-Blanco1</v>
      </c>
      <c r="L156" t="str">
        <f>VLOOKUP(K156,RESUME_TEST!K:L,2,FALSE)</f>
        <v>SI</v>
      </c>
    </row>
    <row r="157" spans="1:12" x14ac:dyDescent="0.25">
      <c r="A157" s="58">
        <v>432</v>
      </c>
      <c r="B157" s="55" t="s">
        <v>114</v>
      </c>
      <c r="C157" s="55"/>
      <c r="E157" s="58">
        <v>1</v>
      </c>
      <c r="F157" s="56" t="s">
        <v>170</v>
      </c>
      <c r="G157" s="56" t="s">
        <v>171</v>
      </c>
      <c r="H157" s="56" t="s">
        <v>172</v>
      </c>
      <c r="I157" s="56">
        <v>0</v>
      </c>
      <c r="K157" t="str">
        <f t="shared" si="2"/>
        <v>432030-SB45/165-A-Blanco1</v>
      </c>
      <c r="L157" t="str">
        <f>VLOOKUP(K157,RESUME_TEST!K:L,2,FALSE)</f>
        <v>SI</v>
      </c>
    </row>
    <row r="158" spans="1:12" x14ac:dyDescent="0.25">
      <c r="A158" s="58">
        <v>489</v>
      </c>
      <c r="B158" s="55" t="s">
        <v>114</v>
      </c>
      <c r="C158" s="55"/>
      <c r="E158" s="58">
        <v>1</v>
      </c>
      <c r="F158" s="56" t="s">
        <v>170</v>
      </c>
      <c r="G158" s="56" t="s">
        <v>171</v>
      </c>
      <c r="H158" s="56" t="s">
        <v>172</v>
      </c>
      <c r="I158" s="56">
        <v>0</v>
      </c>
      <c r="K158" t="str">
        <f t="shared" si="2"/>
        <v>489030-SB45/165-A-Blanco1</v>
      </c>
      <c r="L158" t="str">
        <f>VLOOKUP(K158,RESUME_TEST!K:L,2,FALSE)</f>
        <v>SI</v>
      </c>
    </row>
    <row r="159" spans="1:12" x14ac:dyDescent="0.25">
      <c r="A159" s="58">
        <v>670</v>
      </c>
      <c r="B159" s="55" t="s">
        <v>114</v>
      </c>
      <c r="C159" s="55"/>
      <c r="E159" s="58">
        <v>1</v>
      </c>
      <c r="F159" s="56" t="s">
        <v>170</v>
      </c>
      <c r="G159" s="56" t="s">
        <v>171</v>
      </c>
      <c r="H159" s="56" t="s">
        <v>172</v>
      </c>
      <c r="I159" s="56">
        <v>0</v>
      </c>
      <c r="K159" t="str">
        <f t="shared" si="2"/>
        <v>670030-SB45/165-A-Blanco1</v>
      </c>
      <c r="L159" t="str">
        <f>VLOOKUP(K159,RESUME_TEST!K:L,2,FALSE)</f>
        <v>SI</v>
      </c>
    </row>
    <row r="160" spans="1:12" x14ac:dyDescent="0.25">
      <c r="A160" s="58">
        <v>643</v>
      </c>
      <c r="B160" s="55" t="s">
        <v>114</v>
      </c>
      <c r="C160" s="55"/>
      <c r="E160" s="58">
        <v>1</v>
      </c>
      <c r="F160" s="56" t="s">
        <v>170</v>
      </c>
      <c r="G160" s="56" t="s">
        <v>171</v>
      </c>
      <c r="H160" s="56" t="s">
        <v>172</v>
      </c>
      <c r="I160" s="56">
        <v>0</v>
      </c>
      <c r="K160" t="str">
        <f t="shared" si="2"/>
        <v>643030-SB45/165-A-Blanco1</v>
      </c>
      <c r="L160" t="str">
        <f>VLOOKUP(K160,RESUME_TEST!K:L,2,FALSE)</f>
        <v>SI</v>
      </c>
    </row>
    <row r="161" spans="1:12" x14ac:dyDescent="0.25">
      <c r="A161" s="58">
        <v>869</v>
      </c>
      <c r="B161" s="55" t="s">
        <v>114</v>
      </c>
      <c r="C161" s="55"/>
      <c r="E161" s="58">
        <v>1</v>
      </c>
      <c r="F161" s="56" t="s">
        <v>170</v>
      </c>
      <c r="G161" s="56" t="s">
        <v>171</v>
      </c>
      <c r="H161" s="56" t="s">
        <v>172</v>
      </c>
      <c r="I161" s="56">
        <v>0</v>
      </c>
      <c r="K161" t="str">
        <f t="shared" si="2"/>
        <v>869030-SB45/165-A-Blanco1</v>
      </c>
      <c r="L161" t="str">
        <f>VLOOKUP(K161,RESUME_TEST!K:L,2,FALSE)</f>
        <v>SI</v>
      </c>
    </row>
    <row r="162" spans="1:12" x14ac:dyDescent="0.25">
      <c r="A162" s="58">
        <v>519</v>
      </c>
      <c r="B162" s="55" t="s">
        <v>114</v>
      </c>
      <c r="C162" s="55"/>
      <c r="E162" s="58">
        <v>1</v>
      </c>
      <c r="F162" s="56" t="s">
        <v>170</v>
      </c>
      <c r="G162" s="56" t="s">
        <v>171</v>
      </c>
      <c r="H162" s="56" t="s">
        <v>172</v>
      </c>
      <c r="I162" s="56">
        <v>0</v>
      </c>
      <c r="K162" t="str">
        <f t="shared" si="2"/>
        <v>519030-SB45/165-A-Blanco1</v>
      </c>
      <c r="L162" t="str">
        <f>VLOOKUP(K162,RESUME_TEST!K:L,2,FALSE)</f>
        <v>SI</v>
      </c>
    </row>
    <row r="163" spans="1:12" x14ac:dyDescent="0.25">
      <c r="A163" s="58">
        <v>6000</v>
      </c>
      <c r="B163" s="55" t="s">
        <v>115</v>
      </c>
      <c r="C163" s="55"/>
      <c r="E163" s="58">
        <v>7</v>
      </c>
      <c r="F163" s="56" t="s">
        <v>170</v>
      </c>
      <c r="G163" s="56" t="s">
        <v>171</v>
      </c>
      <c r="H163" s="56" t="s">
        <v>172</v>
      </c>
      <c r="I163" s="56">
        <v>0</v>
      </c>
      <c r="K163" t="str">
        <f t="shared" si="2"/>
        <v>6000030-SB45/165-B-Blanco7</v>
      </c>
      <c r="L163" t="str">
        <f>VLOOKUP(K163,RESUME_TEST!K:L,2,FALSE)</f>
        <v>SI</v>
      </c>
    </row>
    <row r="164" spans="1:12" x14ac:dyDescent="0.25">
      <c r="A164" s="58">
        <v>2436</v>
      </c>
      <c r="B164" s="55" t="s">
        <v>115</v>
      </c>
      <c r="C164" s="55"/>
      <c r="E164" s="58">
        <v>1</v>
      </c>
      <c r="F164" s="56" t="s">
        <v>170</v>
      </c>
      <c r="G164" s="56" t="s">
        <v>171</v>
      </c>
      <c r="H164" s="56" t="s">
        <v>172</v>
      </c>
      <c r="I164" s="56">
        <v>0</v>
      </c>
      <c r="K164" t="str">
        <f t="shared" si="2"/>
        <v>2436030-SB45/165-B-Blanco1</v>
      </c>
      <c r="L164" t="str">
        <f>VLOOKUP(K164,RESUME_TEST!K:L,2,FALSE)</f>
        <v>SI</v>
      </c>
    </row>
    <row r="165" spans="1:12" x14ac:dyDescent="0.25">
      <c r="A165" s="58">
        <v>4669</v>
      </c>
      <c r="B165" s="55" t="s">
        <v>115</v>
      </c>
      <c r="C165" s="55"/>
      <c r="E165" s="58">
        <v>1</v>
      </c>
      <c r="F165" s="56" t="s">
        <v>170</v>
      </c>
      <c r="G165" s="56" t="s">
        <v>171</v>
      </c>
      <c r="H165" s="56" t="s">
        <v>172</v>
      </c>
      <c r="I165" s="56">
        <v>0</v>
      </c>
      <c r="K165" t="str">
        <f t="shared" si="2"/>
        <v>4669030-SB45/165-B-Blanco1</v>
      </c>
      <c r="L165" t="str">
        <f>VLOOKUP(K165,RESUME_TEST!K:L,2,FALSE)</f>
        <v>SI</v>
      </c>
    </row>
    <row r="166" spans="1:12" x14ac:dyDescent="0.25">
      <c r="A166" s="58">
        <v>427</v>
      </c>
      <c r="B166" s="55" t="s">
        <v>115</v>
      </c>
      <c r="C166" s="55"/>
      <c r="E166" s="58">
        <v>1</v>
      </c>
      <c r="F166" s="56" t="s">
        <v>170</v>
      </c>
      <c r="G166" s="56" t="s">
        <v>171</v>
      </c>
      <c r="H166" s="56" t="s">
        <v>172</v>
      </c>
      <c r="I166" s="56">
        <v>0</v>
      </c>
      <c r="K166" t="str">
        <f t="shared" si="2"/>
        <v>427030-SB45/165-B-Blanco1</v>
      </c>
      <c r="L166" t="str">
        <f>VLOOKUP(K166,RESUME_TEST!K:L,2,FALSE)</f>
        <v>SI</v>
      </c>
    </row>
    <row r="167" spans="1:12" x14ac:dyDescent="0.25">
      <c r="A167" s="58">
        <v>432</v>
      </c>
      <c r="B167" s="55" t="s">
        <v>115</v>
      </c>
      <c r="C167" s="55"/>
      <c r="E167" s="58">
        <v>1</v>
      </c>
      <c r="F167" s="56" t="s">
        <v>170</v>
      </c>
      <c r="G167" s="56" t="s">
        <v>171</v>
      </c>
      <c r="H167" s="56" t="s">
        <v>172</v>
      </c>
      <c r="I167" s="56">
        <v>0</v>
      </c>
      <c r="K167" t="str">
        <f t="shared" si="2"/>
        <v>432030-SB45/165-B-Blanco1</v>
      </c>
      <c r="L167" t="str">
        <f>VLOOKUP(K167,RESUME_TEST!K:L,2,FALSE)</f>
        <v>SI</v>
      </c>
    </row>
    <row r="168" spans="1:12" x14ac:dyDescent="0.25">
      <c r="A168" s="58">
        <v>489</v>
      </c>
      <c r="B168" s="55" t="s">
        <v>115</v>
      </c>
      <c r="C168" s="55"/>
      <c r="E168" s="58">
        <v>1</v>
      </c>
      <c r="F168" s="56" t="s">
        <v>170</v>
      </c>
      <c r="G168" s="56" t="s">
        <v>171</v>
      </c>
      <c r="H168" s="56" t="s">
        <v>172</v>
      </c>
      <c r="I168" s="56">
        <v>0</v>
      </c>
      <c r="K168" t="str">
        <f t="shared" si="2"/>
        <v>489030-SB45/165-B-Blanco1</v>
      </c>
      <c r="L168" t="str">
        <f>VLOOKUP(K168,RESUME_TEST!K:L,2,FALSE)</f>
        <v>SI</v>
      </c>
    </row>
    <row r="169" spans="1:12" x14ac:dyDescent="0.25">
      <c r="A169" s="58">
        <v>670</v>
      </c>
      <c r="B169" s="55" t="s">
        <v>115</v>
      </c>
      <c r="C169" s="55"/>
      <c r="D169" s="57"/>
      <c r="E169" s="58">
        <v>1</v>
      </c>
      <c r="F169" s="56" t="s">
        <v>170</v>
      </c>
      <c r="G169" s="56" t="s">
        <v>171</v>
      </c>
      <c r="H169" s="56" t="s">
        <v>172</v>
      </c>
      <c r="I169" s="56">
        <v>0</v>
      </c>
      <c r="K169" t="str">
        <f t="shared" si="2"/>
        <v>670030-SB45/165-B-Blanco1</v>
      </c>
      <c r="L169" t="str">
        <f>VLOOKUP(K169,RESUME_TEST!K:L,2,FALSE)</f>
        <v>SI</v>
      </c>
    </row>
    <row r="170" spans="1:12" x14ac:dyDescent="0.25">
      <c r="A170" s="58">
        <v>643</v>
      </c>
      <c r="B170" s="55" t="s">
        <v>115</v>
      </c>
      <c r="C170" s="55"/>
      <c r="D170" s="57"/>
      <c r="E170" s="58">
        <v>1</v>
      </c>
      <c r="F170" s="56" t="s">
        <v>170</v>
      </c>
      <c r="G170" s="56" t="s">
        <v>171</v>
      </c>
      <c r="H170" s="56" t="s">
        <v>172</v>
      </c>
      <c r="I170" s="56">
        <v>0</v>
      </c>
      <c r="K170" t="str">
        <f t="shared" si="2"/>
        <v>643030-SB45/165-B-Blanco1</v>
      </c>
      <c r="L170" t="str">
        <f>VLOOKUP(K170,RESUME_TEST!K:L,2,FALSE)</f>
        <v>SI</v>
      </c>
    </row>
    <row r="171" spans="1:12" x14ac:dyDescent="0.25">
      <c r="A171" s="58">
        <v>869</v>
      </c>
      <c r="B171" s="55" t="s">
        <v>115</v>
      </c>
      <c r="C171" s="55"/>
      <c r="E171" s="58">
        <v>1</v>
      </c>
      <c r="F171" s="56" t="s">
        <v>170</v>
      </c>
      <c r="G171" s="56" t="s">
        <v>171</v>
      </c>
      <c r="H171" s="56" t="s">
        <v>172</v>
      </c>
      <c r="I171" s="56">
        <v>0</v>
      </c>
      <c r="K171" t="str">
        <f t="shared" si="2"/>
        <v>869030-SB45/165-B-Blanco1</v>
      </c>
      <c r="L171" t="str">
        <f>VLOOKUP(K171,RESUME_TEST!K:L,2,FALSE)</f>
        <v>SI</v>
      </c>
    </row>
    <row r="172" spans="1:12" x14ac:dyDescent="0.25">
      <c r="A172" s="58">
        <v>519</v>
      </c>
      <c r="B172" s="55" t="s">
        <v>115</v>
      </c>
      <c r="C172" s="55"/>
      <c r="E172" s="58">
        <v>1</v>
      </c>
      <c r="F172" s="56" t="s">
        <v>170</v>
      </c>
      <c r="G172" s="56" t="s">
        <v>171</v>
      </c>
      <c r="H172" s="56" t="s">
        <v>172</v>
      </c>
      <c r="I172" s="56">
        <v>0</v>
      </c>
      <c r="K172" t="str">
        <f t="shared" si="2"/>
        <v>519030-SB45/165-B-Blanco1</v>
      </c>
      <c r="L172" t="str">
        <f>VLOOKUP(K172,RESUME_TEST!K:L,2,FALSE)</f>
        <v>SI</v>
      </c>
    </row>
    <row r="173" spans="1:12" x14ac:dyDescent="0.25">
      <c r="A173" s="58">
        <v>6000</v>
      </c>
      <c r="B173" s="55" t="s">
        <v>116</v>
      </c>
      <c r="C173" s="55"/>
      <c r="E173" s="58">
        <v>14</v>
      </c>
      <c r="F173" s="56" t="s">
        <v>170</v>
      </c>
      <c r="G173" s="56" t="s">
        <v>171</v>
      </c>
      <c r="H173" s="56" t="s">
        <v>172</v>
      </c>
      <c r="I173" s="56">
        <v>0</v>
      </c>
      <c r="K173" t="str">
        <f t="shared" si="2"/>
        <v>6000031-SB45/165-A-Cafe14</v>
      </c>
      <c r="L173" t="str">
        <f>VLOOKUP(K173,RESUME_TEST!K:L,2,FALSE)</f>
        <v>SI</v>
      </c>
    </row>
    <row r="174" spans="1:12" x14ac:dyDescent="0.25">
      <c r="A174" s="58">
        <v>491</v>
      </c>
      <c r="B174" s="55" t="s">
        <v>116</v>
      </c>
      <c r="C174" s="55"/>
      <c r="E174" s="58">
        <v>1</v>
      </c>
      <c r="F174" s="56" t="s">
        <v>170</v>
      </c>
      <c r="G174" s="56" t="s">
        <v>171</v>
      </c>
      <c r="H174" s="56" t="s">
        <v>172</v>
      </c>
      <c r="I174" s="56">
        <v>0</v>
      </c>
      <c r="K174" t="str">
        <f t="shared" si="2"/>
        <v>491031-SB45/165-A-Cafe1</v>
      </c>
      <c r="L174" t="str">
        <f>VLOOKUP(K174,RESUME_TEST!K:L,2,FALSE)</f>
        <v>SI</v>
      </c>
    </row>
    <row r="175" spans="1:12" x14ac:dyDescent="0.25">
      <c r="A175" s="58">
        <v>521</v>
      </c>
      <c r="B175" s="55" t="s">
        <v>116</v>
      </c>
      <c r="C175" s="55"/>
      <c r="E175" s="58">
        <v>1</v>
      </c>
      <c r="F175" s="56" t="s">
        <v>170</v>
      </c>
      <c r="G175" s="56" t="s">
        <v>171</v>
      </c>
      <c r="H175" s="56" t="s">
        <v>172</v>
      </c>
      <c r="I175" s="56">
        <v>0</v>
      </c>
      <c r="K175" t="str">
        <f t="shared" si="2"/>
        <v>521031-SB45/165-A-Cafe1</v>
      </c>
      <c r="L175" t="str">
        <f>VLOOKUP(K175,RESUME_TEST!K:L,2,FALSE)</f>
        <v>SI</v>
      </c>
    </row>
    <row r="176" spans="1:12" x14ac:dyDescent="0.25">
      <c r="A176" s="58">
        <v>549</v>
      </c>
      <c r="B176" s="55" t="s">
        <v>116</v>
      </c>
      <c r="C176" s="55"/>
      <c r="E176" s="58">
        <v>1</v>
      </c>
      <c r="F176" s="56" t="s">
        <v>170</v>
      </c>
      <c r="G176" s="56" t="s">
        <v>171</v>
      </c>
      <c r="H176" s="56" t="s">
        <v>172</v>
      </c>
      <c r="I176" s="56">
        <v>0</v>
      </c>
      <c r="K176" t="str">
        <f t="shared" si="2"/>
        <v>549031-SB45/165-A-Cafe1</v>
      </c>
      <c r="L176" t="str">
        <f>VLOOKUP(K176,RESUME_TEST!K:L,2,FALSE)</f>
        <v>SI</v>
      </c>
    </row>
    <row r="177" spans="1:12" x14ac:dyDescent="0.25">
      <c r="A177" s="58">
        <v>576</v>
      </c>
      <c r="B177" s="55" t="s">
        <v>116</v>
      </c>
      <c r="C177" s="55"/>
      <c r="E177" s="58">
        <v>1</v>
      </c>
      <c r="F177" s="56" t="s">
        <v>170</v>
      </c>
      <c r="G177" s="56" t="s">
        <v>171</v>
      </c>
      <c r="H177" s="56" t="s">
        <v>172</v>
      </c>
      <c r="I177" s="56">
        <v>0</v>
      </c>
      <c r="K177" t="str">
        <f t="shared" si="2"/>
        <v>576031-SB45/165-A-Cafe1</v>
      </c>
      <c r="L177" t="str">
        <f>VLOOKUP(K177,RESUME_TEST!K:L,2,FALSE)</f>
        <v>SI</v>
      </c>
    </row>
    <row r="178" spans="1:12" x14ac:dyDescent="0.25">
      <c r="A178" s="58">
        <v>610</v>
      </c>
      <c r="B178" s="55" t="s">
        <v>116</v>
      </c>
      <c r="C178" s="55"/>
      <c r="E178" s="58">
        <v>1</v>
      </c>
      <c r="F178" s="56" t="s">
        <v>170</v>
      </c>
      <c r="G178" s="56" t="s">
        <v>171</v>
      </c>
      <c r="H178" s="56" t="s">
        <v>172</v>
      </c>
      <c r="I178" s="56">
        <v>0</v>
      </c>
      <c r="K178" t="str">
        <f t="shared" si="2"/>
        <v>610031-SB45/165-A-Cafe1</v>
      </c>
      <c r="L178" t="str">
        <f>VLOOKUP(K178,RESUME_TEST!K:L,2,FALSE)</f>
        <v>SI</v>
      </c>
    </row>
    <row r="179" spans="1:12" x14ac:dyDescent="0.25">
      <c r="A179" s="58">
        <v>715</v>
      </c>
      <c r="B179" s="55" t="s">
        <v>116</v>
      </c>
      <c r="C179" s="55"/>
      <c r="E179" s="58">
        <v>1</v>
      </c>
      <c r="F179" s="56" t="s">
        <v>170</v>
      </c>
      <c r="G179" s="56" t="s">
        <v>171</v>
      </c>
      <c r="H179" s="56" t="s">
        <v>172</v>
      </c>
      <c r="I179" s="56">
        <v>0</v>
      </c>
      <c r="K179" t="str">
        <f t="shared" si="2"/>
        <v>715031-SB45/165-A-Cafe1</v>
      </c>
      <c r="L179" t="str">
        <f>VLOOKUP(K179,RESUME_TEST!K:L,2,FALSE)</f>
        <v>SI</v>
      </c>
    </row>
    <row r="180" spans="1:12" x14ac:dyDescent="0.25">
      <c r="A180" s="58">
        <v>734</v>
      </c>
      <c r="B180" s="55" t="s">
        <v>116</v>
      </c>
      <c r="C180" s="55"/>
      <c r="E180" s="58">
        <v>1</v>
      </c>
      <c r="F180" s="56" t="s">
        <v>170</v>
      </c>
      <c r="G180" s="56" t="s">
        <v>171</v>
      </c>
      <c r="H180" s="56" t="s">
        <v>172</v>
      </c>
      <c r="I180" s="56">
        <v>0</v>
      </c>
      <c r="K180" t="str">
        <f t="shared" si="2"/>
        <v>734031-SB45/165-A-Cafe1</v>
      </c>
      <c r="L180" t="str">
        <f>VLOOKUP(K180,RESUME_TEST!K:L,2,FALSE)</f>
        <v>SI</v>
      </c>
    </row>
    <row r="181" spans="1:12" x14ac:dyDescent="0.25">
      <c r="A181" s="58">
        <v>785</v>
      </c>
      <c r="B181" s="55" t="s">
        <v>116</v>
      </c>
      <c r="C181" s="55"/>
      <c r="E181" s="58">
        <v>1</v>
      </c>
      <c r="F181" s="56" t="s">
        <v>170</v>
      </c>
      <c r="G181" s="56" t="s">
        <v>171</v>
      </c>
      <c r="H181" s="56" t="s">
        <v>172</v>
      </c>
      <c r="I181" s="56">
        <v>0</v>
      </c>
      <c r="K181" t="str">
        <f t="shared" si="2"/>
        <v>785031-SB45/165-A-Cafe1</v>
      </c>
      <c r="L181" t="str">
        <f>VLOOKUP(K181,RESUME_TEST!K:L,2,FALSE)</f>
        <v>SI</v>
      </c>
    </row>
    <row r="182" spans="1:12" x14ac:dyDescent="0.25">
      <c r="A182" s="58">
        <v>788</v>
      </c>
      <c r="B182" s="55" t="s">
        <v>116</v>
      </c>
      <c r="C182" s="55"/>
      <c r="E182" s="58">
        <v>1</v>
      </c>
      <c r="F182" s="56" t="s">
        <v>170</v>
      </c>
      <c r="G182" s="56" t="s">
        <v>171</v>
      </c>
      <c r="H182" s="56" t="s">
        <v>172</v>
      </c>
      <c r="I182" s="56">
        <v>0</v>
      </c>
      <c r="K182" t="str">
        <f t="shared" si="2"/>
        <v>788031-SB45/165-A-Cafe1</v>
      </c>
      <c r="L182" t="str">
        <f>VLOOKUP(K182,RESUME_TEST!K:L,2,FALSE)</f>
        <v>SI</v>
      </c>
    </row>
    <row r="183" spans="1:12" x14ac:dyDescent="0.25">
      <c r="A183" s="58">
        <v>1963</v>
      </c>
      <c r="B183" s="55" t="s">
        <v>116</v>
      </c>
      <c r="C183" s="55"/>
      <c r="E183" s="58">
        <v>1</v>
      </c>
      <c r="F183" s="56" t="s">
        <v>170</v>
      </c>
      <c r="G183" s="56" t="s">
        <v>171</v>
      </c>
      <c r="H183" s="56" t="s">
        <v>172</v>
      </c>
      <c r="I183" s="56">
        <v>0</v>
      </c>
      <c r="K183" t="str">
        <f t="shared" si="2"/>
        <v>1963031-SB45/165-A-Cafe1</v>
      </c>
      <c r="L183" t="str">
        <f>VLOOKUP(K183,RESUME_TEST!K:L,2,FALSE)</f>
        <v>SI</v>
      </c>
    </row>
    <row r="184" spans="1:12" x14ac:dyDescent="0.25">
      <c r="A184" s="58">
        <v>6000</v>
      </c>
      <c r="B184" s="55" t="s">
        <v>117</v>
      </c>
      <c r="C184" s="55"/>
      <c r="E184" s="58">
        <v>14</v>
      </c>
      <c r="F184" s="56" t="s">
        <v>170</v>
      </c>
      <c r="G184" s="56" t="s">
        <v>171</v>
      </c>
      <c r="H184" s="56" t="s">
        <v>172</v>
      </c>
      <c r="I184" s="56">
        <v>0</v>
      </c>
      <c r="K184" t="str">
        <f t="shared" si="2"/>
        <v>6000031-SB45/165-B-Cafe14</v>
      </c>
      <c r="L184" t="str">
        <f>VLOOKUP(K184,RESUME_TEST!K:L,2,FALSE)</f>
        <v>SI</v>
      </c>
    </row>
    <row r="185" spans="1:12" x14ac:dyDescent="0.25">
      <c r="A185" s="58">
        <v>491</v>
      </c>
      <c r="B185" s="55" t="s">
        <v>117</v>
      </c>
      <c r="C185" s="55"/>
      <c r="E185" s="58">
        <v>1</v>
      </c>
      <c r="F185" s="56" t="s">
        <v>170</v>
      </c>
      <c r="G185" s="56" t="s">
        <v>171</v>
      </c>
      <c r="H185" s="56" t="s">
        <v>172</v>
      </c>
      <c r="I185" s="56">
        <v>0</v>
      </c>
      <c r="K185" t="str">
        <f t="shared" si="2"/>
        <v>491031-SB45/165-B-Cafe1</v>
      </c>
      <c r="L185" t="str">
        <f>VLOOKUP(K185,RESUME_TEST!K:L,2,FALSE)</f>
        <v>SI</v>
      </c>
    </row>
    <row r="186" spans="1:12" x14ac:dyDescent="0.25">
      <c r="A186" s="58">
        <v>521</v>
      </c>
      <c r="B186" s="55" t="s">
        <v>117</v>
      </c>
      <c r="C186" s="55"/>
      <c r="E186" s="58">
        <v>1</v>
      </c>
      <c r="F186" s="56" t="s">
        <v>170</v>
      </c>
      <c r="G186" s="56" t="s">
        <v>171</v>
      </c>
      <c r="H186" s="56" t="s">
        <v>172</v>
      </c>
      <c r="I186" s="56">
        <v>0</v>
      </c>
      <c r="K186" t="str">
        <f t="shared" si="2"/>
        <v>521031-SB45/165-B-Cafe1</v>
      </c>
      <c r="L186" t="str">
        <f>VLOOKUP(K186,RESUME_TEST!K:L,2,FALSE)</f>
        <v>SI</v>
      </c>
    </row>
    <row r="187" spans="1:12" x14ac:dyDescent="0.25">
      <c r="A187" s="58">
        <v>549</v>
      </c>
      <c r="B187" s="55" t="s">
        <v>117</v>
      </c>
      <c r="C187" s="55"/>
      <c r="E187" s="58">
        <v>1</v>
      </c>
      <c r="F187" s="56" t="s">
        <v>170</v>
      </c>
      <c r="G187" s="56" t="s">
        <v>171</v>
      </c>
      <c r="H187" s="56" t="s">
        <v>172</v>
      </c>
      <c r="I187" s="56">
        <v>0</v>
      </c>
      <c r="K187" t="str">
        <f t="shared" si="2"/>
        <v>549031-SB45/165-B-Cafe1</v>
      </c>
      <c r="L187" t="str">
        <f>VLOOKUP(K187,RESUME_TEST!K:L,2,FALSE)</f>
        <v>SI</v>
      </c>
    </row>
    <row r="188" spans="1:12" x14ac:dyDescent="0.25">
      <c r="A188" s="58">
        <v>576</v>
      </c>
      <c r="B188" s="55" t="s">
        <v>117</v>
      </c>
      <c r="C188" s="55"/>
      <c r="E188" s="58">
        <v>1</v>
      </c>
      <c r="F188" s="56" t="s">
        <v>170</v>
      </c>
      <c r="G188" s="56" t="s">
        <v>171</v>
      </c>
      <c r="H188" s="56" t="s">
        <v>172</v>
      </c>
      <c r="I188" s="56">
        <v>0</v>
      </c>
      <c r="K188" t="str">
        <f t="shared" si="2"/>
        <v>576031-SB45/165-B-Cafe1</v>
      </c>
      <c r="L188" t="str">
        <f>VLOOKUP(K188,RESUME_TEST!K:L,2,FALSE)</f>
        <v>SI</v>
      </c>
    </row>
    <row r="189" spans="1:12" x14ac:dyDescent="0.25">
      <c r="A189" s="58">
        <v>610</v>
      </c>
      <c r="B189" s="55" t="s">
        <v>117</v>
      </c>
      <c r="C189" s="55"/>
      <c r="E189" s="58">
        <v>1</v>
      </c>
      <c r="F189" s="56" t="s">
        <v>170</v>
      </c>
      <c r="G189" s="56" t="s">
        <v>171</v>
      </c>
      <c r="H189" s="56" t="s">
        <v>172</v>
      </c>
      <c r="I189" s="56">
        <v>0</v>
      </c>
      <c r="K189" t="str">
        <f t="shared" si="2"/>
        <v>610031-SB45/165-B-Cafe1</v>
      </c>
      <c r="L189" t="str">
        <f>VLOOKUP(K189,RESUME_TEST!K:L,2,FALSE)</f>
        <v>SI</v>
      </c>
    </row>
    <row r="190" spans="1:12" x14ac:dyDescent="0.25">
      <c r="A190" s="58">
        <v>715</v>
      </c>
      <c r="B190" s="55" t="s">
        <v>117</v>
      </c>
      <c r="C190" s="55"/>
      <c r="E190" s="58">
        <v>1</v>
      </c>
      <c r="F190" s="56" t="s">
        <v>170</v>
      </c>
      <c r="G190" s="56" t="s">
        <v>171</v>
      </c>
      <c r="H190" s="56" t="s">
        <v>172</v>
      </c>
      <c r="I190" s="56">
        <v>0</v>
      </c>
      <c r="K190" t="str">
        <f t="shared" si="2"/>
        <v>715031-SB45/165-B-Cafe1</v>
      </c>
      <c r="L190" t="str">
        <f>VLOOKUP(K190,RESUME_TEST!K:L,2,FALSE)</f>
        <v>SI</v>
      </c>
    </row>
    <row r="191" spans="1:12" x14ac:dyDescent="0.25">
      <c r="A191" s="58">
        <v>734</v>
      </c>
      <c r="B191" s="55" t="s">
        <v>117</v>
      </c>
      <c r="C191" s="55"/>
      <c r="E191" s="58">
        <v>1</v>
      </c>
      <c r="F191" s="56" t="s">
        <v>170</v>
      </c>
      <c r="G191" s="56" t="s">
        <v>171</v>
      </c>
      <c r="H191" s="56" t="s">
        <v>172</v>
      </c>
      <c r="I191" s="56">
        <v>0</v>
      </c>
      <c r="K191" t="str">
        <f t="shared" si="2"/>
        <v>734031-SB45/165-B-Cafe1</v>
      </c>
      <c r="L191" t="str">
        <f>VLOOKUP(K191,RESUME_TEST!K:L,2,FALSE)</f>
        <v>SI</v>
      </c>
    </row>
    <row r="192" spans="1:12" x14ac:dyDescent="0.25">
      <c r="A192" s="58">
        <v>785</v>
      </c>
      <c r="B192" s="55" t="s">
        <v>117</v>
      </c>
      <c r="C192" s="55"/>
      <c r="E192" s="58">
        <v>1</v>
      </c>
      <c r="F192" s="56" t="s">
        <v>170</v>
      </c>
      <c r="G192" s="56" t="s">
        <v>171</v>
      </c>
      <c r="H192" s="56" t="s">
        <v>172</v>
      </c>
      <c r="I192" s="56">
        <v>0</v>
      </c>
      <c r="K192" t="str">
        <f t="shared" si="2"/>
        <v>785031-SB45/165-B-Cafe1</v>
      </c>
      <c r="L192" t="str">
        <f>VLOOKUP(K192,RESUME_TEST!K:L,2,FALSE)</f>
        <v>SI</v>
      </c>
    </row>
    <row r="193" spans="1:12" x14ac:dyDescent="0.25">
      <c r="A193" s="58">
        <v>788</v>
      </c>
      <c r="B193" s="55" t="s">
        <v>117</v>
      </c>
      <c r="C193" s="55"/>
      <c r="E193" s="58">
        <v>1</v>
      </c>
      <c r="F193" s="56" t="s">
        <v>170</v>
      </c>
      <c r="G193" s="56" t="s">
        <v>171</v>
      </c>
      <c r="H193" s="56" t="s">
        <v>172</v>
      </c>
      <c r="I193" s="56">
        <v>0</v>
      </c>
      <c r="K193" t="str">
        <f t="shared" si="2"/>
        <v>788031-SB45/165-B-Cafe1</v>
      </c>
      <c r="L193" t="str">
        <f>VLOOKUP(K193,RESUME_TEST!K:L,2,FALSE)</f>
        <v>SI</v>
      </c>
    </row>
    <row r="194" spans="1:12" x14ac:dyDescent="0.25">
      <c r="A194" s="58">
        <v>1963</v>
      </c>
      <c r="B194" s="55" t="s">
        <v>117</v>
      </c>
      <c r="C194" s="55"/>
      <c r="E194" s="58">
        <v>1</v>
      </c>
      <c r="F194" s="56" t="s">
        <v>170</v>
      </c>
      <c r="G194" s="56" t="s">
        <v>171</v>
      </c>
      <c r="H194" s="56" t="s">
        <v>172</v>
      </c>
      <c r="I194" s="56">
        <v>0</v>
      </c>
      <c r="K194" t="str">
        <f t="shared" si="2"/>
        <v>1963031-SB45/165-B-Cafe1</v>
      </c>
      <c r="L194" t="str">
        <f>VLOOKUP(K194,RESUME_TEST!K:L,2,FALSE)</f>
        <v>SI</v>
      </c>
    </row>
    <row r="195" spans="1:12" x14ac:dyDescent="0.25">
      <c r="A195" s="58">
        <v>6000</v>
      </c>
      <c r="B195" s="55" t="s">
        <v>118</v>
      </c>
      <c r="C195" s="55"/>
      <c r="E195" s="58">
        <v>7</v>
      </c>
      <c r="F195" s="56" t="s">
        <v>170</v>
      </c>
      <c r="G195" s="56" t="s">
        <v>171</v>
      </c>
      <c r="H195" s="56" t="s">
        <v>172</v>
      </c>
      <c r="I195" s="56">
        <v>0</v>
      </c>
      <c r="K195" t="str">
        <f t="shared" ref="K195:K258" si="3">CONCATENATE(A195,B195,E195)</f>
        <v>6000032-SB45/165-A-Plata7</v>
      </c>
      <c r="L195" t="str">
        <f>VLOOKUP(K195,RESUME_TEST!K:L,2,FALSE)</f>
        <v>SI</v>
      </c>
    </row>
    <row r="196" spans="1:12" x14ac:dyDescent="0.25">
      <c r="A196" s="58">
        <v>495</v>
      </c>
      <c r="B196" s="55" t="s">
        <v>118</v>
      </c>
      <c r="C196" s="55"/>
      <c r="E196" s="58">
        <v>1</v>
      </c>
      <c r="F196" s="56" t="s">
        <v>170</v>
      </c>
      <c r="G196" s="56" t="s">
        <v>171</v>
      </c>
      <c r="H196" s="56" t="s">
        <v>172</v>
      </c>
      <c r="I196" s="56">
        <v>0</v>
      </c>
      <c r="K196" t="str">
        <f t="shared" si="3"/>
        <v>495032-SB45/165-A-Plata1</v>
      </c>
      <c r="L196" t="str">
        <f>VLOOKUP(K196,RESUME_TEST!K:L,2,FALSE)</f>
        <v>SI</v>
      </c>
    </row>
    <row r="197" spans="1:12" x14ac:dyDescent="0.25">
      <c r="A197" s="58">
        <v>695</v>
      </c>
      <c r="B197" s="55" t="s">
        <v>118</v>
      </c>
      <c r="C197" s="55"/>
      <c r="E197" s="58">
        <v>1</v>
      </c>
      <c r="F197" s="56" t="s">
        <v>170</v>
      </c>
      <c r="G197" s="56" t="s">
        <v>171</v>
      </c>
      <c r="H197" s="56" t="s">
        <v>172</v>
      </c>
      <c r="I197" s="56">
        <v>0</v>
      </c>
      <c r="K197" t="str">
        <f t="shared" si="3"/>
        <v>695032-SB45/165-A-Plata1</v>
      </c>
      <c r="L197" t="str">
        <f>VLOOKUP(K197,RESUME_TEST!K:L,2,FALSE)</f>
        <v>SI</v>
      </c>
    </row>
    <row r="198" spans="1:12" x14ac:dyDescent="0.25">
      <c r="A198" s="58">
        <v>6000</v>
      </c>
      <c r="B198" s="55" t="s">
        <v>119</v>
      </c>
      <c r="C198" s="55"/>
      <c r="E198" s="58">
        <v>7</v>
      </c>
      <c r="F198" s="56" t="s">
        <v>170</v>
      </c>
      <c r="G198" s="56" t="s">
        <v>171</v>
      </c>
      <c r="H198" s="56" t="s">
        <v>172</v>
      </c>
      <c r="I198" s="56">
        <v>0</v>
      </c>
      <c r="K198" t="str">
        <f t="shared" si="3"/>
        <v>6000032-SB45/165-B-Plata7</v>
      </c>
      <c r="L198" t="str">
        <f>VLOOKUP(K198,RESUME_TEST!K:L,2,FALSE)</f>
        <v>SI</v>
      </c>
    </row>
    <row r="199" spans="1:12" x14ac:dyDescent="0.25">
      <c r="A199" s="58">
        <v>495</v>
      </c>
      <c r="B199" s="55" t="s">
        <v>119</v>
      </c>
      <c r="C199" s="55"/>
      <c r="E199" s="58">
        <v>1</v>
      </c>
      <c r="F199" s="56" t="s">
        <v>170</v>
      </c>
      <c r="G199" s="56" t="s">
        <v>171</v>
      </c>
      <c r="H199" s="56" t="s">
        <v>172</v>
      </c>
      <c r="I199" s="56">
        <v>0</v>
      </c>
      <c r="K199" t="str">
        <f t="shared" si="3"/>
        <v>495032-SB45/165-B-Plata1</v>
      </c>
      <c r="L199" t="str">
        <f>VLOOKUP(K199,RESUME_TEST!K:L,2,FALSE)</f>
        <v>SI</v>
      </c>
    </row>
    <row r="200" spans="1:12" x14ac:dyDescent="0.25">
      <c r="A200" s="58">
        <v>695</v>
      </c>
      <c r="B200" s="55" t="s">
        <v>119</v>
      </c>
      <c r="C200" s="55"/>
      <c r="E200" s="58">
        <v>1</v>
      </c>
      <c r="F200" s="56" t="s">
        <v>170</v>
      </c>
      <c r="G200" s="56" t="s">
        <v>171</v>
      </c>
      <c r="H200" s="56" t="s">
        <v>172</v>
      </c>
      <c r="I200" s="56">
        <v>0</v>
      </c>
      <c r="K200" t="str">
        <f t="shared" si="3"/>
        <v>695032-SB45/165-B-Plata1</v>
      </c>
      <c r="L200" t="str">
        <f>VLOOKUP(K200,RESUME_TEST!K:L,2,FALSE)</f>
        <v>SI</v>
      </c>
    </row>
    <row r="201" spans="1:12" x14ac:dyDescent="0.25">
      <c r="A201" s="58">
        <v>544</v>
      </c>
      <c r="B201" s="55" t="s">
        <v>120</v>
      </c>
      <c r="C201" s="55"/>
      <c r="E201" s="58">
        <v>1</v>
      </c>
      <c r="F201" s="56" t="s">
        <v>170</v>
      </c>
      <c r="G201" s="56" t="s">
        <v>171</v>
      </c>
      <c r="H201" s="56" t="s">
        <v>172</v>
      </c>
      <c r="I201" s="56">
        <v>0</v>
      </c>
      <c r="K201" t="str">
        <f t="shared" si="3"/>
        <v>544033-SB45/165-A-Madera1</v>
      </c>
      <c r="L201" t="str">
        <f>VLOOKUP(K201,RESUME_TEST!K:L,2,FALSE)</f>
        <v>SI</v>
      </c>
    </row>
    <row r="202" spans="1:12" x14ac:dyDescent="0.25">
      <c r="A202" s="58">
        <v>2890</v>
      </c>
      <c r="B202" s="55" t="s">
        <v>120</v>
      </c>
      <c r="C202" s="55"/>
      <c r="E202" s="58">
        <v>1</v>
      </c>
      <c r="F202" s="56" t="s">
        <v>170</v>
      </c>
      <c r="G202" s="56" t="s">
        <v>171</v>
      </c>
      <c r="H202" s="56" t="s">
        <v>172</v>
      </c>
      <c r="I202" s="56">
        <v>0</v>
      </c>
      <c r="K202" t="str">
        <f t="shared" si="3"/>
        <v>2890033-SB45/165-A-Madera1</v>
      </c>
      <c r="L202" t="str">
        <f>VLOOKUP(K202,RESUME_TEST!K:L,2,FALSE)</f>
        <v>SI</v>
      </c>
    </row>
    <row r="203" spans="1:12" x14ac:dyDescent="0.25">
      <c r="A203" s="58">
        <v>3052</v>
      </c>
      <c r="B203" s="55" t="s">
        <v>120</v>
      </c>
      <c r="C203" s="55"/>
      <c r="E203" s="58">
        <v>1</v>
      </c>
      <c r="F203" s="56" t="s">
        <v>170</v>
      </c>
      <c r="G203" s="56" t="s">
        <v>171</v>
      </c>
      <c r="H203" s="56" t="s">
        <v>172</v>
      </c>
      <c r="I203" s="56">
        <v>0</v>
      </c>
      <c r="K203" t="str">
        <f t="shared" si="3"/>
        <v>3052033-SB45/165-A-Madera1</v>
      </c>
      <c r="L203" t="str">
        <f>VLOOKUP(K203,RESUME_TEST!K:L,2,FALSE)</f>
        <v>SI</v>
      </c>
    </row>
    <row r="204" spans="1:12" x14ac:dyDescent="0.25">
      <c r="A204" s="58">
        <v>6000</v>
      </c>
      <c r="B204" s="55" t="s">
        <v>120</v>
      </c>
      <c r="C204" s="55"/>
      <c r="E204" s="58">
        <v>16</v>
      </c>
      <c r="F204" s="56" t="s">
        <v>170</v>
      </c>
      <c r="G204" s="56" t="s">
        <v>171</v>
      </c>
      <c r="H204" s="56" t="s">
        <v>172</v>
      </c>
      <c r="I204" s="56">
        <v>0</v>
      </c>
      <c r="K204" t="str">
        <f t="shared" si="3"/>
        <v>6000033-SB45/165-A-Madera16</v>
      </c>
      <c r="L204" t="str">
        <f>VLOOKUP(K204,RESUME_TEST!K:L,2,FALSE)</f>
        <v>SI</v>
      </c>
    </row>
    <row r="205" spans="1:12" x14ac:dyDescent="0.25">
      <c r="A205" s="58">
        <v>544</v>
      </c>
      <c r="B205" s="55" t="s">
        <v>121</v>
      </c>
      <c r="C205" s="55"/>
      <c r="E205" s="58">
        <v>1</v>
      </c>
      <c r="F205" s="56" t="s">
        <v>170</v>
      </c>
      <c r="G205" s="56" t="s">
        <v>171</v>
      </c>
      <c r="H205" s="56" t="s">
        <v>172</v>
      </c>
      <c r="I205" s="56">
        <v>0</v>
      </c>
      <c r="K205" t="str">
        <f t="shared" si="3"/>
        <v>544033-SB45/165-B-Madera1</v>
      </c>
      <c r="L205" t="str">
        <f>VLOOKUP(K205,RESUME_TEST!K:L,2,FALSE)</f>
        <v>SI</v>
      </c>
    </row>
    <row r="206" spans="1:12" x14ac:dyDescent="0.25">
      <c r="A206" s="58">
        <v>2890</v>
      </c>
      <c r="B206" s="55" t="s">
        <v>121</v>
      </c>
      <c r="C206" s="55"/>
      <c r="E206" s="58">
        <v>1</v>
      </c>
      <c r="F206" s="56" t="s">
        <v>170</v>
      </c>
      <c r="G206" s="56" t="s">
        <v>171</v>
      </c>
      <c r="H206" s="56" t="s">
        <v>172</v>
      </c>
      <c r="I206" s="56">
        <v>0</v>
      </c>
      <c r="K206" t="str">
        <f t="shared" si="3"/>
        <v>2890033-SB45/165-B-Madera1</v>
      </c>
      <c r="L206" t="str">
        <f>VLOOKUP(K206,RESUME_TEST!K:L,2,FALSE)</f>
        <v>SI</v>
      </c>
    </row>
    <row r="207" spans="1:12" x14ac:dyDescent="0.25">
      <c r="A207" s="58">
        <v>3052</v>
      </c>
      <c r="B207" s="55" t="s">
        <v>121</v>
      </c>
      <c r="C207" s="55"/>
      <c r="E207" s="58">
        <v>1</v>
      </c>
      <c r="F207" s="56" t="s">
        <v>170</v>
      </c>
      <c r="G207" s="56" t="s">
        <v>171</v>
      </c>
      <c r="H207" s="56" t="s">
        <v>172</v>
      </c>
      <c r="I207" s="56">
        <v>0</v>
      </c>
      <c r="K207" t="str">
        <f t="shared" si="3"/>
        <v>3052033-SB45/165-B-Madera1</v>
      </c>
      <c r="L207" t="str">
        <f>VLOOKUP(K207,RESUME_TEST!K:L,2,FALSE)</f>
        <v>SI</v>
      </c>
    </row>
    <row r="208" spans="1:12" x14ac:dyDescent="0.25">
      <c r="A208" s="58">
        <v>6000</v>
      </c>
      <c r="B208" s="55" t="s">
        <v>121</v>
      </c>
      <c r="C208" s="55"/>
      <c r="D208" s="57"/>
      <c r="E208" s="58">
        <v>16</v>
      </c>
      <c r="F208" s="56" t="s">
        <v>170</v>
      </c>
      <c r="G208" s="56" t="s">
        <v>171</v>
      </c>
      <c r="H208" s="56" t="s">
        <v>172</v>
      </c>
      <c r="I208" s="56">
        <v>0</v>
      </c>
      <c r="K208" t="str">
        <f t="shared" si="3"/>
        <v>6000033-SB45/165-B-Madera16</v>
      </c>
      <c r="L208" t="str">
        <f>VLOOKUP(K208,RESUME_TEST!K:L,2,FALSE)</f>
        <v>SI</v>
      </c>
    </row>
    <row r="209" spans="1:12" x14ac:dyDescent="0.25">
      <c r="A209" s="58">
        <v>6000</v>
      </c>
      <c r="B209" s="55" t="s">
        <v>122</v>
      </c>
      <c r="C209" s="55"/>
      <c r="D209" s="56"/>
      <c r="E209" s="58">
        <v>16</v>
      </c>
      <c r="F209" s="56" t="s">
        <v>170</v>
      </c>
      <c r="G209" s="56" t="s">
        <v>171</v>
      </c>
      <c r="H209" s="56" t="s">
        <v>172</v>
      </c>
      <c r="I209" s="56">
        <v>0</v>
      </c>
      <c r="K209" t="str">
        <f t="shared" si="3"/>
        <v>6000034-SB45/205-A-Blanco16</v>
      </c>
      <c r="L209" t="str">
        <f>VLOOKUP(K209,RESUME_TEST!K:L,2,FALSE)</f>
        <v>SI</v>
      </c>
    </row>
    <row r="210" spans="1:12" x14ac:dyDescent="0.25">
      <c r="A210" s="58">
        <v>4102</v>
      </c>
      <c r="B210" s="55" t="s">
        <v>122</v>
      </c>
      <c r="C210" s="55"/>
      <c r="E210" s="58">
        <v>1</v>
      </c>
      <c r="F210" s="56" t="s">
        <v>170</v>
      </c>
      <c r="G210" s="56" t="s">
        <v>171</v>
      </c>
      <c r="H210" s="56" t="s">
        <v>172</v>
      </c>
      <c r="I210" s="56">
        <v>0</v>
      </c>
      <c r="K210" t="str">
        <f t="shared" si="3"/>
        <v>4102034-SB45/205-A-Blanco1</v>
      </c>
      <c r="L210" t="str">
        <f>VLOOKUP(K210,RESUME_TEST!K:L,2,FALSE)</f>
        <v>SI</v>
      </c>
    </row>
    <row r="211" spans="1:12" x14ac:dyDescent="0.25">
      <c r="A211" s="58">
        <v>421</v>
      </c>
      <c r="B211" s="55" t="s">
        <v>122</v>
      </c>
      <c r="C211" s="55"/>
      <c r="E211" s="58">
        <v>1</v>
      </c>
      <c r="F211" s="56" t="s">
        <v>170</v>
      </c>
      <c r="G211" s="56" t="s">
        <v>171</v>
      </c>
      <c r="H211" s="56" t="s">
        <v>172</v>
      </c>
      <c r="I211" s="56">
        <v>0</v>
      </c>
      <c r="K211" t="str">
        <f t="shared" si="3"/>
        <v>421034-SB45/205-A-Blanco1</v>
      </c>
      <c r="L211" t="str">
        <f>VLOOKUP(K211,RESUME_TEST!K:L,2,FALSE)</f>
        <v>SI</v>
      </c>
    </row>
    <row r="212" spans="1:12" x14ac:dyDescent="0.25">
      <c r="A212" s="58">
        <v>674</v>
      </c>
      <c r="B212" s="55" t="s">
        <v>122</v>
      </c>
      <c r="C212" s="55"/>
      <c r="E212" s="58">
        <v>1</v>
      </c>
      <c r="F212" s="56" t="s">
        <v>170</v>
      </c>
      <c r="G212" s="56" t="s">
        <v>171</v>
      </c>
      <c r="H212" s="56" t="s">
        <v>172</v>
      </c>
      <c r="I212" s="56">
        <v>0</v>
      </c>
      <c r="K212" t="str">
        <f t="shared" si="3"/>
        <v>674034-SB45/205-A-Blanco1</v>
      </c>
      <c r="L212" t="str">
        <f>VLOOKUP(K212,RESUME_TEST!K:L,2,FALSE)</f>
        <v>SI</v>
      </c>
    </row>
    <row r="213" spans="1:12" x14ac:dyDescent="0.25">
      <c r="A213" s="58">
        <v>705</v>
      </c>
      <c r="B213" s="55" t="s">
        <v>122</v>
      </c>
      <c r="C213" s="55"/>
      <c r="E213" s="58">
        <v>1</v>
      </c>
      <c r="F213" s="56" t="s">
        <v>170</v>
      </c>
      <c r="G213" s="56" t="s">
        <v>171</v>
      </c>
      <c r="H213" s="56" t="s">
        <v>172</v>
      </c>
      <c r="I213" s="56">
        <v>0</v>
      </c>
      <c r="K213" t="str">
        <f t="shared" si="3"/>
        <v>705034-SB45/205-A-Blanco1</v>
      </c>
      <c r="L213" t="str">
        <f>VLOOKUP(K213,RESUME_TEST!K:L,2,FALSE)</f>
        <v>SI</v>
      </c>
    </row>
    <row r="214" spans="1:12" x14ac:dyDescent="0.25">
      <c r="A214" s="58">
        <v>727</v>
      </c>
      <c r="B214" s="55" t="s">
        <v>122</v>
      </c>
      <c r="C214" s="55"/>
      <c r="E214" s="58">
        <v>1</v>
      </c>
      <c r="F214" s="56" t="s">
        <v>170</v>
      </c>
      <c r="G214" s="56" t="s">
        <v>171</v>
      </c>
      <c r="H214" s="56" t="s">
        <v>172</v>
      </c>
      <c r="I214" s="56">
        <v>0</v>
      </c>
      <c r="K214" t="str">
        <f t="shared" si="3"/>
        <v>727034-SB45/205-A-Blanco1</v>
      </c>
      <c r="L214" t="str">
        <f>VLOOKUP(K214,RESUME_TEST!K:L,2,FALSE)</f>
        <v>SI</v>
      </c>
    </row>
    <row r="215" spans="1:12" x14ac:dyDescent="0.25">
      <c r="A215" s="58">
        <v>785</v>
      </c>
      <c r="B215" s="55" t="s">
        <v>122</v>
      </c>
      <c r="C215" s="55"/>
      <c r="E215" s="58">
        <v>1</v>
      </c>
      <c r="F215" s="56" t="s">
        <v>170</v>
      </c>
      <c r="G215" s="56" t="s">
        <v>171</v>
      </c>
      <c r="H215" s="56" t="s">
        <v>172</v>
      </c>
      <c r="I215" s="56">
        <v>0</v>
      </c>
      <c r="K215" t="str">
        <f t="shared" si="3"/>
        <v>785034-SB45/205-A-Blanco1</v>
      </c>
      <c r="L215" t="str">
        <f>VLOOKUP(K215,RESUME_TEST!K:L,2,FALSE)</f>
        <v>SI</v>
      </c>
    </row>
    <row r="216" spans="1:12" x14ac:dyDescent="0.25">
      <c r="A216" s="58">
        <v>829</v>
      </c>
      <c r="B216" s="55" t="s">
        <v>122</v>
      </c>
      <c r="C216" s="55"/>
      <c r="E216" s="58">
        <v>1</v>
      </c>
      <c r="F216" s="56" t="s">
        <v>170</v>
      </c>
      <c r="G216" s="56" t="s">
        <v>171</v>
      </c>
      <c r="H216" s="56" t="s">
        <v>172</v>
      </c>
      <c r="I216" s="56">
        <v>0</v>
      </c>
      <c r="K216" t="str">
        <f t="shared" si="3"/>
        <v>829034-SB45/205-A-Blanco1</v>
      </c>
      <c r="L216" t="str">
        <f>VLOOKUP(K216,RESUME_TEST!K:L,2,FALSE)</f>
        <v>SI</v>
      </c>
    </row>
    <row r="217" spans="1:12" x14ac:dyDescent="0.25">
      <c r="A217" s="58">
        <v>1314</v>
      </c>
      <c r="B217" s="55" t="s">
        <v>122</v>
      </c>
      <c r="C217" s="55"/>
      <c r="E217" s="58">
        <v>1</v>
      </c>
      <c r="F217" s="56" t="s">
        <v>170</v>
      </c>
      <c r="G217" s="56" t="s">
        <v>171</v>
      </c>
      <c r="H217" s="56" t="s">
        <v>172</v>
      </c>
      <c r="I217" s="56">
        <v>0</v>
      </c>
      <c r="K217" t="str">
        <f t="shared" si="3"/>
        <v>1314034-SB45/205-A-Blanco1</v>
      </c>
      <c r="L217" t="str">
        <f>VLOOKUP(K217,RESUME_TEST!K:L,2,FALSE)</f>
        <v>SI</v>
      </c>
    </row>
    <row r="218" spans="1:12" x14ac:dyDescent="0.25">
      <c r="A218" s="58">
        <v>628</v>
      </c>
      <c r="B218" s="55" t="s">
        <v>122</v>
      </c>
      <c r="C218" s="55"/>
      <c r="E218" s="58">
        <v>1</v>
      </c>
      <c r="F218" s="56" t="s">
        <v>170</v>
      </c>
      <c r="G218" s="56" t="s">
        <v>171</v>
      </c>
      <c r="H218" s="56" t="s">
        <v>172</v>
      </c>
      <c r="I218" s="56">
        <v>0</v>
      </c>
      <c r="K218" t="str">
        <f t="shared" si="3"/>
        <v>628034-SB45/205-A-Blanco1</v>
      </c>
      <c r="L218" t="str">
        <f>VLOOKUP(K218,RESUME_TEST!K:L,2,FALSE)</f>
        <v>SI</v>
      </c>
    </row>
    <row r="219" spans="1:12" x14ac:dyDescent="0.25">
      <c r="A219" s="58">
        <v>406</v>
      </c>
      <c r="B219" s="55" t="s">
        <v>122</v>
      </c>
      <c r="C219" s="55"/>
      <c r="E219" s="58">
        <v>1</v>
      </c>
      <c r="F219" s="56" t="s">
        <v>170</v>
      </c>
      <c r="G219" s="56" t="s">
        <v>171</v>
      </c>
      <c r="H219" s="56" t="s">
        <v>172</v>
      </c>
      <c r="I219" s="56">
        <v>0</v>
      </c>
      <c r="K219" t="str">
        <f t="shared" si="3"/>
        <v>406034-SB45/205-A-Blanco1</v>
      </c>
      <c r="L219" t="str">
        <f>VLOOKUP(K219,RESUME_TEST!K:L,2,FALSE)</f>
        <v>SI</v>
      </c>
    </row>
    <row r="220" spans="1:12" x14ac:dyDescent="0.25">
      <c r="A220" s="58">
        <v>424</v>
      </c>
      <c r="B220" s="55" t="s">
        <v>122</v>
      </c>
      <c r="C220" s="55"/>
      <c r="E220" s="58">
        <v>1</v>
      </c>
      <c r="F220" s="56" t="s">
        <v>170</v>
      </c>
      <c r="G220" s="56" t="s">
        <v>171</v>
      </c>
      <c r="H220" s="56" t="s">
        <v>172</v>
      </c>
      <c r="I220" s="56">
        <v>0</v>
      </c>
      <c r="K220" t="str">
        <f t="shared" si="3"/>
        <v>424034-SB45/205-A-Blanco1</v>
      </c>
      <c r="L220" t="str">
        <f>VLOOKUP(K220,RESUME_TEST!K:L,2,FALSE)</f>
        <v>SI</v>
      </c>
    </row>
    <row r="221" spans="1:12" x14ac:dyDescent="0.25">
      <c r="A221" s="58">
        <v>473</v>
      </c>
      <c r="B221" s="55" t="s">
        <v>122</v>
      </c>
      <c r="C221" s="55"/>
      <c r="E221" s="58">
        <v>1</v>
      </c>
      <c r="F221" s="56" t="s">
        <v>170</v>
      </c>
      <c r="G221" s="56" t="s">
        <v>171</v>
      </c>
      <c r="H221" s="56" t="s">
        <v>172</v>
      </c>
      <c r="I221" s="56">
        <v>0</v>
      </c>
      <c r="K221" t="str">
        <f t="shared" si="3"/>
        <v>473034-SB45/205-A-Blanco1</v>
      </c>
      <c r="L221" t="str">
        <f>VLOOKUP(K221,RESUME_TEST!K:L,2,FALSE)</f>
        <v>SI</v>
      </c>
    </row>
    <row r="222" spans="1:12" x14ac:dyDescent="0.25">
      <c r="A222" s="58">
        <v>475</v>
      </c>
      <c r="B222" s="55" t="s">
        <v>122</v>
      </c>
      <c r="C222" s="55"/>
      <c r="E222" s="58">
        <v>1</v>
      </c>
      <c r="F222" s="56" t="s">
        <v>170</v>
      </c>
      <c r="G222" s="56" t="s">
        <v>171</v>
      </c>
      <c r="H222" s="56" t="s">
        <v>172</v>
      </c>
      <c r="I222" s="56">
        <v>0</v>
      </c>
      <c r="K222" t="str">
        <f t="shared" si="3"/>
        <v>475034-SB45/205-A-Blanco1</v>
      </c>
      <c r="L222" t="str">
        <f>VLOOKUP(K222,RESUME_TEST!K:L,2,FALSE)</f>
        <v>SI</v>
      </c>
    </row>
    <row r="223" spans="1:12" x14ac:dyDescent="0.25">
      <c r="A223" s="58">
        <v>547</v>
      </c>
      <c r="B223" s="55" t="s">
        <v>122</v>
      </c>
      <c r="C223" s="55"/>
      <c r="E223" s="58">
        <v>1</v>
      </c>
      <c r="F223" s="56" t="s">
        <v>170</v>
      </c>
      <c r="G223" s="56" t="s">
        <v>171</v>
      </c>
      <c r="H223" s="56" t="s">
        <v>172</v>
      </c>
      <c r="I223" s="56">
        <v>0</v>
      </c>
      <c r="K223" t="str">
        <f t="shared" si="3"/>
        <v>547034-SB45/205-A-Blanco1</v>
      </c>
      <c r="L223" t="str">
        <f>VLOOKUP(K223,RESUME_TEST!K:L,2,FALSE)</f>
        <v>SI</v>
      </c>
    </row>
    <row r="224" spans="1:12" x14ac:dyDescent="0.25">
      <c r="A224" s="58">
        <v>556</v>
      </c>
      <c r="B224" s="55" t="s">
        <v>122</v>
      </c>
      <c r="C224" s="55"/>
      <c r="E224" s="58">
        <v>1</v>
      </c>
      <c r="F224" s="56" t="s">
        <v>170</v>
      </c>
      <c r="G224" s="56" t="s">
        <v>171</v>
      </c>
      <c r="H224" s="56" t="s">
        <v>172</v>
      </c>
      <c r="I224" s="56">
        <v>0</v>
      </c>
      <c r="K224" t="str">
        <f t="shared" si="3"/>
        <v>556034-SB45/205-A-Blanco1</v>
      </c>
      <c r="L224" t="str">
        <f>VLOOKUP(K224,RESUME_TEST!K:L,2,FALSE)</f>
        <v>SI</v>
      </c>
    </row>
    <row r="225" spans="1:12" x14ac:dyDescent="0.25">
      <c r="A225" s="58">
        <v>625</v>
      </c>
      <c r="B225" s="55" t="s">
        <v>122</v>
      </c>
      <c r="C225" s="55"/>
      <c r="E225" s="58">
        <v>1</v>
      </c>
      <c r="F225" s="56" t="s">
        <v>170</v>
      </c>
      <c r="G225" s="56" t="s">
        <v>171</v>
      </c>
      <c r="H225" s="56" t="s">
        <v>172</v>
      </c>
      <c r="I225" s="56">
        <v>0</v>
      </c>
      <c r="K225" t="str">
        <f t="shared" si="3"/>
        <v>625034-SB45/205-A-Blanco1</v>
      </c>
      <c r="L225" t="str">
        <f>VLOOKUP(K225,RESUME_TEST!K:L,2,FALSE)</f>
        <v>SI</v>
      </c>
    </row>
    <row r="226" spans="1:12" x14ac:dyDescent="0.25">
      <c r="A226" s="58">
        <v>6000</v>
      </c>
      <c r="B226" s="55" t="s">
        <v>123</v>
      </c>
      <c r="C226" s="55"/>
      <c r="E226" s="58">
        <v>16</v>
      </c>
      <c r="F226" s="56" t="s">
        <v>170</v>
      </c>
      <c r="G226" s="56" t="s">
        <v>171</v>
      </c>
      <c r="H226" s="56" t="s">
        <v>172</v>
      </c>
      <c r="I226" s="56">
        <v>0</v>
      </c>
      <c r="K226" t="str">
        <f t="shared" si="3"/>
        <v>6000034-SB45/205-B-Blanco16</v>
      </c>
      <c r="L226" t="str">
        <f>VLOOKUP(K226,RESUME_TEST!K:L,2,FALSE)</f>
        <v>SI</v>
      </c>
    </row>
    <row r="227" spans="1:12" x14ac:dyDescent="0.25">
      <c r="A227" s="58">
        <v>4102</v>
      </c>
      <c r="B227" s="55" t="s">
        <v>123</v>
      </c>
      <c r="C227" s="55"/>
      <c r="E227" s="58">
        <v>1</v>
      </c>
      <c r="F227" s="56" t="s">
        <v>170</v>
      </c>
      <c r="G227" s="56" t="s">
        <v>171</v>
      </c>
      <c r="H227" s="56" t="s">
        <v>172</v>
      </c>
      <c r="I227" s="56">
        <v>0</v>
      </c>
      <c r="K227" t="str">
        <f t="shared" si="3"/>
        <v>4102034-SB45/205-B-Blanco1</v>
      </c>
      <c r="L227" t="str">
        <f>VLOOKUP(K227,RESUME_TEST!K:L,2,FALSE)</f>
        <v>SI</v>
      </c>
    </row>
    <row r="228" spans="1:12" x14ac:dyDescent="0.25">
      <c r="A228" s="58">
        <v>421</v>
      </c>
      <c r="B228" s="55" t="s">
        <v>123</v>
      </c>
      <c r="C228" s="55"/>
      <c r="E228" s="58">
        <v>1</v>
      </c>
      <c r="F228" s="56" t="s">
        <v>170</v>
      </c>
      <c r="G228" s="56" t="s">
        <v>171</v>
      </c>
      <c r="H228" s="56" t="s">
        <v>172</v>
      </c>
      <c r="I228" s="56">
        <v>0</v>
      </c>
      <c r="K228" t="str">
        <f t="shared" si="3"/>
        <v>421034-SB45/205-B-Blanco1</v>
      </c>
      <c r="L228" t="str">
        <f>VLOOKUP(K228,RESUME_TEST!K:L,2,FALSE)</f>
        <v>SI</v>
      </c>
    </row>
    <row r="229" spans="1:12" x14ac:dyDescent="0.25">
      <c r="A229" s="58">
        <v>674</v>
      </c>
      <c r="B229" s="55" t="s">
        <v>123</v>
      </c>
      <c r="C229" s="55"/>
      <c r="E229" s="58">
        <v>1</v>
      </c>
      <c r="F229" s="56" t="s">
        <v>170</v>
      </c>
      <c r="G229" s="56" t="s">
        <v>171</v>
      </c>
      <c r="H229" s="56" t="s">
        <v>172</v>
      </c>
      <c r="I229" s="56">
        <v>0</v>
      </c>
      <c r="K229" t="str">
        <f t="shared" si="3"/>
        <v>674034-SB45/205-B-Blanco1</v>
      </c>
      <c r="L229" t="str">
        <f>VLOOKUP(K229,RESUME_TEST!K:L,2,FALSE)</f>
        <v>SI</v>
      </c>
    </row>
    <row r="230" spans="1:12" x14ac:dyDescent="0.25">
      <c r="A230" s="58">
        <v>705</v>
      </c>
      <c r="B230" s="55" t="s">
        <v>123</v>
      </c>
      <c r="C230" s="55"/>
      <c r="E230" s="58">
        <v>1</v>
      </c>
      <c r="F230" s="56" t="s">
        <v>170</v>
      </c>
      <c r="G230" s="56" t="s">
        <v>171</v>
      </c>
      <c r="H230" s="56" t="s">
        <v>172</v>
      </c>
      <c r="I230" s="56">
        <v>0</v>
      </c>
      <c r="K230" t="str">
        <f t="shared" si="3"/>
        <v>705034-SB45/205-B-Blanco1</v>
      </c>
      <c r="L230" t="str">
        <f>VLOOKUP(K230,RESUME_TEST!K:L,2,FALSE)</f>
        <v>SI</v>
      </c>
    </row>
    <row r="231" spans="1:12" x14ac:dyDescent="0.25">
      <c r="A231" s="58">
        <v>727</v>
      </c>
      <c r="B231" s="55" t="s">
        <v>123</v>
      </c>
      <c r="C231" s="55"/>
      <c r="E231" s="58">
        <v>1</v>
      </c>
      <c r="F231" s="56" t="s">
        <v>170</v>
      </c>
      <c r="G231" s="56" t="s">
        <v>171</v>
      </c>
      <c r="H231" s="56" t="s">
        <v>172</v>
      </c>
      <c r="I231" s="56">
        <v>0</v>
      </c>
      <c r="K231" t="str">
        <f t="shared" si="3"/>
        <v>727034-SB45/205-B-Blanco1</v>
      </c>
      <c r="L231" t="str">
        <f>VLOOKUP(K231,RESUME_TEST!K:L,2,FALSE)</f>
        <v>SI</v>
      </c>
    </row>
    <row r="232" spans="1:12" x14ac:dyDescent="0.25">
      <c r="A232" s="58">
        <v>785</v>
      </c>
      <c r="B232" s="55" t="s">
        <v>123</v>
      </c>
      <c r="C232" s="55"/>
      <c r="E232" s="58">
        <v>1</v>
      </c>
      <c r="F232" s="56" t="s">
        <v>170</v>
      </c>
      <c r="G232" s="56" t="s">
        <v>171</v>
      </c>
      <c r="H232" s="56" t="s">
        <v>172</v>
      </c>
      <c r="I232" s="56">
        <v>0</v>
      </c>
      <c r="K232" t="str">
        <f t="shared" si="3"/>
        <v>785034-SB45/205-B-Blanco1</v>
      </c>
      <c r="L232" t="str">
        <f>VLOOKUP(K232,RESUME_TEST!K:L,2,FALSE)</f>
        <v>SI</v>
      </c>
    </row>
    <row r="233" spans="1:12" x14ac:dyDescent="0.25">
      <c r="A233" s="58">
        <v>829</v>
      </c>
      <c r="B233" s="55" t="s">
        <v>123</v>
      </c>
      <c r="C233" s="55"/>
      <c r="E233" s="58">
        <v>1</v>
      </c>
      <c r="F233" s="56" t="s">
        <v>170</v>
      </c>
      <c r="G233" s="56" t="s">
        <v>171</v>
      </c>
      <c r="H233" s="56" t="s">
        <v>172</v>
      </c>
      <c r="I233" s="56">
        <v>0</v>
      </c>
      <c r="K233" t="str">
        <f t="shared" si="3"/>
        <v>829034-SB45/205-B-Blanco1</v>
      </c>
      <c r="L233" t="str">
        <f>VLOOKUP(K233,RESUME_TEST!K:L,2,FALSE)</f>
        <v>SI</v>
      </c>
    </row>
    <row r="234" spans="1:12" x14ac:dyDescent="0.25">
      <c r="A234" s="58">
        <v>1314</v>
      </c>
      <c r="B234" s="55" t="s">
        <v>123</v>
      </c>
      <c r="C234" s="55"/>
      <c r="E234" s="58">
        <v>1</v>
      </c>
      <c r="F234" s="56" t="s">
        <v>170</v>
      </c>
      <c r="G234" s="56" t="s">
        <v>171</v>
      </c>
      <c r="H234" s="56" t="s">
        <v>172</v>
      </c>
      <c r="I234" s="56">
        <v>0</v>
      </c>
      <c r="K234" t="str">
        <f t="shared" si="3"/>
        <v>1314034-SB45/205-B-Blanco1</v>
      </c>
      <c r="L234" t="str">
        <f>VLOOKUP(K234,RESUME_TEST!K:L,2,FALSE)</f>
        <v>SI</v>
      </c>
    </row>
    <row r="235" spans="1:12" x14ac:dyDescent="0.25">
      <c r="A235" s="58">
        <v>628</v>
      </c>
      <c r="B235" s="55" t="s">
        <v>123</v>
      </c>
      <c r="C235" s="55"/>
      <c r="E235" s="58">
        <v>1</v>
      </c>
      <c r="F235" s="56" t="s">
        <v>170</v>
      </c>
      <c r="G235" s="56" t="s">
        <v>171</v>
      </c>
      <c r="H235" s="56" t="s">
        <v>172</v>
      </c>
      <c r="I235" s="56">
        <v>0</v>
      </c>
      <c r="K235" t="str">
        <f t="shared" si="3"/>
        <v>628034-SB45/205-B-Blanco1</v>
      </c>
      <c r="L235" t="str">
        <f>VLOOKUP(K235,RESUME_TEST!K:L,2,FALSE)</f>
        <v>SI</v>
      </c>
    </row>
    <row r="236" spans="1:12" x14ac:dyDescent="0.25">
      <c r="A236" s="58">
        <v>406</v>
      </c>
      <c r="B236" s="55" t="s">
        <v>123</v>
      </c>
      <c r="C236" s="55"/>
      <c r="E236" s="58">
        <v>1</v>
      </c>
      <c r="F236" s="56" t="s">
        <v>170</v>
      </c>
      <c r="G236" s="56" t="s">
        <v>171</v>
      </c>
      <c r="H236" s="56" t="s">
        <v>172</v>
      </c>
      <c r="I236" s="56">
        <v>0</v>
      </c>
      <c r="K236" t="str">
        <f t="shared" si="3"/>
        <v>406034-SB45/205-B-Blanco1</v>
      </c>
      <c r="L236" t="str">
        <f>VLOOKUP(K236,RESUME_TEST!K:L,2,FALSE)</f>
        <v>SI</v>
      </c>
    </row>
    <row r="237" spans="1:12" x14ac:dyDescent="0.25">
      <c r="A237" s="58">
        <v>424</v>
      </c>
      <c r="B237" s="55" t="s">
        <v>123</v>
      </c>
      <c r="C237" s="55"/>
      <c r="E237" s="58">
        <v>1</v>
      </c>
      <c r="F237" s="56" t="s">
        <v>170</v>
      </c>
      <c r="G237" s="56" t="s">
        <v>171</v>
      </c>
      <c r="H237" s="56" t="s">
        <v>172</v>
      </c>
      <c r="I237" s="56">
        <v>0</v>
      </c>
      <c r="K237" t="str">
        <f t="shared" si="3"/>
        <v>424034-SB45/205-B-Blanco1</v>
      </c>
      <c r="L237" t="str">
        <f>VLOOKUP(K237,RESUME_TEST!K:L,2,FALSE)</f>
        <v>SI</v>
      </c>
    </row>
    <row r="238" spans="1:12" x14ac:dyDescent="0.25">
      <c r="A238" s="58">
        <v>473</v>
      </c>
      <c r="B238" s="55" t="s">
        <v>123</v>
      </c>
      <c r="C238" s="55"/>
      <c r="E238" s="58">
        <v>1</v>
      </c>
      <c r="F238" s="56" t="s">
        <v>170</v>
      </c>
      <c r="G238" s="56" t="s">
        <v>171</v>
      </c>
      <c r="H238" s="56" t="s">
        <v>172</v>
      </c>
      <c r="I238" s="56">
        <v>0</v>
      </c>
      <c r="K238" t="str">
        <f t="shared" si="3"/>
        <v>473034-SB45/205-B-Blanco1</v>
      </c>
      <c r="L238" t="str">
        <f>VLOOKUP(K238,RESUME_TEST!K:L,2,FALSE)</f>
        <v>SI</v>
      </c>
    </row>
    <row r="239" spans="1:12" x14ac:dyDescent="0.25">
      <c r="A239" s="58">
        <v>475</v>
      </c>
      <c r="B239" s="55" t="s">
        <v>123</v>
      </c>
      <c r="C239" s="55"/>
      <c r="E239" s="58">
        <v>1</v>
      </c>
      <c r="F239" s="56" t="s">
        <v>170</v>
      </c>
      <c r="G239" s="56" t="s">
        <v>171</v>
      </c>
      <c r="H239" s="56" t="s">
        <v>172</v>
      </c>
      <c r="I239" s="56">
        <v>0</v>
      </c>
      <c r="K239" t="str">
        <f t="shared" si="3"/>
        <v>475034-SB45/205-B-Blanco1</v>
      </c>
      <c r="L239" t="str">
        <f>VLOOKUP(K239,RESUME_TEST!K:L,2,FALSE)</f>
        <v>SI</v>
      </c>
    </row>
    <row r="240" spans="1:12" x14ac:dyDescent="0.25">
      <c r="A240" s="58">
        <v>547</v>
      </c>
      <c r="B240" s="55" t="s">
        <v>123</v>
      </c>
      <c r="C240" s="55"/>
      <c r="E240" s="58">
        <v>1</v>
      </c>
      <c r="F240" s="56" t="s">
        <v>170</v>
      </c>
      <c r="G240" s="56" t="s">
        <v>171</v>
      </c>
      <c r="H240" s="56" t="s">
        <v>172</v>
      </c>
      <c r="I240" s="56">
        <v>0</v>
      </c>
      <c r="K240" t="str">
        <f t="shared" si="3"/>
        <v>547034-SB45/205-B-Blanco1</v>
      </c>
      <c r="L240" t="str">
        <f>VLOOKUP(K240,RESUME_TEST!K:L,2,FALSE)</f>
        <v>SI</v>
      </c>
    </row>
    <row r="241" spans="1:12" x14ac:dyDescent="0.25">
      <c r="A241" s="58">
        <v>556</v>
      </c>
      <c r="B241" s="55" t="s">
        <v>123</v>
      </c>
      <c r="C241" s="55"/>
      <c r="E241" s="58">
        <v>1</v>
      </c>
      <c r="F241" s="56" t="s">
        <v>170</v>
      </c>
      <c r="G241" s="56" t="s">
        <v>171</v>
      </c>
      <c r="H241" s="56" t="s">
        <v>172</v>
      </c>
      <c r="I241" s="56">
        <v>0</v>
      </c>
      <c r="K241" t="str">
        <f t="shared" si="3"/>
        <v>556034-SB45/205-B-Blanco1</v>
      </c>
      <c r="L241" t="str">
        <f>VLOOKUP(K241,RESUME_TEST!K:L,2,FALSE)</f>
        <v>SI</v>
      </c>
    </row>
    <row r="242" spans="1:12" x14ac:dyDescent="0.25">
      <c r="A242" s="58">
        <v>625</v>
      </c>
      <c r="B242" s="55" t="s">
        <v>123</v>
      </c>
      <c r="C242" s="55"/>
      <c r="E242" s="58">
        <v>1</v>
      </c>
      <c r="F242" s="56" t="s">
        <v>170</v>
      </c>
      <c r="G242" s="56" t="s">
        <v>171</v>
      </c>
      <c r="H242" s="56" t="s">
        <v>172</v>
      </c>
      <c r="I242" s="56">
        <v>0</v>
      </c>
      <c r="K242" t="str">
        <f t="shared" si="3"/>
        <v>625034-SB45/205-B-Blanco1</v>
      </c>
      <c r="L242" t="str">
        <f>VLOOKUP(K242,RESUME_TEST!K:L,2,FALSE)</f>
        <v>SI</v>
      </c>
    </row>
    <row r="243" spans="1:12" x14ac:dyDescent="0.25">
      <c r="A243" s="58">
        <v>6000</v>
      </c>
      <c r="B243" s="55" t="s">
        <v>124</v>
      </c>
      <c r="C243" s="55"/>
      <c r="E243" s="58">
        <v>10</v>
      </c>
      <c r="F243" s="56" t="s">
        <v>170</v>
      </c>
      <c r="G243" s="56" t="s">
        <v>171</v>
      </c>
      <c r="H243" s="56" t="s">
        <v>172</v>
      </c>
      <c r="I243" s="56">
        <v>0</v>
      </c>
      <c r="K243" t="str">
        <f t="shared" si="3"/>
        <v>6000035-SB45/205-A-Cafe10</v>
      </c>
      <c r="L243" t="str">
        <f>VLOOKUP(K243,RESUME_TEST!K:L,2,FALSE)</f>
        <v>SI</v>
      </c>
    </row>
    <row r="244" spans="1:12" x14ac:dyDescent="0.25">
      <c r="A244" s="58">
        <v>3564</v>
      </c>
      <c r="B244" s="55" t="s">
        <v>124</v>
      </c>
      <c r="C244" s="55"/>
      <c r="E244" s="58">
        <v>1</v>
      </c>
      <c r="F244" s="56" t="s">
        <v>170</v>
      </c>
      <c r="G244" s="56" t="s">
        <v>171</v>
      </c>
      <c r="H244" s="56" t="s">
        <v>172</v>
      </c>
      <c r="I244" s="56">
        <v>0</v>
      </c>
      <c r="K244" t="str">
        <f t="shared" si="3"/>
        <v>3564035-SB45/205-A-Cafe1</v>
      </c>
      <c r="L244" t="str">
        <f>VLOOKUP(K244,RESUME_TEST!K:L,2,FALSE)</f>
        <v>SI</v>
      </c>
    </row>
    <row r="245" spans="1:12" x14ac:dyDescent="0.25">
      <c r="A245" s="58">
        <v>3498</v>
      </c>
      <c r="B245" s="55" t="s">
        <v>124</v>
      </c>
      <c r="C245" s="55"/>
      <c r="E245" s="58">
        <v>1</v>
      </c>
      <c r="F245" s="56" t="s">
        <v>170</v>
      </c>
      <c r="G245" s="56" t="s">
        <v>171</v>
      </c>
      <c r="H245" s="56" t="s">
        <v>172</v>
      </c>
      <c r="I245" s="56">
        <v>0</v>
      </c>
      <c r="K245" t="str">
        <f t="shared" si="3"/>
        <v>3498035-SB45/205-A-Cafe1</v>
      </c>
      <c r="L245" t="str">
        <f>VLOOKUP(K245,RESUME_TEST!K:L,2,FALSE)</f>
        <v>SI</v>
      </c>
    </row>
    <row r="246" spans="1:12" x14ac:dyDescent="0.25">
      <c r="A246" s="58">
        <v>432</v>
      </c>
      <c r="B246" s="55" t="s">
        <v>124</v>
      </c>
      <c r="C246" s="55"/>
      <c r="E246" s="58">
        <v>1</v>
      </c>
      <c r="F246" s="56" t="s">
        <v>170</v>
      </c>
      <c r="G246" s="56" t="s">
        <v>171</v>
      </c>
      <c r="H246" s="56" t="s">
        <v>172</v>
      </c>
      <c r="I246" s="56">
        <v>0</v>
      </c>
      <c r="K246" t="str">
        <f t="shared" si="3"/>
        <v>432035-SB45/205-A-Cafe1</v>
      </c>
      <c r="L246" t="str">
        <f>VLOOKUP(K246,RESUME_TEST!K:L,2,FALSE)</f>
        <v>SI</v>
      </c>
    </row>
    <row r="247" spans="1:12" x14ac:dyDescent="0.25">
      <c r="A247" s="58">
        <v>455</v>
      </c>
      <c r="B247" s="55" t="s">
        <v>124</v>
      </c>
      <c r="C247" s="55"/>
      <c r="E247" s="58">
        <v>1</v>
      </c>
      <c r="F247" s="56" t="s">
        <v>170</v>
      </c>
      <c r="G247" s="56" t="s">
        <v>171</v>
      </c>
      <c r="H247" s="56" t="s">
        <v>172</v>
      </c>
      <c r="I247" s="56">
        <v>0</v>
      </c>
      <c r="K247" t="str">
        <f t="shared" si="3"/>
        <v>455035-SB45/205-A-Cafe1</v>
      </c>
      <c r="L247" t="str">
        <f>VLOOKUP(K247,RESUME_TEST!K:L,2,FALSE)</f>
        <v>SI</v>
      </c>
    </row>
    <row r="248" spans="1:12" x14ac:dyDescent="0.25">
      <c r="A248" s="58">
        <v>477</v>
      </c>
      <c r="B248" s="55" t="s">
        <v>124</v>
      </c>
      <c r="C248" s="55"/>
      <c r="E248" s="58">
        <v>1</v>
      </c>
      <c r="F248" s="56" t="s">
        <v>170</v>
      </c>
      <c r="G248" s="56" t="s">
        <v>171</v>
      </c>
      <c r="H248" s="56" t="s">
        <v>172</v>
      </c>
      <c r="I248" s="56">
        <v>0</v>
      </c>
      <c r="K248" t="str">
        <f t="shared" si="3"/>
        <v>477035-SB45/205-A-Cafe1</v>
      </c>
      <c r="L248" t="str">
        <f>VLOOKUP(K248,RESUME_TEST!K:L,2,FALSE)</f>
        <v>SI</v>
      </c>
    </row>
    <row r="249" spans="1:12" x14ac:dyDescent="0.25">
      <c r="A249" s="58">
        <v>492</v>
      </c>
      <c r="B249" s="55" t="s">
        <v>124</v>
      </c>
      <c r="C249" s="55"/>
      <c r="E249" s="58">
        <v>1</v>
      </c>
      <c r="F249" s="56" t="s">
        <v>170</v>
      </c>
      <c r="G249" s="56" t="s">
        <v>171</v>
      </c>
      <c r="H249" s="56" t="s">
        <v>172</v>
      </c>
      <c r="I249" s="56">
        <v>0</v>
      </c>
      <c r="K249" t="str">
        <f t="shared" si="3"/>
        <v>492035-SB45/205-A-Cafe1</v>
      </c>
      <c r="L249" t="str">
        <f>VLOOKUP(K249,RESUME_TEST!K:L,2,FALSE)</f>
        <v>SI</v>
      </c>
    </row>
    <row r="250" spans="1:12" x14ac:dyDescent="0.25">
      <c r="A250" s="58">
        <v>507</v>
      </c>
      <c r="B250" s="55" t="s">
        <v>124</v>
      </c>
      <c r="C250" s="55"/>
      <c r="E250" s="58">
        <v>1</v>
      </c>
      <c r="F250" s="56" t="s">
        <v>170</v>
      </c>
      <c r="G250" s="56" t="s">
        <v>171</v>
      </c>
      <c r="H250" s="56" t="s">
        <v>172</v>
      </c>
      <c r="I250" s="56">
        <v>0</v>
      </c>
      <c r="K250" t="str">
        <f t="shared" si="3"/>
        <v>507035-SB45/205-A-Cafe1</v>
      </c>
      <c r="L250" t="str">
        <f>VLOOKUP(K250,RESUME_TEST!K:L,2,FALSE)</f>
        <v>SI</v>
      </c>
    </row>
    <row r="251" spans="1:12" x14ac:dyDescent="0.25">
      <c r="A251" s="58">
        <v>595</v>
      </c>
      <c r="B251" s="55" t="s">
        <v>124</v>
      </c>
      <c r="C251" s="55"/>
      <c r="E251" s="58">
        <v>1</v>
      </c>
      <c r="F251" s="56" t="s">
        <v>170</v>
      </c>
      <c r="G251" s="56" t="s">
        <v>171</v>
      </c>
      <c r="H251" s="56" t="s">
        <v>172</v>
      </c>
      <c r="I251" s="56">
        <v>0</v>
      </c>
      <c r="K251" t="str">
        <f t="shared" si="3"/>
        <v>595035-SB45/205-A-Cafe1</v>
      </c>
      <c r="L251" t="str">
        <f>VLOOKUP(K251,RESUME_TEST!K:L,2,FALSE)</f>
        <v>SI</v>
      </c>
    </row>
    <row r="252" spans="1:12" x14ac:dyDescent="0.25">
      <c r="A252" s="58">
        <v>922</v>
      </c>
      <c r="B252" s="55" t="s">
        <v>124</v>
      </c>
      <c r="C252" s="55"/>
      <c r="E252" s="58">
        <v>1</v>
      </c>
      <c r="F252" s="56" t="s">
        <v>170</v>
      </c>
      <c r="G252" s="56" t="s">
        <v>171</v>
      </c>
      <c r="H252" s="56" t="s">
        <v>172</v>
      </c>
      <c r="I252" s="56">
        <v>0</v>
      </c>
      <c r="K252" t="str">
        <f t="shared" si="3"/>
        <v>922035-SB45/205-A-Cafe1</v>
      </c>
      <c r="L252" t="str">
        <f>VLOOKUP(K252,RESUME_TEST!K:L,2,FALSE)</f>
        <v>SI</v>
      </c>
    </row>
    <row r="253" spans="1:12" x14ac:dyDescent="0.25">
      <c r="A253" s="58">
        <v>948</v>
      </c>
      <c r="B253" s="55" t="s">
        <v>124</v>
      </c>
      <c r="C253" s="55"/>
      <c r="E253" s="58">
        <v>1</v>
      </c>
      <c r="F253" s="56" t="s">
        <v>170</v>
      </c>
      <c r="G253" s="56" t="s">
        <v>171</v>
      </c>
      <c r="H253" s="56" t="s">
        <v>172</v>
      </c>
      <c r="I253" s="56">
        <v>0</v>
      </c>
      <c r="K253" t="str">
        <f t="shared" si="3"/>
        <v>948035-SB45/205-A-Cafe1</v>
      </c>
      <c r="L253" t="str">
        <f>VLOOKUP(K253,RESUME_TEST!K:L,2,FALSE)</f>
        <v>SI</v>
      </c>
    </row>
    <row r="254" spans="1:12" x14ac:dyDescent="0.25">
      <c r="A254" s="58">
        <v>964</v>
      </c>
      <c r="B254" s="55" t="s">
        <v>124</v>
      </c>
      <c r="C254" s="55"/>
      <c r="E254" s="58">
        <v>1</v>
      </c>
      <c r="F254" s="56" t="s">
        <v>170</v>
      </c>
      <c r="G254" s="56" t="s">
        <v>171</v>
      </c>
      <c r="H254" s="56" t="s">
        <v>172</v>
      </c>
      <c r="I254" s="56">
        <v>0</v>
      </c>
      <c r="K254" t="str">
        <f t="shared" si="3"/>
        <v>964035-SB45/205-A-Cafe1</v>
      </c>
      <c r="L254" t="str">
        <f>VLOOKUP(K254,RESUME_TEST!K:L,2,FALSE)</f>
        <v>SI</v>
      </c>
    </row>
    <row r="255" spans="1:12" x14ac:dyDescent="0.25">
      <c r="A255" s="58">
        <v>6000</v>
      </c>
      <c r="B255" s="55" t="s">
        <v>125</v>
      </c>
      <c r="C255" s="55"/>
      <c r="E255" s="58">
        <v>10</v>
      </c>
      <c r="F255" s="56" t="s">
        <v>170</v>
      </c>
      <c r="G255" s="56" t="s">
        <v>171</v>
      </c>
      <c r="H255" s="56" t="s">
        <v>172</v>
      </c>
      <c r="I255" s="56">
        <v>0</v>
      </c>
      <c r="K255" t="str">
        <f t="shared" si="3"/>
        <v>6000035-SB45/205-B-Cafe10</v>
      </c>
      <c r="L255" t="str">
        <f>VLOOKUP(K255,RESUME_TEST!K:L,2,FALSE)</f>
        <v>SI</v>
      </c>
    </row>
    <row r="256" spans="1:12" x14ac:dyDescent="0.25">
      <c r="A256" s="58">
        <v>3564</v>
      </c>
      <c r="B256" s="55" t="s">
        <v>125</v>
      </c>
      <c r="C256" s="55"/>
      <c r="E256" s="58">
        <v>1</v>
      </c>
      <c r="F256" s="56" t="s">
        <v>170</v>
      </c>
      <c r="G256" s="56" t="s">
        <v>171</v>
      </c>
      <c r="H256" s="56" t="s">
        <v>172</v>
      </c>
      <c r="I256" s="56">
        <v>0</v>
      </c>
      <c r="K256" t="str">
        <f t="shared" si="3"/>
        <v>3564035-SB45/205-B-Cafe1</v>
      </c>
      <c r="L256" t="str">
        <f>VLOOKUP(K256,RESUME_TEST!K:L,2,FALSE)</f>
        <v>SI</v>
      </c>
    </row>
    <row r="257" spans="1:12" x14ac:dyDescent="0.25">
      <c r="A257" s="58">
        <v>3498</v>
      </c>
      <c r="B257" s="55" t="s">
        <v>125</v>
      </c>
      <c r="C257" s="55"/>
      <c r="E257" s="58">
        <v>1</v>
      </c>
      <c r="F257" s="56" t="s">
        <v>170</v>
      </c>
      <c r="G257" s="56" t="s">
        <v>171</v>
      </c>
      <c r="H257" s="56" t="s">
        <v>172</v>
      </c>
      <c r="I257" s="56">
        <v>0</v>
      </c>
      <c r="K257" t="str">
        <f t="shared" si="3"/>
        <v>3498035-SB45/205-B-Cafe1</v>
      </c>
      <c r="L257" t="str">
        <f>VLOOKUP(K257,RESUME_TEST!K:L,2,FALSE)</f>
        <v>SI</v>
      </c>
    </row>
    <row r="258" spans="1:12" x14ac:dyDescent="0.25">
      <c r="A258" s="58">
        <v>432</v>
      </c>
      <c r="B258" s="55" t="s">
        <v>125</v>
      </c>
      <c r="C258" s="55"/>
      <c r="E258" s="58">
        <v>1</v>
      </c>
      <c r="F258" s="56" t="s">
        <v>170</v>
      </c>
      <c r="G258" s="56" t="s">
        <v>171</v>
      </c>
      <c r="H258" s="56" t="s">
        <v>172</v>
      </c>
      <c r="I258" s="56">
        <v>0</v>
      </c>
      <c r="K258" t="str">
        <f t="shared" si="3"/>
        <v>432035-SB45/205-B-Cafe1</v>
      </c>
      <c r="L258" t="str">
        <f>VLOOKUP(K258,RESUME_TEST!K:L,2,FALSE)</f>
        <v>SI</v>
      </c>
    </row>
    <row r="259" spans="1:12" x14ac:dyDescent="0.25">
      <c r="A259" s="58">
        <v>455</v>
      </c>
      <c r="B259" s="55" t="s">
        <v>125</v>
      </c>
      <c r="C259" s="55"/>
      <c r="E259" s="58">
        <v>1</v>
      </c>
      <c r="F259" s="56" t="s">
        <v>170</v>
      </c>
      <c r="G259" s="56" t="s">
        <v>171</v>
      </c>
      <c r="H259" s="56" t="s">
        <v>172</v>
      </c>
      <c r="I259" s="56">
        <v>0</v>
      </c>
      <c r="K259" t="str">
        <f t="shared" ref="K259:K322" si="4">CONCATENATE(A259,B259,E259)</f>
        <v>455035-SB45/205-B-Cafe1</v>
      </c>
      <c r="L259" t="str">
        <f>VLOOKUP(K259,RESUME_TEST!K:L,2,FALSE)</f>
        <v>SI</v>
      </c>
    </row>
    <row r="260" spans="1:12" x14ac:dyDescent="0.25">
      <c r="A260" s="58">
        <v>477</v>
      </c>
      <c r="B260" s="55" t="s">
        <v>125</v>
      </c>
      <c r="C260" s="55"/>
      <c r="E260" s="58">
        <v>1</v>
      </c>
      <c r="F260" s="56" t="s">
        <v>170</v>
      </c>
      <c r="G260" s="56" t="s">
        <v>171</v>
      </c>
      <c r="H260" s="56" t="s">
        <v>172</v>
      </c>
      <c r="I260" s="56">
        <v>0</v>
      </c>
      <c r="K260" t="str">
        <f t="shared" si="4"/>
        <v>477035-SB45/205-B-Cafe1</v>
      </c>
      <c r="L260" t="str">
        <f>VLOOKUP(K260,RESUME_TEST!K:L,2,FALSE)</f>
        <v>SI</v>
      </c>
    </row>
    <row r="261" spans="1:12" x14ac:dyDescent="0.25">
      <c r="A261" s="58">
        <v>492</v>
      </c>
      <c r="B261" s="55" t="s">
        <v>125</v>
      </c>
      <c r="C261" s="55"/>
      <c r="E261" s="58">
        <v>1</v>
      </c>
      <c r="F261" s="56" t="s">
        <v>170</v>
      </c>
      <c r="G261" s="56" t="s">
        <v>171</v>
      </c>
      <c r="H261" s="56" t="s">
        <v>172</v>
      </c>
      <c r="I261" s="56">
        <v>0</v>
      </c>
      <c r="K261" t="str">
        <f t="shared" si="4"/>
        <v>492035-SB45/205-B-Cafe1</v>
      </c>
      <c r="L261" t="str">
        <f>VLOOKUP(K261,RESUME_TEST!K:L,2,FALSE)</f>
        <v>SI</v>
      </c>
    </row>
    <row r="262" spans="1:12" x14ac:dyDescent="0.25">
      <c r="A262" s="58">
        <v>507</v>
      </c>
      <c r="B262" s="55" t="s">
        <v>125</v>
      </c>
      <c r="C262" s="55"/>
      <c r="E262" s="58">
        <v>1</v>
      </c>
      <c r="F262" s="56" t="s">
        <v>170</v>
      </c>
      <c r="G262" s="56" t="s">
        <v>171</v>
      </c>
      <c r="H262" s="56" t="s">
        <v>172</v>
      </c>
      <c r="I262" s="56">
        <v>0</v>
      </c>
      <c r="K262" t="str">
        <f t="shared" si="4"/>
        <v>507035-SB45/205-B-Cafe1</v>
      </c>
      <c r="L262" t="str">
        <f>VLOOKUP(K262,RESUME_TEST!K:L,2,FALSE)</f>
        <v>SI</v>
      </c>
    </row>
    <row r="263" spans="1:12" x14ac:dyDescent="0.25">
      <c r="A263" s="58">
        <v>595</v>
      </c>
      <c r="B263" s="55" t="s">
        <v>125</v>
      </c>
      <c r="C263" s="55"/>
      <c r="E263" s="58">
        <v>1</v>
      </c>
      <c r="F263" s="56" t="s">
        <v>170</v>
      </c>
      <c r="G263" s="56" t="s">
        <v>171</v>
      </c>
      <c r="H263" s="56" t="s">
        <v>172</v>
      </c>
      <c r="I263" s="56">
        <v>0</v>
      </c>
      <c r="K263" t="str">
        <f t="shared" si="4"/>
        <v>595035-SB45/205-B-Cafe1</v>
      </c>
      <c r="L263" t="str">
        <f>VLOOKUP(K263,RESUME_TEST!K:L,2,FALSE)</f>
        <v>SI</v>
      </c>
    </row>
    <row r="264" spans="1:12" x14ac:dyDescent="0.25">
      <c r="A264" s="58">
        <v>922</v>
      </c>
      <c r="B264" s="55" t="s">
        <v>125</v>
      </c>
      <c r="C264" s="55"/>
      <c r="E264" s="58">
        <v>1</v>
      </c>
      <c r="F264" s="56" t="s">
        <v>170</v>
      </c>
      <c r="G264" s="56" t="s">
        <v>171</v>
      </c>
      <c r="H264" s="56" t="s">
        <v>172</v>
      </c>
      <c r="I264" s="56">
        <v>0</v>
      </c>
      <c r="K264" t="str">
        <f t="shared" si="4"/>
        <v>922035-SB45/205-B-Cafe1</v>
      </c>
      <c r="L264" t="str">
        <f>VLOOKUP(K264,RESUME_TEST!K:L,2,FALSE)</f>
        <v>SI</v>
      </c>
    </row>
    <row r="265" spans="1:12" x14ac:dyDescent="0.25">
      <c r="A265" s="58">
        <v>948</v>
      </c>
      <c r="B265" s="55" t="s">
        <v>125</v>
      </c>
      <c r="C265" s="55"/>
      <c r="E265" s="58">
        <v>1</v>
      </c>
      <c r="F265" s="56" t="s">
        <v>170</v>
      </c>
      <c r="G265" s="56" t="s">
        <v>171</v>
      </c>
      <c r="H265" s="56" t="s">
        <v>172</v>
      </c>
      <c r="I265" s="56">
        <v>0</v>
      </c>
      <c r="K265" t="str">
        <f t="shared" si="4"/>
        <v>948035-SB45/205-B-Cafe1</v>
      </c>
      <c r="L265" t="str">
        <f>VLOOKUP(K265,RESUME_TEST!K:L,2,FALSE)</f>
        <v>SI</v>
      </c>
    </row>
    <row r="266" spans="1:12" x14ac:dyDescent="0.25">
      <c r="A266" s="58">
        <v>964</v>
      </c>
      <c r="B266" s="55" t="s">
        <v>125</v>
      </c>
      <c r="C266" s="55"/>
      <c r="E266" s="58">
        <v>1</v>
      </c>
      <c r="F266" s="56" t="s">
        <v>170</v>
      </c>
      <c r="G266" s="56" t="s">
        <v>171</v>
      </c>
      <c r="H266" s="56" t="s">
        <v>172</v>
      </c>
      <c r="I266" s="56">
        <v>0</v>
      </c>
      <c r="K266" t="str">
        <f t="shared" si="4"/>
        <v>964035-SB45/205-B-Cafe1</v>
      </c>
      <c r="L266" t="str">
        <f>VLOOKUP(K266,RESUME_TEST!K:L,2,FALSE)</f>
        <v>SI</v>
      </c>
    </row>
    <row r="267" spans="1:12" x14ac:dyDescent="0.25">
      <c r="A267" s="58">
        <v>6000</v>
      </c>
      <c r="B267" s="55" t="s">
        <v>126</v>
      </c>
      <c r="C267" s="55"/>
      <c r="E267" s="58">
        <v>3</v>
      </c>
      <c r="F267" s="56" t="s">
        <v>170</v>
      </c>
      <c r="G267" s="56" t="s">
        <v>171</v>
      </c>
      <c r="H267" s="56" t="s">
        <v>172</v>
      </c>
      <c r="I267" s="56">
        <v>0</v>
      </c>
      <c r="K267" t="str">
        <f t="shared" si="4"/>
        <v>6000036-SB45/205-A-Plata3</v>
      </c>
      <c r="L267" t="str">
        <f>VLOOKUP(K267,RESUME_TEST!K:L,2,FALSE)</f>
        <v>SI</v>
      </c>
    </row>
    <row r="268" spans="1:12" x14ac:dyDescent="0.25">
      <c r="A268" s="58">
        <v>3788</v>
      </c>
      <c r="B268" s="55" t="s">
        <v>126</v>
      </c>
      <c r="C268" s="55"/>
      <c r="E268" s="58">
        <v>1</v>
      </c>
      <c r="F268" s="56" t="s">
        <v>170</v>
      </c>
      <c r="G268" s="56" t="s">
        <v>171</v>
      </c>
      <c r="H268" s="56" t="s">
        <v>172</v>
      </c>
      <c r="I268" s="56">
        <v>0</v>
      </c>
      <c r="K268" t="str">
        <f t="shared" si="4"/>
        <v>3788036-SB45/205-A-Plata1</v>
      </c>
      <c r="L268" t="str">
        <f>VLOOKUP(K268,RESUME_TEST!K:L,2,FALSE)</f>
        <v>SI</v>
      </c>
    </row>
    <row r="269" spans="1:12" x14ac:dyDescent="0.25">
      <c r="A269" s="58">
        <v>610</v>
      </c>
      <c r="B269" s="55" t="s">
        <v>126</v>
      </c>
      <c r="C269" s="55"/>
      <c r="E269" s="58">
        <v>1</v>
      </c>
      <c r="F269" s="56" t="s">
        <v>170</v>
      </c>
      <c r="G269" s="56" t="s">
        <v>171</v>
      </c>
      <c r="H269" s="56" t="s">
        <v>172</v>
      </c>
      <c r="I269" s="56">
        <v>0</v>
      </c>
      <c r="K269" t="str">
        <f t="shared" si="4"/>
        <v>610036-SB45/205-A-Plata1</v>
      </c>
      <c r="L269" t="str">
        <f>VLOOKUP(K269,RESUME_TEST!K:L,2,FALSE)</f>
        <v>SI</v>
      </c>
    </row>
    <row r="270" spans="1:12" x14ac:dyDescent="0.25">
      <c r="A270" s="58">
        <v>1490</v>
      </c>
      <c r="B270" s="55" t="s">
        <v>126</v>
      </c>
      <c r="C270" s="55"/>
      <c r="E270" s="58">
        <v>1</v>
      </c>
      <c r="F270" s="56" t="s">
        <v>170</v>
      </c>
      <c r="G270" s="56" t="s">
        <v>171</v>
      </c>
      <c r="H270" s="56" t="s">
        <v>172</v>
      </c>
      <c r="I270" s="56">
        <v>0</v>
      </c>
      <c r="K270" t="str">
        <f t="shared" si="4"/>
        <v>1490036-SB45/205-A-Plata1</v>
      </c>
      <c r="L270" t="str">
        <f>VLOOKUP(K270,RESUME_TEST!K:L,2,FALSE)</f>
        <v>SI</v>
      </c>
    </row>
    <row r="271" spans="1:12" x14ac:dyDescent="0.25">
      <c r="A271" s="58">
        <v>1090</v>
      </c>
      <c r="B271" s="55" t="s">
        <v>126</v>
      </c>
      <c r="C271" s="55"/>
      <c r="E271" s="58">
        <v>1</v>
      </c>
      <c r="F271" s="56" t="s">
        <v>170</v>
      </c>
      <c r="G271" s="56" t="s">
        <v>171</v>
      </c>
      <c r="H271" s="56" t="s">
        <v>172</v>
      </c>
      <c r="I271" s="56">
        <v>0</v>
      </c>
      <c r="K271" t="str">
        <f t="shared" si="4"/>
        <v>1090036-SB45/205-A-Plata1</v>
      </c>
      <c r="L271" t="str">
        <f>VLOOKUP(K271,RESUME_TEST!K:L,2,FALSE)</f>
        <v>SI</v>
      </c>
    </row>
    <row r="272" spans="1:12" x14ac:dyDescent="0.25">
      <c r="A272" s="58">
        <v>6000</v>
      </c>
      <c r="B272" s="55" t="s">
        <v>127</v>
      </c>
      <c r="C272" s="55"/>
      <c r="E272" s="58">
        <v>3</v>
      </c>
      <c r="F272" s="56" t="s">
        <v>170</v>
      </c>
      <c r="G272" s="56" t="s">
        <v>171</v>
      </c>
      <c r="H272" s="56" t="s">
        <v>172</v>
      </c>
      <c r="I272" s="56">
        <v>0</v>
      </c>
      <c r="K272" t="str">
        <f t="shared" si="4"/>
        <v>6000036-SB45/205-B-Plata3</v>
      </c>
      <c r="L272" t="str">
        <f>VLOOKUP(K272,RESUME_TEST!K:L,2,FALSE)</f>
        <v>SI</v>
      </c>
    </row>
    <row r="273" spans="1:12" x14ac:dyDescent="0.25">
      <c r="A273" s="58">
        <v>3788</v>
      </c>
      <c r="B273" s="55" t="s">
        <v>127</v>
      </c>
      <c r="C273" s="55"/>
      <c r="E273" s="58">
        <v>1</v>
      </c>
      <c r="F273" s="56" t="s">
        <v>170</v>
      </c>
      <c r="G273" s="56" t="s">
        <v>171</v>
      </c>
      <c r="H273" s="56" t="s">
        <v>172</v>
      </c>
      <c r="I273" s="56">
        <v>0</v>
      </c>
      <c r="K273" t="str">
        <f t="shared" si="4"/>
        <v>3788036-SB45/205-B-Plata1</v>
      </c>
      <c r="L273" t="str">
        <f>VLOOKUP(K273,RESUME_TEST!K:L,2,FALSE)</f>
        <v>SI</v>
      </c>
    </row>
    <row r="274" spans="1:12" x14ac:dyDescent="0.25">
      <c r="A274" s="58">
        <v>610</v>
      </c>
      <c r="B274" s="55" t="s">
        <v>127</v>
      </c>
      <c r="C274" s="55"/>
      <c r="E274" s="58">
        <v>1</v>
      </c>
      <c r="F274" s="56" t="s">
        <v>170</v>
      </c>
      <c r="G274" s="56" t="s">
        <v>171</v>
      </c>
      <c r="H274" s="56" t="s">
        <v>172</v>
      </c>
      <c r="I274" s="56">
        <v>0</v>
      </c>
      <c r="K274" t="str">
        <f t="shared" si="4"/>
        <v>610036-SB45/205-B-Plata1</v>
      </c>
      <c r="L274" t="str">
        <f>VLOOKUP(K274,RESUME_TEST!K:L,2,FALSE)</f>
        <v>SI</v>
      </c>
    </row>
    <row r="275" spans="1:12" x14ac:dyDescent="0.25">
      <c r="A275" s="58">
        <v>1490</v>
      </c>
      <c r="B275" s="55" t="s">
        <v>127</v>
      </c>
      <c r="C275" s="55"/>
      <c r="E275" s="58">
        <v>1</v>
      </c>
      <c r="F275" s="56" t="s">
        <v>170</v>
      </c>
      <c r="G275" s="56" t="s">
        <v>171</v>
      </c>
      <c r="H275" s="56" t="s">
        <v>172</v>
      </c>
      <c r="I275" s="56">
        <v>0</v>
      </c>
      <c r="K275" t="str">
        <f t="shared" si="4"/>
        <v>1490036-SB45/205-B-Plata1</v>
      </c>
      <c r="L275" t="str">
        <f>VLOOKUP(K275,RESUME_TEST!K:L,2,FALSE)</f>
        <v>SI</v>
      </c>
    </row>
    <row r="276" spans="1:12" x14ac:dyDescent="0.25">
      <c r="A276" s="58">
        <v>1090</v>
      </c>
      <c r="B276" s="55" t="s">
        <v>127</v>
      </c>
      <c r="C276" s="55"/>
      <c r="E276" s="58">
        <v>1</v>
      </c>
      <c r="F276" s="56" t="s">
        <v>170</v>
      </c>
      <c r="G276" s="56" t="s">
        <v>171</v>
      </c>
      <c r="H276" s="56" t="s">
        <v>172</v>
      </c>
      <c r="I276" s="56">
        <v>0</v>
      </c>
      <c r="K276" t="str">
        <f t="shared" si="4"/>
        <v>1090036-SB45/205-B-Plata1</v>
      </c>
      <c r="L276" t="str">
        <f>VLOOKUP(K276,RESUME_TEST!K:L,2,FALSE)</f>
        <v>SI</v>
      </c>
    </row>
    <row r="277" spans="1:12" x14ac:dyDescent="0.25">
      <c r="A277" s="58">
        <v>6000</v>
      </c>
      <c r="B277" s="55" t="s">
        <v>128</v>
      </c>
      <c r="C277" s="55"/>
      <c r="E277" s="58">
        <v>14</v>
      </c>
      <c r="F277" s="56" t="s">
        <v>170</v>
      </c>
      <c r="G277" s="56" t="s">
        <v>171</v>
      </c>
      <c r="H277" s="56" t="s">
        <v>172</v>
      </c>
      <c r="I277" s="56">
        <v>0</v>
      </c>
      <c r="K277" t="str">
        <f t="shared" si="4"/>
        <v>6000037-SB45/205-A-Madera14</v>
      </c>
      <c r="L277" t="str">
        <f>VLOOKUP(K277,RESUME_TEST!K:L,2,FALSE)</f>
        <v>SI</v>
      </c>
    </row>
    <row r="278" spans="1:12" x14ac:dyDescent="0.25">
      <c r="A278" s="58">
        <v>402</v>
      </c>
      <c r="B278" s="55" t="s">
        <v>128</v>
      </c>
      <c r="C278" s="55"/>
      <c r="E278" s="58">
        <v>1</v>
      </c>
      <c r="F278" s="56" t="s">
        <v>170</v>
      </c>
      <c r="G278" s="56" t="s">
        <v>171</v>
      </c>
      <c r="H278" s="56" t="s">
        <v>172</v>
      </c>
      <c r="I278" s="56">
        <v>0</v>
      </c>
      <c r="K278" t="str">
        <f t="shared" si="4"/>
        <v>402037-SB45/205-A-Madera1</v>
      </c>
      <c r="L278" t="str">
        <f>VLOOKUP(K278,RESUME_TEST!K:L,2,FALSE)</f>
        <v>SI</v>
      </c>
    </row>
    <row r="279" spans="1:12" x14ac:dyDescent="0.25">
      <c r="A279" s="58">
        <v>427</v>
      </c>
      <c r="B279" s="55" t="s">
        <v>128</v>
      </c>
      <c r="C279" s="55"/>
      <c r="E279" s="58">
        <v>1</v>
      </c>
      <c r="F279" s="56" t="s">
        <v>170</v>
      </c>
      <c r="G279" s="56" t="s">
        <v>171</v>
      </c>
      <c r="H279" s="56" t="s">
        <v>172</v>
      </c>
      <c r="I279" s="56">
        <v>0</v>
      </c>
      <c r="K279" t="str">
        <f t="shared" si="4"/>
        <v>427037-SB45/205-A-Madera1</v>
      </c>
      <c r="L279" t="str">
        <f>VLOOKUP(K279,RESUME_TEST!K:L,2,FALSE)</f>
        <v>SI</v>
      </c>
    </row>
    <row r="280" spans="1:12" x14ac:dyDescent="0.25">
      <c r="A280" s="58">
        <v>4320</v>
      </c>
      <c r="B280" s="55" t="s">
        <v>128</v>
      </c>
      <c r="C280" s="55"/>
      <c r="E280" s="58">
        <v>1</v>
      </c>
      <c r="F280" s="56" t="s">
        <v>170</v>
      </c>
      <c r="G280" s="56" t="s">
        <v>171</v>
      </c>
      <c r="H280" s="56" t="s">
        <v>172</v>
      </c>
      <c r="I280" s="56">
        <v>0</v>
      </c>
      <c r="K280" t="str">
        <f t="shared" si="4"/>
        <v>4320037-SB45/205-A-Madera1</v>
      </c>
      <c r="L280" t="str">
        <f>VLOOKUP(K280,RESUME_TEST!K:L,2,FALSE)</f>
        <v>SI</v>
      </c>
    </row>
    <row r="281" spans="1:12" x14ac:dyDescent="0.25">
      <c r="A281" s="58">
        <v>628</v>
      </c>
      <c r="B281" s="55" t="s">
        <v>128</v>
      </c>
      <c r="C281" s="55"/>
      <c r="E281" s="58">
        <v>1</v>
      </c>
      <c r="F281" s="56" t="s">
        <v>170</v>
      </c>
      <c r="G281" s="56" t="s">
        <v>171</v>
      </c>
      <c r="H281" s="56" t="s">
        <v>172</v>
      </c>
      <c r="I281" s="56">
        <v>0</v>
      </c>
      <c r="K281" t="str">
        <f t="shared" si="4"/>
        <v>628037-SB45/205-A-Madera1</v>
      </c>
      <c r="L281" t="str">
        <f>VLOOKUP(K281,RESUME_TEST!K:L,2,FALSE)</f>
        <v>SI</v>
      </c>
    </row>
    <row r="282" spans="1:12" x14ac:dyDescent="0.25">
      <c r="A282" s="58">
        <v>1068</v>
      </c>
      <c r="B282" s="55" t="s">
        <v>128</v>
      </c>
      <c r="C282" s="55"/>
      <c r="E282" s="58">
        <v>1</v>
      </c>
      <c r="F282" s="56" t="s">
        <v>170</v>
      </c>
      <c r="G282" s="56" t="s">
        <v>171</v>
      </c>
      <c r="H282" s="56" t="s">
        <v>172</v>
      </c>
      <c r="I282" s="56">
        <v>0</v>
      </c>
      <c r="K282" t="str">
        <f t="shared" si="4"/>
        <v>1068037-SB45/205-A-Madera1</v>
      </c>
      <c r="L282" t="str">
        <f>VLOOKUP(K282,RESUME_TEST!K:L,2,FALSE)</f>
        <v>SI</v>
      </c>
    </row>
    <row r="283" spans="1:12" x14ac:dyDescent="0.25">
      <c r="A283" s="58">
        <v>1853</v>
      </c>
      <c r="B283" s="55" t="s">
        <v>128</v>
      </c>
      <c r="C283" s="55"/>
      <c r="E283" s="58">
        <v>1</v>
      </c>
      <c r="F283" s="56" t="s">
        <v>170</v>
      </c>
      <c r="G283" s="56" t="s">
        <v>171</v>
      </c>
      <c r="H283" s="56" t="s">
        <v>172</v>
      </c>
      <c r="I283" s="56">
        <v>0</v>
      </c>
      <c r="K283" t="str">
        <f t="shared" si="4"/>
        <v>1853037-SB45/205-A-Madera1</v>
      </c>
      <c r="L283" t="str">
        <f>VLOOKUP(K283,RESUME_TEST!K:L,2,FALSE)</f>
        <v>SI</v>
      </c>
    </row>
    <row r="284" spans="1:12" x14ac:dyDescent="0.25">
      <c r="A284" s="58">
        <v>6000</v>
      </c>
      <c r="B284" s="55" t="s">
        <v>129</v>
      </c>
      <c r="C284" s="55"/>
      <c r="E284" s="58">
        <v>14</v>
      </c>
      <c r="F284" s="56" t="s">
        <v>170</v>
      </c>
      <c r="G284" s="56" t="s">
        <v>171</v>
      </c>
      <c r="H284" s="56" t="s">
        <v>172</v>
      </c>
      <c r="I284" s="56">
        <v>0</v>
      </c>
      <c r="K284" t="str">
        <f t="shared" si="4"/>
        <v>6000037-SB45/205-B-Madera14</v>
      </c>
      <c r="L284" t="str">
        <f>VLOOKUP(K284,RESUME_TEST!K:L,2,FALSE)</f>
        <v>SI</v>
      </c>
    </row>
    <row r="285" spans="1:12" x14ac:dyDescent="0.25">
      <c r="A285" s="58">
        <v>402</v>
      </c>
      <c r="B285" s="55" t="s">
        <v>129</v>
      </c>
      <c r="C285" s="55"/>
      <c r="E285" s="58">
        <v>1</v>
      </c>
      <c r="F285" s="56" t="s">
        <v>170</v>
      </c>
      <c r="G285" s="56" t="s">
        <v>171</v>
      </c>
      <c r="H285" s="56" t="s">
        <v>172</v>
      </c>
      <c r="I285" s="56">
        <v>0</v>
      </c>
      <c r="K285" t="str">
        <f t="shared" si="4"/>
        <v>402037-SB45/205-B-Madera1</v>
      </c>
      <c r="L285" t="str">
        <f>VLOOKUP(K285,RESUME_TEST!K:L,2,FALSE)</f>
        <v>SI</v>
      </c>
    </row>
    <row r="286" spans="1:12" x14ac:dyDescent="0.25">
      <c r="A286" s="58">
        <v>427</v>
      </c>
      <c r="B286" s="55" t="s">
        <v>129</v>
      </c>
      <c r="C286" s="55"/>
      <c r="E286" s="58">
        <v>1</v>
      </c>
      <c r="F286" s="56" t="s">
        <v>170</v>
      </c>
      <c r="G286" s="56" t="s">
        <v>171</v>
      </c>
      <c r="H286" s="56" t="s">
        <v>172</v>
      </c>
      <c r="I286" s="56">
        <v>0</v>
      </c>
      <c r="K286" t="str">
        <f t="shared" si="4"/>
        <v>427037-SB45/205-B-Madera1</v>
      </c>
      <c r="L286" t="str">
        <f>VLOOKUP(K286,RESUME_TEST!K:L,2,FALSE)</f>
        <v>SI</v>
      </c>
    </row>
    <row r="287" spans="1:12" x14ac:dyDescent="0.25">
      <c r="A287" s="58">
        <v>4320</v>
      </c>
      <c r="B287" s="55" t="s">
        <v>129</v>
      </c>
      <c r="C287" s="55"/>
      <c r="E287" s="58">
        <v>1</v>
      </c>
      <c r="F287" s="56" t="s">
        <v>170</v>
      </c>
      <c r="G287" s="56" t="s">
        <v>171</v>
      </c>
      <c r="H287" s="56" t="s">
        <v>172</v>
      </c>
      <c r="I287" s="56">
        <v>0</v>
      </c>
      <c r="K287" t="str">
        <f t="shared" si="4"/>
        <v>4320037-SB45/205-B-Madera1</v>
      </c>
      <c r="L287" t="str">
        <f>VLOOKUP(K287,RESUME_TEST!K:L,2,FALSE)</f>
        <v>SI</v>
      </c>
    </row>
    <row r="288" spans="1:12" x14ac:dyDescent="0.25">
      <c r="A288" s="58">
        <v>628</v>
      </c>
      <c r="B288" s="55" t="s">
        <v>129</v>
      </c>
      <c r="C288" s="55"/>
      <c r="E288" s="58">
        <v>1</v>
      </c>
      <c r="F288" s="56" t="s">
        <v>170</v>
      </c>
      <c r="G288" s="56" t="s">
        <v>171</v>
      </c>
      <c r="H288" s="56" t="s">
        <v>172</v>
      </c>
      <c r="I288" s="56">
        <v>0</v>
      </c>
      <c r="K288" t="str">
        <f t="shared" si="4"/>
        <v>628037-SB45/205-B-Madera1</v>
      </c>
      <c r="L288" t="str">
        <f>VLOOKUP(K288,RESUME_TEST!K:L,2,FALSE)</f>
        <v>SI</v>
      </c>
    </row>
    <row r="289" spans="1:12" x14ac:dyDescent="0.25">
      <c r="A289" s="58">
        <v>1068</v>
      </c>
      <c r="B289" s="55" t="s">
        <v>129</v>
      </c>
      <c r="C289" s="55"/>
      <c r="E289" s="58">
        <v>1</v>
      </c>
      <c r="F289" s="56" t="s">
        <v>170</v>
      </c>
      <c r="G289" s="56" t="s">
        <v>171</v>
      </c>
      <c r="H289" s="56" t="s">
        <v>172</v>
      </c>
      <c r="I289" s="56">
        <v>0</v>
      </c>
      <c r="K289" t="str">
        <f t="shared" si="4"/>
        <v>1068037-SB45/205-B-Madera1</v>
      </c>
      <c r="L289" t="str">
        <f>VLOOKUP(K289,RESUME_TEST!K:L,2,FALSE)</f>
        <v>SI</v>
      </c>
    </row>
    <row r="290" spans="1:12" x14ac:dyDescent="0.25">
      <c r="A290" s="58">
        <v>1853</v>
      </c>
      <c r="B290" s="55" t="s">
        <v>129</v>
      </c>
      <c r="C290" s="55"/>
      <c r="E290" s="58">
        <v>1</v>
      </c>
      <c r="F290" s="56" t="s">
        <v>170</v>
      </c>
      <c r="G290" s="56" t="s">
        <v>171</v>
      </c>
      <c r="H290" s="56" t="s">
        <v>172</v>
      </c>
      <c r="I290" s="56">
        <v>0</v>
      </c>
      <c r="K290" t="str">
        <f t="shared" si="4"/>
        <v>1853037-SB45/205-B-Madera1</v>
      </c>
      <c r="L290" t="str">
        <f>VLOOKUP(K290,RESUME_TEST!K:L,2,FALSE)</f>
        <v>SI</v>
      </c>
    </row>
    <row r="291" spans="1:12" x14ac:dyDescent="0.25">
      <c r="A291" s="58">
        <v>6000</v>
      </c>
      <c r="B291" s="55" t="s">
        <v>130</v>
      </c>
      <c r="C291" s="55"/>
      <c r="E291" s="58">
        <v>1</v>
      </c>
      <c r="F291" s="56" t="s">
        <v>170</v>
      </c>
      <c r="G291" s="56" t="s">
        <v>171</v>
      </c>
      <c r="H291" s="56" t="s">
        <v>172</v>
      </c>
      <c r="I291" s="56">
        <v>0</v>
      </c>
      <c r="K291" t="str">
        <f t="shared" si="4"/>
        <v>6000038-SB45/250-A-Blanco1</v>
      </c>
      <c r="L291" t="str">
        <f>VLOOKUP(K291,RESUME_TEST!K:L,2,FALSE)</f>
        <v>SI</v>
      </c>
    </row>
    <row r="292" spans="1:12" x14ac:dyDescent="0.25">
      <c r="A292" s="58">
        <v>3323</v>
      </c>
      <c r="B292" s="55" t="s">
        <v>130</v>
      </c>
      <c r="C292" s="55"/>
      <c r="E292" s="58">
        <v>1</v>
      </c>
      <c r="F292" s="56" t="s">
        <v>170</v>
      </c>
      <c r="G292" s="56" t="s">
        <v>171</v>
      </c>
      <c r="H292" s="56" t="s">
        <v>172</v>
      </c>
      <c r="I292" s="56">
        <v>0</v>
      </c>
      <c r="K292" t="str">
        <f t="shared" si="4"/>
        <v>3323038-SB45/250-A-Blanco1</v>
      </c>
      <c r="L292" t="str">
        <f>VLOOKUP(K292,RESUME_TEST!K:L,2,FALSE)</f>
        <v>SI</v>
      </c>
    </row>
    <row r="293" spans="1:12" x14ac:dyDescent="0.25">
      <c r="A293" s="58">
        <v>6000</v>
      </c>
      <c r="B293" s="55" t="s">
        <v>131</v>
      </c>
      <c r="C293" s="55"/>
      <c r="E293" s="58">
        <v>1</v>
      </c>
      <c r="F293" s="56" t="s">
        <v>170</v>
      </c>
      <c r="G293" s="56" t="s">
        <v>171</v>
      </c>
      <c r="H293" s="56" t="s">
        <v>172</v>
      </c>
      <c r="I293" s="56">
        <v>0</v>
      </c>
      <c r="K293" t="str">
        <f t="shared" si="4"/>
        <v>6000038-SB45/250-B-Blanco1</v>
      </c>
      <c r="L293" t="str">
        <f>VLOOKUP(K293,RESUME_TEST!K:L,2,FALSE)</f>
        <v>SI</v>
      </c>
    </row>
    <row r="294" spans="1:12" x14ac:dyDescent="0.25">
      <c r="A294" s="58">
        <v>3323</v>
      </c>
      <c r="B294" s="55" t="s">
        <v>131</v>
      </c>
      <c r="C294" s="55"/>
      <c r="E294" s="58">
        <v>1</v>
      </c>
      <c r="F294" s="56" t="s">
        <v>170</v>
      </c>
      <c r="G294" s="56" t="s">
        <v>171</v>
      </c>
      <c r="H294" s="56" t="s">
        <v>172</v>
      </c>
      <c r="I294" s="56">
        <v>0</v>
      </c>
      <c r="K294" t="str">
        <f t="shared" si="4"/>
        <v>3323038-SB45/250-B-Blanco1</v>
      </c>
      <c r="L294" t="str">
        <f>VLOOKUP(K294,RESUME_TEST!K:L,2,FALSE)</f>
        <v>SI</v>
      </c>
    </row>
    <row r="295" spans="1:12" x14ac:dyDescent="0.25">
      <c r="A295" s="58">
        <v>587</v>
      </c>
      <c r="B295" s="55" t="s">
        <v>132</v>
      </c>
      <c r="C295" s="55"/>
      <c r="E295" s="58">
        <v>1</v>
      </c>
      <c r="F295" s="56" t="s">
        <v>170</v>
      </c>
      <c r="G295" s="56" t="s">
        <v>171</v>
      </c>
      <c r="H295" s="56" t="s">
        <v>172</v>
      </c>
      <c r="I295" s="56">
        <v>0</v>
      </c>
      <c r="K295" t="str">
        <f t="shared" si="4"/>
        <v>587039-SB45/250-A-Cafe1</v>
      </c>
      <c r="L295" t="str">
        <f>VLOOKUP(K295,RESUME_TEST!K:L,2,FALSE)</f>
        <v>SI</v>
      </c>
    </row>
    <row r="296" spans="1:12" x14ac:dyDescent="0.25">
      <c r="A296" s="58">
        <v>1143</v>
      </c>
      <c r="B296" s="55" t="s">
        <v>132</v>
      </c>
      <c r="C296" s="55"/>
      <c r="E296" s="58">
        <v>1</v>
      </c>
      <c r="F296" s="56" t="s">
        <v>170</v>
      </c>
      <c r="G296" s="56" t="s">
        <v>171</v>
      </c>
      <c r="H296" s="56" t="s">
        <v>172</v>
      </c>
      <c r="I296" s="56">
        <v>0</v>
      </c>
      <c r="K296" t="str">
        <f t="shared" si="4"/>
        <v>1143039-SB45/250-A-Cafe1</v>
      </c>
      <c r="L296" t="str">
        <f>VLOOKUP(K296,RESUME_TEST!K:L,2,FALSE)</f>
        <v>SI</v>
      </c>
    </row>
    <row r="297" spans="1:12" x14ac:dyDescent="0.25">
      <c r="A297" s="58">
        <v>587</v>
      </c>
      <c r="B297" s="55" t="s">
        <v>133</v>
      </c>
      <c r="C297" s="55"/>
      <c r="E297" s="58">
        <v>1</v>
      </c>
      <c r="F297" s="56" t="s">
        <v>170</v>
      </c>
      <c r="G297" s="56" t="s">
        <v>171</v>
      </c>
      <c r="H297" s="56" t="s">
        <v>172</v>
      </c>
      <c r="I297" s="56">
        <v>0</v>
      </c>
      <c r="K297" t="str">
        <f t="shared" si="4"/>
        <v>587039-SB45/250-B-Cafe1</v>
      </c>
      <c r="L297" t="str">
        <f>VLOOKUP(K297,RESUME_TEST!K:L,2,FALSE)</f>
        <v>SI</v>
      </c>
    </row>
    <row r="298" spans="1:12" x14ac:dyDescent="0.25">
      <c r="A298" s="58">
        <v>1143</v>
      </c>
      <c r="B298" s="55" t="s">
        <v>133</v>
      </c>
      <c r="C298" s="55"/>
      <c r="E298" s="58">
        <v>1</v>
      </c>
      <c r="F298" s="56" t="s">
        <v>170</v>
      </c>
      <c r="G298" s="56" t="s">
        <v>171</v>
      </c>
      <c r="H298" s="56" t="s">
        <v>172</v>
      </c>
      <c r="I298" s="56">
        <v>0</v>
      </c>
      <c r="K298" t="str">
        <f t="shared" si="4"/>
        <v>1143039-SB45/250-B-Cafe1</v>
      </c>
      <c r="L298" t="str">
        <f>VLOOKUP(K298,RESUME_TEST!K:L,2,FALSE)</f>
        <v>SI</v>
      </c>
    </row>
    <row r="299" spans="1:12" x14ac:dyDescent="0.25">
      <c r="A299" s="58">
        <v>3670</v>
      </c>
      <c r="B299" s="55" t="s">
        <v>134</v>
      </c>
      <c r="C299" s="55"/>
      <c r="E299" s="58">
        <v>1</v>
      </c>
      <c r="F299" s="56" t="s">
        <v>170</v>
      </c>
      <c r="G299" s="56" t="s">
        <v>171</v>
      </c>
      <c r="H299" s="56" t="s">
        <v>172</v>
      </c>
      <c r="I299" s="56">
        <v>0</v>
      </c>
      <c r="K299" t="str">
        <f t="shared" si="4"/>
        <v>3670040-SB45/250-A-Madera1</v>
      </c>
      <c r="L299" t="str">
        <f>VLOOKUP(K299,RESUME_TEST!K:L,2,FALSE)</f>
        <v>SI</v>
      </c>
    </row>
    <row r="300" spans="1:12" x14ac:dyDescent="0.25">
      <c r="A300" s="58">
        <v>3670</v>
      </c>
      <c r="B300" s="55" t="s">
        <v>135</v>
      </c>
      <c r="C300" s="55"/>
      <c r="E300" s="58">
        <v>1</v>
      </c>
      <c r="F300" s="56" t="s">
        <v>170</v>
      </c>
      <c r="G300" s="56" t="s">
        <v>171</v>
      </c>
      <c r="H300" s="56" t="s">
        <v>172</v>
      </c>
      <c r="I300" s="56">
        <v>0</v>
      </c>
      <c r="K300" t="str">
        <f t="shared" si="4"/>
        <v>3670040-SB45/250-B-Madera1</v>
      </c>
      <c r="L300" t="str">
        <f>VLOOKUP(K300,RESUME_TEST!K:L,2,FALSE)</f>
        <v>SI</v>
      </c>
    </row>
    <row r="301" spans="1:12" x14ac:dyDescent="0.25">
      <c r="A301" s="58">
        <v>452</v>
      </c>
      <c r="B301" s="55" t="s">
        <v>136</v>
      </c>
      <c r="C301" s="55"/>
      <c r="E301" s="58">
        <v>1</v>
      </c>
      <c r="F301" s="56" t="s">
        <v>170</v>
      </c>
      <c r="G301" s="56" t="s">
        <v>171</v>
      </c>
      <c r="H301" s="56" t="s">
        <v>172</v>
      </c>
      <c r="I301" s="56">
        <v>0</v>
      </c>
      <c r="K301" t="str">
        <f t="shared" si="4"/>
        <v>452060-ESU9x35I-Blanco1</v>
      </c>
      <c r="L301" t="str">
        <f>VLOOKUP(K301,RESUME_TEST!K:L,2,FALSE)</f>
        <v>SI</v>
      </c>
    </row>
    <row r="302" spans="1:12" x14ac:dyDescent="0.25">
      <c r="A302" s="58">
        <v>515</v>
      </c>
      <c r="B302" s="55" t="s">
        <v>136</v>
      </c>
      <c r="C302" s="55"/>
      <c r="E302" s="58">
        <v>1</v>
      </c>
      <c r="F302" s="56" t="s">
        <v>170</v>
      </c>
      <c r="G302" s="56" t="s">
        <v>171</v>
      </c>
      <c r="H302" s="56" t="s">
        <v>172</v>
      </c>
      <c r="I302" s="56">
        <v>0</v>
      </c>
      <c r="K302" t="str">
        <f t="shared" si="4"/>
        <v>515060-ESU9x35I-Blanco1</v>
      </c>
      <c r="L302" t="str">
        <f>VLOOKUP(K302,RESUME_TEST!K:L,2,FALSE)</f>
        <v>SI</v>
      </c>
    </row>
    <row r="303" spans="1:12" x14ac:dyDescent="0.25">
      <c r="A303" s="58">
        <v>455</v>
      </c>
      <c r="B303" s="55" t="s">
        <v>136</v>
      </c>
      <c r="C303" s="55"/>
      <c r="E303" s="58">
        <v>1</v>
      </c>
      <c r="F303" s="56" t="s">
        <v>170</v>
      </c>
      <c r="G303" s="56" t="s">
        <v>171</v>
      </c>
      <c r="H303" s="56" t="s">
        <v>172</v>
      </c>
      <c r="I303" s="56">
        <v>0</v>
      </c>
      <c r="K303" t="str">
        <f t="shared" si="4"/>
        <v>455060-ESU9x35I-Blanco1</v>
      </c>
      <c r="L303" t="str">
        <f>VLOOKUP(K303,RESUME_TEST!K:L,2,FALSE)</f>
        <v>SI</v>
      </c>
    </row>
    <row r="304" spans="1:12" x14ac:dyDescent="0.25">
      <c r="A304" s="58">
        <v>506</v>
      </c>
      <c r="B304" s="55" t="s">
        <v>136</v>
      </c>
      <c r="C304" s="55"/>
      <c r="E304" s="58">
        <v>1</v>
      </c>
      <c r="F304" s="56" t="s">
        <v>170</v>
      </c>
      <c r="G304" s="56" t="s">
        <v>171</v>
      </c>
      <c r="H304" s="56" t="s">
        <v>172</v>
      </c>
      <c r="I304" s="56">
        <v>0</v>
      </c>
      <c r="K304" t="str">
        <f t="shared" si="4"/>
        <v>506060-ESU9x35I-Blanco1</v>
      </c>
      <c r="L304" t="str">
        <f>VLOOKUP(K304,RESUME_TEST!K:L,2,FALSE)</f>
        <v>SI</v>
      </c>
    </row>
    <row r="305" spans="1:12" x14ac:dyDescent="0.25">
      <c r="A305" s="58">
        <v>557</v>
      </c>
      <c r="B305" s="55" t="s">
        <v>136</v>
      </c>
      <c r="C305" s="55"/>
      <c r="E305" s="58">
        <v>1</v>
      </c>
      <c r="F305" s="56" t="s">
        <v>170</v>
      </c>
      <c r="G305" s="56" t="s">
        <v>171</v>
      </c>
      <c r="H305" s="56" t="s">
        <v>172</v>
      </c>
      <c r="I305" s="56">
        <v>0</v>
      </c>
      <c r="K305" t="str">
        <f t="shared" si="4"/>
        <v>557060-ESU9x35I-Blanco1</v>
      </c>
      <c r="L305" t="str">
        <f>VLOOKUP(K305,RESUME_TEST!K:L,2,FALSE)</f>
        <v>SI</v>
      </c>
    </row>
    <row r="306" spans="1:12" x14ac:dyDescent="0.25">
      <c r="A306" s="58">
        <v>1132</v>
      </c>
      <c r="B306" s="55" t="s">
        <v>136</v>
      </c>
      <c r="C306" s="55"/>
      <c r="E306" s="58">
        <v>1</v>
      </c>
      <c r="F306" s="56" t="s">
        <v>170</v>
      </c>
      <c r="G306" s="56" t="s">
        <v>171</v>
      </c>
      <c r="H306" s="56" t="s">
        <v>172</v>
      </c>
      <c r="I306" s="56">
        <v>0</v>
      </c>
      <c r="K306" t="str">
        <f t="shared" si="4"/>
        <v>1132060-ESU9x35I-Blanco1</v>
      </c>
      <c r="L306" t="str">
        <f>VLOOKUP(K306,RESUME_TEST!K:L,2,FALSE)</f>
        <v>SI</v>
      </c>
    </row>
    <row r="307" spans="1:12" x14ac:dyDescent="0.25">
      <c r="A307" s="58">
        <v>1621</v>
      </c>
      <c r="B307" s="55" t="s">
        <v>136</v>
      </c>
      <c r="C307" s="55"/>
      <c r="E307" s="58">
        <v>1</v>
      </c>
      <c r="F307" s="56" t="s">
        <v>170</v>
      </c>
      <c r="G307" s="56" t="s">
        <v>171</v>
      </c>
      <c r="H307" s="56" t="s">
        <v>172</v>
      </c>
      <c r="I307" s="56">
        <v>0</v>
      </c>
      <c r="K307" t="str">
        <f t="shared" si="4"/>
        <v>1621060-ESU9x35I-Blanco1</v>
      </c>
      <c r="L307" t="str">
        <f>VLOOKUP(K307,RESUME_TEST!K:L,2,FALSE)</f>
        <v>SI</v>
      </c>
    </row>
    <row r="308" spans="1:12" x14ac:dyDescent="0.25">
      <c r="A308" s="58">
        <v>4063</v>
      </c>
      <c r="B308" s="55" t="s">
        <v>136</v>
      </c>
      <c r="C308" s="55"/>
      <c r="E308" s="58">
        <v>1</v>
      </c>
      <c r="F308" s="56" t="s">
        <v>170</v>
      </c>
      <c r="G308" s="56" t="s">
        <v>171</v>
      </c>
      <c r="H308" s="56" t="s">
        <v>172</v>
      </c>
      <c r="I308" s="56">
        <v>0</v>
      </c>
      <c r="K308" t="str">
        <f t="shared" si="4"/>
        <v>4063060-ESU9x35I-Blanco1</v>
      </c>
      <c r="L308" t="str">
        <f>VLOOKUP(K308,RESUME_TEST!K:L,2,FALSE)</f>
        <v>SI</v>
      </c>
    </row>
    <row r="309" spans="1:12" x14ac:dyDescent="0.25">
      <c r="A309" s="58">
        <v>3223</v>
      </c>
      <c r="B309" s="55" t="s">
        <v>136</v>
      </c>
      <c r="C309" s="55"/>
      <c r="E309" s="58">
        <v>1</v>
      </c>
      <c r="F309" s="56" t="s">
        <v>170</v>
      </c>
      <c r="G309" s="56" t="s">
        <v>171</v>
      </c>
      <c r="H309" s="56" t="s">
        <v>172</v>
      </c>
      <c r="I309" s="56">
        <v>0</v>
      </c>
      <c r="K309" t="str">
        <f t="shared" si="4"/>
        <v>3223060-ESU9x35I-Blanco1</v>
      </c>
      <c r="L309" t="str">
        <f>VLOOKUP(K309,RESUME_TEST!K:L,2,FALSE)</f>
        <v>SI</v>
      </c>
    </row>
    <row r="310" spans="1:12" x14ac:dyDescent="0.25">
      <c r="A310" s="58">
        <v>6000</v>
      </c>
      <c r="B310" s="55" t="s">
        <v>136</v>
      </c>
      <c r="C310" s="55"/>
      <c r="E310" s="58">
        <v>19</v>
      </c>
      <c r="F310" s="56" t="s">
        <v>170</v>
      </c>
      <c r="G310" s="56" t="s">
        <v>171</v>
      </c>
      <c r="H310" s="56" t="s">
        <v>172</v>
      </c>
      <c r="I310" s="56">
        <v>0</v>
      </c>
      <c r="K310" t="str">
        <f t="shared" si="4"/>
        <v>6000060-ESU9x35I-Blanco19</v>
      </c>
      <c r="L310" t="str">
        <f>VLOOKUP(K310,RESUME_TEST!K:L,2,FALSE)</f>
        <v>SI</v>
      </c>
    </row>
    <row r="311" spans="1:12" x14ac:dyDescent="0.25">
      <c r="A311" s="58">
        <v>725</v>
      </c>
      <c r="B311" s="55" t="s">
        <v>137</v>
      </c>
      <c r="C311" s="55"/>
      <c r="E311" s="58">
        <v>2</v>
      </c>
      <c r="F311" s="56" t="s">
        <v>170</v>
      </c>
      <c r="G311" s="56" t="s">
        <v>171</v>
      </c>
      <c r="H311" s="56" t="s">
        <v>172</v>
      </c>
      <c r="I311" s="56">
        <v>0</v>
      </c>
      <c r="K311" t="str">
        <f t="shared" si="4"/>
        <v>725061-ESU9x35I-Cafe2</v>
      </c>
      <c r="L311" t="str">
        <f>VLOOKUP(K311,RESUME_TEST!K:L,2,FALSE)</f>
        <v>SI</v>
      </c>
    </row>
    <row r="312" spans="1:12" x14ac:dyDescent="0.25">
      <c r="A312" s="58">
        <v>6000</v>
      </c>
      <c r="B312" s="55" t="s">
        <v>137</v>
      </c>
      <c r="C312" s="55"/>
      <c r="E312" s="58">
        <v>26</v>
      </c>
      <c r="F312" s="56" t="s">
        <v>170</v>
      </c>
      <c r="G312" s="56" t="s">
        <v>171</v>
      </c>
      <c r="H312" s="56" t="s">
        <v>172</v>
      </c>
      <c r="I312" s="56">
        <v>0</v>
      </c>
      <c r="K312" t="str">
        <f t="shared" si="4"/>
        <v>6000061-ESU9x35I-Cafe26</v>
      </c>
      <c r="L312" t="str">
        <f>VLOOKUP(K312,RESUME_TEST!K:L,2,FALSE)</f>
        <v>SI</v>
      </c>
    </row>
    <row r="313" spans="1:12" x14ac:dyDescent="0.25">
      <c r="A313" s="58">
        <v>777</v>
      </c>
      <c r="B313" s="55" t="s">
        <v>137</v>
      </c>
      <c r="C313" s="55"/>
      <c r="E313" s="58">
        <v>1</v>
      </c>
      <c r="F313" s="56" t="s">
        <v>170</v>
      </c>
      <c r="G313" s="56" t="s">
        <v>171</v>
      </c>
      <c r="H313" s="56" t="s">
        <v>172</v>
      </c>
      <c r="I313" s="56">
        <v>0</v>
      </c>
      <c r="K313" t="str">
        <f t="shared" si="4"/>
        <v>777061-ESU9x35I-Cafe1</v>
      </c>
      <c r="L313" t="str">
        <f>VLOOKUP(K313,RESUME_TEST!K:L,2,FALSE)</f>
        <v>SI</v>
      </c>
    </row>
    <row r="314" spans="1:12" x14ac:dyDescent="0.25">
      <c r="A314" s="58">
        <v>1738</v>
      </c>
      <c r="B314" s="55" t="s">
        <v>137</v>
      </c>
      <c r="C314" s="55"/>
      <c r="E314" s="58">
        <v>1</v>
      </c>
      <c r="F314" s="56" t="s">
        <v>170</v>
      </c>
      <c r="G314" s="56" t="s">
        <v>171</v>
      </c>
      <c r="H314" s="56" t="s">
        <v>172</v>
      </c>
      <c r="I314" s="56">
        <v>0</v>
      </c>
      <c r="K314" t="str">
        <f t="shared" si="4"/>
        <v>1738061-ESU9x35I-Cafe1</v>
      </c>
      <c r="L314" t="str">
        <f>VLOOKUP(K314,RESUME_TEST!K:L,2,FALSE)</f>
        <v>SI</v>
      </c>
    </row>
    <row r="315" spans="1:12" x14ac:dyDescent="0.25">
      <c r="A315" s="58">
        <v>1756</v>
      </c>
      <c r="B315" s="55" t="s">
        <v>137</v>
      </c>
      <c r="C315" s="55"/>
      <c r="E315" s="58">
        <v>1</v>
      </c>
      <c r="F315" s="56" t="s">
        <v>170</v>
      </c>
      <c r="G315" s="56" t="s">
        <v>171</v>
      </c>
      <c r="H315" s="56" t="s">
        <v>172</v>
      </c>
      <c r="I315" s="56">
        <v>0</v>
      </c>
      <c r="K315" t="str">
        <f t="shared" si="4"/>
        <v>1756061-ESU9x35I-Cafe1</v>
      </c>
      <c r="L315" t="str">
        <f>VLOOKUP(K315,RESUME_TEST!K:L,2,FALSE)</f>
        <v>SI</v>
      </c>
    </row>
    <row r="316" spans="1:12" x14ac:dyDescent="0.25">
      <c r="A316" s="58">
        <v>4087</v>
      </c>
      <c r="B316" s="55" t="s">
        <v>137</v>
      </c>
      <c r="C316" s="55"/>
      <c r="E316" s="58">
        <v>1</v>
      </c>
      <c r="F316" s="56" t="s">
        <v>170</v>
      </c>
      <c r="G316" s="56" t="s">
        <v>171</v>
      </c>
      <c r="H316" s="56" t="s">
        <v>172</v>
      </c>
      <c r="I316" s="56">
        <v>0</v>
      </c>
      <c r="K316" t="str">
        <f t="shared" si="4"/>
        <v>4087061-ESU9x35I-Cafe1</v>
      </c>
      <c r="L316" t="str">
        <f>VLOOKUP(K316,RESUME_TEST!K:L,2,FALSE)</f>
        <v>SI</v>
      </c>
    </row>
    <row r="317" spans="1:12" x14ac:dyDescent="0.25">
      <c r="A317" s="58">
        <v>6000</v>
      </c>
      <c r="B317" s="55" t="s">
        <v>138</v>
      </c>
      <c r="C317" s="55"/>
      <c r="E317" s="58">
        <v>4</v>
      </c>
      <c r="F317" s="56" t="s">
        <v>170</v>
      </c>
      <c r="G317" s="56" t="s">
        <v>171</v>
      </c>
      <c r="H317" s="56" t="s">
        <v>172</v>
      </c>
      <c r="I317" s="56">
        <v>0</v>
      </c>
      <c r="K317" t="str">
        <f t="shared" si="4"/>
        <v>6000062-ESU9x35I-Plata4</v>
      </c>
      <c r="L317" t="str">
        <f>VLOOKUP(K317,RESUME_TEST!K:L,2,FALSE)</f>
        <v>SI</v>
      </c>
    </row>
    <row r="318" spans="1:12" x14ac:dyDescent="0.25">
      <c r="A318" s="58">
        <v>509</v>
      </c>
      <c r="B318" s="55" t="s">
        <v>138</v>
      </c>
      <c r="C318" s="55"/>
      <c r="E318" s="58">
        <v>1</v>
      </c>
      <c r="F318" s="56" t="s">
        <v>170</v>
      </c>
      <c r="G318" s="56" t="s">
        <v>171</v>
      </c>
      <c r="H318" s="56" t="s">
        <v>172</v>
      </c>
      <c r="I318" s="56">
        <v>0</v>
      </c>
      <c r="K318" t="str">
        <f t="shared" si="4"/>
        <v>509062-ESU9x35I-Plata1</v>
      </c>
      <c r="L318" t="str">
        <f>VLOOKUP(K318,RESUME_TEST!K:L,2,FALSE)</f>
        <v>SI</v>
      </c>
    </row>
    <row r="319" spans="1:12" x14ac:dyDescent="0.25">
      <c r="A319" s="58">
        <v>421</v>
      </c>
      <c r="B319" s="55" t="s">
        <v>139</v>
      </c>
      <c r="C319" s="55"/>
      <c r="E319" s="58">
        <v>30</v>
      </c>
      <c r="F319" s="56" t="s">
        <v>170</v>
      </c>
      <c r="G319" s="56" t="s">
        <v>171</v>
      </c>
      <c r="H319" s="56" t="s">
        <v>172</v>
      </c>
      <c r="I319" s="56">
        <v>0</v>
      </c>
      <c r="K319" t="str">
        <f t="shared" si="4"/>
        <v>421063-ESU9x35I-Madera30</v>
      </c>
      <c r="L319" t="str">
        <f>VLOOKUP(K319,RESUME_TEST!K:L,2,FALSE)</f>
        <v>SI</v>
      </c>
    </row>
    <row r="320" spans="1:12" x14ac:dyDescent="0.25">
      <c r="A320" s="58">
        <v>1187</v>
      </c>
      <c r="B320" s="55" t="s">
        <v>139</v>
      </c>
      <c r="C320" s="55"/>
      <c r="E320" s="58">
        <v>1</v>
      </c>
      <c r="F320" s="56" t="s">
        <v>170</v>
      </c>
      <c r="G320" s="56" t="s">
        <v>171</v>
      </c>
      <c r="H320" s="56" t="s">
        <v>172</v>
      </c>
      <c r="I320" s="56">
        <v>0</v>
      </c>
      <c r="K320" t="str">
        <f t="shared" si="4"/>
        <v>1187063-ESU9x35I-Madera1</v>
      </c>
      <c r="L320" t="str">
        <f>VLOOKUP(K320,RESUME_TEST!K:L,2,FALSE)</f>
        <v>SI</v>
      </c>
    </row>
    <row r="321" spans="1:12" x14ac:dyDescent="0.25">
      <c r="A321" s="58">
        <v>1194</v>
      </c>
      <c r="B321" s="55" t="s">
        <v>139</v>
      </c>
      <c r="C321" s="55"/>
      <c r="E321" s="58">
        <v>1</v>
      </c>
      <c r="F321" s="56" t="s">
        <v>170</v>
      </c>
      <c r="G321" s="56" t="s">
        <v>171</v>
      </c>
      <c r="H321" s="56" t="s">
        <v>172</v>
      </c>
      <c r="I321" s="56">
        <v>0</v>
      </c>
      <c r="K321" t="str">
        <f t="shared" si="4"/>
        <v>1194063-ESU9x35I-Madera1</v>
      </c>
      <c r="L321" t="str">
        <f>VLOOKUP(K321,RESUME_TEST!K:L,2,FALSE)</f>
        <v>SI</v>
      </c>
    </row>
    <row r="322" spans="1:12" x14ac:dyDescent="0.25">
      <c r="A322" s="58">
        <v>1405</v>
      </c>
      <c r="B322" s="55" t="s">
        <v>139</v>
      </c>
      <c r="C322" s="55"/>
      <c r="E322" s="58">
        <v>1</v>
      </c>
      <c r="F322" s="56" t="s">
        <v>170</v>
      </c>
      <c r="G322" s="56" t="s">
        <v>171</v>
      </c>
      <c r="H322" s="56" t="s">
        <v>172</v>
      </c>
      <c r="I322" s="56">
        <v>0</v>
      </c>
      <c r="K322" t="str">
        <f t="shared" si="4"/>
        <v>1405063-ESU9x35I-Madera1</v>
      </c>
      <c r="L322" t="str">
        <f>VLOOKUP(K322,RESUME_TEST!K:L,2,FALSE)</f>
        <v>SI</v>
      </c>
    </row>
    <row r="323" spans="1:12" x14ac:dyDescent="0.25">
      <c r="A323" s="58">
        <v>6000</v>
      </c>
      <c r="B323" s="55" t="s">
        <v>139</v>
      </c>
      <c r="C323" s="55"/>
      <c r="E323" s="58">
        <v>1</v>
      </c>
      <c r="F323" s="56" t="s">
        <v>170</v>
      </c>
      <c r="G323" s="56" t="s">
        <v>171</v>
      </c>
      <c r="H323" s="56" t="s">
        <v>172</v>
      </c>
      <c r="I323" s="56">
        <v>0</v>
      </c>
      <c r="K323" t="str">
        <f t="shared" ref="K323:K386" si="5">CONCATENATE(A323,B323,E323)</f>
        <v>6000063-ESU9x35I-Madera1</v>
      </c>
      <c r="L323" t="str">
        <f>VLOOKUP(K323,RESUME_TEST!K:L,2,FALSE)</f>
        <v>SI</v>
      </c>
    </row>
    <row r="324" spans="1:12" x14ac:dyDescent="0.25">
      <c r="A324" s="58">
        <v>410</v>
      </c>
      <c r="B324" s="55" t="s">
        <v>140</v>
      </c>
      <c r="C324" s="55"/>
      <c r="E324" s="58">
        <v>1</v>
      </c>
      <c r="F324" s="56" t="s">
        <v>170</v>
      </c>
      <c r="G324" s="56" t="s">
        <v>171</v>
      </c>
      <c r="H324" s="56" t="s">
        <v>172</v>
      </c>
      <c r="I324" s="56">
        <v>0</v>
      </c>
      <c r="K324" t="str">
        <f t="shared" si="5"/>
        <v>410064-ES9x45I-Blanco1</v>
      </c>
      <c r="L324" t="str">
        <f>VLOOKUP(K324,RESUME_TEST!K:L,2,FALSE)</f>
        <v>SI</v>
      </c>
    </row>
    <row r="325" spans="1:12" x14ac:dyDescent="0.25">
      <c r="A325" s="58">
        <v>420</v>
      </c>
      <c r="B325" s="55" t="s">
        <v>140</v>
      </c>
      <c r="C325" s="55"/>
      <c r="E325" s="58">
        <v>1</v>
      </c>
      <c r="F325" s="56" t="s">
        <v>170</v>
      </c>
      <c r="G325" s="56" t="s">
        <v>171</v>
      </c>
      <c r="H325" s="56" t="s">
        <v>172</v>
      </c>
      <c r="I325" s="56">
        <v>0</v>
      </c>
      <c r="K325" t="str">
        <f t="shared" si="5"/>
        <v>420064-ES9x45I-Blanco1</v>
      </c>
      <c r="L325" t="str">
        <f>VLOOKUP(K325,RESUME_TEST!K:L,2,FALSE)</f>
        <v>SI</v>
      </c>
    </row>
    <row r="326" spans="1:12" x14ac:dyDescent="0.25">
      <c r="A326" s="58">
        <v>494</v>
      </c>
      <c r="B326" s="55" t="s">
        <v>140</v>
      </c>
      <c r="C326" s="55"/>
      <c r="E326" s="58">
        <v>1</v>
      </c>
      <c r="F326" s="56" t="s">
        <v>170</v>
      </c>
      <c r="G326" s="56" t="s">
        <v>171</v>
      </c>
      <c r="H326" s="56" t="s">
        <v>172</v>
      </c>
      <c r="I326" s="56">
        <v>0</v>
      </c>
      <c r="K326" t="str">
        <f t="shared" si="5"/>
        <v>494064-ES9x45I-Blanco1</v>
      </c>
      <c r="L326" t="str">
        <f>VLOOKUP(K326,RESUME_TEST!K:L,2,FALSE)</f>
        <v>SI</v>
      </c>
    </row>
    <row r="327" spans="1:12" x14ac:dyDescent="0.25">
      <c r="A327" s="58">
        <v>894</v>
      </c>
      <c r="B327" s="55" t="s">
        <v>140</v>
      </c>
      <c r="C327" s="55"/>
      <c r="E327" s="58">
        <v>1</v>
      </c>
      <c r="F327" s="56" t="s">
        <v>170</v>
      </c>
      <c r="G327" s="56" t="s">
        <v>171</v>
      </c>
      <c r="H327" s="56" t="s">
        <v>172</v>
      </c>
      <c r="I327" s="56">
        <v>0</v>
      </c>
      <c r="K327" t="str">
        <f t="shared" si="5"/>
        <v>894064-ES9x45I-Blanco1</v>
      </c>
      <c r="L327" t="str">
        <f>VLOOKUP(K327,RESUME_TEST!K:L,2,FALSE)</f>
        <v>SI</v>
      </c>
    </row>
    <row r="328" spans="1:12" x14ac:dyDescent="0.25">
      <c r="A328" s="58">
        <v>854</v>
      </c>
      <c r="B328" s="55" t="s">
        <v>140</v>
      </c>
      <c r="C328" s="55"/>
      <c r="E328" s="58">
        <v>1</v>
      </c>
      <c r="F328" s="56" t="s">
        <v>170</v>
      </c>
      <c r="G328" s="56" t="s">
        <v>171</v>
      </c>
      <c r="H328" s="56" t="s">
        <v>172</v>
      </c>
      <c r="I328" s="56">
        <v>0</v>
      </c>
      <c r="K328" t="str">
        <f t="shared" si="5"/>
        <v>854064-ES9x45I-Blanco1</v>
      </c>
      <c r="L328" t="str">
        <f>VLOOKUP(K328,RESUME_TEST!K:L,2,FALSE)</f>
        <v>SI</v>
      </c>
    </row>
    <row r="329" spans="1:12" x14ac:dyDescent="0.25">
      <c r="A329" s="58">
        <v>860</v>
      </c>
      <c r="B329" s="55" t="s">
        <v>140</v>
      </c>
      <c r="C329" s="55"/>
      <c r="E329" s="58">
        <v>1</v>
      </c>
      <c r="F329" s="56" t="s">
        <v>170</v>
      </c>
      <c r="G329" s="56" t="s">
        <v>171</v>
      </c>
      <c r="H329" s="56" t="s">
        <v>172</v>
      </c>
      <c r="I329" s="56">
        <v>0</v>
      </c>
      <c r="K329" t="str">
        <f t="shared" si="5"/>
        <v>860064-ES9x45I-Blanco1</v>
      </c>
      <c r="L329" t="str">
        <f>VLOOKUP(K329,RESUME_TEST!K:L,2,FALSE)</f>
        <v>SI</v>
      </c>
    </row>
    <row r="330" spans="1:12" x14ac:dyDescent="0.25">
      <c r="A330" s="58">
        <v>6000</v>
      </c>
      <c r="B330" s="55" t="s">
        <v>140</v>
      </c>
      <c r="C330" s="55"/>
      <c r="E330" s="58">
        <v>9</v>
      </c>
      <c r="F330" s="56" t="s">
        <v>170</v>
      </c>
      <c r="G330" s="56" t="s">
        <v>171</v>
      </c>
      <c r="H330" s="56" t="s">
        <v>172</v>
      </c>
      <c r="I330" s="56">
        <v>0</v>
      </c>
      <c r="K330" t="str">
        <f t="shared" si="5"/>
        <v>6000064-ES9x45I-Blanco9</v>
      </c>
      <c r="L330" t="str">
        <f>VLOOKUP(K330,RESUME_TEST!K:L,2,FALSE)</f>
        <v>SI</v>
      </c>
    </row>
    <row r="331" spans="1:12" x14ac:dyDescent="0.25">
      <c r="A331" s="58">
        <v>6000</v>
      </c>
      <c r="B331" s="55" t="s">
        <v>141</v>
      </c>
      <c r="C331" s="55"/>
      <c r="E331" s="58">
        <v>8</v>
      </c>
      <c r="F331" s="56" t="s">
        <v>170</v>
      </c>
      <c r="G331" s="56" t="s">
        <v>171</v>
      </c>
      <c r="H331" s="56" t="s">
        <v>172</v>
      </c>
      <c r="I331" s="56">
        <v>0</v>
      </c>
      <c r="K331" t="str">
        <f t="shared" si="5"/>
        <v>6000065-ES9x45I-Cafe8</v>
      </c>
      <c r="L331" t="str">
        <f>VLOOKUP(K331,RESUME_TEST!K:L,2,FALSE)</f>
        <v>SI</v>
      </c>
    </row>
    <row r="332" spans="1:12" x14ac:dyDescent="0.25">
      <c r="A332" s="58">
        <v>3371</v>
      </c>
      <c r="B332" s="55" t="s">
        <v>141</v>
      </c>
      <c r="C332" s="55"/>
      <c r="E332" s="58">
        <v>1</v>
      </c>
      <c r="F332" s="56" t="s">
        <v>170</v>
      </c>
      <c r="G332" s="56" t="s">
        <v>171</v>
      </c>
      <c r="H332" s="56" t="s">
        <v>172</v>
      </c>
      <c r="I332" s="56">
        <v>0</v>
      </c>
      <c r="K332" t="str">
        <f t="shared" si="5"/>
        <v>3371065-ES9x45I-Cafe1</v>
      </c>
      <c r="L332" t="str">
        <f>VLOOKUP(K332,RESUME_TEST!K:L,2,FALSE)</f>
        <v>SI</v>
      </c>
    </row>
    <row r="333" spans="1:12" x14ac:dyDescent="0.25">
      <c r="A333" s="58">
        <v>6000</v>
      </c>
      <c r="B333" s="55" t="s">
        <v>142</v>
      </c>
      <c r="C333" s="55"/>
      <c r="E333" s="58">
        <v>10</v>
      </c>
      <c r="F333" s="56" t="s">
        <v>170</v>
      </c>
      <c r="G333" s="56" t="s">
        <v>171</v>
      </c>
      <c r="H333" s="56" t="s">
        <v>172</v>
      </c>
      <c r="I333" s="56">
        <v>0</v>
      </c>
      <c r="K333" t="str">
        <f t="shared" si="5"/>
        <v>6000066-ES9x45I-Plata10</v>
      </c>
      <c r="L333" t="str">
        <f>VLOOKUP(K333,RESUME_TEST!K:L,2,FALSE)</f>
        <v>SI</v>
      </c>
    </row>
    <row r="334" spans="1:12" x14ac:dyDescent="0.25">
      <c r="A334" s="58">
        <v>1437</v>
      </c>
      <c r="B334" s="55" t="s">
        <v>143</v>
      </c>
      <c r="C334" s="55"/>
      <c r="E334" s="58">
        <v>2</v>
      </c>
      <c r="F334" s="56" t="s">
        <v>170</v>
      </c>
      <c r="G334" s="56" t="s">
        <v>171</v>
      </c>
      <c r="H334" s="56" t="s">
        <v>172</v>
      </c>
      <c r="I334" s="56">
        <v>0</v>
      </c>
      <c r="K334" t="str">
        <f t="shared" si="5"/>
        <v>1437067-ES9x45RI-Blanco2</v>
      </c>
      <c r="L334" t="str">
        <f>VLOOKUP(K334,RESUME_TEST!K:L,2,FALSE)</f>
        <v>SI</v>
      </c>
    </row>
    <row r="335" spans="1:12" x14ac:dyDescent="0.25">
      <c r="A335" s="58">
        <v>1434</v>
      </c>
      <c r="B335" s="55" t="s">
        <v>143</v>
      </c>
      <c r="C335" s="55"/>
      <c r="E335" s="58">
        <v>4</v>
      </c>
      <c r="F335" s="56" t="s">
        <v>170</v>
      </c>
      <c r="G335" s="56" t="s">
        <v>171</v>
      </c>
      <c r="H335" s="56" t="s">
        <v>172</v>
      </c>
      <c r="I335" s="56">
        <v>0</v>
      </c>
      <c r="K335" t="str">
        <f t="shared" si="5"/>
        <v>1434067-ES9x45RI-Blanco4</v>
      </c>
      <c r="L335" t="str">
        <f>VLOOKUP(K335,RESUME_TEST!K:L,2,FALSE)</f>
        <v>SI</v>
      </c>
    </row>
    <row r="336" spans="1:12" x14ac:dyDescent="0.25">
      <c r="A336" s="58">
        <v>1432</v>
      </c>
      <c r="B336" s="55" t="s">
        <v>143</v>
      </c>
      <c r="C336" s="55"/>
      <c r="E336" s="58">
        <v>6</v>
      </c>
      <c r="F336" s="56" t="s">
        <v>170</v>
      </c>
      <c r="G336" s="56" t="s">
        <v>171</v>
      </c>
      <c r="H336" s="56" t="s">
        <v>172</v>
      </c>
      <c r="I336" s="56">
        <v>0</v>
      </c>
      <c r="K336" t="str">
        <f t="shared" si="5"/>
        <v>1432067-ES9x45RI-Blanco6</v>
      </c>
      <c r="L336" t="str">
        <f>VLOOKUP(K336,RESUME_TEST!K:L,2,FALSE)</f>
        <v>SI</v>
      </c>
    </row>
    <row r="337" spans="1:12" x14ac:dyDescent="0.25">
      <c r="A337" s="58">
        <v>1287</v>
      </c>
      <c r="B337" s="55" t="s">
        <v>143</v>
      </c>
      <c r="C337" s="55"/>
      <c r="E337" s="58">
        <v>4</v>
      </c>
      <c r="F337" s="56" t="s">
        <v>170</v>
      </c>
      <c r="G337" s="56" t="s">
        <v>171</v>
      </c>
      <c r="H337" s="56" t="s">
        <v>172</v>
      </c>
      <c r="I337" s="56">
        <v>0</v>
      </c>
      <c r="K337" t="str">
        <f t="shared" si="5"/>
        <v>1287067-ES9x45RI-Blanco4</v>
      </c>
      <c r="L337" t="str">
        <f>VLOOKUP(K337,RESUME_TEST!K:L,2,FALSE)</f>
        <v>SI</v>
      </c>
    </row>
    <row r="338" spans="1:12" x14ac:dyDescent="0.25">
      <c r="A338" s="58">
        <v>1280</v>
      </c>
      <c r="B338" s="55" t="s">
        <v>143</v>
      </c>
      <c r="C338" s="55"/>
      <c r="E338" s="58">
        <v>1</v>
      </c>
      <c r="F338" s="56" t="s">
        <v>170</v>
      </c>
      <c r="G338" s="56" t="s">
        <v>171</v>
      </c>
      <c r="H338" s="56" t="s">
        <v>172</v>
      </c>
      <c r="I338" s="56">
        <v>0</v>
      </c>
      <c r="K338" t="str">
        <f t="shared" si="5"/>
        <v>1280067-ES9x45RI-Blanco1</v>
      </c>
      <c r="L338" t="str">
        <f>VLOOKUP(K338,RESUME_TEST!K:L,2,FALSE)</f>
        <v>SI</v>
      </c>
    </row>
    <row r="339" spans="1:12" x14ac:dyDescent="0.25">
      <c r="A339" s="58">
        <v>1292</v>
      </c>
      <c r="B339" s="55" t="s">
        <v>143</v>
      </c>
      <c r="C339" s="55"/>
      <c r="E339" s="58">
        <v>2</v>
      </c>
      <c r="F339" s="56" t="s">
        <v>170</v>
      </c>
      <c r="G339" s="56" t="s">
        <v>171</v>
      </c>
      <c r="H339" s="56" t="s">
        <v>172</v>
      </c>
      <c r="I339" s="56">
        <v>0</v>
      </c>
      <c r="K339" t="str">
        <f t="shared" si="5"/>
        <v>1292067-ES9x45RI-Blanco2</v>
      </c>
      <c r="L339" t="str">
        <f>VLOOKUP(K339,RESUME_TEST!K:L,2,FALSE)</f>
        <v>SI</v>
      </c>
    </row>
    <row r="340" spans="1:12" x14ac:dyDescent="0.25">
      <c r="A340" s="58">
        <v>1280</v>
      </c>
      <c r="B340" s="55" t="s">
        <v>143</v>
      </c>
      <c r="C340" s="55"/>
      <c r="E340" s="58">
        <v>1</v>
      </c>
      <c r="F340" s="56" t="s">
        <v>170</v>
      </c>
      <c r="G340" s="56" t="s">
        <v>171</v>
      </c>
      <c r="H340" s="56" t="s">
        <v>172</v>
      </c>
      <c r="I340" s="56">
        <v>0</v>
      </c>
      <c r="K340" t="str">
        <f t="shared" si="5"/>
        <v>1280067-ES9x45RI-Blanco1</v>
      </c>
      <c r="L340" t="str">
        <f>VLOOKUP(K340,RESUME_TEST!K:L,2,FALSE)</f>
        <v>SI</v>
      </c>
    </row>
    <row r="341" spans="1:12" x14ac:dyDescent="0.25">
      <c r="A341" s="58">
        <v>1284</v>
      </c>
      <c r="B341" s="55" t="s">
        <v>143</v>
      </c>
      <c r="C341" s="55"/>
      <c r="E341" s="58">
        <v>4</v>
      </c>
      <c r="F341" s="56" t="s">
        <v>170</v>
      </c>
      <c r="G341" s="56" t="s">
        <v>171</v>
      </c>
      <c r="H341" s="56" t="s">
        <v>172</v>
      </c>
      <c r="I341" s="56">
        <v>0</v>
      </c>
      <c r="K341" t="str">
        <f t="shared" si="5"/>
        <v>1284067-ES9x45RI-Blanco4</v>
      </c>
      <c r="L341" t="str">
        <f>VLOOKUP(K341,RESUME_TEST!K:L,2,FALSE)</f>
        <v>SI</v>
      </c>
    </row>
    <row r="342" spans="1:12" x14ac:dyDescent="0.25">
      <c r="A342" s="58">
        <v>565</v>
      </c>
      <c r="B342" s="55" t="s">
        <v>143</v>
      </c>
      <c r="C342" s="55"/>
      <c r="E342" s="58">
        <v>1</v>
      </c>
      <c r="F342" s="56" t="s">
        <v>170</v>
      </c>
      <c r="G342" s="56" t="s">
        <v>171</v>
      </c>
      <c r="H342" s="56" t="s">
        <v>172</v>
      </c>
      <c r="I342" s="56">
        <v>0</v>
      </c>
      <c r="K342" t="str">
        <f t="shared" si="5"/>
        <v>565067-ES9x45RI-Blanco1</v>
      </c>
      <c r="L342" t="str">
        <f>VLOOKUP(K342,RESUME_TEST!K:L,2,FALSE)</f>
        <v>SI</v>
      </c>
    </row>
    <row r="343" spans="1:12" x14ac:dyDescent="0.25">
      <c r="A343" s="58">
        <v>1282</v>
      </c>
      <c r="B343" s="55" t="s">
        <v>143</v>
      </c>
      <c r="C343" s="55"/>
      <c r="E343" s="58">
        <v>8</v>
      </c>
      <c r="F343" s="56" t="s">
        <v>170</v>
      </c>
      <c r="G343" s="56" t="s">
        <v>171</v>
      </c>
      <c r="H343" s="56" t="s">
        <v>172</v>
      </c>
      <c r="I343" s="56">
        <v>0</v>
      </c>
      <c r="K343" t="str">
        <f t="shared" si="5"/>
        <v>1282067-ES9x45RI-Blanco8</v>
      </c>
      <c r="L343" t="str">
        <f>VLOOKUP(K343,RESUME_TEST!K:L,2,FALSE)</f>
        <v>SI</v>
      </c>
    </row>
    <row r="344" spans="1:12" x14ac:dyDescent="0.25">
      <c r="A344" s="58">
        <v>413</v>
      </c>
      <c r="B344" s="55" t="s">
        <v>143</v>
      </c>
      <c r="C344" s="55"/>
      <c r="E344" s="58">
        <v>1</v>
      </c>
      <c r="F344" s="56" t="s">
        <v>170</v>
      </c>
      <c r="G344" s="56" t="s">
        <v>171</v>
      </c>
      <c r="H344" s="56" t="s">
        <v>172</v>
      </c>
      <c r="I344" s="56">
        <v>0</v>
      </c>
      <c r="K344" t="str">
        <f t="shared" si="5"/>
        <v>413067-ES9x45RI-Blanco1</v>
      </c>
      <c r="L344" t="str">
        <f>VLOOKUP(K344,RESUME_TEST!K:L,2,FALSE)</f>
        <v>SI</v>
      </c>
    </row>
    <row r="345" spans="1:12" x14ac:dyDescent="0.25">
      <c r="A345" s="58">
        <v>410</v>
      </c>
      <c r="B345" s="55" t="s">
        <v>143</v>
      </c>
      <c r="C345" s="55"/>
      <c r="E345" s="58">
        <v>1</v>
      </c>
      <c r="F345" s="56" t="s">
        <v>170</v>
      </c>
      <c r="G345" s="56" t="s">
        <v>171</v>
      </c>
      <c r="H345" s="56" t="s">
        <v>172</v>
      </c>
      <c r="I345" s="56">
        <v>0</v>
      </c>
      <c r="K345" t="str">
        <f t="shared" si="5"/>
        <v>410067-ES9x45RI-Blanco1</v>
      </c>
      <c r="L345" t="str">
        <f>VLOOKUP(K345,RESUME_TEST!K:L,2,FALSE)</f>
        <v>SI</v>
      </c>
    </row>
    <row r="346" spans="1:12" x14ac:dyDescent="0.25">
      <c r="A346" s="58">
        <v>6000</v>
      </c>
      <c r="B346" s="55" t="s">
        <v>143</v>
      </c>
      <c r="C346" s="55"/>
      <c r="E346" s="58">
        <v>6</v>
      </c>
      <c r="F346" s="56" t="s">
        <v>170</v>
      </c>
      <c r="G346" s="56" t="s">
        <v>171</v>
      </c>
      <c r="H346" s="56" t="s">
        <v>172</v>
      </c>
      <c r="I346" s="56">
        <v>0</v>
      </c>
      <c r="K346" t="str">
        <f t="shared" si="5"/>
        <v>6000067-ES9x45RI-Blanco6</v>
      </c>
      <c r="L346" t="str">
        <f>VLOOKUP(K346,RESUME_TEST!K:L,2,FALSE)</f>
        <v>SI</v>
      </c>
    </row>
    <row r="347" spans="1:12" x14ac:dyDescent="0.25">
      <c r="A347" s="58">
        <v>3511</v>
      </c>
      <c r="B347" s="55" t="s">
        <v>143</v>
      </c>
      <c r="C347" s="55"/>
      <c r="E347" s="58">
        <v>1</v>
      </c>
      <c r="F347" s="56" t="s">
        <v>170</v>
      </c>
      <c r="G347" s="56" t="s">
        <v>171</v>
      </c>
      <c r="H347" s="56" t="s">
        <v>172</v>
      </c>
      <c r="I347" s="56">
        <v>0</v>
      </c>
      <c r="K347" t="str">
        <f t="shared" si="5"/>
        <v>3511067-ES9x45RI-Blanco1</v>
      </c>
      <c r="L347" t="str">
        <f>VLOOKUP(K347,RESUME_TEST!K:L,2,FALSE)</f>
        <v>SI</v>
      </c>
    </row>
    <row r="348" spans="1:12" x14ac:dyDescent="0.25">
      <c r="A348" s="58">
        <v>4040</v>
      </c>
      <c r="B348" s="55" t="s">
        <v>143</v>
      </c>
      <c r="C348" s="55"/>
      <c r="E348" s="58">
        <v>1</v>
      </c>
      <c r="F348" s="56" t="s">
        <v>170</v>
      </c>
      <c r="G348" s="56" t="s">
        <v>171</v>
      </c>
      <c r="H348" s="56" t="s">
        <v>172</v>
      </c>
      <c r="I348" s="56">
        <v>0</v>
      </c>
      <c r="K348" t="str">
        <f t="shared" si="5"/>
        <v>4040067-ES9x45RI-Blanco1</v>
      </c>
      <c r="L348" t="str">
        <f>VLOOKUP(K348,RESUME_TEST!K:L,2,FALSE)</f>
        <v>SI</v>
      </c>
    </row>
    <row r="349" spans="1:12" x14ac:dyDescent="0.25">
      <c r="A349" s="58">
        <v>436</v>
      </c>
      <c r="B349" s="55" t="s">
        <v>144</v>
      </c>
      <c r="C349" s="55"/>
      <c r="E349" s="58">
        <v>1</v>
      </c>
      <c r="F349" s="56" t="s">
        <v>170</v>
      </c>
      <c r="G349" s="56" t="s">
        <v>171</v>
      </c>
      <c r="H349" s="56" t="s">
        <v>172</v>
      </c>
      <c r="I349" s="56">
        <v>0</v>
      </c>
      <c r="K349" t="str">
        <f t="shared" si="5"/>
        <v>436068-ES9x45RI-Cafe1</v>
      </c>
      <c r="L349" t="str">
        <f>VLOOKUP(K349,RESUME_TEST!K:L,2,FALSE)</f>
        <v>SI</v>
      </c>
    </row>
    <row r="350" spans="1:12" x14ac:dyDescent="0.25">
      <c r="A350" s="58">
        <v>6000</v>
      </c>
      <c r="B350" s="55" t="s">
        <v>144</v>
      </c>
      <c r="C350" s="55"/>
      <c r="E350" s="58">
        <v>4</v>
      </c>
      <c r="F350" s="56" t="s">
        <v>170</v>
      </c>
      <c r="G350" s="56" t="s">
        <v>171</v>
      </c>
      <c r="H350" s="56" t="s">
        <v>172</v>
      </c>
      <c r="I350" s="56">
        <v>0</v>
      </c>
      <c r="K350" t="str">
        <f t="shared" si="5"/>
        <v>6000068-ES9x45RI-Cafe4</v>
      </c>
      <c r="L350" t="str">
        <f>VLOOKUP(K350,RESUME_TEST!K:L,2,FALSE)</f>
        <v>SI</v>
      </c>
    </row>
    <row r="351" spans="1:12" x14ac:dyDescent="0.25">
      <c r="A351" s="58">
        <v>1260</v>
      </c>
      <c r="B351" s="55" t="s">
        <v>145</v>
      </c>
      <c r="C351" s="55"/>
      <c r="E351" s="58">
        <v>1</v>
      </c>
      <c r="F351" s="56" t="s">
        <v>170</v>
      </c>
      <c r="G351" s="56" t="s">
        <v>171</v>
      </c>
      <c r="H351" s="56" t="s">
        <v>172</v>
      </c>
      <c r="I351" s="56">
        <v>0</v>
      </c>
      <c r="K351" t="str">
        <f t="shared" si="5"/>
        <v>1260069-ES9x45RI-Plata1</v>
      </c>
      <c r="L351" t="str">
        <f>VLOOKUP(K351,RESUME_TEST!K:L,2,FALSE)</f>
        <v>SI</v>
      </c>
    </row>
    <row r="352" spans="1:12" x14ac:dyDescent="0.25">
      <c r="A352" s="58">
        <v>6000</v>
      </c>
      <c r="B352" s="55" t="s">
        <v>145</v>
      </c>
      <c r="C352" s="55"/>
      <c r="E352" s="58">
        <v>9</v>
      </c>
      <c r="F352" s="56" t="s">
        <v>170</v>
      </c>
      <c r="G352" s="56" t="s">
        <v>171</v>
      </c>
      <c r="H352" s="56" t="s">
        <v>172</v>
      </c>
      <c r="I352" s="56">
        <v>0</v>
      </c>
      <c r="K352" t="str">
        <f t="shared" si="5"/>
        <v>6000069-ES9x45RI-Plata9</v>
      </c>
      <c r="L352" t="str">
        <f>VLOOKUP(K352,RESUME_TEST!K:L,2,FALSE)</f>
        <v>SI</v>
      </c>
    </row>
    <row r="353" spans="1:12" x14ac:dyDescent="0.25">
      <c r="A353" s="58">
        <v>433</v>
      </c>
      <c r="B353" s="55" t="s">
        <v>146</v>
      </c>
      <c r="C353" s="55"/>
      <c r="E353" s="58">
        <v>1</v>
      </c>
      <c r="F353" s="56" t="s">
        <v>170</v>
      </c>
      <c r="G353" s="56" t="s">
        <v>171</v>
      </c>
      <c r="H353" s="56" t="s">
        <v>172</v>
      </c>
      <c r="I353" s="56">
        <v>0</v>
      </c>
      <c r="K353" t="str">
        <f t="shared" si="5"/>
        <v>433070-ESU13x52I-Blanco1</v>
      </c>
      <c r="L353" t="str">
        <f>VLOOKUP(K353,RESUME_TEST!K:L,2,FALSE)</f>
        <v>SI</v>
      </c>
    </row>
    <row r="354" spans="1:12" x14ac:dyDescent="0.25">
      <c r="A354" s="58">
        <v>472</v>
      </c>
      <c r="B354" s="55" t="s">
        <v>146</v>
      </c>
      <c r="C354" s="55"/>
      <c r="E354" s="58">
        <v>1</v>
      </c>
      <c r="F354" s="56" t="s">
        <v>170</v>
      </c>
      <c r="G354" s="56" t="s">
        <v>171</v>
      </c>
      <c r="H354" s="56" t="s">
        <v>172</v>
      </c>
      <c r="I354" s="56">
        <v>0</v>
      </c>
      <c r="K354" t="str">
        <f t="shared" si="5"/>
        <v>472070-ESU13x52I-Blanco1</v>
      </c>
      <c r="L354" t="str">
        <f>VLOOKUP(K354,RESUME_TEST!K:L,2,FALSE)</f>
        <v>SI</v>
      </c>
    </row>
    <row r="355" spans="1:12" x14ac:dyDescent="0.25">
      <c r="A355" s="58">
        <v>485</v>
      </c>
      <c r="B355" s="55" t="s">
        <v>146</v>
      </c>
      <c r="C355" s="55"/>
      <c r="E355" s="58">
        <v>1</v>
      </c>
      <c r="F355" s="56" t="s">
        <v>170</v>
      </c>
      <c r="G355" s="56" t="s">
        <v>171</v>
      </c>
      <c r="H355" s="56" t="s">
        <v>172</v>
      </c>
      <c r="I355" s="56">
        <v>0</v>
      </c>
      <c r="K355" t="str">
        <f t="shared" si="5"/>
        <v>485070-ESU13x52I-Blanco1</v>
      </c>
      <c r="L355" t="str">
        <f>VLOOKUP(K355,RESUME_TEST!K:L,2,FALSE)</f>
        <v>SI</v>
      </c>
    </row>
    <row r="356" spans="1:12" x14ac:dyDescent="0.25">
      <c r="A356" s="58">
        <v>426</v>
      </c>
      <c r="B356" s="55" t="s">
        <v>146</v>
      </c>
      <c r="C356" s="55"/>
      <c r="E356" s="58">
        <v>1</v>
      </c>
      <c r="F356" s="56" t="s">
        <v>170</v>
      </c>
      <c r="G356" s="56" t="s">
        <v>171</v>
      </c>
      <c r="H356" s="56" t="s">
        <v>172</v>
      </c>
      <c r="I356" s="56">
        <v>0</v>
      </c>
      <c r="K356" t="str">
        <f t="shared" si="5"/>
        <v>426070-ESU13x52I-Blanco1</v>
      </c>
      <c r="L356" t="str">
        <f>VLOOKUP(K356,RESUME_TEST!K:L,2,FALSE)</f>
        <v>SI</v>
      </c>
    </row>
    <row r="357" spans="1:12" x14ac:dyDescent="0.25">
      <c r="A357" s="58">
        <v>851</v>
      </c>
      <c r="B357" s="55" t="s">
        <v>146</v>
      </c>
      <c r="C357" s="55"/>
      <c r="E357" s="58">
        <v>1</v>
      </c>
      <c r="F357" s="56" t="s">
        <v>170</v>
      </c>
      <c r="G357" s="56" t="s">
        <v>171</v>
      </c>
      <c r="H357" s="56" t="s">
        <v>172</v>
      </c>
      <c r="I357" s="56">
        <v>0</v>
      </c>
      <c r="K357" t="str">
        <f t="shared" si="5"/>
        <v>851070-ESU13x52I-Blanco1</v>
      </c>
      <c r="L357" t="str">
        <f>VLOOKUP(K357,RESUME_TEST!K:L,2,FALSE)</f>
        <v>SI</v>
      </c>
    </row>
    <row r="358" spans="1:12" x14ac:dyDescent="0.25">
      <c r="A358" s="58">
        <v>899</v>
      </c>
      <c r="B358" s="55" t="s">
        <v>146</v>
      </c>
      <c r="C358" s="55"/>
      <c r="E358" s="58">
        <v>1</v>
      </c>
      <c r="F358" s="56" t="s">
        <v>170</v>
      </c>
      <c r="G358" s="56" t="s">
        <v>171</v>
      </c>
      <c r="H358" s="56" t="s">
        <v>172</v>
      </c>
      <c r="I358" s="56">
        <v>0</v>
      </c>
      <c r="K358" t="str">
        <f t="shared" si="5"/>
        <v>899070-ESU13x52I-Blanco1</v>
      </c>
      <c r="L358" t="str">
        <f>VLOOKUP(K358,RESUME_TEST!K:L,2,FALSE)</f>
        <v>SI</v>
      </c>
    </row>
    <row r="359" spans="1:12" x14ac:dyDescent="0.25">
      <c r="A359" s="58">
        <v>2440</v>
      </c>
      <c r="B359" s="55" t="s">
        <v>146</v>
      </c>
      <c r="C359" s="55"/>
      <c r="E359" s="58">
        <v>1</v>
      </c>
      <c r="F359" s="56" t="s">
        <v>170</v>
      </c>
      <c r="G359" s="56" t="s">
        <v>171</v>
      </c>
      <c r="H359" s="56" t="s">
        <v>172</v>
      </c>
      <c r="I359" s="56">
        <v>0</v>
      </c>
      <c r="K359" t="str">
        <f t="shared" si="5"/>
        <v>2440070-ESU13x52I-Blanco1</v>
      </c>
      <c r="L359" t="str">
        <f>VLOOKUP(K359,RESUME_TEST!K:L,2,FALSE)</f>
        <v>SI</v>
      </c>
    </row>
    <row r="360" spans="1:12" x14ac:dyDescent="0.25">
      <c r="A360" s="58">
        <v>1908</v>
      </c>
      <c r="B360" s="55" t="s">
        <v>146</v>
      </c>
      <c r="C360" s="55"/>
      <c r="E360" s="58">
        <v>1</v>
      </c>
      <c r="F360" s="56" t="s">
        <v>170</v>
      </c>
      <c r="G360" s="56" t="s">
        <v>171</v>
      </c>
      <c r="H360" s="56" t="s">
        <v>172</v>
      </c>
      <c r="I360" s="56">
        <v>0</v>
      </c>
      <c r="K360" t="str">
        <f t="shared" si="5"/>
        <v>1908070-ESU13x52I-Blanco1</v>
      </c>
      <c r="L360" t="str">
        <f>VLOOKUP(K360,RESUME_TEST!K:L,2,FALSE)</f>
        <v>SI</v>
      </c>
    </row>
    <row r="361" spans="1:12" x14ac:dyDescent="0.25">
      <c r="A361" s="58">
        <v>2305</v>
      </c>
      <c r="B361" s="55" t="s">
        <v>146</v>
      </c>
      <c r="C361" s="55"/>
      <c r="E361" s="58">
        <v>1</v>
      </c>
      <c r="F361" s="56" t="s">
        <v>170</v>
      </c>
      <c r="G361" s="56" t="s">
        <v>171</v>
      </c>
      <c r="H361" s="56" t="s">
        <v>172</v>
      </c>
      <c r="I361" s="56">
        <v>0</v>
      </c>
      <c r="K361" t="str">
        <f t="shared" si="5"/>
        <v>2305070-ESU13x52I-Blanco1</v>
      </c>
      <c r="L361" t="str">
        <f>VLOOKUP(K361,RESUME_TEST!K:L,2,FALSE)</f>
        <v>SI</v>
      </c>
    </row>
    <row r="362" spans="1:12" x14ac:dyDescent="0.25">
      <c r="A362" s="58">
        <v>6000</v>
      </c>
      <c r="B362" s="55" t="s">
        <v>146</v>
      </c>
      <c r="C362" s="55"/>
      <c r="E362" s="58">
        <v>8</v>
      </c>
      <c r="F362" s="56" t="s">
        <v>170</v>
      </c>
      <c r="G362" s="56" t="s">
        <v>171</v>
      </c>
      <c r="H362" s="56" t="s">
        <v>172</v>
      </c>
      <c r="I362" s="56">
        <v>0</v>
      </c>
      <c r="K362" t="str">
        <f t="shared" si="5"/>
        <v>6000070-ESU13x52I-Blanco8</v>
      </c>
      <c r="L362" t="str">
        <f>VLOOKUP(K362,RESUME_TEST!K:L,2,FALSE)</f>
        <v>SI</v>
      </c>
    </row>
    <row r="363" spans="1:12" x14ac:dyDescent="0.25">
      <c r="A363" s="58">
        <v>2660</v>
      </c>
      <c r="B363" s="55" t="s">
        <v>146</v>
      </c>
      <c r="C363" s="55"/>
      <c r="E363" s="58">
        <v>1</v>
      </c>
      <c r="F363" s="56" t="s">
        <v>170</v>
      </c>
      <c r="G363" s="56" t="s">
        <v>171</v>
      </c>
      <c r="H363" s="56" t="s">
        <v>172</v>
      </c>
      <c r="I363" s="56">
        <v>0</v>
      </c>
      <c r="K363" t="str">
        <f t="shared" si="5"/>
        <v>2660070-ESU13x52I-Blanco1</v>
      </c>
      <c r="L363" t="str">
        <f>VLOOKUP(K363,RESUME_TEST!K:L,2,FALSE)</f>
        <v>SI</v>
      </c>
    </row>
    <row r="364" spans="1:12" x14ac:dyDescent="0.25">
      <c r="A364" s="58">
        <v>3243</v>
      </c>
      <c r="B364" s="55" t="s">
        <v>146</v>
      </c>
      <c r="C364" s="55"/>
      <c r="E364" s="58">
        <v>1</v>
      </c>
      <c r="F364" s="56" t="s">
        <v>170</v>
      </c>
      <c r="G364" s="56" t="s">
        <v>171</v>
      </c>
      <c r="H364" s="56" t="s">
        <v>172</v>
      </c>
      <c r="I364" s="56">
        <v>0</v>
      </c>
      <c r="K364" t="str">
        <f t="shared" si="5"/>
        <v>3243070-ESU13x52I-Blanco1</v>
      </c>
      <c r="L364" t="str">
        <f>VLOOKUP(K364,RESUME_TEST!K:L,2,FALSE)</f>
        <v>SI</v>
      </c>
    </row>
    <row r="365" spans="1:12" x14ac:dyDescent="0.25">
      <c r="A365" s="58">
        <v>1950</v>
      </c>
      <c r="B365" s="55" t="s">
        <v>147</v>
      </c>
      <c r="C365" s="55"/>
      <c r="E365" s="58">
        <v>1</v>
      </c>
      <c r="F365" s="56" t="s">
        <v>170</v>
      </c>
      <c r="G365" s="56" t="s">
        <v>171</v>
      </c>
      <c r="H365" s="56" t="s">
        <v>172</v>
      </c>
      <c r="I365" s="56">
        <v>0</v>
      </c>
      <c r="K365" t="str">
        <f t="shared" si="5"/>
        <v>1950071-ESU13x52I-Cafe1</v>
      </c>
      <c r="L365" t="str">
        <f>VLOOKUP(K365,RESUME_TEST!K:L,2,FALSE)</f>
        <v>SI</v>
      </c>
    </row>
    <row r="366" spans="1:12" x14ac:dyDescent="0.25">
      <c r="A366" s="58">
        <v>427</v>
      </c>
      <c r="B366" s="55" t="s">
        <v>147</v>
      </c>
      <c r="C366" s="55"/>
      <c r="E366" s="58">
        <v>1</v>
      </c>
      <c r="F366" s="56" t="s">
        <v>170</v>
      </c>
      <c r="G366" s="56" t="s">
        <v>171</v>
      </c>
      <c r="H366" s="56" t="s">
        <v>172</v>
      </c>
      <c r="I366" s="56">
        <v>0</v>
      </c>
      <c r="K366" t="str">
        <f t="shared" si="5"/>
        <v>427071-ESU13x52I-Cafe1</v>
      </c>
      <c r="L366" t="str">
        <f>VLOOKUP(K366,RESUME_TEST!K:L,2,FALSE)</f>
        <v>SI</v>
      </c>
    </row>
    <row r="367" spans="1:12" x14ac:dyDescent="0.25">
      <c r="A367" s="58">
        <v>440</v>
      </c>
      <c r="B367" s="55" t="s">
        <v>147</v>
      </c>
      <c r="C367" s="55"/>
      <c r="E367" s="58">
        <v>1</v>
      </c>
      <c r="F367" s="56" t="s">
        <v>170</v>
      </c>
      <c r="G367" s="56" t="s">
        <v>171</v>
      </c>
      <c r="H367" s="56" t="s">
        <v>172</v>
      </c>
      <c r="I367" s="56">
        <v>0</v>
      </c>
      <c r="K367" t="str">
        <f t="shared" si="5"/>
        <v>440071-ESU13x52I-Cafe1</v>
      </c>
      <c r="L367" t="str">
        <f>VLOOKUP(K367,RESUME_TEST!K:L,2,FALSE)</f>
        <v>SI</v>
      </c>
    </row>
    <row r="368" spans="1:12" x14ac:dyDescent="0.25">
      <c r="A368" s="58">
        <v>505</v>
      </c>
      <c r="B368" s="55" t="s">
        <v>147</v>
      </c>
      <c r="C368" s="55"/>
      <c r="E368" s="58">
        <v>1</v>
      </c>
      <c r="F368" s="56" t="s">
        <v>170</v>
      </c>
      <c r="G368" s="56" t="s">
        <v>171</v>
      </c>
      <c r="H368" s="56" t="s">
        <v>172</v>
      </c>
      <c r="I368" s="56">
        <v>0</v>
      </c>
      <c r="K368" t="str">
        <f t="shared" si="5"/>
        <v>505071-ESU13x52I-Cafe1</v>
      </c>
      <c r="L368" t="str">
        <f>VLOOKUP(K368,RESUME_TEST!K:L,2,FALSE)</f>
        <v>SI</v>
      </c>
    </row>
    <row r="369" spans="1:12" x14ac:dyDescent="0.25">
      <c r="A369" s="58">
        <v>595</v>
      </c>
      <c r="B369" s="55" t="s">
        <v>147</v>
      </c>
      <c r="C369" s="55"/>
      <c r="E369" s="58">
        <v>1</v>
      </c>
      <c r="F369" s="56" t="s">
        <v>170</v>
      </c>
      <c r="G369" s="56" t="s">
        <v>171</v>
      </c>
      <c r="H369" s="56" t="s">
        <v>172</v>
      </c>
      <c r="I369" s="56">
        <v>0</v>
      </c>
      <c r="K369" t="str">
        <f t="shared" si="5"/>
        <v>595071-ESU13x52I-Cafe1</v>
      </c>
      <c r="L369" t="str">
        <f>VLOOKUP(K369,RESUME_TEST!K:L,2,FALSE)</f>
        <v>SI</v>
      </c>
    </row>
    <row r="370" spans="1:12" x14ac:dyDescent="0.25">
      <c r="A370" s="58">
        <v>669</v>
      </c>
      <c r="B370" s="55" t="s">
        <v>147</v>
      </c>
      <c r="C370" s="55"/>
      <c r="E370" s="58">
        <v>1</v>
      </c>
      <c r="F370" s="56" t="s">
        <v>170</v>
      </c>
      <c r="G370" s="56" t="s">
        <v>171</v>
      </c>
      <c r="H370" s="56" t="s">
        <v>172</v>
      </c>
      <c r="I370" s="56">
        <v>0</v>
      </c>
      <c r="K370" t="str">
        <f t="shared" si="5"/>
        <v>669071-ESU13x52I-Cafe1</v>
      </c>
      <c r="L370" t="str">
        <f>VLOOKUP(K370,RESUME_TEST!K:L,2,FALSE)</f>
        <v>SI</v>
      </c>
    </row>
    <row r="371" spans="1:12" x14ac:dyDescent="0.25">
      <c r="A371" s="58">
        <v>767</v>
      </c>
      <c r="B371" s="55" t="s">
        <v>147</v>
      </c>
      <c r="C371" s="55"/>
      <c r="E371" s="58">
        <v>1</v>
      </c>
      <c r="F371" s="56" t="s">
        <v>170</v>
      </c>
      <c r="G371" s="56" t="s">
        <v>171</v>
      </c>
      <c r="H371" s="56" t="s">
        <v>172</v>
      </c>
      <c r="I371" s="56">
        <v>0</v>
      </c>
      <c r="K371" t="str">
        <f t="shared" si="5"/>
        <v>767071-ESU13x52I-Cafe1</v>
      </c>
      <c r="L371" t="str">
        <f>VLOOKUP(K371,RESUME_TEST!K:L,2,FALSE)</f>
        <v>SI</v>
      </c>
    </row>
    <row r="372" spans="1:12" x14ac:dyDescent="0.25">
      <c r="A372" s="58">
        <v>773</v>
      </c>
      <c r="B372" s="55" t="s">
        <v>147</v>
      </c>
      <c r="C372" s="55"/>
      <c r="E372" s="58">
        <v>1</v>
      </c>
      <c r="F372" s="56" t="s">
        <v>170</v>
      </c>
      <c r="G372" s="56" t="s">
        <v>171</v>
      </c>
      <c r="H372" s="56" t="s">
        <v>172</v>
      </c>
      <c r="I372" s="56">
        <v>0</v>
      </c>
      <c r="K372" t="str">
        <f t="shared" si="5"/>
        <v>773071-ESU13x52I-Cafe1</v>
      </c>
      <c r="L372" t="str">
        <f>VLOOKUP(K372,RESUME_TEST!K:L,2,FALSE)</f>
        <v>SI</v>
      </c>
    </row>
    <row r="373" spans="1:12" x14ac:dyDescent="0.25">
      <c r="A373" s="58">
        <v>6000</v>
      </c>
      <c r="B373" s="55" t="s">
        <v>147</v>
      </c>
      <c r="C373" s="55"/>
      <c r="E373" s="58">
        <v>33</v>
      </c>
      <c r="F373" s="56" t="s">
        <v>170</v>
      </c>
      <c r="G373" s="56" t="s">
        <v>171</v>
      </c>
      <c r="H373" s="56" t="s">
        <v>172</v>
      </c>
      <c r="I373" s="56">
        <v>0</v>
      </c>
      <c r="K373" t="str">
        <f t="shared" si="5"/>
        <v>6000071-ESU13x52I-Cafe33</v>
      </c>
      <c r="L373" t="str">
        <f>VLOOKUP(K373,RESUME_TEST!K:L,2,FALSE)</f>
        <v>SI</v>
      </c>
    </row>
    <row r="374" spans="1:12" x14ac:dyDescent="0.25">
      <c r="A374" s="58">
        <v>6000</v>
      </c>
      <c r="B374" s="55" t="s">
        <v>148</v>
      </c>
      <c r="C374" s="55"/>
      <c r="E374" s="58">
        <v>1</v>
      </c>
      <c r="F374" s="56" t="s">
        <v>170</v>
      </c>
      <c r="G374" s="56" t="s">
        <v>171</v>
      </c>
      <c r="H374" s="56" t="s">
        <v>172</v>
      </c>
      <c r="I374" s="56">
        <v>0</v>
      </c>
      <c r="K374" t="str">
        <f t="shared" si="5"/>
        <v>6000072-ESU13x52I-Plata1</v>
      </c>
      <c r="L374" t="str">
        <f>VLOOKUP(K374,RESUME_TEST!K:L,2,FALSE)</f>
        <v>SI</v>
      </c>
    </row>
    <row r="375" spans="1:12" x14ac:dyDescent="0.25">
      <c r="A375" s="58">
        <v>2879</v>
      </c>
      <c r="B375" s="55" t="s">
        <v>148</v>
      </c>
      <c r="C375" s="55"/>
      <c r="E375" s="58">
        <v>1</v>
      </c>
      <c r="F375" s="56" t="s">
        <v>170</v>
      </c>
      <c r="G375" s="56" t="s">
        <v>171</v>
      </c>
      <c r="H375" s="56" t="s">
        <v>172</v>
      </c>
      <c r="I375" s="56">
        <v>0</v>
      </c>
      <c r="K375" t="str">
        <f t="shared" si="5"/>
        <v>2879072-ESU13x52I-Plata1</v>
      </c>
      <c r="L375" t="str">
        <f>VLOOKUP(K375,RESUME_TEST!K:L,2,FALSE)</f>
        <v>SI</v>
      </c>
    </row>
    <row r="376" spans="1:12" x14ac:dyDescent="0.25">
      <c r="A376" s="58">
        <v>2312</v>
      </c>
      <c r="B376" s="55" t="s">
        <v>149</v>
      </c>
      <c r="C376" s="55"/>
      <c r="E376" s="58">
        <v>1</v>
      </c>
      <c r="F376" s="56" t="s">
        <v>170</v>
      </c>
      <c r="G376" s="56" t="s">
        <v>171</v>
      </c>
      <c r="H376" s="56" t="s">
        <v>172</v>
      </c>
      <c r="I376" s="56">
        <v>0</v>
      </c>
      <c r="K376" t="str">
        <f t="shared" si="5"/>
        <v>2312073-ESU13x52I-Madera1</v>
      </c>
      <c r="L376" t="str">
        <f>VLOOKUP(K376,RESUME_TEST!K:L,2,FALSE)</f>
        <v>SI</v>
      </c>
    </row>
    <row r="377" spans="1:12" x14ac:dyDescent="0.25">
      <c r="A377" s="58">
        <v>2083</v>
      </c>
      <c r="B377" s="55" t="s">
        <v>149</v>
      </c>
      <c r="C377" s="55"/>
      <c r="E377" s="58">
        <v>1</v>
      </c>
      <c r="F377" s="56" t="s">
        <v>170</v>
      </c>
      <c r="G377" s="56" t="s">
        <v>171</v>
      </c>
      <c r="H377" s="56" t="s">
        <v>172</v>
      </c>
      <c r="I377" s="56">
        <v>0</v>
      </c>
      <c r="K377" t="str">
        <f t="shared" si="5"/>
        <v>2083073-ESU13x52I-Madera1</v>
      </c>
      <c r="L377" t="str">
        <f>VLOOKUP(K377,RESUME_TEST!K:L,2,FALSE)</f>
        <v>SI</v>
      </c>
    </row>
    <row r="378" spans="1:12" x14ac:dyDescent="0.25">
      <c r="A378" s="58">
        <v>1919</v>
      </c>
      <c r="B378" s="55" t="s">
        <v>149</v>
      </c>
      <c r="C378" s="55"/>
      <c r="E378" s="58">
        <v>1</v>
      </c>
      <c r="F378" s="56" t="s">
        <v>170</v>
      </c>
      <c r="G378" s="56" t="s">
        <v>171</v>
      </c>
      <c r="H378" s="56" t="s">
        <v>172</v>
      </c>
      <c r="I378" s="56">
        <v>0</v>
      </c>
      <c r="K378" t="str">
        <f t="shared" si="5"/>
        <v>1919073-ESU13x52I-Madera1</v>
      </c>
      <c r="L378" t="str">
        <f>VLOOKUP(K378,RESUME_TEST!K:L,2,FALSE)</f>
        <v>SI</v>
      </c>
    </row>
    <row r="379" spans="1:12" x14ac:dyDescent="0.25">
      <c r="A379" s="58">
        <v>6000</v>
      </c>
      <c r="B379" s="55" t="s">
        <v>149</v>
      </c>
      <c r="C379" s="55"/>
      <c r="E379" s="58">
        <v>35</v>
      </c>
      <c r="F379" s="56" t="s">
        <v>170</v>
      </c>
      <c r="G379" s="56" t="s">
        <v>171</v>
      </c>
      <c r="H379" s="56" t="s">
        <v>172</v>
      </c>
      <c r="I379" s="56">
        <v>0</v>
      </c>
      <c r="K379" t="str">
        <f t="shared" si="5"/>
        <v>6000073-ESU13x52I-Madera35</v>
      </c>
      <c r="L379" t="str">
        <f>VLOOKUP(K379,RESUME_TEST!K:L,2,FALSE)</f>
        <v>SI</v>
      </c>
    </row>
    <row r="380" spans="1:12" x14ac:dyDescent="0.25">
      <c r="A380" s="58">
        <v>6000</v>
      </c>
      <c r="B380" s="55" t="s">
        <v>150</v>
      </c>
      <c r="C380" s="55"/>
      <c r="E380" s="58">
        <v>20</v>
      </c>
      <c r="F380" s="56" t="s">
        <v>170</v>
      </c>
      <c r="G380" s="56" t="s">
        <v>171</v>
      </c>
      <c r="H380" s="56" t="s">
        <v>172</v>
      </c>
      <c r="I380" s="56">
        <v>0</v>
      </c>
      <c r="K380" t="str">
        <f t="shared" si="5"/>
        <v>6000074-ES14x51I-Blanco20</v>
      </c>
      <c r="L380" t="str">
        <f>VLOOKUP(K380,RESUME_TEST!K:L,2,FALSE)</f>
        <v>SI</v>
      </c>
    </row>
    <row r="381" spans="1:12" x14ac:dyDescent="0.25">
      <c r="A381" s="58">
        <v>1275</v>
      </c>
      <c r="B381" s="55" t="s">
        <v>151</v>
      </c>
      <c r="C381" s="55"/>
      <c r="E381" s="58">
        <v>1</v>
      </c>
      <c r="F381" s="56" t="s">
        <v>170</v>
      </c>
      <c r="G381" s="56" t="s">
        <v>171</v>
      </c>
      <c r="H381" s="56" t="s">
        <v>172</v>
      </c>
      <c r="I381" s="56">
        <v>0</v>
      </c>
      <c r="K381" t="str">
        <f t="shared" si="5"/>
        <v>1275075-ES14x51I-Cafe1</v>
      </c>
      <c r="L381" t="str">
        <f>VLOOKUP(K381,RESUME_TEST!K:L,2,FALSE)</f>
        <v>SI</v>
      </c>
    </row>
    <row r="382" spans="1:12" x14ac:dyDescent="0.25">
      <c r="A382" s="58">
        <v>2190</v>
      </c>
      <c r="B382" s="55" t="s">
        <v>151</v>
      </c>
      <c r="C382" s="55"/>
      <c r="E382" s="58">
        <v>1</v>
      </c>
      <c r="F382" s="56" t="s">
        <v>170</v>
      </c>
      <c r="G382" s="56" t="s">
        <v>171</v>
      </c>
      <c r="H382" s="56" t="s">
        <v>172</v>
      </c>
      <c r="I382" s="56">
        <v>0</v>
      </c>
      <c r="K382" t="str">
        <f t="shared" si="5"/>
        <v>2190075-ES14x51I-Cafe1</v>
      </c>
      <c r="L382" t="str">
        <f>VLOOKUP(K382,RESUME_TEST!K:L,2,FALSE)</f>
        <v>SI</v>
      </c>
    </row>
    <row r="383" spans="1:12" x14ac:dyDescent="0.25">
      <c r="A383" s="58">
        <v>2205</v>
      </c>
      <c r="B383" s="55" t="s">
        <v>151</v>
      </c>
      <c r="C383" s="55"/>
      <c r="E383" s="58">
        <v>1</v>
      </c>
      <c r="F383" s="56" t="s">
        <v>170</v>
      </c>
      <c r="G383" s="56" t="s">
        <v>171</v>
      </c>
      <c r="H383" s="56" t="s">
        <v>172</v>
      </c>
      <c r="I383" s="56">
        <v>0</v>
      </c>
      <c r="K383" t="str">
        <f t="shared" si="5"/>
        <v>2205075-ES14x51I-Cafe1</v>
      </c>
      <c r="L383" t="str">
        <f>VLOOKUP(K383,RESUME_TEST!K:L,2,FALSE)</f>
        <v>SI</v>
      </c>
    </row>
    <row r="384" spans="1:12" x14ac:dyDescent="0.25">
      <c r="A384" s="58">
        <v>6000</v>
      </c>
      <c r="B384" s="55" t="s">
        <v>151</v>
      </c>
      <c r="C384" s="55"/>
      <c r="E384" s="58">
        <v>8</v>
      </c>
      <c r="F384" s="56" t="s">
        <v>170</v>
      </c>
      <c r="G384" s="56" t="s">
        <v>171</v>
      </c>
      <c r="H384" s="56" t="s">
        <v>172</v>
      </c>
      <c r="I384" s="56">
        <v>0</v>
      </c>
      <c r="K384" t="str">
        <f t="shared" si="5"/>
        <v>6000075-ES14x51I-Cafe8</v>
      </c>
      <c r="L384" t="str">
        <f>VLOOKUP(K384,RESUME_TEST!K:L,2,FALSE)</f>
        <v>SI</v>
      </c>
    </row>
    <row r="385" spans="1:12" x14ac:dyDescent="0.25">
      <c r="A385" s="58">
        <v>6000</v>
      </c>
      <c r="B385" s="55" t="s">
        <v>152</v>
      </c>
      <c r="C385" s="55"/>
      <c r="E385" s="58">
        <v>10</v>
      </c>
      <c r="F385" s="56" t="s">
        <v>170</v>
      </c>
      <c r="G385" s="56" t="s">
        <v>171</v>
      </c>
      <c r="H385" s="56" t="s">
        <v>172</v>
      </c>
      <c r="I385" s="56">
        <v>0</v>
      </c>
      <c r="K385" t="str">
        <f t="shared" si="5"/>
        <v>6000076-ES14x51I-Plata10</v>
      </c>
      <c r="L385" t="str">
        <f>VLOOKUP(K385,RESUME_TEST!K:L,2,FALSE)</f>
        <v>SI</v>
      </c>
    </row>
    <row r="386" spans="1:12" x14ac:dyDescent="0.25">
      <c r="A386" s="58">
        <v>6000</v>
      </c>
      <c r="B386" s="55" t="s">
        <v>153</v>
      </c>
      <c r="C386" s="55"/>
      <c r="E386" s="58">
        <v>20</v>
      </c>
      <c r="F386" s="56" t="s">
        <v>170</v>
      </c>
      <c r="G386" s="56" t="s">
        <v>171</v>
      </c>
      <c r="H386" s="56" t="s">
        <v>172</v>
      </c>
      <c r="I386" s="56">
        <v>0</v>
      </c>
      <c r="K386" t="str">
        <f t="shared" si="5"/>
        <v>6000077-ES14x51RI-Blanco20</v>
      </c>
      <c r="L386" t="str">
        <f>VLOOKUP(K386,RESUME_TEST!K:L,2,FALSE)</f>
        <v>SI</v>
      </c>
    </row>
    <row r="387" spans="1:12" s="70" customFormat="1" x14ac:dyDescent="0.25">
      <c r="A387" s="68">
        <v>6000</v>
      </c>
      <c r="B387" s="69" t="s">
        <v>154</v>
      </c>
      <c r="C387" s="69"/>
      <c r="E387" s="68">
        <v>10</v>
      </c>
      <c r="F387" s="71" t="s">
        <v>170</v>
      </c>
      <c r="G387" s="71" t="s">
        <v>171</v>
      </c>
      <c r="H387" s="71" t="s">
        <v>172</v>
      </c>
      <c r="I387" s="71">
        <v>0</v>
      </c>
      <c r="K387" s="70" t="str">
        <f t="shared" ref="K387:K449" si="6">CONCATENATE(A387,B387,E387)</f>
        <v>6000078-ES14x51RI-Cafe10</v>
      </c>
      <c r="L387" s="70" t="str">
        <f>VLOOKUP(K387,RESUME_TEST!K:L,2,FALSE)</f>
        <v>SI</v>
      </c>
    </row>
    <row r="388" spans="1:12" s="70" customFormat="1" x14ac:dyDescent="0.25">
      <c r="A388" s="68">
        <v>6000</v>
      </c>
      <c r="B388" s="69" t="s">
        <v>155</v>
      </c>
      <c r="C388" s="69"/>
      <c r="E388" s="68">
        <v>10</v>
      </c>
      <c r="F388" s="71" t="s">
        <v>170</v>
      </c>
      <c r="G388" s="71" t="s">
        <v>171</v>
      </c>
      <c r="H388" s="71" t="s">
        <v>172</v>
      </c>
      <c r="I388" s="71">
        <v>0</v>
      </c>
      <c r="K388" s="70" t="str">
        <f t="shared" si="6"/>
        <v>6000079-ES14x51RI-Plata10</v>
      </c>
      <c r="L388" s="70" t="str">
        <f>VLOOKUP(K388,RESUME_TEST!K:L,2,FALSE)</f>
        <v>SI</v>
      </c>
    </row>
    <row r="389" spans="1:12" x14ac:dyDescent="0.25">
      <c r="A389" s="58">
        <v>542</v>
      </c>
      <c r="B389" s="55" t="s">
        <v>156</v>
      </c>
      <c r="C389" s="55"/>
      <c r="E389" s="58">
        <v>1</v>
      </c>
      <c r="F389" s="56" t="s">
        <v>170</v>
      </c>
      <c r="G389" s="56" t="s">
        <v>171</v>
      </c>
      <c r="H389" s="56" t="s">
        <v>172</v>
      </c>
      <c r="I389" s="56">
        <v>0</v>
      </c>
      <c r="K389" t="str">
        <f t="shared" si="6"/>
        <v>542100-GR45x22BE-Blanco1</v>
      </c>
      <c r="L389" t="str">
        <f>VLOOKUP(K389,RESUME_TEST!K:L,2,FALSE)</f>
        <v>SI</v>
      </c>
    </row>
    <row r="390" spans="1:12" x14ac:dyDescent="0.25">
      <c r="A390" s="58">
        <v>643</v>
      </c>
      <c r="B390" s="55" t="s">
        <v>156</v>
      </c>
      <c r="C390" s="55"/>
      <c r="E390" s="58">
        <v>1</v>
      </c>
      <c r="F390" s="56" t="s">
        <v>170</v>
      </c>
      <c r="G390" s="56" t="s">
        <v>171</v>
      </c>
      <c r="H390" s="56" t="s">
        <v>172</v>
      </c>
      <c r="I390" s="56">
        <v>0</v>
      </c>
      <c r="K390" t="str">
        <f t="shared" si="6"/>
        <v>643100-GR45x22BE-Blanco1</v>
      </c>
      <c r="L390" t="str">
        <f>VLOOKUP(K390,RESUME_TEST!K:L,2,FALSE)</f>
        <v>SI</v>
      </c>
    </row>
    <row r="391" spans="1:12" x14ac:dyDescent="0.25">
      <c r="A391" s="58">
        <v>425</v>
      </c>
      <c r="B391" s="55" t="s">
        <v>156</v>
      </c>
      <c r="C391" s="55"/>
      <c r="E391" s="58">
        <v>1</v>
      </c>
      <c r="F391" s="56" t="s">
        <v>170</v>
      </c>
      <c r="G391" s="56" t="s">
        <v>171</v>
      </c>
      <c r="H391" s="56" t="s">
        <v>172</v>
      </c>
      <c r="I391" s="56">
        <v>0</v>
      </c>
      <c r="K391" t="str">
        <f t="shared" si="6"/>
        <v>425100-GR45x22BE-Blanco1</v>
      </c>
      <c r="L391" t="str">
        <f>VLOOKUP(K391,RESUME_TEST!K:L,2,FALSE)</f>
        <v>SI</v>
      </c>
    </row>
    <row r="392" spans="1:12" x14ac:dyDescent="0.25">
      <c r="A392" s="58">
        <v>952</v>
      </c>
      <c r="B392" s="55" t="s">
        <v>156</v>
      </c>
      <c r="C392" s="55"/>
      <c r="E392" s="58">
        <v>1</v>
      </c>
      <c r="F392" s="56" t="s">
        <v>170</v>
      </c>
      <c r="G392" s="56" t="s">
        <v>171</v>
      </c>
      <c r="H392" s="56" t="s">
        <v>172</v>
      </c>
      <c r="I392" s="56">
        <v>0</v>
      </c>
      <c r="K392" t="str">
        <f t="shared" si="6"/>
        <v>952100-GR45x22BE-Blanco1</v>
      </c>
      <c r="L392" t="str">
        <f>VLOOKUP(K392,RESUME_TEST!K:L,2,FALSE)</f>
        <v>SI</v>
      </c>
    </row>
    <row r="393" spans="1:12" x14ac:dyDescent="0.25">
      <c r="A393" s="58">
        <v>403</v>
      </c>
      <c r="B393" s="55" t="s">
        <v>156</v>
      </c>
      <c r="C393" s="55"/>
      <c r="E393" s="58">
        <v>1</v>
      </c>
      <c r="F393" s="56" t="s">
        <v>170</v>
      </c>
      <c r="G393" s="56" t="s">
        <v>171</v>
      </c>
      <c r="H393" s="56" t="s">
        <v>172</v>
      </c>
      <c r="I393" s="56">
        <v>0</v>
      </c>
      <c r="K393" t="str">
        <f t="shared" si="6"/>
        <v>403100-GR45x22BE-Blanco1</v>
      </c>
      <c r="L393" t="str">
        <f>VLOOKUP(K393,RESUME_TEST!K:L,2,FALSE)</f>
        <v>SI</v>
      </c>
    </row>
    <row r="394" spans="1:12" x14ac:dyDescent="0.25">
      <c r="A394" s="58">
        <v>937</v>
      </c>
      <c r="B394" s="55" t="s">
        <v>156</v>
      </c>
      <c r="C394" s="55"/>
      <c r="E394" s="58">
        <v>1</v>
      </c>
      <c r="F394" s="56" t="s">
        <v>170</v>
      </c>
      <c r="G394" s="56" t="s">
        <v>171</v>
      </c>
      <c r="H394" s="56" t="s">
        <v>172</v>
      </c>
      <c r="I394" s="56">
        <v>0</v>
      </c>
      <c r="K394" t="str">
        <f t="shared" si="6"/>
        <v>937100-GR45x22BE-Blanco1</v>
      </c>
      <c r="L394" t="str">
        <f>VLOOKUP(K394,RESUME_TEST!K:L,2,FALSE)</f>
        <v>SI</v>
      </c>
    </row>
    <row r="395" spans="1:12" x14ac:dyDescent="0.25">
      <c r="A395" s="58">
        <v>498</v>
      </c>
      <c r="B395" s="55" t="s">
        <v>156</v>
      </c>
      <c r="C395" s="55"/>
      <c r="E395" s="58">
        <v>1</v>
      </c>
      <c r="F395" s="56" t="s">
        <v>170</v>
      </c>
      <c r="G395" s="56" t="s">
        <v>171</v>
      </c>
      <c r="H395" s="56" t="s">
        <v>172</v>
      </c>
      <c r="I395" s="56">
        <v>0</v>
      </c>
      <c r="K395" t="str">
        <f t="shared" si="6"/>
        <v>498100-GR45x22BE-Blanco1</v>
      </c>
      <c r="L395" t="str">
        <f>VLOOKUP(K395,RESUME_TEST!K:L,2,FALSE)</f>
        <v>SI</v>
      </c>
    </row>
    <row r="396" spans="1:12" x14ac:dyDescent="0.25">
      <c r="A396" s="58">
        <v>890</v>
      </c>
      <c r="B396" s="55" t="s">
        <v>156</v>
      </c>
      <c r="C396" s="55"/>
      <c r="E396" s="58">
        <v>1</v>
      </c>
      <c r="F396" s="56" t="s">
        <v>170</v>
      </c>
      <c r="G396" s="56" t="s">
        <v>171</v>
      </c>
      <c r="H396" s="56" t="s">
        <v>172</v>
      </c>
      <c r="I396" s="56">
        <v>0</v>
      </c>
      <c r="K396" t="str">
        <f t="shared" si="6"/>
        <v>890100-GR45x22BE-Blanco1</v>
      </c>
      <c r="L396" t="str">
        <f>VLOOKUP(K396,RESUME_TEST!K:L,2,FALSE)</f>
        <v>SI</v>
      </c>
    </row>
    <row r="397" spans="1:12" x14ac:dyDescent="0.25">
      <c r="A397" s="58">
        <v>408</v>
      </c>
      <c r="B397" s="55" t="s">
        <v>156</v>
      </c>
      <c r="C397" s="55"/>
      <c r="E397" s="58">
        <v>1</v>
      </c>
      <c r="F397" s="56" t="s">
        <v>170</v>
      </c>
      <c r="G397" s="56" t="s">
        <v>171</v>
      </c>
      <c r="H397" s="56" t="s">
        <v>172</v>
      </c>
      <c r="I397" s="56">
        <v>0</v>
      </c>
      <c r="K397" t="str">
        <f t="shared" si="6"/>
        <v>408100-GR45x22BE-Blanco1</v>
      </c>
      <c r="L397" t="str">
        <f>VLOOKUP(K397,RESUME_TEST!K:L,2,FALSE)</f>
        <v>SI</v>
      </c>
    </row>
    <row r="398" spans="1:12" x14ac:dyDescent="0.25">
      <c r="A398" s="58">
        <v>778</v>
      </c>
      <c r="B398" s="55" t="s">
        <v>156</v>
      </c>
      <c r="C398" s="55"/>
      <c r="E398" s="58">
        <v>1</v>
      </c>
      <c r="F398" s="56" t="s">
        <v>170</v>
      </c>
      <c r="G398" s="56" t="s">
        <v>171</v>
      </c>
      <c r="H398" s="56" t="s">
        <v>172</v>
      </c>
      <c r="I398" s="56">
        <v>0</v>
      </c>
      <c r="K398" t="str">
        <f t="shared" si="6"/>
        <v>778100-GR45x22BE-Blanco1</v>
      </c>
      <c r="L398" t="str">
        <f>VLOOKUP(K398,RESUME_TEST!K:L,2,FALSE)</f>
        <v>SI</v>
      </c>
    </row>
    <row r="399" spans="1:12" x14ac:dyDescent="0.25">
      <c r="A399" s="58">
        <v>615</v>
      </c>
      <c r="B399" s="55" t="s">
        <v>156</v>
      </c>
      <c r="C399" s="55"/>
      <c r="E399" s="58">
        <v>1</v>
      </c>
      <c r="F399" s="56" t="s">
        <v>170</v>
      </c>
      <c r="G399" s="56" t="s">
        <v>171</v>
      </c>
      <c r="H399" s="56" t="s">
        <v>172</v>
      </c>
      <c r="I399" s="56">
        <v>0</v>
      </c>
      <c r="K399" t="str">
        <f t="shared" si="6"/>
        <v>615100-GR45x22BE-Blanco1</v>
      </c>
      <c r="L399" t="str">
        <f>VLOOKUP(K399,RESUME_TEST!K:L,2,FALSE)</f>
        <v>SI</v>
      </c>
    </row>
    <row r="400" spans="1:12" x14ac:dyDescent="0.25">
      <c r="A400" s="58">
        <v>891</v>
      </c>
      <c r="B400" s="55" t="s">
        <v>156</v>
      </c>
      <c r="C400" s="55"/>
      <c r="E400" s="58">
        <v>1</v>
      </c>
      <c r="F400" s="56" t="s">
        <v>170</v>
      </c>
      <c r="G400" s="56" t="s">
        <v>171</v>
      </c>
      <c r="H400" s="56" t="s">
        <v>172</v>
      </c>
      <c r="I400" s="56">
        <v>0</v>
      </c>
      <c r="K400" t="str">
        <f t="shared" si="6"/>
        <v>891100-GR45x22BE-Blanco1</v>
      </c>
      <c r="L400" t="str">
        <f>VLOOKUP(K400,RESUME_TEST!K:L,2,FALSE)</f>
        <v>SI</v>
      </c>
    </row>
    <row r="401" spans="1:12" x14ac:dyDescent="0.25">
      <c r="A401" s="58">
        <v>525</v>
      </c>
      <c r="B401" s="55" t="s">
        <v>156</v>
      </c>
      <c r="C401" s="55"/>
      <c r="E401" s="58">
        <v>1</v>
      </c>
      <c r="F401" s="56" t="s">
        <v>170</v>
      </c>
      <c r="G401" s="56" t="s">
        <v>171</v>
      </c>
      <c r="H401" s="56" t="s">
        <v>172</v>
      </c>
      <c r="I401" s="56">
        <v>0</v>
      </c>
      <c r="K401" t="str">
        <f t="shared" si="6"/>
        <v>525100-GR45x22BE-Blanco1</v>
      </c>
      <c r="L401" t="str">
        <f>VLOOKUP(K401,RESUME_TEST!K:L,2,FALSE)</f>
        <v>SI</v>
      </c>
    </row>
    <row r="402" spans="1:12" x14ac:dyDescent="0.25">
      <c r="A402" s="58">
        <v>914</v>
      </c>
      <c r="B402" s="55" t="s">
        <v>156</v>
      </c>
      <c r="C402" s="55"/>
      <c r="E402" s="58">
        <v>1</v>
      </c>
      <c r="F402" s="56" t="s">
        <v>170</v>
      </c>
      <c r="G402" s="56" t="s">
        <v>171</v>
      </c>
      <c r="H402" s="56" t="s">
        <v>172</v>
      </c>
      <c r="I402" s="56">
        <v>0</v>
      </c>
      <c r="K402" t="str">
        <f t="shared" si="6"/>
        <v>914100-GR45x22BE-Blanco1</v>
      </c>
      <c r="L402" t="str">
        <f>VLOOKUP(K402,RESUME_TEST!K:L,2,FALSE)</f>
        <v>SI</v>
      </c>
    </row>
    <row r="403" spans="1:12" x14ac:dyDescent="0.25">
      <c r="A403" s="58">
        <v>475</v>
      </c>
      <c r="B403" s="55" t="s">
        <v>156</v>
      </c>
      <c r="C403" s="55"/>
      <c r="E403" s="58">
        <v>1</v>
      </c>
      <c r="F403" s="56" t="s">
        <v>170</v>
      </c>
      <c r="G403" s="56" t="s">
        <v>171</v>
      </c>
      <c r="H403" s="56" t="s">
        <v>172</v>
      </c>
      <c r="I403" s="56">
        <v>0</v>
      </c>
      <c r="K403" t="str">
        <f t="shared" si="6"/>
        <v>475100-GR45x22BE-Blanco1</v>
      </c>
      <c r="L403" t="str">
        <f>VLOOKUP(K403,RESUME_TEST!K:L,2,FALSE)</f>
        <v>SI</v>
      </c>
    </row>
    <row r="404" spans="1:12" x14ac:dyDescent="0.25">
      <c r="A404" s="58">
        <v>730</v>
      </c>
      <c r="B404" s="55" t="s">
        <v>156</v>
      </c>
      <c r="C404" s="55"/>
      <c r="E404" s="58">
        <v>1</v>
      </c>
      <c r="F404" s="56" t="s">
        <v>170</v>
      </c>
      <c r="G404" s="56" t="s">
        <v>171</v>
      </c>
      <c r="H404" s="56" t="s">
        <v>172</v>
      </c>
      <c r="I404" s="56">
        <v>0</v>
      </c>
      <c r="K404" t="str">
        <f t="shared" si="6"/>
        <v>730100-GR45x22BE-Blanco1</v>
      </c>
      <c r="L404" t="str">
        <f>VLOOKUP(K404,RESUME_TEST!K:L,2,FALSE)</f>
        <v>SI</v>
      </c>
    </row>
    <row r="405" spans="1:12" x14ac:dyDescent="0.25">
      <c r="A405" s="58">
        <v>758</v>
      </c>
      <c r="B405" s="55" t="s">
        <v>156</v>
      </c>
      <c r="C405" s="55"/>
      <c r="E405" s="58">
        <v>1</v>
      </c>
      <c r="F405" s="56" t="s">
        <v>170</v>
      </c>
      <c r="G405" s="56" t="s">
        <v>171</v>
      </c>
      <c r="H405" s="56" t="s">
        <v>172</v>
      </c>
      <c r="I405" s="56">
        <v>0</v>
      </c>
      <c r="K405" t="str">
        <f t="shared" si="6"/>
        <v>758100-GR45x22BE-Blanco1</v>
      </c>
      <c r="L405" t="str">
        <f>VLOOKUP(K405,RESUME_TEST!K:L,2,FALSE)</f>
        <v>SI</v>
      </c>
    </row>
    <row r="406" spans="1:12" x14ac:dyDescent="0.25">
      <c r="A406" s="58">
        <v>954</v>
      </c>
      <c r="B406" s="55" t="s">
        <v>156</v>
      </c>
      <c r="C406" s="55"/>
      <c r="E406" s="58">
        <v>1</v>
      </c>
      <c r="F406" s="56" t="s">
        <v>170</v>
      </c>
      <c r="G406" s="56" t="s">
        <v>171</v>
      </c>
      <c r="H406" s="56" t="s">
        <v>172</v>
      </c>
      <c r="I406" s="56">
        <v>0</v>
      </c>
      <c r="K406" t="str">
        <f t="shared" si="6"/>
        <v>954100-GR45x22BE-Blanco1</v>
      </c>
      <c r="L406" t="str">
        <f>VLOOKUP(K406,RESUME_TEST!K:L,2,FALSE)</f>
        <v>SI</v>
      </c>
    </row>
    <row r="407" spans="1:12" x14ac:dyDescent="0.25">
      <c r="A407" s="58">
        <v>839</v>
      </c>
      <c r="B407" s="55" t="s">
        <v>156</v>
      </c>
      <c r="C407" s="55"/>
      <c r="E407" s="58">
        <v>1</v>
      </c>
      <c r="F407" s="56" t="s">
        <v>170</v>
      </c>
      <c r="G407" s="56" t="s">
        <v>171</v>
      </c>
      <c r="H407" s="56" t="s">
        <v>172</v>
      </c>
      <c r="I407" s="56">
        <v>0</v>
      </c>
      <c r="K407" t="str">
        <f t="shared" si="6"/>
        <v>839100-GR45x22BE-Blanco1</v>
      </c>
      <c r="L407" t="str">
        <f>VLOOKUP(K407,RESUME_TEST!K:L,2,FALSE)</f>
        <v>SI</v>
      </c>
    </row>
    <row r="408" spans="1:12" x14ac:dyDescent="0.25">
      <c r="A408" s="58">
        <v>889</v>
      </c>
      <c r="B408" s="55" t="s">
        <v>156</v>
      </c>
      <c r="C408" s="55"/>
      <c r="E408" s="58">
        <v>1</v>
      </c>
      <c r="F408" s="56" t="s">
        <v>170</v>
      </c>
      <c r="G408" s="56" t="s">
        <v>171</v>
      </c>
      <c r="H408" s="56" t="s">
        <v>172</v>
      </c>
      <c r="I408" s="56">
        <v>0</v>
      </c>
      <c r="K408" t="str">
        <f t="shared" si="6"/>
        <v>889100-GR45x22BE-Blanco1</v>
      </c>
      <c r="L408" t="str">
        <f>VLOOKUP(K408,RESUME_TEST!K:L,2,FALSE)</f>
        <v>SI</v>
      </c>
    </row>
    <row r="409" spans="1:12" x14ac:dyDescent="0.25">
      <c r="A409" s="58">
        <v>625</v>
      </c>
      <c r="B409" s="55" t="s">
        <v>156</v>
      </c>
      <c r="C409" s="55"/>
      <c r="E409" s="58">
        <v>1</v>
      </c>
      <c r="F409" s="56" t="s">
        <v>170</v>
      </c>
      <c r="G409" s="56" t="s">
        <v>171</v>
      </c>
      <c r="H409" s="56" t="s">
        <v>172</v>
      </c>
      <c r="I409" s="56">
        <v>0</v>
      </c>
      <c r="K409" t="str">
        <f t="shared" si="6"/>
        <v>625100-GR45x22BE-Blanco1</v>
      </c>
      <c r="L409" t="str">
        <f>VLOOKUP(K409,RESUME_TEST!K:L,2,FALSE)</f>
        <v>SI</v>
      </c>
    </row>
    <row r="410" spans="1:12" x14ac:dyDescent="0.25">
      <c r="A410" s="58">
        <v>965</v>
      </c>
      <c r="B410" s="55" t="s">
        <v>156</v>
      </c>
      <c r="C410" s="55"/>
      <c r="E410" s="58">
        <v>1</v>
      </c>
      <c r="F410" s="56" t="s">
        <v>170</v>
      </c>
      <c r="G410" s="56" t="s">
        <v>171</v>
      </c>
      <c r="H410" s="56" t="s">
        <v>172</v>
      </c>
      <c r="I410" s="56">
        <v>0</v>
      </c>
      <c r="K410" t="str">
        <f t="shared" si="6"/>
        <v>965100-GR45x22BE-Blanco1</v>
      </c>
      <c r="L410" t="str">
        <f>VLOOKUP(K410,RESUME_TEST!K:L,2,FALSE)</f>
        <v>SI</v>
      </c>
    </row>
    <row r="411" spans="1:12" x14ac:dyDescent="0.25">
      <c r="A411" s="58">
        <v>894</v>
      </c>
      <c r="B411" s="55" t="s">
        <v>156</v>
      </c>
      <c r="C411" s="55"/>
      <c r="E411" s="58">
        <v>1</v>
      </c>
      <c r="F411" s="56" t="s">
        <v>170</v>
      </c>
      <c r="G411" s="56" t="s">
        <v>171</v>
      </c>
      <c r="H411" s="56" t="s">
        <v>172</v>
      </c>
      <c r="I411" s="56">
        <v>0</v>
      </c>
      <c r="K411" t="str">
        <f t="shared" si="6"/>
        <v>894100-GR45x22BE-Blanco1</v>
      </c>
      <c r="L411" t="str">
        <f>VLOOKUP(K411,RESUME_TEST!K:L,2,FALSE)</f>
        <v>SI</v>
      </c>
    </row>
    <row r="412" spans="1:12" x14ac:dyDescent="0.25">
      <c r="A412" s="58">
        <v>2662</v>
      </c>
      <c r="B412" s="55" t="s">
        <v>156</v>
      </c>
      <c r="C412" s="55"/>
      <c r="E412" s="58">
        <v>1</v>
      </c>
      <c r="F412" s="56" t="s">
        <v>170</v>
      </c>
      <c r="G412" s="56" t="s">
        <v>171</v>
      </c>
      <c r="H412" s="56" t="s">
        <v>172</v>
      </c>
      <c r="I412" s="56">
        <v>0</v>
      </c>
      <c r="K412" t="str">
        <f t="shared" si="6"/>
        <v>2662100-GR45x22BE-Blanco1</v>
      </c>
      <c r="L412" t="str">
        <f>VLOOKUP(K412,RESUME_TEST!K:L,2,FALSE)</f>
        <v>SI</v>
      </c>
    </row>
    <row r="413" spans="1:12" x14ac:dyDescent="0.25">
      <c r="A413" s="58">
        <v>2668</v>
      </c>
      <c r="B413" s="55" t="s">
        <v>156</v>
      </c>
      <c r="C413" s="55"/>
      <c r="E413" s="58">
        <v>1</v>
      </c>
      <c r="F413" s="56" t="s">
        <v>170</v>
      </c>
      <c r="G413" s="56" t="s">
        <v>171</v>
      </c>
      <c r="H413" s="56" t="s">
        <v>172</v>
      </c>
      <c r="I413" s="56">
        <v>0</v>
      </c>
      <c r="K413" t="str">
        <f t="shared" si="6"/>
        <v>2668100-GR45x22BE-Blanco1</v>
      </c>
      <c r="L413" t="str">
        <f>VLOOKUP(K413,RESUME_TEST!K:L,2,FALSE)</f>
        <v>SI</v>
      </c>
    </row>
    <row r="414" spans="1:12" x14ac:dyDescent="0.25">
      <c r="A414" s="58">
        <v>2664</v>
      </c>
      <c r="B414" s="55" t="s">
        <v>156</v>
      </c>
      <c r="C414" s="55"/>
      <c r="E414" s="58">
        <v>1</v>
      </c>
      <c r="F414" s="56" t="s">
        <v>170</v>
      </c>
      <c r="G414" s="56" t="s">
        <v>171</v>
      </c>
      <c r="H414" s="56" t="s">
        <v>172</v>
      </c>
      <c r="I414" s="56">
        <v>0</v>
      </c>
      <c r="K414" t="str">
        <f t="shared" si="6"/>
        <v>2664100-GR45x22BE-Blanco1</v>
      </c>
      <c r="L414" t="str">
        <f>VLOOKUP(K414,RESUME_TEST!K:L,2,FALSE)</f>
        <v>SI</v>
      </c>
    </row>
    <row r="415" spans="1:12" x14ac:dyDescent="0.25">
      <c r="A415" s="58">
        <v>1061</v>
      </c>
      <c r="B415" s="55" t="s">
        <v>157</v>
      </c>
      <c r="C415" s="55"/>
      <c r="E415" s="58">
        <v>2</v>
      </c>
      <c r="F415" s="56" t="s">
        <v>170</v>
      </c>
      <c r="G415" s="56" t="s">
        <v>171</v>
      </c>
      <c r="H415" s="56" t="s">
        <v>172</v>
      </c>
      <c r="I415" s="56">
        <v>0</v>
      </c>
      <c r="K415" t="str">
        <f t="shared" si="6"/>
        <v>1061101-GR45x22BE-Cafe2</v>
      </c>
      <c r="L415" t="str">
        <f>VLOOKUP(K415,RESUME_TEST!K:L,2,FALSE)</f>
        <v>SI</v>
      </c>
    </row>
    <row r="416" spans="1:12" x14ac:dyDescent="0.25">
      <c r="A416" s="58">
        <v>870</v>
      </c>
      <c r="B416" s="55" t="s">
        <v>157</v>
      </c>
      <c r="C416" s="55"/>
      <c r="E416" s="58">
        <v>1</v>
      </c>
      <c r="F416" s="56" t="s">
        <v>170</v>
      </c>
      <c r="G416" s="56" t="s">
        <v>171</v>
      </c>
      <c r="H416" s="56" t="s">
        <v>172</v>
      </c>
      <c r="I416" s="56">
        <v>0</v>
      </c>
      <c r="K416" t="str">
        <f t="shared" si="6"/>
        <v>870101-GR45x22BE-Cafe1</v>
      </c>
      <c r="L416" t="str">
        <f>VLOOKUP(K416,RESUME_TEST!K:L,2,FALSE)</f>
        <v>SI</v>
      </c>
    </row>
    <row r="417" spans="1:12" x14ac:dyDescent="0.25">
      <c r="A417" s="58">
        <v>898</v>
      </c>
      <c r="B417" s="55" t="s">
        <v>157</v>
      </c>
      <c r="C417" s="55"/>
      <c r="E417" s="58">
        <v>1</v>
      </c>
      <c r="F417" s="56" t="s">
        <v>170</v>
      </c>
      <c r="G417" s="56" t="s">
        <v>171</v>
      </c>
      <c r="H417" s="56" t="s">
        <v>172</v>
      </c>
      <c r="I417" s="56">
        <v>0</v>
      </c>
      <c r="K417" t="str">
        <f t="shared" si="6"/>
        <v>898101-GR45x22BE-Cafe1</v>
      </c>
      <c r="L417" t="str">
        <f>VLOOKUP(K417,RESUME_TEST!K:L,2,FALSE)</f>
        <v>SI</v>
      </c>
    </row>
    <row r="418" spans="1:12" x14ac:dyDescent="0.25">
      <c r="A418" s="58">
        <v>1061</v>
      </c>
      <c r="B418" s="55" t="s">
        <v>157</v>
      </c>
      <c r="C418" s="55"/>
      <c r="E418" s="58">
        <v>1</v>
      </c>
      <c r="F418" s="56" t="s">
        <v>170</v>
      </c>
      <c r="G418" s="56" t="s">
        <v>171</v>
      </c>
      <c r="H418" s="56" t="s">
        <v>172</v>
      </c>
      <c r="I418" s="56">
        <v>0</v>
      </c>
      <c r="K418" t="str">
        <f t="shared" si="6"/>
        <v>1061101-GR45x22BE-Cafe1</v>
      </c>
      <c r="L418" t="str">
        <f>VLOOKUP(K418,RESUME_TEST!K:L,2,FALSE)</f>
        <v>SI</v>
      </c>
    </row>
    <row r="419" spans="1:12" x14ac:dyDescent="0.25">
      <c r="A419" s="58">
        <v>1671</v>
      </c>
      <c r="B419" s="55" t="s">
        <v>157</v>
      </c>
      <c r="C419" s="55"/>
      <c r="E419" s="58">
        <v>1</v>
      </c>
      <c r="F419" s="56" t="s">
        <v>170</v>
      </c>
      <c r="G419" s="56" t="s">
        <v>171</v>
      </c>
      <c r="H419" s="56" t="s">
        <v>172</v>
      </c>
      <c r="I419" s="56">
        <v>0</v>
      </c>
      <c r="K419" t="str">
        <f t="shared" si="6"/>
        <v>1671101-GR45x22BE-Cafe1</v>
      </c>
      <c r="L419" t="str">
        <f>VLOOKUP(K419,RESUME_TEST!K:L,2,FALSE)</f>
        <v>SI</v>
      </c>
    </row>
    <row r="420" spans="1:12" x14ac:dyDescent="0.25">
      <c r="A420" s="58">
        <v>1570</v>
      </c>
      <c r="B420" s="55" t="s">
        <v>157</v>
      </c>
      <c r="C420" s="55"/>
      <c r="E420" s="58">
        <v>1</v>
      </c>
      <c r="F420" s="56" t="s">
        <v>170</v>
      </c>
      <c r="G420" s="56" t="s">
        <v>171</v>
      </c>
      <c r="H420" s="56" t="s">
        <v>172</v>
      </c>
      <c r="I420" s="56">
        <v>0</v>
      </c>
      <c r="K420" t="str">
        <f t="shared" si="6"/>
        <v>1570101-GR45x22BE-Cafe1</v>
      </c>
      <c r="L420" t="str">
        <f>VLOOKUP(K420,RESUME_TEST!K:L,2,FALSE)</f>
        <v>SI</v>
      </c>
    </row>
    <row r="421" spans="1:12" x14ac:dyDescent="0.25">
      <c r="A421" s="58">
        <v>1520</v>
      </c>
      <c r="B421" s="55" t="s">
        <v>157</v>
      </c>
      <c r="C421" s="55"/>
      <c r="E421" s="58">
        <v>1</v>
      </c>
      <c r="F421" s="56" t="s">
        <v>170</v>
      </c>
      <c r="G421" s="56" t="s">
        <v>171</v>
      </c>
      <c r="H421" s="56" t="s">
        <v>172</v>
      </c>
      <c r="I421" s="56">
        <v>0</v>
      </c>
      <c r="K421" t="str">
        <f t="shared" si="6"/>
        <v>1520101-GR45x22BE-Cafe1</v>
      </c>
      <c r="L421" t="str">
        <f>VLOOKUP(K421,RESUME_TEST!K:L,2,FALSE)</f>
        <v>SI</v>
      </c>
    </row>
    <row r="422" spans="1:12" x14ac:dyDescent="0.25">
      <c r="A422" s="58">
        <v>735</v>
      </c>
      <c r="B422" s="55" t="s">
        <v>157</v>
      </c>
      <c r="C422" s="55"/>
      <c r="E422" s="58">
        <v>1</v>
      </c>
      <c r="F422" s="56" t="s">
        <v>170</v>
      </c>
      <c r="G422" s="56" t="s">
        <v>171</v>
      </c>
      <c r="H422" s="56" t="s">
        <v>172</v>
      </c>
      <c r="I422" s="56">
        <v>0</v>
      </c>
      <c r="K422" t="str">
        <f t="shared" si="6"/>
        <v>735101-GR45x22BE-Cafe1</v>
      </c>
      <c r="L422" t="str">
        <f>VLOOKUP(K422,RESUME_TEST!K:L,2,FALSE)</f>
        <v>SI</v>
      </c>
    </row>
    <row r="423" spans="1:12" x14ac:dyDescent="0.25">
      <c r="A423" s="58">
        <v>424</v>
      </c>
      <c r="B423" s="55" t="s">
        <v>157</v>
      </c>
      <c r="C423" s="55"/>
      <c r="E423" s="58">
        <v>1</v>
      </c>
      <c r="F423" s="56" t="s">
        <v>170</v>
      </c>
      <c r="G423" s="56" t="s">
        <v>171</v>
      </c>
      <c r="H423" s="56" t="s">
        <v>172</v>
      </c>
      <c r="I423" s="56">
        <v>0</v>
      </c>
      <c r="K423" t="str">
        <f t="shared" si="6"/>
        <v>424101-GR45x22BE-Cafe1</v>
      </c>
      <c r="L423" t="str">
        <f>VLOOKUP(K423,RESUME_TEST!K:L,2,FALSE)</f>
        <v>SI</v>
      </c>
    </row>
    <row r="424" spans="1:12" x14ac:dyDescent="0.25">
      <c r="A424" s="58">
        <v>710</v>
      </c>
      <c r="B424" s="55" t="s">
        <v>157</v>
      </c>
      <c r="C424" s="55"/>
      <c r="E424" s="58">
        <v>1</v>
      </c>
      <c r="F424" s="56" t="s">
        <v>170</v>
      </c>
      <c r="G424" s="56" t="s">
        <v>171</v>
      </c>
      <c r="H424" s="56" t="s">
        <v>172</v>
      </c>
      <c r="I424" s="56">
        <v>0</v>
      </c>
      <c r="K424" t="str">
        <f t="shared" si="6"/>
        <v>710101-GR45x22BE-Cafe1</v>
      </c>
      <c r="L424" t="str">
        <f>VLOOKUP(K424,RESUME_TEST!K:L,2,FALSE)</f>
        <v>SI</v>
      </c>
    </row>
    <row r="425" spans="1:12" x14ac:dyDescent="0.25">
      <c r="A425" s="58">
        <v>685</v>
      </c>
      <c r="B425" s="55" t="s">
        <v>157</v>
      </c>
      <c r="C425" s="55"/>
      <c r="E425" s="58">
        <v>1</v>
      </c>
      <c r="F425" s="56" t="s">
        <v>170</v>
      </c>
      <c r="G425" s="56" t="s">
        <v>171</v>
      </c>
      <c r="H425" s="56" t="s">
        <v>172</v>
      </c>
      <c r="I425" s="56">
        <v>0</v>
      </c>
      <c r="K425" t="str">
        <f t="shared" si="6"/>
        <v>685101-GR45x22BE-Cafe1</v>
      </c>
      <c r="L425" t="str">
        <f>VLOOKUP(K425,RESUME_TEST!K:L,2,FALSE)</f>
        <v>SI</v>
      </c>
    </row>
    <row r="426" spans="1:12" x14ac:dyDescent="0.25">
      <c r="A426" s="58">
        <v>698</v>
      </c>
      <c r="B426" s="55" t="s">
        <v>157</v>
      </c>
      <c r="C426" s="55"/>
      <c r="E426" s="58">
        <v>1</v>
      </c>
      <c r="F426" s="56" t="s">
        <v>170</v>
      </c>
      <c r="G426" s="56" t="s">
        <v>171</v>
      </c>
      <c r="H426" s="56" t="s">
        <v>172</v>
      </c>
      <c r="I426" s="56">
        <v>0</v>
      </c>
      <c r="K426" t="str">
        <f t="shared" si="6"/>
        <v>698101-GR45x22BE-Cafe1</v>
      </c>
      <c r="L426" t="str">
        <f>VLOOKUP(K426,RESUME_TEST!K:L,2,FALSE)</f>
        <v>SI</v>
      </c>
    </row>
    <row r="427" spans="1:12" x14ac:dyDescent="0.25">
      <c r="A427" s="58">
        <v>536</v>
      </c>
      <c r="B427" s="55" t="s">
        <v>157</v>
      </c>
      <c r="C427" s="55"/>
      <c r="E427" s="58">
        <v>1</v>
      </c>
      <c r="F427" s="56" t="s">
        <v>170</v>
      </c>
      <c r="G427" s="56" t="s">
        <v>171</v>
      </c>
      <c r="H427" s="56" t="s">
        <v>172</v>
      </c>
      <c r="I427" s="56">
        <v>0</v>
      </c>
      <c r="K427" t="str">
        <f t="shared" si="6"/>
        <v>536101-GR45x22BE-Cafe1</v>
      </c>
      <c r="L427" t="str">
        <f>VLOOKUP(K427,RESUME_TEST!K:L,2,FALSE)</f>
        <v>SI</v>
      </c>
    </row>
    <row r="428" spans="1:12" x14ac:dyDescent="0.25">
      <c r="A428" s="58">
        <v>701</v>
      </c>
      <c r="B428" s="55" t="s">
        <v>157</v>
      </c>
      <c r="C428" s="55"/>
      <c r="E428" s="58">
        <v>1</v>
      </c>
      <c r="F428" s="56" t="s">
        <v>170</v>
      </c>
      <c r="G428" s="56" t="s">
        <v>171</v>
      </c>
      <c r="H428" s="56" t="s">
        <v>172</v>
      </c>
      <c r="I428" s="56">
        <v>0</v>
      </c>
      <c r="K428" t="str">
        <f t="shared" si="6"/>
        <v>701101-GR45x22BE-Cafe1</v>
      </c>
      <c r="L428" t="str">
        <f>VLOOKUP(K428,RESUME_TEST!K:L,2,FALSE)</f>
        <v>SI</v>
      </c>
    </row>
    <row r="429" spans="1:12" x14ac:dyDescent="0.25">
      <c r="A429" s="58">
        <v>1042</v>
      </c>
      <c r="B429" s="55" t="s">
        <v>157</v>
      </c>
      <c r="C429" s="55"/>
      <c r="E429" s="58">
        <v>1</v>
      </c>
      <c r="F429" s="56" t="s">
        <v>170</v>
      </c>
      <c r="G429" s="56" t="s">
        <v>171</v>
      </c>
      <c r="H429" s="56" t="s">
        <v>172</v>
      </c>
      <c r="I429" s="56">
        <v>0</v>
      </c>
      <c r="K429" t="str">
        <f t="shared" si="6"/>
        <v>1042101-GR45x22BE-Cafe1</v>
      </c>
      <c r="L429" t="str">
        <f>VLOOKUP(K429,RESUME_TEST!K:L,2,FALSE)</f>
        <v>SI</v>
      </c>
    </row>
    <row r="430" spans="1:12" x14ac:dyDescent="0.25">
      <c r="A430" s="58">
        <v>1473</v>
      </c>
      <c r="B430" s="55" t="s">
        <v>157</v>
      </c>
      <c r="C430" s="55"/>
      <c r="E430" s="58">
        <v>1</v>
      </c>
      <c r="F430" s="56" t="s">
        <v>170</v>
      </c>
      <c r="G430" s="56" t="s">
        <v>171</v>
      </c>
      <c r="H430" s="56" t="s">
        <v>172</v>
      </c>
      <c r="I430" s="56">
        <v>0</v>
      </c>
      <c r="K430" t="str">
        <f t="shared" si="6"/>
        <v>1473101-GR45x22BE-Cafe1</v>
      </c>
      <c r="L430" t="str">
        <f>VLOOKUP(K430,RESUME_TEST!K:L,2,FALSE)</f>
        <v>SI</v>
      </c>
    </row>
    <row r="431" spans="1:12" x14ac:dyDescent="0.25">
      <c r="A431" s="58">
        <v>1310</v>
      </c>
      <c r="B431" s="55" t="s">
        <v>157</v>
      </c>
      <c r="C431" s="55"/>
      <c r="E431" s="58">
        <v>1</v>
      </c>
      <c r="F431" s="56" t="s">
        <v>170</v>
      </c>
      <c r="G431" s="56" t="s">
        <v>171</v>
      </c>
      <c r="H431" s="56" t="s">
        <v>172</v>
      </c>
      <c r="I431" s="56">
        <v>0</v>
      </c>
      <c r="K431" t="str">
        <f t="shared" si="6"/>
        <v>1310101-GR45x22BE-Cafe1</v>
      </c>
      <c r="L431" t="str">
        <f>VLOOKUP(K431,RESUME_TEST!K:L,2,FALSE)</f>
        <v>SI</v>
      </c>
    </row>
    <row r="432" spans="1:12" x14ac:dyDescent="0.25">
      <c r="A432" s="58">
        <v>1070</v>
      </c>
      <c r="B432" s="55" t="s">
        <v>157</v>
      </c>
      <c r="C432" s="55"/>
      <c r="E432" s="58">
        <v>1</v>
      </c>
      <c r="F432" s="56" t="s">
        <v>170</v>
      </c>
      <c r="G432" s="56" t="s">
        <v>171</v>
      </c>
      <c r="H432" s="56" t="s">
        <v>172</v>
      </c>
      <c r="I432" s="56">
        <v>0</v>
      </c>
      <c r="K432" t="str">
        <f t="shared" si="6"/>
        <v>1070101-GR45x22BE-Cafe1</v>
      </c>
      <c r="L432" t="str">
        <f>VLOOKUP(K432,RESUME_TEST!K:L,2,FALSE)</f>
        <v>SI</v>
      </c>
    </row>
    <row r="433" spans="1:12" x14ac:dyDescent="0.25">
      <c r="A433" s="58">
        <v>1283</v>
      </c>
      <c r="B433" s="55" t="s">
        <v>157</v>
      </c>
      <c r="C433" s="55"/>
      <c r="E433" s="58">
        <v>1</v>
      </c>
      <c r="F433" s="56" t="s">
        <v>170</v>
      </c>
      <c r="G433" s="56" t="s">
        <v>171</v>
      </c>
      <c r="H433" s="56" t="s">
        <v>172</v>
      </c>
      <c r="I433" s="56">
        <v>0</v>
      </c>
      <c r="K433" t="str">
        <f t="shared" si="6"/>
        <v>1283101-GR45x22BE-Cafe1</v>
      </c>
      <c r="L433" t="str">
        <f>VLOOKUP(K433,RESUME_TEST!K:L,2,FALSE)</f>
        <v>SI</v>
      </c>
    </row>
    <row r="434" spans="1:12" x14ac:dyDescent="0.25">
      <c r="A434" s="58">
        <v>1390</v>
      </c>
      <c r="B434" s="55" t="s">
        <v>157</v>
      </c>
      <c r="C434" s="55"/>
      <c r="E434" s="58">
        <v>1</v>
      </c>
      <c r="F434" s="56" t="s">
        <v>170</v>
      </c>
      <c r="G434" s="56" t="s">
        <v>171</v>
      </c>
      <c r="H434" s="56" t="s">
        <v>172</v>
      </c>
      <c r="I434" s="56">
        <v>0</v>
      </c>
      <c r="K434" t="str">
        <f t="shared" si="6"/>
        <v>1390101-GR45x22BE-Cafe1</v>
      </c>
      <c r="L434" t="str">
        <f>VLOOKUP(K434,RESUME_TEST!K:L,2,FALSE)</f>
        <v>SI</v>
      </c>
    </row>
    <row r="435" spans="1:12" x14ac:dyDescent="0.25">
      <c r="A435" s="58">
        <v>1310</v>
      </c>
      <c r="B435" s="55" t="s">
        <v>157</v>
      </c>
      <c r="C435" s="55"/>
      <c r="E435" s="58">
        <v>1</v>
      </c>
      <c r="F435" s="56" t="s">
        <v>170</v>
      </c>
      <c r="G435" s="56" t="s">
        <v>171</v>
      </c>
      <c r="H435" s="56" t="s">
        <v>172</v>
      </c>
      <c r="I435" s="56">
        <v>0</v>
      </c>
      <c r="K435" t="str">
        <f t="shared" si="6"/>
        <v>1310101-GR45x22BE-Cafe1</v>
      </c>
      <c r="L435" t="str">
        <f>VLOOKUP(K435,RESUME_TEST!K:L,2,FALSE)</f>
        <v>SI</v>
      </c>
    </row>
    <row r="436" spans="1:12" x14ac:dyDescent="0.25">
      <c r="A436" s="58">
        <v>1085</v>
      </c>
      <c r="B436" s="55" t="s">
        <v>157</v>
      </c>
      <c r="C436" s="55"/>
      <c r="E436" s="58">
        <v>1</v>
      </c>
      <c r="F436" s="56" t="s">
        <v>170</v>
      </c>
      <c r="G436" s="56" t="s">
        <v>171</v>
      </c>
      <c r="H436" s="56" t="s">
        <v>172</v>
      </c>
      <c r="I436" s="56">
        <v>0</v>
      </c>
      <c r="K436" t="str">
        <f t="shared" si="6"/>
        <v>1085101-GR45x22BE-Cafe1</v>
      </c>
      <c r="L436" t="str">
        <f>VLOOKUP(K436,RESUME_TEST!K:L,2,FALSE)</f>
        <v>SI</v>
      </c>
    </row>
    <row r="437" spans="1:12" x14ac:dyDescent="0.25">
      <c r="A437" s="58">
        <v>1089</v>
      </c>
      <c r="B437" s="55" t="s">
        <v>157</v>
      </c>
      <c r="C437" s="55"/>
      <c r="E437" s="58">
        <v>1</v>
      </c>
      <c r="F437" s="56" t="s">
        <v>170</v>
      </c>
      <c r="G437" s="56" t="s">
        <v>171</v>
      </c>
      <c r="H437" s="56" t="s">
        <v>172</v>
      </c>
      <c r="I437" s="56">
        <v>0</v>
      </c>
      <c r="K437" t="str">
        <f t="shared" si="6"/>
        <v>1089101-GR45x22BE-Cafe1</v>
      </c>
      <c r="L437" t="str">
        <f>VLOOKUP(K437,RESUME_TEST!K:L,2,FALSE)</f>
        <v>SI</v>
      </c>
    </row>
    <row r="438" spans="1:12" x14ac:dyDescent="0.25">
      <c r="A438" s="58">
        <v>1138</v>
      </c>
      <c r="B438" s="55" t="s">
        <v>157</v>
      </c>
      <c r="C438" s="55"/>
      <c r="E438" s="58">
        <v>1</v>
      </c>
      <c r="F438" s="56" t="s">
        <v>170</v>
      </c>
      <c r="G438" s="56" t="s">
        <v>171</v>
      </c>
      <c r="H438" s="56" t="s">
        <v>172</v>
      </c>
      <c r="I438" s="56">
        <v>0</v>
      </c>
      <c r="K438" t="str">
        <f t="shared" si="6"/>
        <v>1138101-GR45x22BE-Cafe1</v>
      </c>
      <c r="L438" t="str">
        <f>VLOOKUP(K438,RESUME_TEST!K:L,2,FALSE)</f>
        <v>SI</v>
      </c>
    </row>
    <row r="439" spans="1:12" x14ac:dyDescent="0.25">
      <c r="A439" s="58">
        <v>710</v>
      </c>
      <c r="B439" s="55" t="s">
        <v>157</v>
      </c>
      <c r="C439" s="55"/>
      <c r="E439" s="58">
        <v>1</v>
      </c>
      <c r="F439" s="56" t="s">
        <v>170</v>
      </c>
      <c r="G439" s="56" t="s">
        <v>171</v>
      </c>
      <c r="H439" s="56" t="s">
        <v>172</v>
      </c>
      <c r="I439" s="56">
        <v>0</v>
      </c>
      <c r="K439" t="str">
        <f t="shared" si="6"/>
        <v>710101-GR45x22BE-Cafe1</v>
      </c>
      <c r="L439" t="str">
        <f>VLOOKUP(K439,RESUME_TEST!K:L,2,FALSE)</f>
        <v>SI</v>
      </c>
    </row>
    <row r="440" spans="1:12" x14ac:dyDescent="0.25">
      <c r="A440" s="58">
        <v>588</v>
      </c>
      <c r="B440" s="55" t="s">
        <v>157</v>
      </c>
      <c r="C440" s="55"/>
      <c r="E440" s="58">
        <v>1</v>
      </c>
      <c r="F440" s="56" t="s">
        <v>170</v>
      </c>
      <c r="G440" s="56" t="s">
        <v>171</v>
      </c>
      <c r="H440" s="56" t="s">
        <v>172</v>
      </c>
      <c r="I440" s="56">
        <v>0</v>
      </c>
      <c r="K440" t="str">
        <f t="shared" si="6"/>
        <v>588101-GR45x22BE-Cafe1</v>
      </c>
      <c r="L440" t="str">
        <f>VLOOKUP(K440,RESUME_TEST!K:L,2,FALSE)</f>
        <v>SI</v>
      </c>
    </row>
    <row r="441" spans="1:12" x14ac:dyDescent="0.25">
      <c r="A441" s="58">
        <v>1570</v>
      </c>
      <c r="B441" s="55" t="s">
        <v>157</v>
      </c>
      <c r="C441" s="55"/>
      <c r="E441" s="58">
        <v>1</v>
      </c>
      <c r="F441" s="56" t="s">
        <v>170</v>
      </c>
      <c r="G441" s="56" t="s">
        <v>171</v>
      </c>
      <c r="H441" s="56" t="s">
        <v>172</v>
      </c>
      <c r="I441" s="56">
        <v>0</v>
      </c>
      <c r="K441" t="str">
        <f t="shared" si="6"/>
        <v>1570101-GR45x22BE-Cafe1</v>
      </c>
      <c r="L441" t="str">
        <f>VLOOKUP(K441,RESUME_TEST!K:L,2,FALSE)</f>
        <v>SI</v>
      </c>
    </row>
    <row r="442" spans="1:12" x14ac:dyDescent="0.25">
      <c r="A442" s="58">
        <v>1608</v>
      </c>
      <c r="B442" s="55" t="s">
        <v>157</v>
      </c>
      <c r="C442" s="55"/>
      <c r="E442" s="58">
        <v>1</v>
      </c>
      <c r="F442" s="56" t="s">
        <v>170</v>
      </c>
      <c r="G442" s="56" t="s">
        <v>171</v>
      </c>
      <c r="H442" s="56" t="s">
        <v>172</v>
      </c>
      <c r="I442" s="56">
        <v>0</v>
      </c>
      <c r="K442" t="str">
        <f t="shared" si="6"/>
        <v>1608101-GR45x22BE-Cafe1</v>
      </c>
      <c r="L442" t="str">
        <f>VLOOKUP(K442,RESUME_TEST!K:L,2,FALSE)</f>
        <v>SI</v>
      </c>
    </row>
    <row r="443" spans="1:12" x14ac:dyDescent="0.25">
      <c r="A443" s="58">
        <v>1452</v>
      </c>
      <c r="B443" s="55" t="s">
        <v>157</v>
      </c>
      <c r="C443" s="55"/>
      <c r="E443" s="58">
        <v>1</v>
      </c>
      <c r="F443" s="56" t="s">
        <v>170</v>
      </c>
      <c r="G443" s="56" t="s">
        <v>171</v>
      </c>
      <c r="H443" s="56" t="s">
        <v>172</v>
      </c>
      <c r="I443" s="56">
        <v>0</v>
      </c>
      <c r="K443" t="str">
        <f t="shared" si="6"/>
        <v>1452101-GR45x22BE-Cafe1</v>
      </c>
      <c r="L443" t="str">
        <f>VLOOKUP(K443,RESUME_TEST!K:L,2,FALSE)</f>
        <v>SI</v>
      </c>
    </row>
    <row r="444" spans="1:12" x14ac:dyDescent="0.25">
      <c r="A444" s="58">
        <v>2037</v>
      </c>
      <c r="B444" s="55" t="s">
        <v>157</v>
      </c>
      <c r="C444" s="55"/>
      <c r="E444" s="58">
        <v>1</v>
      </c>
      <c r="F444" s="56" t="s">
        <v>170</v>
      </c>
      <c r="G444" s="56" t="s">
        <v>171</v>
      </c>
      <c r="H444" s="56" t="s">
        <v>172</v>
      </c>
      <c r="I444" s="56">
        <v>0</v>
      </c>
      <c r="K444" t="str">
        <f t="shared" si="6"/>
        <v>2037101-GR45x22BE-Cafe1</v>
      </c>
      <c r="L444" t="str">
        <f>VLOOKUP(K444,RESUME_TEST!K:L,2,FALSE)</f>
        <v>SI</v>
      </c>
    </row>
    <row r="445" spans="1:12" x14ac:dyDescent="0.25">
      <c r="A445" s="58">
        <v>2044</v>
      </c>
      <c r="B445" s="55" t="s">
        <v>157</v>
      </c>
      <c r="C445" s="55"/>
      <c r="E445" s="58">
        <v>1</v>
      </c>
      <c r="F445" s="56" t="s">
        <v>170</v>
      </c>
      <c r="G445" s="56" t="s">
        <v>171</v>
      </c>
      <c r="H445" s="56" t="s">
        <v>172</v>
      </c>
      <c r="I445" s="56">
        <v>0</v>
      </c>
      <c r="K445" t="str">
        <f t="shared" si="6"/>
        <v>2044101-GR45x22BE-Cafe1</v>
      </c>
      <c r="L445" t="str">
        <f>VLOOKUP(K445,RESUME_TEST!K:L,2,FALSE)</f>
        <v>SI</v>
      </c>
    </row>
    <row r="446" spans="1:12" x14ac:dyDescent="0.25">
      <c r="A446" s="58">
        <v>2040</v>
      </c>
      <c r="B446" s="55" t="s">
        <v>157</v>
      </c>
      <c r="C446" s="55"/>
      <c r="E446" s="58">
        <v>1</v>
      </c>
      <c r="F446" s="56" t="s">
        <v>170</v>
      </c>
      <c r="G446" s="56" t="s">
        <v>171</v>
      </c>
      <c r="H446" s="56" t="s">
        <v>172</v>
      </c>
      <c r="I446" s="56">
        <v>0</v>
      </c>
      <c r="K446" t="str">
        <f t="shared" si="6"/>
        <v>2040101-GR45x22BE-Cafe1</v>
      </c>
      <c r="L446" t="str">
        <f>VLOOKUP(K446,RESUME_TEST!K:L,2,FALSE)</f>
        <v>SI</v>
      </c>
    </row>
    <row r="447" spans="1:12" x14ac:dyDescent="0.25">
      <c r="A447" s="58">
        <v>2380</v>
      </c>
      <c r="B447" s="55" t="s">
        <v>157</v>
      </c>
      <c r="C447" s="55"/>
      <c r="E447" s="58">
        <v>1</v>
      </c>
      <c r="F447" s="56" t="s">
        <v>170</v>
      </c>
      <c r="G447" s="56" t="s">
        <v>171</v>
      </c>
      <c r="H447" s="56" t="s">
        <v>172</v>
      </c>
      <c r="I447" s="56">
        <v>0</v>
      </c>
      <c r="K447" t="str">
        <f t="shared" si="6"/>
        <v>2380101-GR45x22BE-Cafe1</v>
      </c>
      <c r="L447" t="str">
        <f>VLOOKUP(K447,RESUME_TEST!K:L,2,FALSE)</f>
        <v>SI</v>
      </c>
    </row>
    <row r="448" spans="1:12" x14ac:dyDescent="0.25">
      <c r="A448" s="58">
        <v>2396</v>
      </c>
      <c r="B448" s="55" t="s">
        <v>157</v>
      </c>
      <c r="C448" s="55"/>
      <c r="E448" s="58">
        <v>1</v>
      </c>
      <c r="F448" s="56" t="s">
        <v>170</v>
      </c>
      <c r="G448" s="56" t="s">
        <v>171</v>
      </c>
      <c r="H448" s="56" t="s">
        <v>172</v>
      </c>
      <c r="I448" s="56">
        <v>0</v>
      </c>
      <c r="K448" t="str">
        <f t="shared" si="6"/>
        <v>2396101-GR45x22BE-Cafe1</v>
      </c>
      <c r="L448" t="str">
        <f>VLOOKUP(K448,RESUME_TEST!K:L,2,FALSE)</f>
        <v>SI</v>
      </c>
    </row>
    <row r="449" spans="1:12" x14ac:dyDescent="0.25">
      <c r="A449" s="58">
        <v>2356</v>
      </c>
      <c r="B449" s="55" t="s">
        <v>157</v>
      </c>
      <c r="C449" s="55"/>
      <c r="E449" s="58">
        <v>1</v>
      </c>
      <c r="F449" s="56" t="s">
        <v>170</v>
      </c>
      <c r="G449" s="56" t="s">
        <v>171</v>
      </c>
      <c r="H449" s="56" t="s">
        <v>172</v>
      </c>
      <c r="I449" s="56">
        <v>0</v>
      </c>
      <c r="K449" t="str">
        <f t="shared" si="6"/>
        <v>2356101-GR45x22BE-Cafe1</v>
      </c>
      <c r="L449" t="str">
        <f>VLOOKUP(K449,RESUME_TEST!K:L,2,FALSE)</f>
        <v>SI</v>
      </c>
    </row>
    <row r="450" spans="1:12" x14ac:dyDescent="0.25">
      <c r="A450" s="58">
        <v>2044</v>
      </c>
      <c r="B450" s="55" t="s">
        <v>157</v>
      </c>
      <c r="C450" s="55"/>
      <c r="E450" s="58">
        <v>1</v>
      </c>
      <c r="F450" s="56" t="s">
        <v>170</v>
      </c>
      <c r="G450" s="56" t="s">
        <v>171</v>
      </c>
      <c r="H450" s="56" t="s">
        <v>172</v>
      </c>
      <c r="I450" s="56">
        <v>0</v>
      </c>
      <c r="K450" t="str">
        <f t="shared" ref="K450:K513" si="7">CONCATENATE(A450,B450,E450)</f>
        <v>2044101-GR45x22BE-Cafe1</v>
      </c>
      <c r="L450" t="str">
        <f>VLOOKUP(K450,RESUME_TEST!K:L,2,FALSE)</f>
        <v>SI</v>
      </c>
    </row>
    <row r="451" spans="1:12" x14ac:dyDescent="0.25">
      <c r="A451" s="58">
        <v>6000</v>
      </c>
      <c r="B451" s="55" t="s">
        <v>157</v>
      </c>
      <c r="C451" s="55"/>
      <c r="E451" s="58">
        <v>33</v>
      </c>
      <c r="F451" s="56" t="s">
        <v>170</v>
      </c>
      <c r="G451" s="56" t="s">
        <v>171</v>
      </c>
      <c r="H451" s="56" t="s">
        <v>172</v>
      </c>
      <c r="I451" s="56">
        <v>0</v>
      </c>
      <c r="K451" t="str">
        <f t="shared" si="7"/>
        <v>6000101-GR45x22BE-Cafe33</v>
      </c>
      <c r="L451" t="str">
        <f>VLOOKUP(K451,RESUME_TEST!K:L,2,FALSE)</f>
        <v>SI</v>
      </c>
    </row>
    <row r="452" spans="1:12" x14ac:dyDescent="0.25">
      <c r="A452" s="58">
        <v>2139</v>
      </c>
      <c r="B452" s="55" t="s">
        <v>158</v>
      </c>
      <c r="C452" s="55"/>
      <c r="E452" s="58">
        <v>2</v>
      </c>
      <c r="F452" s="56" t="s">
        <v>170</v>
      </c>
      <c r="G452" s="56" t="s">
        <v>171</v>
      </c>
      <c r="H452" s="56" t="s">
        <v>172</v>
      </c>
      <c r="I452" s="56">
        <v>0</v>
      </c>
      <c r="K452" t="str">
        <f t="shared" si="7"/>
        <v>2139102-GR45x22BE-Plata2</v>
      </c>
      <c r="L452" t="str">
        <f>VLOOKUP(K452,RESUME_TEST!K:L,2,FALSE)</f>
        <v>SI</v>
      </c>
    </row>
    <row r="453" spans="1:12" x14ac:dyDescent="0.25">
      <c r="A453" s="58">
        <v>2108</v>
      </c>
      <c r="B453" s="55" t="s">
        <v>158</v>
      </c>
      <c r="C453" s="55"/>
      <c r="E453" s="58">
        <v>1</v>
      </c>
      <c r="F453" s="56" t="s">
        <v>170</v>
      </c>
      <c r="G453" s="56" t="s">
        <v>171</v>
      </c>
      <c r="H453" s="56" t="s">
        <v>172</v>
      </c>
      <c r="I453" s="56">
        <v>0</v>
      </c>
      <c r="K453" t="str">
        <f t="shared" si="7"/>
        <v>2108102-GR45x22BE-Plata1</v>
      </c>
      <c r="L453" t="str">
        <f>VLOOKUP(K453,RESUME_TEST!K:L,2,FALSE)</f>
        <v>SI</v>
      </c>
    </row>
    <row r="454" spans="1:12" x14ac:dyDescent="0.25">
      <c r="A454" s="58">
        <v>1840</v>
      </c>
      <c r="B454" s="55" t="s">
        <v>158</v>
      </c>
      <c r="C454" s="55"/>
      <c r="E454" s="58">
        <v>1</v>
      </c>
      <c r="F454" s="56" t="s">
        <v>170</v>
      </c>
      <c r="G454" s="56" t="s">
        <v>171</v>
      </c>
      <c r="H454" s="56" t="s">
        <v>172</v>
      </c>
      <c r="I454" s="56">
        <v>0</v>
      </c>
      <c r="K454" t="str">
        <f t="shared" si="7"/>
        <v>1840102-GR45x22BE-Plata1</v>
      </c>
      <c r="L454" t="str">
        <f>VLOOKUP(K454,RESUME_TEST!K:L,2,FALSE)</f>
        <v>SI</v>
      </c>
    </row>
    <row r="455" spans="1:12" x14ac:dyDescent="0.25">
      <c r="A455" s="58">
        <v>1959</v>
      </c>
      <c r="B455" s="55" t="s">
        <v>158</v>
      </c>
      <c r="C455" s="55"/>
      <c r="E455" s="58">
        <v>1</v>
      </c>
      <c r="F455" s="56" t="s">
        <v>170</v>
      </c>
      <c r="G455" s="56" t="s">
        <v>171</v>
      </c>
      <c r="H455" s="56" t="s">
        <v>172</v>
      </c>
      <c r="I455" s="56">
        <v>0</v>
      </c>
      <c r="K455" t="str">
        <f t="shared" si="7"/>
        <v>1959102-GR45x22BE-Plata1</v>
      </c>
      <c r="L455" t="str">
        <f>VLOOKUP(K455,RESUME_TEST!K:L,2,FALSE)</f>
        <v>SI</v>
      </c>
    </row>
    <row r="456" spans="1:12" x14ac:dyDescent="0.25">
      <c r="A456" s="58">
        <v>1720</v>
      </c>
      <c r="B456" s="55" t="s">
        <v>158</v>
      </c>
      <c r="C456" s="55"/>
      <c r="E456" s="58">
        <v>1</v>
      </c>
      <c r="F456" s="56" t="s">
        <v>170</v>
      </c>
      <c r="G456" s="56" t="s">
        <v>171</v>
      </c>
      <c r="H456" s="56" t="s">
        <v>172</v>
      </c>
      <c r="I456" s="56">
        <v>0</v>
      </c>
      <c r="K456" t="str">
        <f t="shared" si="7"/>
        <v>1720102-GR45x22BE-Plata1</v>
      </c>
      <c r="L456" t="str">
        <f>VLOOKUP(K456,RESUME_TEST!K:L,2,FALSE)</f>
        <v>SI</v>
      </c>
    </row>
    <row r="457" spans="1:12" x14ac:dyDescent="0.25">
      <c r="A457" s="58">
        <v>1409</v>
      </c>
      <c r="B457" s="55" t="s">
        <v>158</v>
      </c>
      <c r="C457" s="55"/>
      <c r="E457" s="58">
        <v>1</v>
      </c>
      <c r="F457" s="56" t="s">
        <v>170</v>
      </c>
      <c r="G457" s="56" t="s">
        <v>171</v>
      </c>
      <c r="H457" s="56" t="s">
        <v>172</v>
      </c>
      <c r="I457" s="56">
        <v>0</v>
      </c>
      <c r="K457" t="str">
        <f t="shared" si="7"/>
        <v>1409102-GR45x22BE-Plata1</v>
      </c>
      <c r="L457" t="str">
        <f>VLOOKUP(K457,RESUME_TEST!K:L,2,FALSE)</f>
        <v>SI</v>
      </c>
    </row>
    <row r="458" spans="1:12" x14ac:dyDescent="0.25">
      <c r="A458" s="58">
        <v>675</v>
      </c>
      <c r="B458" s="55" t="s">
        <v>158</v>
      </c>
      <c r="C458" s="55"/>
      <c r="E458" s="58">
        <v>1</v>
      </c>
      <c r="F458" s="56" t="s">
        <v>170</v>
      </c>
      <c r="G458" s="56" t="s">
        <v>171</v>
      </c>
      <c r="H458" s="56" t="s">
        <v>172</v>
      </c>
      <c r="I458" s="56">
        <v>0</v>
      </c>
      <c r="K458" t="str">
        <f t="shared" si="7"/>
        <v>675102-GR45x22BE-Plata1</v>
      </c>
      <c r="L458" t="str">
        <f>VLOOKUP(K458,RESUME_TEST!K:L,2,FALSE)</f>
        <v>SI</v>
      </c>
    </row>
    <row r="459" spans="1:12" x14ac:dyDescent="0.25">
      <c r="A459" s="58">
        <v>995</v>
      </c>
      <c r="B459" s="55" t="s">
        <v>158</v>
      </c>
      <c r="C459" s="55"/>
      <c r="E459" s="58">
        <v>1</v>
      </c>
      <c r="F459" s="56" t="s">
        <v>170</v>
      </c>
      <c r="G459" s="56" t="s">
        <v>171</v>
      </c>
      <c r="H459" s="56" t="s">
        <v>172</v>
      </c>
      <c r="I459" s="56">
        <v>0</v>
      </c>
      <c r="K459" t="str">
        <f t="shared" si="7"/>
        <v>995102-GR45x22BE-Plata1</v>
      </c>
      <c r="L459" t="str">
        <f>VLOOKUP(K459,RESUME_TEST!K:L,2,FALSE)</f>
        <v>SI</v>
      </c>
    </row>
    <row r="460" spans="1:12" x14ac:dyDescent="0.25">
      <c r="A460" s="58">
        <v>2837</v>
      </c>
      <c r="B460" s="55" t="s">
        <v>158</v>
      </c>
      <c r="C460" s="55"/>
      <c r="E460" s="58">
        <v>1</v>
      </c>
      <c r="F460" s="56" t="s">
        <v>170</v>
      </c>
      <c r="G460" s="56" t="s">
        <v>171</v>
      </c>
      <c r="H460" s="56" t="s">
        <v>172</v>
      </c>
      <c r="I460" s="56">
        <v>0</v>
      </c>
      <c r="K460" t="str">
        <f t="shared" si="7"/>
        <v>2837102-GR45x22BE-Plata1</v>
      </c>
      <c r="L460" t="str">
        <f>VLOOKUP(K460,RESUME_TEST!K:L,2,FALSE)</f>
        <v>SI</v>
      </c>
    </row>
    <row r="461" spans="1:12" x14ac:dyDescent="0.25">
      <c r="A461" s="58">
        <v>6000</v>
      </c>
      <c r="B461" s="55" t="s">
        <v>158</v>
      </c>
      <c r="C461" s="55"/>
      <c r="E461" s="58">
        <v>21</v>
      </c>
      <c r="F461" s="56" t="s">
        <v>170</v>
      </c>
      <c r="G461" s="56" t="s">
        <v>171</v>
      </c>
      <c r="H461" s="56" t="s">
        <v>172</v>
      </c>
      <c r="I461" s="56">
        <v>0</v>
      </c>
      <c r="K461" t="str">
        <f t="shared" si="7"/>
        <v>6000102-GR45x22BE-Plata21</v>
      </c>
      <c r="L461" t="str">
        <f>VLOOKUP(K461,RESUME_TEST!K:L,2,FALSE)</f>
        <v>SI</v>
      </c>
    </row>
    <row r="462" spans="1:12" x14ac:dyDescent="0.25">
      <c r="A462" s="58">
        <v>1165</v>
      </c>
      <c r="B462" s="55" t="s">
        <v>159</v>
      </c>
      <c r="C462" s="55"/>
      <c r="E462" s="58">
        <v>1</v>
      </c>
      <c r="F462" s="56" t="s">
        <v>170</v>
      </c>
      <c r="G462" s="56" t="s">
        <v>171</v>
      </c>
      <c r="H462" s="56" t="s">
        <v>172</v>
      </c>
      <c r="I462" s="56">
        <v>0</v>
      </c>
      <c r="K462" t="str">
        <f t="shared" si="7"/>
        <v>1165103-GR45x22BE-Madera1</v>
      </c>
      <c r="L462" t="str">
        <f>VLOOKUP(K462,RESUME_TEST!K:L,2,FALSE)</f>
        <v>SI</v>
      </c>
    </row>
    <row r="463" spans="1:12" x14ac:dyDescent="0.25">
      <c r="A463" s="58">
        <v>1252</v>
      </c>
      <c r="B463" s="55" t="s">
        <v>159</v>
      </c>
      <c r="C463" s="55"/>
      <c r="E463" s="58">
        <v>1</v>
      </c>
      <c r="F463" s="56" t="s">
        <v>170</v>
      </c>
      <c r="G463" s="56" t="s">
        <v>171</v>
      </c>
      <c r="H463" s="56" t="s">
        <v>172</v>
      </c>
      <c r="I463" s="56">
        <v>0</v>
      </c>
      <c r="K463" t="str">
        <f t="shared" si="7"/>
        <v>1252103-GR45x22BE-Madera1</v>
      </c>
      <c r="L463" t="str">
        <f>VLOOKUP(K463,RESUME_TEST!K:L,2,FALSE)</f>
        <v>SI</v>
      </c>
    </row>
    <row r="464" spans="1:12" x14ac:dyDescent="0.25">
      <c r="A464" s="58">
        <v>568</v>
      </c>
      <c r="B464" s="55" t="s">
        <v>159</v>
      </c>
      <c r="C464" s="55"/>
      <c r="E464" s="58">
        <v>1</v>
      </c>
      <c r="F464" s="56" t="s">
        <v>170</v>
      </c>
      <c r="G464" s="56" t="s">
        <v>171</v>
      </c>
      <c r="H464" s="56" t="s">
        <v>172</v>
      </c>
      <c r="I464" s="56">
        <v>0</v>
      </c>
      <c r="K464" t="str">
        <f t="shared" si="7"/>
        <v>568103-GR45x22BE-Madera1</v>
      </c>
      <c r="L464" t="str">
        <f>VLOOKUP(K464,RESUME_TEST!K:L,2,FALSE)</f>
        <v>SI</v>
      </c>
    </row>
    <row r="465" spans="1:12" x14ac:dyDescent="0.25">
      <c r="A465" s="58">
        <v>547</v>
      </c>
      <c r="B465" s="55" t="s">
        <v>159</v>
      </c>
      <c r="C465" s="55"/>
      <c r="E465" s="58">
        <v>1</v>
      </c>
      <c r="F465" s="56" t="s">
        <v>170</v>
      </c>
      <c r="G465" s="56" t="s">
        <v>171</v>
      </c>
      <c r="H465" s="56" t="s">
        <v>172</v>
      </c>
      <c r="I465" s="56">
        <v>0</v>
      </c>
      <c r="K465" t="str">
        <f t="shared" si="7"/>
        <v>547103-GR45x22BE-Madera1</v>
      </c>
      <c r="L465" t="str">
        <f>VLOOKUP(K465,RESUME_TEST!K:L,2,FALSE)</f>
        <v>SI</v>
      </c>
    </row>
    <row r="466" spans="1:12" x14ac:dyDescent="0.25">
      <c r="A466" s="58">
        <v>411</v>
      </c>
      <c r="B466" s="55" t="s">
        <v>159</v>
      </c>
      <c r="C466" s="55"/>
      <c r="E466" s="58">
        <v>1</v>
      </c>
      <c r="F466" s="56" t="s">
        <v>170</v>
      </c>
      <c r="G466" s="56" t="s">
        <v>171</v>
      </c>
      <c r="H466" s="56" t="s">
        <v>172</v>
      </c>
      <c r="I466" s="56">
        <v>0</v>
      </c>
      <c r="K466" t="str">
        <f t="shared" si="7"/>
        <v>411103-GR45x22BE-Madera1</v>
      </c>
      <c r="L466" t="str">
        <f>VLOOKUP(K466,RESUME_TEST!K:L,2,FALSE)</f>
        <v>SI</v>
      </c>
    </row>
    <row r="467" spans="1:12" x14ac:dyDescent="0.25">
      <c r="A467" s="58">
        <v>1510</v>
      </c>
      <c r="B467" s="55" t="s">
        <v>159</v>
      </c>
      <c r="C467" s="55"/>
      <c r="E467" s="58">
        <v>1</v>
      </c>
      <c r="F467" s="56" t="s">
        <v>170</v>
      </c>
      <c r="G467" s="56" t="s">
        <v>171</v>
      </c>
      <c r="H467" s="56" t="s">
        <v>172</v>
      </c>
      <c r="I467" s="56">
        <v>0</v>
      </c>
      <c r="K467" t="str">
        <f t="shared" si="7"/>
        <v>1510103-GR45x22BE-Madera1</v>
      </c>
      <c r="L467" t="str">
        <f>VLOOKUP(K467,RESUME_TEST!K:L,2,FALSE)</f>
        <v>SI</v>
      </c>
    </row>
    <row r="468" spans="1:12" x14ac:dyDescent="0.25">
      <c r="A468" s="58">
        <v>1152</v>
      </c>
      <c r="B468" s="55" t="s">
        <v>159</v>
      </c>
      <c r="C468" s="55"/>
      <c r="E468" s="58">
        <v>1</v>
      </c>
      <c r="F468" s="56" t="s">
        <v>170</v>
      </c>
      <c r="G468" s="56" t="s">
        <v>171</v>
      </c>
      <c r="H468" s="56" t="s">
        <v>172</v>
      </c>
      <c r="I468" s="56">
        <v>0</v>
      </c>
      <c r="K468" t="str">
        <f t="shared" si="7"/>
        <v>1152103-GR45x22BE-Madera1</v>
      </c>
      <c r="L468" t="str">
        <f>VLOOKUP(K468,RESUME_TEST!K:L,2,FALSE)</f>
        <v>SI</v>
      </c>
    </row>
    <row r="469" spans="1:12" x14ac:dyDescent="0.25">
      <c r="A469" s="58">
        <v>1640</v>
      </c>
      <c r="B469" s="55" t="s">
        <v>159</v>
      </c>
      <c r="C469" s="55"/>
      <c r="E469" s="58">
        <v>1</v>
      </c>
      <c r="F469" s="56" t="s">
        <v>170</v>
      </c>
      <c r="G469" s="56" t="s">
        <v>171</v>
      </c>
      <c r="H469" s="56" t="s">
        <v>172</v>
      </c>
      <c r="I469" s="56">
        <v>0</v>
      </c>
      <c r="K469" t="str">
        <f t="shared" si="7"/>
        <v>1640103-GR45x22BE-Madera1</v>
      </c>
      <c r="L469" t="str">
        <f>VLOOKUP(K469,RESUME_TEST!K:L,2,FALSE)</f>
        <v>SI</v>
      </c>
    </row>
    <row r="470" spans="1:12" x14ac:dyDescent="0.25">
      <c r="A470" s="58">
        <v>1641</v>
      </c>
      <c r="B470" s="55" t="s">
        <v>159</v>
      </c>
      <c r="C470" s="55"/>
      <c r="E470" s="58">
        <v>1</v>
      </c>
      <c r="F470" s="56" t="s">
        <v>170</v>
      </c>
      <c r="G470" s="56" t="s">
        <v>171</v>
      </c>
      <c r="H470" s="56" t="s">
        <v>172</v>
      </c>
      <c r="I470" s="56">
        <v>0</v>
      </c>
      <c r="K470" t="str">
        <f t="shared" si="7"/>
        <v>1641103-GR45x22BE-Madera1</v>
      </c>
      <c r="L470" t="str">
        <f>VLOOKUP(K470,RESUME_TEST!K:L,2,FALSE)</f>
        <v>SI</v>
      </c>
    </row>
    <row r="471" spans="1:12" x14ac:dyDescent="0.25">
      <c r="A471" s="58">
        <v>1646</v>
      </c>
      <c r="B471" s="55" t="s">
        <v>159</v>
      </c>
      <c r="C471" s="55"/>
      <c r="E471" s="58">
        <v>1</v>
      </c>
      <c r="F471" s="56" t="s">
        <v>170</v>
      </c>
      <c r="G471" s="56" t="s">
        <v>171</v>
      </c>
      <c r="H471" s="56" t="s">
        <v>172</v>
      </c>
      <c r="I471" s="56">
        <v>0</v>
      </c>
      <c r="K471" t="str">
        <f t="shared" si="7"/>
        <v>1646103-GR45x22BE-Madera1</v>
      </c>
      <c r="L471" t="str">
        <f>VLOOKUP(K471,RESUME_TEST!K:L,2,FALSE)</f>
        <v>SI</v>
      </c>
    </row>
    <row r="472" spans="1:12" x14ac:dyDescent="0.25">
      <c r="A472" s="58">
        <v>2418</v>
      </c>
      <c r="B472" s="55" t="s">
        <v>159</v>
      </c>
      <c r="C472" s="55"/>
      <c r="E472" s="58">
        <v>2</v>
      </c>
      <c r="F472" s="56" t="s">
        <v>170</v>
      </c>
      <c r="G472" s="56" t="s">
        <v>171</v>
      </c>
      <c r="H472" s="56" t="s">
        <v>172</v>
      </c>
      <c r="I472" s="56">
        <v>0</v>
      </c>
      <c r="K472" t="str">
        <f t="shared" si="7"/>
        <v>2418103-GR45x22BE-Madera2</v>
      </c>
      <c r="L472" t="str">
        <f>VLOOKUP(K472,RESUME_TEST!K:L,2,FALSE)</f>
        <v>SI</v>
      </c>
    </row>
    <row r="473" spans="1:12" x14ac:dyDescent="0.25">
      <c r="A473" s="58">
        <v>1931</v>
      </c>
      <c r="B473" s="55" t="s">
        <v>159</v>
      </c>
      <c r="C473" s="55"/>
      <c r="E473" s="58">
        <v>1</v>
      </c>
      <c r="F473" s="56" t="s">
        <v>170</v>
      </c>
      <c r="G473" s="56" t="s">
        <v>171</v>
      </c>
      <c r="H473" s="56" t="s">
        <v>172</v>
      </c>
      <c r="I473" s="56">
        <v>0</v>
      </c>
      <c r="K473" t="str">
        <f t="shared" si="7"/>
        <v>1931103-GR45x22BE-Madera1</v>
      </c>
      <c r="L473" t="str">
        <f>VLOOKUP(K473,RESUME_TEST!K:L,2,FALSE)</f>
        <v>SI</v>
      </c>
    </row>
    <row r="474" spans="1:12" x14ac:dyDescent="0.25">
      <c r="A474" s="58">
        <v>6000</v>
      </c>
      <c r="B474" s="55" t="s">
        <v>159</v>
      </c>
      <c r="C474" s="55"/>
      <c r="E474" s="58">
        <v>38</v>
      </c>
      <c r="F474" s="56" t="s">
        <v>170</v>
      </c>
      <c r="G474" s="56" t="s">
        <v>171</v>
      </c>
      <c r="H474" s="56" t="s">
        <v>172</v>
      </c>
      <c r="I474" s="56">
        <v>0</v>
      </c>
      <c r="K474" t="str">
        <f t="shared" si="7"/>
        <v>6000103-GR45x22BE-Madera38</v>
      </c>
      <c r="L474" t="str">
        <f>VLOOKUP(K474,RESUME_TEST!K:L,2,FALSE)</f>
        <v>SI</v>
      </c>
    </row>
    <row r="475" spans="1:12" x14ac:dyDescent="0.25">
      <c r="A475" s="58">
        <v>1207</v>
      </c>
      <c r="B475" s="55" t="s">
        <v>160</v>
      </c>
      <c r="C475" s="55"/>
      <c r="E475" s="58">
        <v>1</v>
      </c>
      <c r="F475" s="56" t="s">
        <v>170</v>
      </c>
      <c r="G475" s="56" t="s">
        <v>171</v>
      </c>
      <c r="H475" s="56" t="s">
        <v>172</v>
      </c>
      <c r="I475" s="56">
        <v>0</v>
      </c>
      <c r="K475" t="str">
        <f t="shared" si="7"/>
        <v>1207104-GR53x22BE-Blanco1</v>
      </c>
      <c r="L475" t="str">
        <f>VLOOKUP(K475,RESUME_TEST!K:L,2,FALSE)</f>
        <v>SI</v>
      </c>
    </row>
    <row r="476" spans="1:12" x14ac:dyDescent="0.25">
      <c r="A476" s="58">
        <v>1413</v>
      </c>
      <c r="B476" s="55" t="s">
        <v>160</v>
      </c>
      <c r="C476" s="55"/>
      <c r="E476" s="58">
        <v>1</v>
      </c>
      <c r="F476" s="56" t="s">
        <v>170</v>
      </c>
      <c r="G476" s="56" t="s">
        <v>171</v>
      </c>
      <c r="H476" s="56" t="s">
        <v>172</v>
      </c>
      <c r="I476" s="56">
        <v>0</v>
      </c>
      <c r="K476" t="str">
        <f t="shared" si="7"/>
        <v>1413104-GR53x22BE-Blanco1</v>
      </c>
      <c r="L476" t="str">
        <f>VLOOKUP(K476,RESUME_TEST!K:L,2,FALSE)</f>
        <v>SI</v>
      </c>
    </row>
    <row r="477" spans="1:12" x14ac:dyDescent="0.25">
      <c r="A477" s="58">
        <v>1540</v>
      </c>
      <c r="B477" s="55" t="s">
        <v>160</v>
      </c>
      <c r="C477" s="55"/>
      <c r="E477" s="58">
        <v>1</v>
      </c>
      <c r="F477" s="56" t="s">
        <v>170</v>
      </c>
      <c r="G477" s="56" t="s">
        <v>171</v>
      </c>
      <c r="H477" s="56" t="s">
        <v>172</v>
      </c>
      <c r="I477" s="56">
        <v>0</v>
      </c>
      <c r="K477" t="str">
        <f t="shared" si="7"/>
        <v>1540104-GR53x22BE-Blanco1</v>
      </c>
      <c r="L477" t="str">
        <f>VLOOKUP(K477,RESUME_TEST!K:L,2,FALSE)</f>
        <v>SI</v>
      </c>
    </row>
    <row r="478" spans="1:12" x14ac:dyDescent="0.25">
      <c r="A478" s="58">
        <v>1295</v>
      </c>
      <c r="B478" s="55" t="s">
        <v>160</v>
      </c>
      <c r="C478" s="55"/>
      <c r="E478" s="58">
        <v>1</v>
      </c>
      <c r="F478" s="56" t="s">
        <v>170</v>
      </c>
      <c r="G478" s="56" t="s">
        <v>171</v>
      </c>
      <c r="H478" s="56" t="s">
        <v>172</v>
      </c>
      <c r="I478" s="56">
        <v>0</v>
      </c>
      <c r="K478" t="str">
        <f t="shared" si="7"/>
        <v>1295104-GR53x22BE-Blanco1</v>
      </c>
      <c r="L478" t="str">
        <f>VLOOKUP(K478,RESUME_TEST!K:L,2,FALSE)</f>
        <v>SI</v>
      </c>
    </row>
    <row r="479" spans="1:12" x14ac:dyDescent="0.25">
      <c r="A479" s="58">
        <v>1764</v>
      </c>
      <c r="B479" s="55" t="s">
        <v>160</v>
      </c>
      <c r="C479" s="55"/>
      <c r="E479" s="58">
        <v>1</v>
      </c>
      <c r="F479" s="56" t="s">
        <v>170</v>
      </c>
      <c r="G479" s="56" t="s">
        <v>171</v>
      </c>
      <c r="H479" s="56" t="s">
        <v>172</v>
      </c>
      <c r="I479" s="56">
        <v>0</v>
      </c>
      <c r="K479" t="str">
        <f t="shared" si="7"/>
        <v>1764104-GR53x22BE-Blanco1</v>
      </c>
      <c r="L479" t="str">
        <f>VLOOKUP(K479,RESUME_TEST!K:L,2,FALSE)</f>
        <v>SI</v>
      </c>
    </row>
    <row r="480" spans="1:12" x14ac:dyDescent="0.25">
      <c r="A480" s="58">
        <v>1860</v>
      </c>
      <c r="B480" s="55" t="s">
        <v>160</v>
      </c>
      <c r="C480" s="55"/>
      <c r="E480" s="58">
        <v>1</v>
      </c>
      <c r="F480" s="56" t="s">
        <v>170</v>
      </c>
      <c r="G480" s="56" t="s">
        <v>171</v>
      </c>
      <c r="H480" s="56" t="s">
        <v>172</v>
      </c>
      <c r="I480" s="56">
        <v>0</v>
      </c>
      <c r="K480" t="str">
        <f t="shared" si="7"/>
        <v>1860104-GR53x22BE-Blanco1</v>
      </c>
      <c r="L480" t="str">
        <f>VLOOKUP(K480,RESUME_TEST!K:L,2,FALSE)</f>
        <v>SI</v>
      </c>
    </row>
    <row r="481" spans="1:12" x14ac:dyDescent="0.25">
      <c r="A481" s="58">
        <v>1614</v>
      </c>
      <c r="B481" s="55" t="s">
        <v>160</v>
      </c>
      <c r="C481" s="55"/>
      <c r="E481" s="58">
        <v>1</v>
      </c>
      <c r="F481" s="56" t="s">
        <v>170</v>
      </c>
      <c r="G481" s="56" t="s">
        <v>171</v>
      </c>
      <c r="H481" s="56" t="s">
        <v>172</v>
      </c>
      <c r="I481" s="56">
        <v>0</v>
      </c>
      <c r="K481" t="str">
        <f t="shared" si="7"/>
        <v>1614104-GR53x22BE-Blanco1</v>
      </c>
      <c r="L481" t="str">
        <f>VLOOKUP(K481,RESUME_TEST!K:L,2,FALSE)</f>
        <v>SI</v>
      </c>
    </row>
    <row r="482" spans="1:12" x14ac:dyDescent="0.25">
      <c r="A482" s="58">
        <v>1781</v>
      </c>
      <c r="B482" s="55" t="s">
        <v>160</v>
      </c>
      <c r="C482" s="55"/>
      <c r="E482" s="58">
        <v>1</v>
      </c>
      <c r="F482" s="56" t="s">
        <v>170</v>
      </c>
      <c r="G482" s="56" t="s">
        <v>171</v>
      </c>
      <c r="H482" s="56" t="s">
        <v>172</v>
      </c>
      <c r="I482" s="56">
        <v>0</v>
      </c>
      <c r="K482" t="str">
        <f t="shared" si="7"/>
        <v>1781104-GR53x22BE-Blanco1</v>
      </c>
      <c r="L482" t="str">
        <f>VLOOKUP(K482,RESUME_TEST!K:L,2,FALSE)</f>
        <v>SI</v>
      </c>
    </row>
    <row r="483" spans="1:12" x14ac:dyDescent="0.25">
      <c r="A483" s="58">
        <v>1820</v>
      </c>
      <c r="B483" s="55" t="s">
        <v>160</v>
      </c>
      <c r="C483" s="55"/>
      <c r="E483" s="58">
        <v>2</v>
      </c>
      <c r="F483" s="56" t="s">
        <v>170</v>
      </c>
      <c r="G483" s="56" t="s">
        <v>171</v>
      </c>
      <c r="H483" s="56" t="s">
        <v>172</v>
      </c>
      <c r="I483" s="56">
        <v>0</v>
      </c>
      <c r="K483" t="str">
        <f t="shared" si="7"/>
        <v>1820104-GR53x22BE-Blanco2</v>
      </c>
      <c r="L483" t="str">
        <f>VLOOKUP(K483,RESUME_TEST!K:L,2,FALSE)</f>
        <v>SI</v>
      </c>
    </row>
    <row r="484" spans="1:12" x14ac:dyDescent="0.25">
      <c r="A484" s="58">
        <v>1894</v>
      </c>
      <c r="B484" s="55" t="s">
        <v>160</v>
      </c>
      <c r="C484" s="55"/>
      <c r="E484" s="58">
        <v>1</v>
      </c>
      <c r="F484" s="56" t="s">
        <v>170</v>
      </c>
      <c r="G484" s="56" t="s">
        <v>171</v>
      </c>
      <c r="H484" s="56" t="s">
        <v>172</v>
      </c>
      <c r="I484" s="56">
        <v>0</v>
      </c>
      <c r="K484" t="str">
        <f t="shared" si="7"/>
        <v>1894104-GR53x22BE-Blanco1</v>
      </c>
      <c r="L484" t="str">
        <f>VLOOKUP(K484,RESUME_TEST!K:L,2,FALSE)</f>
        <v>SI</v>
      </c>
    </row>
    <row r="485" spans="1:12" x14ac:dyDescent="0.25">
      <c r="A485" s="58">
        <v>1398</v>
      </c>
      <c r="B485" s="55" t="s">
        <v>160</v>
      </c>
      <c r="C485" s="55"/>
      <c r="E485" s="58">
        <v>1</v>
      </c>
      <c r="F485" s="56" t="s">
        <v>170</v>
      </c>
      <c r="G485" s="56" t="s">
        <v>171</v>
      </c>
      <c r="H485" s="56" t="s">
        <v>172</v>
      </c>
      <c r="I485" s="56">
        <v>0</v>
      </c>
      <c r="K485" t="str">
        <f t="shared" si="7"/>
        <v>1398104-GR53x22BE-Blanco1</v>
      </c>
      <c r="L485" t="str">
        <f>VLOOKUP(K485,RESUME_TEST!K:L,2,FALSE)</f>
        <v>SI</v>
      </c>
    </row>
    <row r="486" spans="1:12" x14ac:dyDescent="0.25">
      <c r="A486" s="58">
        <v>1764</v>
      </c>
      <c r="B486" s="55" t="s">
        <v>160</v>
      </c>
      <c r="C486" s="55"/>
      <c r="E486" s="58">
        <v>1</v>
      </c>
      <c r="F486" s="56" t="s">
        <v>170</v>
      </c>
      <c r="G486" s="56" t="s">
        <v>171</v>
      </c>
      <c r="H486" s="56" t="s">
        <v>172</v>
      </c>
      <c r="I486" s="56">
        <v>0</v>
      </c>
      <c r="K486" t="str">
        <f t="shared" si="7"/>
        <v>1764104-GR53x22BE-Blanco1</v>
      </c>
      <c r="L486" t="str">
        <f>VLOOKUP(K486,RESUME_TEST!K:L,2,FALSE)</f>
        <v>SI</v>
      </c>
    </row>
    <row r="487" spans="1:12" x14ac:dyDescent="0.25">
      <c r="A487" s="58">
        <v>1525</v>
      </c>
      <c r="B487" s="55" t="s">
        <v>160</v>
      </c>
      <c r="C487" s="55"/>
      <c r="E487" s="58">
        <v>4</v>
      </c>
      <c r="F487" s="56" t="s">
        <v>170</v>
      </c>
      <c r="G487" s="56" t="s">
        <v>171</v>
      </c>
      <c r="H487" s="56" t="s">
        <v>172</v>
      </c>
      <c r="I487" s="56">
        <v>0</v>
      </c>
      <c r="K487" t="str">
        <f t="shared" si="7"/>
        <v>1525104-GR53x22BE-Blanco4</v>
      </c>
      <c r="L487" t="str">
        <f>VLOOKUP(K487,RESUME_TEST!K:L,2,FALSE)</f>
        <v>SI</v>
      </c>
    </row>
    <row r="488" spans="1:12" x14ac:dyDescent="0.25">
      <c r="A488" s="58">
        <v>1368</v>
      </c>
      <c r="B488" s="55" t="s">
        <v>160</v>
      </c>
      <c r="C488" s="55"/>
      <c r="E488" s="58">
        <v>1</v>
      </c>
      <c r="F488" s="56" t="s">
        <v>170</v>
      </c>
      <c r="G488" s="56" t="s">
        <v>171</v>
      </c>
      <c r="H488" s="56" t="s">
        <v>172</v>
      </c>
      <c r="I488" s="56">
        <v>0</v>
      </c>
      <c r="K488" t="str">
        <f t="shared" si="7"/>
        <v>1368104-GR53x22BE-Blanco1</v>
      </c>
      <c r="L488" t="str">
        <f>VLOOKUP(K488,RESUME_TEST!K:L,2,FALSE)</f>
        <v>SI</v>
      </c>
    </row>
    <row r="489" spans="1:12" x14ac:dyDescent="0.25">
      <c r="A489" s="58">
        <v>1443</v>
      </c>
      <c r="B489" s="55" t="s">
        <v>160</v>
      </c>
      <c r="C489" s="55"/>
      <c r="E489" s="58">
        <v>1</v>
      </c>
      <c r="F489" s="56" t="s">
        <v>170</v>
      </c>
      <c r="G489" s="56" t="s">
        <v>171</v>
      </c>
      <c r="H489" s="56" t="s">
        <v>172</v>
      </c>
      <c r="I489" s="56">
        <v>0</v>
      </c>
      <c r="K489" t="str">
        <f t="shared" si="7"/>
        <v>1443104-GR53x22BE-Blanco1</v>
      </c>
      <c r="L489" t="str">
        <f>VLOOKUP(K489,RESUME_TEST!K:L,2,FALSE)</f>
        <v>SI</v>
      </c>
    </row>
    <row r="490" spans="1:12" x14ac:dyDescent="0.25">
      <c r="A490" s="58">
        <v>1763</v>
      </c>
      <c r="B490" s="55" t="s">
        <v>160</v>
      </c>
      <c r="C490" s="55"/>
      <c r="E490" s="58">
        <v>1</v>
      </c>
      <c r="F490" s="56" t="s">
        <v>170</v>
      </c>
      <c r="G490" s="56" t="s">
        <v>171</v>
      </c>
      <c r="H490" s="56" t="s">
        <v>172</v>
      </c>
      <c r="I490" s="56">
        <v>0</v>
      </c>
      <c r="K490" t="str">
        <f t="shared" si="7"/>
        <v>1763104-GR53x22BE-Blanco1</v>
      </c>
      <c r="L490" t="str">
        <f>VLOOKUP(K490,RESUME_TEST!K:L,2,FALSE)</f>
        <v>SI</v>
      </c>
    </row>
    <row r="491" spans="1:12" x14ac:dyDescent="0.25">
      <c r="A491" s="58">
        <v>1643</v>
      </c>
      <c r="B491" s="55" t="s">
        <v>160</v>
      </c>
      <c r="C491" s="55"/>
      <c r="E491" s="58">
        <v>5</v>
      </c>
      <c r="F491" s="56" t="s">
        <v>170</v>
      </c>
      <c r="G491" s="56" t="s">
        <v>171</v>
      </c>
      <c r="H491" s="56" t="s">
        <v>172</v>
      </c>
      <c r="I491" s="56">
        <v>0</v>
      </c>
      <c r="K491" t="str">
        <f t="shared" si="7"/>
        <v>1643104-GR53x22BE-Blanco5</v>
      </c>
      <c r="L491" t="str">
        <f>VLOOKUP(K491,RESUME_TEST!K:L,2,FALSE)</f>
        <v>SI</v>
      </c>
    </row>
    <row r="492" spans="1:12" x14ac:dyDescent="0.25">
      <c r="A492" s="58">
        <v>1585</v>
      </c>
      <c r="B492" s="55" t="s">
        <v>160</v>
      </c>
      <c r="C492" s="55"/>
      <c r="E492" s="58">
        <v>1</v>
      </c>
      <c r="F492" s="56" t="s">
        <v>170</v>
      </c>
      <c r="G492" s="56" t="s">
        <v>171</v>
      </c>
      <c r="H492" s="56" t="s">
        <v>172</v>
      </c>
      <c r="I492" s="56">
        <v>0</v>
      </c>
      <c r="K492" t="str">
        <f t="shared" si="7"/>
        <v>1585104-GR53x22BE-Blanco1</v>
      </c>
      <c r="L492" t="str">
        <f>VLOOKUP(K492,RESUME_TEST!K:L,2,FALSE)</f>
        <v>SI</v>
      </c>
    </row>
    <row r="493" spans="1:12" x14ac:dyDescent="0.25">
      <c r="A493" s="58">
        <v>1099</v>
      </c>
      <c r="B493" s="55" t="s">
        <v>160</v>
      </c>
      <c r="C493" s="55"/>
      <c r="E493" s="58">
        <v>1</v>
      </c>
      <c r="F493" s="56" t="s">
        <v>170</v>
      </c>
      <c r="G493" s="56" t="s">
        <v>171</v>
      </c>
      <c r="H493" s="56" t="s">
        <v>172</v>
      </c>
      <c r="I493" s="56">
        <v>0</v>
      </c>
      <c r="K493" t="str">
        <f t="shared" si="7"/>
        <v>1099104-GR53x22BE-Blanco1</v>
      </c>
      <c r="L493" t="str">
        <f>VLOOKUP(K493,RESUME_TEST!K:L,2,FALSE)</f>
        <v>SI</v>
      </c>
    </row>
    <row r="494" spans="1:12" x14ac:dyDescent="0.25">
      <c r="A494" s="58">
        <v>1116</v>
      </c>
      <c r="B494" s="55" t="s">
        <v>160</v>
      </c>
      <c r="C494" s="55"/>
      <c r="E494" s="58">
        <v>1</v>
      </c>
      <c r="F494" s="56" t="s">
        <v>170</v>
      </c>
      <c r="G494" s="56" t="s">
        <v>171</v>
      </c>
      <c r="H494" s="56" t="s">
        <v>172</v>
      </c>
      <c r="I494" s="56">
        <v>0</v>
      </c>
      <c r="K494" t="str">
        <f t="shared" si="7"/>
        <v>1116104-GR53x22BE-Blanco1</v>
      </c>
      <c r="L494" t="str">
        <f>VLOOKUP(K494,RESUME_TEST!K:L,2,FALSE)</f>
        <v>SI</v>
      </c>
    </row>
    <row r="495" spans="1:12" x14ac:dyDescent="0.25">
      <c r="A495" s="58">
        <v>566</v>
      </c>
      <c r="B495" s="55" t="s">
        <v>160</v>
      </c>
      <c r="C495" s="55"/>
      <c r="E495" s="58">
        <v>1</v>
      </c>
      <c r="F495" s="56" t="s">
        <v>170</v>
      </c>
      <c r="G495" s="56" t="s">
        <v>171</v>
      </c>
      <c r="H495" s="56" t="s">
        <v>172</v>
      </c>
      <c r="I495" s="56">
        <v>0</v>
      </c>
      <c r="K495" t="str">
        <f t="shared" si="7"/>
        <v>566104-GR53x22BE-Blanco1</v>
      </c>
      <c r="L495" t="str">
        <f>VLOOKUP(K495,RESUME_TEST!K:L,2,FALSE)</f>
        <v>SI</v>
      </c>
    </row>
    <row r="496" spans="1:12" x14ac:dyDescent="0.25">
      <c r="A496" s="58">
        <v>599</v>
      </c>
      <c r="B496" s="55" t="s">
        <v>160</v>
      </c>
      <c r="C496" s="55"/>
      <c r="E496" s="58">
        <v>1</v>
      </c>
      <c r="F496" s="56" t="s">
        <v>170</v>
      </c>
      <c r="G496" s="56" t="s">
        <v>171</v>
      </c>
      <c r="H496" s="56" t="s">
        <v>172</v>
      </c>
      <c r="I496" s="56">
        <v>0</v>
      </c>
      <c r="K496" t="str">
        <f t="shared" si="7"/>
        <v>599104-GR53x22BE-Blanco1</v>
      </c>
      <c r="L496" t="str">
        <f>VLOOKUP(K496,RESUME_TEST!K:L,2,FALSE)</f>
        <v>SI</v>
      </c>
    </row>
    <row r="497" spans="1:12" x14ac:dyDescent="0.25">
      <c r="A497" s="58">
        <v>2369</v>
      </c>
      <c r="B497" s="55" t="s">
        <v>160</v>
      </c>
      <c r="C497" s="55"/>
      <c r="E497" s="58">
        <v>1</v>
      </c>
      <c r="F497" s="56" t="s">
        <v>170</v>
      </c>
      <c r="G497" s="56" t="s">
        <v>171</v>
      </c>
      <c r="H497" s="56" t="s">
        <v>172</v>
      </c>
      <c r="I497" s="56">
        <v>0</v>
      </c>
      <c r="K497" t="str">
        <f t="shared" si="7"/>
        <v>2369104-GR53x22BE-Blanco1</v>
      </c>
      <c r="L497" t="str">
        <f>VLOOKUP(K497,RESUME_TEST!K:L,2,FALSE)</f>
        <v>SI</v>
      </c>
    </row>
    <row r="498" spans="1:12" x14ac:dyDescent="0.25">
      <c r="A498" s="58">
        <v>1562</v>
      </c>
      <c r="B498" s="55" t="s">
        <v>160</v>
      </c>
      <c r="C498" s="55"/>
      <c r="E498" s="58">
        <v>1</v>
      </c>
      <c r="F498" s="56" t="s">
        <v>170</v>
      </c>
      <c r="G498" s="56" t="s">
        <v>171</v>
      </c>
      <c r="H498" s="56" t="s">
        <v>172</v>
      </c>
      <c r="I498" s="56">
        <v>0</v>
      </c>
      <c r="K498" t="str">
        <f t="shared" si="7"/>
        <v>1562104-GR53x22BE-Blanco1</v>
      </c>
      <c r="L498" t="str">
        <f>VLOOKUP(K498,RESUME_TEST!K:L,2,FALSE)</f>
        <v>SI</v>
      </c>
    </row>
    <row r="499" spans="1:12" x14ac:dyDescent="0.25">
      <c r="A499" s="58">
        <v>1101</v>
      </c>
      <c r="B499" s="55" t="s">
        <v>160</v>
      </c>
      <c r="C499" s="55"/>
      <c r="E499" s="58">
        <v>1</v>
      </c>
      <c r="F499" s="56" t="s">
        <v>170</v>
      </c>
      <c r="G499" s="56" t="s">
        <v>171</v>
      </c>
      <c r="H499" s="56" t="s">
        <v>172</v>
      </c>
      <c r="I499" s="56">
        <v>0</v>
      </c>
      <c r="K499" t="str">
        <f t="shared" si="7"/>
        <v>1101104-GR53x22BE-Blanco1</v>
      </c>
      <c r="L499" t="str">
        <f>VLOOKUP(K499,RESUME_TEST!K:L,2,FALSE)</f>
        <v>SI</v>
      </c>
    </row>
    <row r="500" spans="1:12" x14ac:dyDescent="0.25">
      <c r="A500" s="58">
        <v>563</v>
      </c>
      <c r="B500" s="55" t="s">
        <v>160</v>
      </c>
      <c r="C500" s="55"/>
      <c r="E500" s="58">
        <v>1</v>
      </c>
      <c r="F500" s="56" t="s">
        <v>170</v>
      </c>
      <c r="G500" s="56" t="s">
        <v>171</v>
      </c>
      <c r="H500" s="56" t="s">
        <v>172</v>
      </c>
      <c r="I500" s="56">
        <v>0</v>
      </c>
      <c r="K500" t="str">
        <f t="shared" si="7"/>
        <v>563104-GR53x22BE-Blanco1</v>
      </c>
      <c r="L500" t="str">
        <f>VLOOKUP(K500,RESUME_TEST!K:L,2,FALSE)</f>
        <v>SI</v>
      </c>
    </row>
    <row r="501" spans="1:12" x14ac:dyDescent="0.25">
      <c r="A501" s="58">
        <v>428</v>
      </c>
      <c r="B501" s="55" t="s">
        <v>160</v>
      </c>
      <c r="C501" s="55"/>
      <c r="E501" s="58">
        <v>1</v>
      </c>
      <c r="F501" s="56" t="s">
        <v>170</v>
      </c>
      <c r="G501" s="56" t="s">
        <v>171</v>
      </c>
      <c r="H501" s="56" t="s">
        <v>172</v>
      </c>
      <c r="I501" s="56">
        <v>0</v>
      </c>
      <c r="K501" t="str">
        <f t="shared" si="7"/>
        <v>428104-GR53x22BE-Blanco1</v>
      </c>
      <c r="L501" t="str">
        <f>VLOOKUP(K501,RESUME_TEST!K:L,2,FALSE)</f>
        <v>SI</v>
      </c>
    </row>
    <row r="502" spans="1:12" x14ac:dyDescent="0.25">
      <c r="A502" s="58">
        <v>652</v>
      </c>
      <c r="B502" s="55" t="s">
        <v>160</v>
      </c>
      <c r="C502" s="55"/>
      <c r="E502" s="58">
        <v>1</v>
      </c>
      <c r="F502" s="56" t="s">
        <v>170</v>
      </c>
      <c r="G502" s="56" t="s">
        <v>171</v>
      </c>
      <c r="H502" s="56" t="s">
        <v>172</v>
      </c>
      <c r="I502" s="56">
        <v>0</v>
      </c>
      <c r="K502" t="str">
        <f t="shared" si="7"/>
        <v>652104-GR53x22BE-Blanco1</v>
      </c>
      <c r="L502" t="str">
        <f>VLOOKUP(K502,RESUME_TEST!K:L,2,FALSE)</f>
        <v>SI</v>
      </c>
    </row>
    <row r="503" spans="1:12" x14ac:dyDescent="0.25">
      <c r="A503" s="58">
        <v>873</v>
      </c>
      <c r="B503" s="55" t="s">
        <v>160</v>
      </c>
      <c r="C503" s="55"/>
      <c r="E503" s="58">
        <v>1</v>
      </c>
      <c r="F503" s="56" t="s">
        <v>170</v>
      </c>
      <c r="G503" s="56" t="s">
        <v>171</v>
      </c>
      <c r="H503" s="56" t="s">
        <v>172</v>
      </c>
      <c r="I503" s="56">
        <v>0</v>
      </c>
      <c r="K503" t="str">
        <f t="shared" si="7"/>
        <v>873104-GR53x22BE-Blanco1</v>
      </c>
      <c r="L503" t="str">
        <f>VLOOKUP(K503,RESUME_TEST!K:L,2,FALSE)</f>
        <v>SI</v>
      </c>
    </row>
    <row r="504" spans="1:12" x14ac:dyDescent="0.25">
      <c r="A504" s="58">
        <v>642</v>
      </c>
      <c r="B504" s="55" t="s">
        <v>160</v>
      </c>
      <c r="C504" s="55"/>
      <c r="E504" s="58">
        <v>1</v>
      </c>
      <c r="F504" s="56" t="s">
        <v>170</v>
      </c>
      <c r="G504" s="56" t="s">
        <v>171</v>
      </c>
      <c r="H504" s="56" t="s">
        <v>172</v>
      </c>
      <c r="I504" s="56">
        <v>0</v>
      </c>
      <c r="K504" t="str">
        <f t="shared" si="7"/>
        <v>642104-GR53x22BE-Blanco1</v>
      </c>
      <c r="L504" t="str">
        <f>VLOOKUP(K504,RESUME_TEST!K:L,2,FALSE)</f>
        <v>SI</v>
      </c>
    </row>
    <row r="505" spans="1:12" x14ac:dyDescent="0.25">
      <c r="A505" s="58">
        <v>1810</v>
      </c>
      <c r="B505" s="55" t="s">
        <v>160</v>
      </c>
      <c r="C505" s="55"/>
      <c r="E505" s="58">
        <v>1</v>
      </c>
      <c r="F505" s="56" t="s">
        <v>170</v>
      </c>
      <c r="G505" s="56" t="s">
        <v>171</v>
      </c>
      <c r="H505" s="56" t="s">
        <v>172</v>
      </c>
      <c r="I505" s="56">
        <v>0</v>
      </c>
      <c r="K505" t="str">
        <f t="shared" si="7"/>
        <v>1810104-GR53x22BE-Blanco1</v>
      </c>
      <c r="L505" t="str">
        <f>VLOOKUP(K505,RESUME_TEST!K:L,2,FALSE)</f>
        <v>SI</v>
      </c>
    </row>
    <row r="506" spans="1:12" x14ac:dyDescent="0.25">
      <c r="A506" s="58">
        <v>872</v>
      </c>
      <c r="B506" s="55" t="s">
        <v>160</v>
      </c>
      <c r="C506" s="55"/>
      <c r="E506" s="58">
        <v>1</v>
      </c>
      <c r="F506" s="56" t="s">
        <v>170</v>
      </c>
      <c r="G506" s="56" t="s">
        <v>171</v>
      </c>
      <c r="H506" s="56" t="s">
        <v>172</v>
      </c>
      <c r="I506" s="56">
        <v>0</v>
      </c>
      <c r="K506" t="str">
        <f t="shared" si="7"/>
        <v>872104-GR53x22BE-Blanco1</v>
      </c>
      <c r="L506" t="str">
        <f>VLOOKUP(K506,RESUME_TEST!K:L,2,FALSE)</f>
        <v>SI</v>
      </c>
    </row>
    <row r="507" spans="1:12" x14ac:dyDescent="0.25">
      <c r="A507" s="58">
        <v>1502</v>
      </c>
      <c r="B507" s="55" t="s">
        <v>160</v>
      </c>
      <c r="C507" s="55"/>
      <c r="E507" s="58">
        <v>1</v>
      </c>
      <c r="F507" s="56" t="s">
        <v>170</v>
      </c>
      <c r="G507" s="56" t="s">
        <v>171</v>
      </c>
      <c r="H507" s="56" t="s">
        <v>172</v>
      </c>
      <c r="I507" s="56">
        <v>0</v>
      </c>
      <c r="K507" t="str">
        <f t="shared" si="7"/>
        <v>1502104-GR53x22BE-Blanco1</v>
      </c>
      <c r="L507" t="str">
        <f>VLOOKUP(K507,RESUME_TEST!K:L,2,FALSE)</f>
        <v>SI</v>
      </c>
    </row>
    <row r="508" spans="1:12" x14ac:dyDescent="0.25">
      <c r="A508" s="58">
        <v>1365</v>
      </c>
      <c r="B508" s="55" t="s">
        <v>160</v>
      </c>
      <c r="C508" s="55"/>
      <c r="E508" s="58">
        <v>1</v>
      </c>
      <c r="F508" s="56" t="s">
        <v>170</v>
      </c>
      <c r="G508" s="56" t="s">
        <v>171</v>
      </c>
      <c r="H508" s="56" t="s">
        <v>172</v>
      </c>
      <c r="I508" s="56">
        <v>0</v>
      </c>
      <c r="K508" t="str">
        <f t="shared" si="7"/>
        <v>1365104-GR53x22BE-Blanco1</v>
      </c>
      <c r="L508" t="str">
        <f>VLOOKUP(K508,RESUME_TEST!K:L,2,FALSE)</f>
        <v>SI</v>
      </c>
    </row>
    <row r="509" spans="1:12" x14ac:dyDescent="0.25">
      <c r="A509" s="58">
        <v>874</v>
      </c>
      <c r="B509" s="55" t="s">
        <v>160</v>
      </c>
      <c r="C509" s="55"/>
      <c r="E509" s="58">
        <v>1</v>
      </c>
      <c r="F509" s="56" t="s">
        <v>170</v>
      </c>
      <c r="G509" s="56" t="s">
        <v>171</v>
      </c>
      <c r="H509" s="56" t="s">
        <v>172</v>
      </c>
      <c r="I509" s="56">
        <v>0</v>
      </c>
      <c r="K509" t="str">
        <f t="shared" si="7"/>
        <v>874104-GR53x22BE-Blanco1</v>
      </c>
      <c r="L509" t="str">
        <f>VLOOKUP(K509,RESUME_TEST!K:L,2,FALSE)</f>
        <v>SI</v>
      </c>
    </row>
    <row r="510" spans="1:12" x14ac:dyDescent="0.25">
      <c r="A510" s="58">
        <v>6000</v>
      </c>
      <c r="B510" s="55" t="s">
        <v>160</v>
      </c>
      <c r="C510" s="55"/>
      <c r="E510" s="58">
        <v>17</v>
      </c>
      <c r="F510" s="56" t="s">
        <v>170</v>
      </c>
      <c r="G510" s="56" t="s">
        <v>171</v>
      </c>
      <c r="H510" s="56" t="s">
        <v>172</v>
      </c>
      <c r="I510" s="56">
        <v>0</v>
      </c>
      <c r="K510" t="str">
        <f t="shared" si="7"/>
        <v>6000104-GR53x22BE-Blanco17</v>
      </c>
      <c r="L510" t="str">
        <f>VLOOKUP(K510,RESUME_TEST!K:L,2,FALSE)</f>
        <v>SI</v>
      </c>
    </row>
    <row r="511" spans="1:12" x14ac:dyDescent="0.25">
      <c r="A511" s="58">
        <v>1101</v>
      </c>
      <c r="B511" s="55" t="s">
        <v>161</v>
      </c>
      <c r="C511" s="55"/>
      <c r="E511" s="58">
        <v>1</v>
      </c>
      <c r="F511" s="56" t="s">
        <v>170</v>
      </c>
      <c r="G511" s="56" t="s">
        <v>171</v>
      </c>
      <c r="H511" s="56" t="s">
        <v>172</v>
      </c>
      <c r="I511" s="56">
        <v>0</v>
      </c>
      <c r="K511" t="str">
        <f t="shared" si="7"/>
        <v>1101105-GR53x22BE-Cafe1</v>
      </c>
      <c r="L511" t="str">
        <f>VLOOKUP(K511,RESUME_TEST!K:L,2,FALSE)</f>
        <v>SI</v>
      </c>
    </row>
    <row r="512" spans="1:12" x14ac:dyDescent="0.25">
      <c r="A512" s="58">
        <v>1244</v>
      </c>
      <c r="B512" s="55" t="s">
        <v>161</v>
      </c>
      <c r="C512" s="55"/>
      <c r="E512" s="58">
        <v>1</v>
      </c>
      <c r="F512" s="56" t="s">
        <v>170</v>
      </c>
      <c r="G512" s="56" t="s">
        <v>171</v>
      </c>
      <c r="H512" s="56" t="s">
        <v>172</v>
      </c>
      <c r="I512" s="56">
        <v>0</v>
      </c>
      <c r="K512" t="str">
        <f t="shared" si="7"/>
        <v>1244105-GR53x22BE-Cafe1</v>
      </c>
      <c r="L512" t="str">
        <f>VLOOKUP(K512,RESUME_TEST!K:L,2,FALSE)</f>
        <v>SI</v>
      </c>
    </row>
    <row r="513" spans="1:12" x14ac:dyDescent="0.25">
      <c r="A513" s="58">
        <v>1879</v>
      </c>
      <c r="B513" s="55" t="s">
        <v>161</v>
      </c>
      <c r="C513" s="55"/>
      <c r="E513" s="58">
        <v>1</v>
      </c>
      <c r="F513" s="56" t="s">
        <v>170</v>
      </c>
      <c r="G513" s="56" t="s">
        <v>171</v>
      </c>
      <c r="H513" s="56" t="s">
        <v>172</v>
      </c>
      <c r="I513" s="56">
        <v>0</v>
      </c>
      <c r="K513" t="str">
        <f t="shared" si="7"/>
        <v>1879105-GR53x22BE-Cafe1</v>
      </c>
      <c r="L513" t="str">
        <f>VLOOKUP(K513,RESUME_TEST!K:L,2,FALSE)</f>
        <v>SI</v>
      </c>
    </row>
    <row r="514" spans="1:12" x14ac:dyDescent="0.25">
      <c r="A514" s="58">
        <v>1087</v>
      </c>
      <c r="B514" s="55" t="s">
        <v>161</v>
      </c>
      <c r="C514" s="55"/>
      <c r="E514" s="58">
        <v>1</v>
      </c>
      <c r="F514" s="56" t="s">
        <v>170</v>
      </c>
      <c r="G514" s="56" t="s">
        <v>171</v>
      </c>
      <c r="H514" s="56" t="s">
        <v>172</v>
      </c>
      <c r="I514" s="56">
        <v>0</v>
      </c>
      <c r="K514" t="str">
        <f t="shared" ref="K514:K577" si="8">CONCATENATE(A514,B514,E514)</f>
        <v>1087105-GR53x22BE-Cafe1</v>
      </c>
      <c r="L514" t="str">
        <f>VLOOKUP(K514,RESUME_TEST!K:L,2,FALSE)</f>
        <v>SI</v>
      </c>
    </row>
    <row r="515" spans="1:12" x14ac:dyDescent="0.25">
      <c r="A515" s="58">
        <v>1581</v>
      </c>
      <c r="B515" s="55" t="s">
        <v>161</v>
      </c>
      <c r="C515" s="55"/>
      <c r="E515" s="58">
        <v>1</v>
      </c>
      <c r="F515" s="56" t="s">
        <v>170</v>
      </c>
      <c r="G515" s="56" t="s">
        <v>171</v>
      </c>
      <c r="H515" s="56" t="s">
        <v>172</v>
      </c>
      <c r="I515" s="56">
        <v>0</v>
      </c>
      <c r="K515" t="str">
        <f t="shared" si="8"/>
        <v>1581105-GR53x22BE-Cafe1</v>
      </c>
      <c r="L515" t="str">
        <f>VLOOKUP(K515,RESUME_TEST!K:L,2,FALSE)</f>
        <v>SI</v>
      </c>
    </row>
    <row r="516" spans="1:12" x14ac:dyDescent="0.25">
      <c r="A516" s="58">
        <v>1552</v>
      </c>
      <c r="B516" s="55" t="s">
        <v>161</v>
      </c>
      <c r="C516" s="55"/>
      <c r="E516" s="58">
        <v>1</v>
      </c>
      <c r="F516" s="56" t="s">
        <v>170</v>
      </c>
      <c r="G516" s="56" t="s">
        <v>171</v>
      </c>
      <c r="H516" s="56" t="s">
        <v>172</v>
      </c>
      <c r="I516" s="56">
        <v>0</v>
      </c>
      <c r="K516" t="str">
        <f t="shared" si="8"/>
        <v>1552105-GR53x22BE-Cafe1</v>
      </c>
      <c r="L516" t="str">
        <f>VLOOKUP(K516,RESUME_TEST!K:L,2,FALSE)</f>
        <v>SI</v>
      </c>
    </row>
    <row r="517" spans="1:12" x14ac:dyDescent="0.25">
      <c r="A517" s="58">
        <v>1038</v>
      </c>
      <c r="B517" s="55" t="s">
        <v>161</v>
      </c>
      <c r="C517" s="55"/>
      <c r="E517" s="58">
        <v>1</v>
      </c>
      <c r="F517" s="56" t="s">
        <v>170</v>
      </c>
      <c r="G517" s="56" t="s">
        <v>171</v>
      </c>
      <c r="H517" s="56" t="s">
        <v>172</v>
      </c>
      <c r="I517" s="56">
        <v>0</v>
      </c>
      <c r="K517" t="str">
        <f t="shared" si="8"/>
        <v>1038105-GR53x22BE-Cafe1</v>
      </c>
      <c r="L517" t="str">
        <f>VLOOKUP(K517,RESUME_TEST!K:L,2,FALSE)</f>
        <v>SI</v>
      </c>
    </row>
    <row r="518" spans="1:12" x14ac:dyDescent="0.25">
      <c r="A518" s="58">
        <v>1410</v>
      </c>
      <c r="B518" s="55" t="s">
        <v>161</v>
      </c>
      <c r="C518" s="55"/>
      <c r="E518" s="58">
        <v>1</v>
      </c>
      <c r="F518" s="56" t="s">
        <v>170</v>
      </c>
      <c r="G518" s="56" t="s">
        <v>171</v>
      </c>
      <c r="H518" s="56" t="s">
        <v>172</v>
      </c>
      <c r="I518" s="56">
        <v>0</v>
      </c>
      <c r="K518" t="str">
        <f t="shared" si="8"/>
        <v>1410105-GR53x22BE-Cafe1</v>
      </c>
      <c r="L518" t="str">
        <f>VLOOKUP(K518,RESUME_TEST!K:L,2,FALSE)</f>
        <v>SI</v>
      </c>
    </row>
    <row r="519" spans="1:12" x14ac:dyDescent="0.25">
      <c r="A519" s="58">
        <v>2165</v>
      </c>
      <c r="B519" s="55" t="s">
        <v>161</v>
      </c>
      <c r="C519" s="55"/>
      <c r="E519" s="58">
        <v>1</v>
      </c>
      <c r="F519" s="56" t="s">
        <v>170</v>
      </c>
      <c r="G519" s="56" t="s">
        <v>171</v>
      </c>
      <c r="H519" s="56" t="s">
        <v>172</v>
      </c>
      <c r="I519" s="56">
        <v>0</v>
      </c>
      <c r="K519" t="str">
        <f t="shared" si="8"/>
        <v>2165105-GR53x22BE-Cafe1</v>
      </c>
      <c r="L519" t="str">
        <f>VLOOKUP(K519,RESUME_TEST!K:L,2,FALSE)</f>
        <v>SI</v>
      </c>
    </row>
    <row r="520" spans="1:12" x14ac:dyDescent="0.25">
      <c r="A520" s="58">
        <v>1200</v>
      </c>
      <c r="B520" s="55" t="s">
        <v>161</v>
      </c>
      <c r="C520" s="55"/>
      <c r="E520" s="58">
        <v>1</v>
      </c>
      <c r="F520" s="56" t="s">
        <v>170</v>
      </c>
      <c r="G520" s="56" t="s">
        <v>171</v>
      </c>
      <c r="H520" s="56" t="s">
        <v>172</v>
      </c>
      <c r="I520" s="56">
        <v>0</v>
      </c>
      <c r="K520" t="str">
        <f t="shared" si="8"/>
        <v>1200105-GR53x22BE-Cafe1</v>
      </c>
      <c r="L520" t="str">
        <f>VLOOKUP(K520,RESUME_TEST!K:L,2,FALSE)</f>
        <v>SI</v>
      </c>
    </row>
    <row r="521" spans="1:12" x14ac:dyDescent="0.25">
      <c r="A521" s="58">
        <v>1129</v>
      </c>
      <c r="B521" s="55" t="s">
        <v>161</v>
      </c>
      <c r="C521" s="55"/>
      <c r="E521" s="58">
        <v>1</v>
      </c>
      <c r="F521" s="56" t="s">
        <v>170</v>
      </c>
      <c r="G521" s="56" t="s">
        <v>171</v>
      </c>
      <c r="H521" s="56" t="s">
        <v>172</v>
      </c>
      <c r="I521" s="56">
        <v>0</v>
      </c>
      <c r="K521" t="str">
        <f t="shared" si="8"/>
        <v>1129105-GR53x22BE-Cafe1</v>
      </c>
      <c r="L521" t="str">
        <f>VLOOKUP(K521,RESUME_TEST!K:L,2,FALSE)</f>
        <v>SI</v>
      </c>
    </row>
    <row r="522" spans="1:12" x14ac:dyDescent="0.25">
      <c r="A522" s="58">
        <v>1498</v>
      </c>
      <c r="B522" s="55" t="s">
        <v>161</v>
      </c>
      <c r="C522" s="55"/>
      <c r="E522" s="58">
        <v>1</v>
      </c>
      <c r="F522" s="56" t="s">
        <v>170</v>
      </c>
      <c r="G522" s="56" t="s">
        <v>171</v>
      </c>
      <c r="H522" s="56" t="s">
        <v>172</v>
      </c>
      <c r="I522" s="56">
        <v>0</v>
      </c>
      <c r="K522" t="str">
        <f t="shared" si="8"/>
        <v>1498105-GR53x22BE-Cafe1</v>
      </c>
      <c r="L522" t="str">
        <f>VLOOKUP(K522,RESUME_TEST!K:L,2,FALSE)</f>
        <v>SI</v>
      </c>
    </row>
    <row r="523" spans="1:12" x14ac:dyDescent="0.25">
      <c r="A523" s="58">
        <v>1237</v>
      </c>
      <c r="B523" s="55" t="s">
        <v>161</v>
      </c>
      <c r="C523" s="55"/>
      <c r="E523" s="58">
        <v>1</v>
      </c>
      <c r="F523" s="56" t="s">
        <v>170</v>
      </c>
      <c r="G523" s="56" t="s">
        <v>171</v>
      </c>
      <c r="H523" s="56" t="s">
        <v>172</v>
      </c>
      <c r="I523" s="56">
        <v>0</v>
      </c>
      <c r="K523" t="str">
        <f t="shared" si="8"/>
        <v>1237105-GR53x22BE-Cafe1</v>
      </c>
      <c r="L523" t="str">
        <f>VLOOKUP(K523,RESUME_TEST!K:L,2,FALSE)</f>
        <v>SI</v>
      </c>
    </row>
    <row r="524" spans="1:12" x14ac:dyDescent="0.25">
      <c r="A524" s="58">
        <v>1575</v>
      </c>
      <c r="B524" s="55" t="s">
        <v>161</v>
      </c>
      <c r="C524" s="55"/>
      <c r="E524" s="58">
        <v>1</v>
      </c>
      <c r="F524" s="56" t="s">
        <v>170</v>
      </c>
      <c r="G524" s="56" t="s">
        <v>171</v>
      </c>
      <c r="H524" s="56" t="s">
        <v>172</v>
      </c>
      <c r="I524" s="56">
        <v>0</v>
      </c>
      <c r="K524" t="str">
        <f t="shared" si="8"/>
        <v>1575105-GR53x22BE-Cafe1</v>
      </c>
      <c r="L524" t="str">
        <f>VLOOKUP(K524,RESUME_TEST!K:L,2,FALSE)</f>
        <v>SI</v>
      </c>
    </row>
    <row r="525" spans="1:12" x14ac:dyDescent="0.25">
      <c r="A525" s="58">
        <v>1530</v>
      </c>
      <c r="B525" s="55" t="s">
        <v>161</v>
      </c>
      <c r="C525" s="55"/>
      <c r="E525" s="58">
        <v>1</v>
      </c>
      <c r="F525" s="56" t="s">
        <v>170</v>
      </c>
      <c r="G525" s="56" t="s">
        <v>171</v>
      </c>
      <c r="H525" s="56" t="s">
        <v>172</v>
      </c>
      <c r="I525" s="56">
        <v>0</v>
      </c>
      <c r="K525" t="str">
        <f t="shared" si="8"/>
        <v>1530105-GR53x22BE-Cafe1</v>
      </c>
      <c r="L525" t="str">
        <f>VLOOKUP(K525,RESUME_TEST!K:L,2,FALSE)</f>
        <v>SI</v>
      </c>
    </row>
    <row r="526" spans="1:12" x14ac:dyDescent="0.25">
      <c r="A526" s="58">
        <v>683</v>
      </c>
      <c r="B526" s="55" t="s">
        <v>161</v>
      </c>
      <c r="C526" s="55"/>
      <c r="E526" s="58">
        <v>1</v>
      </c>
      <c r="F526" s="56" t="s">
        <v>170</v>
      </c>
      <c r="G526" s="56" t="s">
        <v>171</v>
      </c>
      <c r="H526" s="56" t="s">
        <v>172</v>
      </c>
      <c r="I526" s="56">
        <v>0</v>
      </c>
      <c r="K526" t="str">
        <f t="shared" si="8"/>
        <v>683105-GR53x22BE-Cafe1</v>
      </c>
      <c r="L526" t="str">
        <f>VLOOKUP(K526,RESUME_TEST!K:L,2,FALSE)</f>
        <v>SI</v>
      </c>
    </row>
    <row r="527" spans="1:12" x14ac:dyDescent="0.25">
      <c r="A527" s="58">
        <v>1544</v>
      </c>
      <c r="B527" s="55" t="s">
        <v>161</v>
      </c>
      <c r="C527" s="55"/>
      <c r="E527" s="58">
        <v>1</v>
      </c>
      <c r="F527" s="56" t="s">
        <v>170</v>
      </c>
      <c r="G527" s="56" t="s">
        <v>171</v>
      </c>
      <c r="H527" s="56" t="s">
        <v>172</v>
      </c>
      <c r="I527" s="56">
        <v>0</v>
      </c>
      <c r="K527" t="str">
        <f t="shared" si="8"/>
        <v>1544105-GR53x22BE-Cafe1</v>
      </c>
      <c r="L527" t="str">
        <f>VLOOKUP(K527,RESUME_TEST!K:L,2,FALSE)</f>
        <v>SI</v>
      </c>
    </row>
    <row r="528" spans="1:12" x14ac:dyDescent="0.25">
      <c r="A528" s="58">
        <v>1531</v>
      </c>
      <c r="B528" s="55" t="s">
        <v>161</v>
      </c>
      <c r="C528" s="55"/>
      <c r="E528" s="58">
        <v>1</v>
      </c>
      <c r="F528" s="56" t="s">
        <v>170</v>
      </c>
      <c r="G528" s="56" t="s">
        <v>171</v>
      </c>
      <c r="H528" s="56" t="s">
        <v>172</v>
      </c>
      <c r="I528" s="56">
        <v>0</v>
      </c>
      <c r="K528" t="str">
        <f t="shared" si="8"/>
        <v>1531105-GR53x22BE-Cafe1</v>
      </c>
      <c r="L528" t="str">
        <f>VLOOKUP(K528,RESUME_TEST!K:L,2,FALSE)</f>
        <v>SI</v>
      </c>
    </row>
    <row r="529" spans="1:12" x14ac:dyDescent="0.25">
      <c r="A529" s="58">
        <v>1738</v>
      </c>
      <c r="B529" s="55" t="s">
        <v>161</v>
      </c>
      <c r="C529" s="55"/>
      <c r="E529" s="58">
        <v>1</v>
      </c>
      <c r="F529" s="56" t="s">
        <v>170</v>
      </c>
      <c r="G529" s="56" t="s">
        <v>171</v>
      </c>
      <c r="H529" s="56" t="s">
        <v>172</v>
      </c>
      <c r="I529" s="56">
        <v>0</v>
      </c>
      <c r="K529" t="str">
        <f t="shared" si="8"/>
        <v>1738105-GR53x22BE-Cafe1</v>
      </c>
      <c r="L529" t="str">
        <f>VLOOKUP(K529,RESUME_TEST!K:L,2,FALSE)</f>
        <v>SI</v>
      </c>
    </row>
    <row r="530" spans="1:12" x14ac:dyDescent="0.25">
      <c r="A530" s="58">
        <v>1409</v>
      </c>
      <c r="B530" s="55" t="s">
        <v>161</v>
      </c>
      <c r="C530" s="55"/>
      <c r="E530" s="58">
        <v>1</v>
      </c>
      <c r="F530" s="56" t="s">
        <v>170</v>
      </c>
      <c r="G530" s="56" t="s">
        <v>171</v>
      </c>
      <c r="H530" s="56" t="s">
        <v>172</v>
      </c>
      <c r="I530" s="56">
        <v>0</v>
      </c>
      <c r="K530" t="str">
        <f t="shared" si="8"/>
        <v>1409105-GR53x22BE-Cafe1</v>
      </c>
      <c r="L530" t="str">
        <f>VLOOKUP(K530,RESUME_TEST!K:L,2,FALSE)</f>
        <v>SI</v>
      </c>
    </row>
    <row r="531" spans="1:12" x14ac:dyDescent="0.25">
      <c r="A531" s="58">
        <v>1142</v>
      </c>
      <c r="B531" s="55" t="s">
        <v>161</v>
      </c>
      <c r="C531" s="55"/>
      <c r="E531" s="58">
        <v>1</v>
      </c>
      <c r="F531" s="56" t="s">
        <v>170</v>
      </c>
      <c r="G531" s="56" t="s">
        <v>171</v>
      </c>
      <c r="H531" s="56" t="s">
        <v>172</v>
      </c>
      <c r="I531" s="56">
        <v>0</v>
      </c>
      <c r="K531" t="str">
        <f t="shared" si="8"/>
        <v>1142105-GR53x22BE-Cafe1</v>
      </c>
      <c r="L531" t="str">
        <f>VLOOKUP(K531,RESUME_TEST!K:L,2,FALSE)</f>
        <v>SI</v>
      </c>
    </row>
    <row r="532" spans="1:12" x14ac:dyDescent="0.25">
      <c r="A532" s="58">
        <v>1675</v>
      </c>
      <c r="B532" s="55" t="s">
        <v>161</v>
      </c>
      <c r="C532" s="55"/>
      <c r="E532" s="58">
        <v>1</v>
      </c>
      <c r="F532" s="56" t="s">
        <v>170</v>
      </c>
      <c r="G532" s="56" t="s">
        <v>171</v>
      </c>
      <c r="H532" s="56" t="s">
        <v>172</v>
      </c>
      <c r="I532" s="56">
        <v>0</v>
      </c>
      <c r="K532" t="str">
        <f t="shared" si="8"/>
        <v>1675105-GR53x22BE-Cafe1</v>
      </c>
      <c r="L532" t="str">
        <f>VLOOKUP(K532,RESUME_TEST!K:L,2,FALSE)</f>
        <v>SI</v>
      </c>
    </row>
    <row r="533" spans="1:12" x14ac:dyDescent="0.25">
      <c r="A533" s="58">
        <v>1697</v>
      </c>
      <c r="B533" s="55" t="s">
        <v>161</v>
      </c>
      <c r="C533" s="55"/>
      <c r="E533" s="58">
        <v>1</v>
      </c>
      <c r="F533" s="56" t="s">
        <v>170</v>
      </c>
      <c r="G533" s="56" t="s">
        <v>171</v>
      </c>
      <c r="H533" s="56" t="s">
        <v>172</v>
      </c>
      <c r="I533" s="56">
        <v>0</v>
      </c>
      <c r="K533" t="str">
        <f t="shared" si="8"/>
        <v>1697105-GR53x22BE-Cafe1</v>
      </c>
      <c r="L533" t="str">
        <f>VLOOKUP(K533,RESUME_TEST!K:L,2,FALSE)</f>
        <v>SI</v>
      </c>
    </row>
    <row r="534" spans="1:12" x14ac:dyDescent="0.25">
      <c r="A534" s="58">
        <v>1390</v>
      </c>
      <c r="B534" s="55" t="s">
        <v>161</v>
      </c>
      <c r="C534" s="55"/>
      <c r="E534" s="58">
        <v>1</v>
      </c>
      <c r="F534" s="56" t="s">
        <v>170</v>
      </c>
      <c r="G534" s="56" t="s">
        <v>171</v>
      </c>
      <c r="H534" s="56" t="s">
        <v>172</v>
      </c>
      <c r="I534" s="56">
        <v>0</v>
      </c>
      <c r="K534" t="str">
        <f t="shared" si="8"/>
        <v>1390105-GR53x22BE-Cafe1</v>
      </c>
      <c r="L534" t="str">
        <f>VLOOKUP(K534,RESUME_TEST!K:L,2,FALSE)</f>
        <v>SI</v>
      </c>
    </row>
    <row r="535" spans="1:12" x14ac:dyDescent="0.25">
      <c r="A535" s="58">
        <v>1530</v>
      </c>
      <c r="B535" s="55" t="s">
        <v>161</v>
      </c>
      <c r="C535" s="55"/>
      <c r="E535" s="58">
        <v>1</v>
      </c>
      <c r="F535" s="56" t="s">
        <v>170</v>
      </c>
      <c r="G535" s="56" t="s">
        <v>171</v>
      </c>
      <c r="H535" s="56" t="s">
        <v>172</v>
      </c>
      <c r="I535" s="56">
        <v>0</v>
      </c>
      <c r="K535" t="str">
        <f t="shared" si="8"/>
        <v>1530105-GR53x22BE-Cafe1</v>
      </c>
      <c r="L535" t="str">
        <f>VLOOKUP(K535,RESUME_TEST!K:L,2,FALSE)</f>
        <v>SI</v>
      </c>
    </row>
    <row r="536" spans="1:12" x14ac:dyDescent="0.25">
      <c r="A536" s="58">
        <v>1569</v>
      </c>
      <c r="B536" s="55" t="s">
        <v>161</v>
      </c>
      <c r="C536" s="55"/>
      <c r="E536" s="58">
        <v>1</v>
      </c>
      <c r="F536" s="56" t="s">
        <v>170</v>
      </c>
      <c r="G536" s="56" t="s">
        <v>171</v>
      </c>
      <c r="H536" s="56" t="s">
        <v>172</v>
      </c>
      <c r="I536" s="56">
        <v>0</v>
      </c>
      <c r="K536" t="str">
        <f t="shared" si="8"/>
        <v>1569105-GR53x22BE-Cafe1</v>
      </c>
      <c r="L536" t="str">
        <f>VLOOKUP(K536,RESUME_TEST!K:L,2,FALSE)</f>
        <v>SI</v>
      </c>
    </row>
    <row r="537" spans="1:12" x14ac:dyDescent="0.25">
      <c r="A537" s="58">
        <v>1508</v>
      </c>
      <c r="B537" s="55" t="s">
        <v>161</v>
      </c>
      <c r="C537" s="55"/>
      <c r="E537" s="58">
        <v>1</v>
      </c>
      <c r="F537" s="56" t="s">
        <v>170</v>
      </c>
      <c r="G537" s="56" t="s">
        <v>171</v>
      </c>
      <c r="H537" s="56" t="s">
        <v>172</v>
      </c>
      <c r="I537" s="56">
        <v>0</v>
      </c>
      <c r="K537" t="str">
        <f t="shared" si="8"/>
        <v>1508105-GR53x22BE-Cafe1</v>
      </c>
      <c r="L537" t="str">
        <f>VLOOKUP(K537,RESUME_TEST!K:L,2,FALSE)</f>
        <v>SI</v>
      </c>
    </row>
    <row r="538" spans="1:12" x14ac:dyDescent="0.25">
      <c r="A538" s="58">
        <v>1597</v>
      </c>
      <c r="B538" s="55" t="s">
        <v>161</v>
      </c>
      <c r="C538" s="55"/>
      <c r="E538" s="58">
        <v>1</v>
      </c>
      <c r="F538" s="56" t="s">
        <v>170</v>
      </c>
      <c r="G538" s="56" t="s">
        <v>171</v>
      </c>
      <c r="H538" s="56" t="s">
        <v>172</v>
      </c>
      <c r="I538" s="56">
        <v>0</v>
      </c>
      <c r="K538" t="str">
        <f t="shared" si="8"/>
        <v>1597105-GR53x22BE-Cafe1</v>
      </c>
      <c r="L538" t="str">
        <f>VLOOKUP(K538,RESUME_TEST!K:L,2,FALSE)</f>
        <v>SI</v>
      </c>
    </row>
    <row r="539" spans="1:12" x14ac:dyDescent="0.25">
      <c r="A539" s="58">
        <v>1592</v>
      </c>
      <c r="B539" s="55" t="s">
        <v>161</v>
      </c>
      <c r="C539" s="55"/>
      <c r="E539" s="58">
        <v>1</v>
      </c>
      <c r="F539" s="56" t="s">
        <v>170</v>
      </c>
      <c r="G539" s="56" t="s">
        <v>171</v>
      </c>
      <c r="H539" s="56" t="s">
        <v>172</v>
      </c>
      <c r="I539" s="56">
        <v>0</v>
      </c>
      <c r="K539" t="str">
        <f t="shared" si="8"/>
        <v>1592105-GR53x22BE-Cafe1</v>
      </c>
      <c r="L539" t="str">
        <f>VLOOKUP(K539,RESUME_TEST!K:L,2,FALSE)</f>
        <v>SI</v>
      </c>
    </row>
    <row r="540" spans="1:12" x14ac:dyDescent="0.25">
      <c r="A540" s="58">
        <v>1835</v>
      </c>
      <c r="B540" s="55" t="s">
        <v>161</v>
      </c>
      <c r="C540" s="55"/>
      <c r="E540" s="58">
        <v>1</v>
      </c>
      <c r="F540" s="56" t="s">
        <v>170</v>
      </c>
      <c r="G540" s="56" t="s">
        <v>171</v>
      </c>
      <c r="H540" s="56" t="s">
        <v>172</v>
      </c>
      <c r="I540" s="56">
        <v>0</v>
      </c>
      <c r="K540" t="str">
        <f t="shared" si="8"/>
        <v>1835105-GR53x22BE-Cafe1</v>
      </c>
      <c r="L540" t="str">
        <f>VLOOKUP(K540,RESUME_TEST!K:L,2,FALSE)</f>
        <v>SI</v>
      </c>
    </row>
    <row r="541" spans="1:12" x14ac:dyDescent="0.25">
      <c r="A541" s="58">
        <v>6000</v>
      </c>
      <c r="B541" s="55" t="s">
        <v>161</v>
      </c>
      <c r="C541" s="55"/>
      <c r="E541" s="58">
        <v>14</v>
      </c>
      <c r="F541" s="56" t="s">
        <v>170</v>
      </c>
      <c r="G541" s="56" t="s">
        <v>171</v>
      </c>
      <c r="H541" s="56" t="s">
        <v>172</v>
      </c>
      <c r="I541" s="56">
        <v>0</v>
      </c>
      <c r="K541" t="str">
        <f t="shared" si="8"/>
        <v>6000105-GR53x22BE-Cafe14</v>
      </c>
      <c r="L541" t="str">
        <f>VLOOKUP(K541,RESUME_TEST!K:L,2,FALSE)</f>
        <v>SI</v>
      </c>
    </row>
    <row r="542" spans="1:12" x14ac:dyDescent="0.25">
      <c r="A542" s="58">
        <v>1795</v>
      </c>
      <c r="B542" s="55" t="s">
        <v>162</v>
      </c>
      <c r="C542" s="55"/>
      <c r="E542" s="58">
        <v>1</v>
      </c>
      <c r="F542" s="56" t="s">
        <v>170</v>
      </c>
      <c r="G542" s="56" t="s">
        <v>171</v>
      </c>
      <c r="H542" s="56" t="s">
        <v>172</v>
      </c>
      <c r="I542" s="56">
        <v>0</v>
      </c>
      <c r="K542" t="str">
        <f t="shared" si="8"/>
        <v>1795106-GR53x22BE-Plata1</v>
      </c>
      <c r="L542" t="str">
        <f>VLOOKUP(K542,RESUME_TEST!K:L,2,FALSE)</f>
        <v>SI</v>
      </c>
    </row>
    <row r="543" spans="1:12" x14ac:dyDescent="0.25">
      <c r="A543" s="58">
        <v>1409</v>
      </c>
      <c r="B543" s="55" t="s">
        <v>162</v>
      </c>
      <c r="C543" s="55"/>
      <c r="E543" s="58">
        <v>1</v>
      </c>
      <c r="F543" s="56" t="s">
        <v>170</v>
      </c>
      <c r="G543" s="56" t="s">
        <v>171</v>
      </c>
      <c r="H543" s="56" t="s">
        <v>172</v>
      </c>
      <c r="I543" s="56">
        <v>0</v>
      </c>
      <c r="K543" t="str">
        <f t="shared" si="8"/>
        <v>1409106-GR53x22BE-Plata1</v>
      </c>
      <c r="L543" t="str">
        <f>VLOOKUP(K543,RESUME_TEST!K:L,2,FALSE)</f>
        <v>SI</v>
      </c>
    </row>
    <row r="544" spans="1:12" x14ac:dyDescent="0.25">
      <c r="A544" s="58">
        <v>1313</v>
      </c>
      <c r="B544" s="55" t="s">
        <v>162</v>
      </c>
      <c r="C544" s="55"/>
      <c r="E544" s="58">
        <v>1</v>
      </c>
      <c r="F544" s="56" t="s">
        <v>170</v>
      </c>
      <c r="G544" s="56" t="s">
        <v>171</v>
      </c>
      <c r="H544" s="56" t="s">
        <v>172</v>
      </c>
      <c r="I544" s="56">
        <v>0</v>
      </c>
      <c r="K544" t="str">
        <f t="shared" si="8"/>
        <v>1313106-GR53x22BE-Plata1</v>
      </c>
      <c r="L544" t="str">
        <f>VLOOKUP(K544,RESUME_TEST!K:L,2,FALSE)</f>
        <v>SI</v>
      </c>
    </row>
    <row r="545" spans="1:12" x14ac:dyDescent="0.25">
      <c r="A545" s="58">
        <v>1390</v>
      </c>
      <c r="B545" s="55" t="s">
        <v>162</v>
      </c>
      <c r="C545" s="55"/>
      <c r="E545" s="58">
        <v>1</v>
      </c>
      <c r="F545" s="56" t="s">
        <v>170</v>
      </c>
      <c r="G545" s="56" t="s">
        <v>171</v>
      </c>
      <c r="H545" s="56" t="s">
        <v>172</v>
      </c>
      <c r="I545" s="56">
        <v>0</v>
      </c>
      <c r="K545" t="str">
        <f t="shared" si="8"/>
        <v>1390106-GR53x22BE-Plata1</v>
      </c>
      <c r="L545" t="str">
        <f>VLOOKUP(K545,RESUME_TEST!K:L,2,FALSE)</f>
        <v>SI</v>
      </c>
    </row>
    <row r="546" spans="1:12" x14ac:dyDescent="0.25">
      <c r="A546" s="58">
        <v>1795</v>
      </c>
      <c r="B546" s="55" t="s">
        <v>162</v>
      </c>
      <c r="C546" s="55"/>
      <c r="E546" s="58">
        <v>1</v>
      </c>
      <c r="F546" s="56" t="s">
        <v>170</v>
      </c>
      <c r="G546" s="56" t="s">
        <v>171</v>
      </c>
      <c r="H546" s="56" t="s">
        <v>172</v>
      </c>
      <c r="I546" s="56">
        <v>0</v>
      </c>
      <c r="K546" t="str">
        <f t="shared" si="8"/>
        <v>1795106-GR53x22BE-Plata1</v>
      </c>
      <c r="L546" t="str">
        <f>VLOOKUP(K546,RESUME_TEST!K:L,2,FALSE)</f>
        <v>SI</v>
      </c>
    </row>
    <row r="547" spans="1:12" x14ac:dyDescent="0.25">
      <c r="A547" s="58">
        <v>433</v>
      </c>
      <c r="B547" s="55" t="s">
        <v>162</v>
      </c>
      <c r="C547" s="55"/>
      <c r="E547" s="58">
        <v>1</v>
      </c>
      <c r="F547" s="56" t="s">
        <v>170</v>
      </c>
      <c r="G547" s="56" t="s">
        <v>171</v>
      </c>
      <c r="H547" s="56" t="s">
        <v>172</v>
      </c>
      <c r="I547" s="56">
        <v>0</v>
      </c>
      <c r="K547" t="str">
        <f t="shared" si="8"/>
        <v>433106-GR53x22BE-Plata1</v>
      </c>
      <c r="L547" t="str">
        <f>VLOOKUP(K547,RESUME_TEST!K:L,2,FALSE)</f>
        <v>SI</v>
      </c>
    </row>
    <row r="548" spans="1:12" x14ac:dyDescent="0.25">
      <c r="A548" s="58">
        <v>1010</v>
      </c>
      <c r="B548" s="55" t="s">
        <v>162</v>
      </c>
      <c r="C548" s="55"/>
      <c r="E548" s="58">
        <v>1</v>
      </c>
      <c r="F548" s="56" t="s">
        <v>170</v>
      </c>
      <c r="G548" s="56" t="s">
        <v>171</v>
      </c>
      <c r="H548" s="56" t="s">
        <v>172</v>
      </c>
      <c r="I548" s="56">
        <v>0</v>
      </c>
      <c r="K548" t="str">
        <f t="shared" si="8"/>
        <v>1010106-GR53x22BE-Plata1</v>
      </c>
      <c r="L548" t="str">
        <f>VLOOKUP(K548,RESUME_TEST!K:L,2,FALSE)</f>
        <v>SI</v>
      </c>
    </row>
    <row r="549" spans="1:12" x14ac:dyDescent="0.25">
      <c r="A549" s="58">
        <v>1036</v>
      </c>
      <c r="B549" s="55" t="s">
        <v>162</v>
      </c>
      <c r="C549" s="55"/>
      <c r="E549" s="58">
        <v>1</v>
      </c>
      <c r="F549" s="56" t="s">
        <v>170</v>
      </c>
      <c r="G549" s="56" t="s">
        <v>171</v>
      </c>
      <c r="H549" s="56" t="s">
        <v>172</v>
      </c>
      <c r="I549" s="56">
        <v>0</v>
      </c>
      <c r="K549" t="str">
        <f t="shared" si="8"/>
        <v>1036106-GR53x22BE-Plata1</v>
      </c>
      <c r="L549" t="str">
        <f>VLOOKUP(K549,RESUME_TEST!K:L,2,FALSE)</f>
        <v>SI</v>
      </c>
    </row>
    <row r="550" spans="1:12" x14ac:dyDescent="0.25">
      <c r="A550" s="58">
        <v>727</v>
      </c>
      <c r="B550" s="55" t="s">
        <v>162</v>
      </c>
      <c r="C550" s="55"/>
      <c r="E550" s="58">
        <v>1</v>
      </c>
      <c r="F550" s="56" t="s">
        <v>170</v>
      </c>
      <c r="G550" s="56" t="s">
        <v>171</v>
      </c>
      <c r="H550" s="56" t="s">
        <v>172</v>
      </c>
      <c r="I550" s="56">
        <v>0</v>
      </c>
      <c r="K550" t="str">
        <f t="shared" si="8"/>
        <v>727106-GR53x22BE-Plata1</v>
      </c>
      <c r="L550" t="str">
        <f>VLOOKUP(K550,RESUME_TEST!K:L,2,FALSE)</f>
        <v>SI</v>
      </c>
    </row>
    <row r="551" spans="1:12" x14ac:dyDescent="0.25">
      <c r="A551" s="58">
        <v>910</v>
      </c>
      <c r="B551" s="55" t="s">
        <v>162</v>
      </c>
      <c r="C551" s="55"/>
      <c r="E551" s="58">
        <v>1</v>
      </c>
      <c r="F551" s="56" t="s">
        <v>170</v>
      </c>
      <c r="G551" s="56" t="s">
        <v>171</v>
      </c>
      <c r="H551" s="56" t="s">
        <v>172</v>
      </c>
      <c r="I551" s="56">
        <v>0</v>
      </c>
      <c r="K551" t="str">
        <f t="shared" si="8"/>
        <v>910106-GR53x22BE-Plata1</v>
      </c>
      <c r="L551" t="str">
        <f>VLOOKUP(K551,RESUME_TEST!K:L,2,FALSE)</f>
        <v>SI</v>
      </c>
    </row>
    <row r="552" spans="1:12" x14ac:dyDescent="0.25">
      <c r="A552" s="58">
        <v>6000</v>
      </c>
      <c r="B552" s="55" t="s">
        <v>162</v>
      </c>
      <c r="C552" s="55"/>
      <c r="E552" s="58">
        <v>14</v>
      </c>
      <c r="F552" s="56" t="s">
        <v>170</v>
      </c>
      <c r="G552" s="56" t="s">
        <v>171</v>
      </c>
      <c r="H552" s="56" t="s">
        <v>172</v>
      </c>
      <c r="I552" s="56">
        <v>0</v>
      </c>
      <c r="K552" t="str">
        <f t="shared" si="8"/>
        <v>6000106-GR53x22BE-Plata14</v>
      </c>
      <c r="L552" t="str">
        <f>VLOOKUP(K552,RESUME_TEST!K:L,2,FALSE)</f>
        <v>SI</v>
      </c>
    </row>
    <row r="553" spans="1:12" x14ac:dyDescent="0.25">
      <c r="A553" s="58">
        <v>496</v>
      </c>
      <c r="B553" s="55" t="s">
        <v>163</v>
      </c>
      <c r="C553" s="55"/>
      <c r="E553" s="58">
        <v>1</v>
      </c>
      <c r="F553" s="56" t="s">
        <v>170</v>
      </c>
      <c r="G553" s="56" t="s">
        <v>171</v>
      </c>
      <c r="H553" s="56" t="s">
        <v>172</v>
      </c>
      <c r="I553" s="56">
        <v>0</v>
      </c>
      <c r="K553" t="str">
        <f t="shared" si="8"/>
        <v>496107-GR53x22BE-Madera1</v>
      </c>
      <c r="L553" t="str">
        <f>VLOOKUP(K553,RESUME_TEST!K:L,2,FALSE)</f>
        <v>SI</v>
      </c>
    </row>
    <row r="554" spans="1:12" x14ac:dyDescent="0.25">
      <c r="A554" s="58">
        <v>903</v>
      </c>
      <c r="B554" s="55" t="s">
        <v>163</v>
      </c>
      <c r="C554" s="55"/>
      <c r="E554" s="58">
        <v>1</v>
      </c>
      <c r="F554" s="56" t="s">
        <v>170</v>
      </c>
      <c r="G554" s="56" t="s">
        <v>171</v>
      </c>
      <c r="H554" s="56" t="s">
        <v>172</v>
      </c>
      <c r="I554" s="56">
        <v>0</v>
      </c>
      <c r="K554" t="str">
        <f t="shared" si="8"/>
        <v>903107-GR53x22BE-Madera1</v>
      </c>
      <c r="L554" t="str">
        <f>VLOOKUP(K554,RESUME_TEST!K:L,2,FALSE)</f>
        <v>SI</v>
      </c>
    </row>
    <row r="555" spans="1:12" x14ac:dyDescent="0.25">
      <c r="A555" s="58">
        <v>1160</v>
      </c>
      <c r="B555" s="55" t="s">
        <v>163</v>
      </c>
      <c r="C555" s="55"/>
      <c r="E555" s="58">
        <v>1</v>
      </c>
      <c r="F555" s="56" t="s">
        <v>170</v>
      </c>
      <c r="G555" s="56" t="s">
        <v>171</v>
      </c>
      <c r="H555" s="56" t="s">
        <v>172</v>
      </c>
      <c r="I555" s="56">
        <v>0</v>
      </c>
      <c r="K555" t="str">
        <f t="shared" si="8"/>
        <v>1160107-GR53x22BE-Madera1</v>
      </c>
      <c r="L555" t="str">
        <f>VLOOKUP(K555,RESUME_TEST!K:L,2,FALSE)</f>
        <v>SI</v>
      </c>
    </row>
    <row r="556" spans="1:12" x14ac:dyDescent="0.25">
      <c r="A556" s="58">
        <v>1162</v>
      </c>
      <c r="B556" s="55" t="s">
        <v>163</v>
      </c>
      <c r="C556" s="55"/>
      <c r="E556" s="58">
        <v>1</v>
      </c>
      <c r="F556" s="56" t="s">
        <v>170</v>
      </c>
      <c r="G556" s="56" t="s">
        <v>171</v>
      </c>
      <c r="H556" s="56" t="s">
        <v>172</v>
      </c>
      <c r="I556" s="56">
        <v>0</v>
      </c>
      <c r="K556" t="str">
        <f t="shared" si="8"/>
        <v>1162107-GR53x22BE-Madera1</v>
      </c>
      <c r="L556" t="str">
        <f>VLOOKUP(K556,RESUME_TEST!K:L,2,FALSE)</f>
        <v>SI</v>
      </c>
    </row>
    <row r="557" spans="1:12" x14ac:dyDescent="0.25">
      <c r="A557" s="58">
        <v>1342</v>
      </c>
      <c r="B557" s="55" t="s">
        <v>163</v>
      </c>
      <c r="C557" s="55"/>
      <c r="E557" s="58">
        <v>1</v>
      </c>
      <c r="F557" s="56" t="s">
        <v>170</v>
      </c>
      <c r="G557" s="56" t="s">
        <v>171</v>
      </c>
      <c r="H557" s="56" t="s">
        <v>172</v>
      </c>
      <c r="I557" s="56">
        <v>0</v>
      </c>
      <c r="K557" t="str">
        <f t="shared" si="8"/>
        <v>1342107-GR53x22BE-Madera1</v>
      </c>
      <c r="L557" t="str">
        <f>VLOOKUP(K557,RESUME_TEST!K:L,2,FALSE)</f>
        <v>SI</v>
      </c>
    </row>
    <row r="558" spans="1:12" x14ac:dyDescent="0.25">
      <c r="A558" s="58">
        <v>1860</v>
      </c>
      <c r="B558" s="55" t="s">
        <v>163</v>
      </c>
      <c r="C558" s="55"/>
      <c r="E558" s="58">
        <v>2</v>
      </c>
      <c r="F558" s="56" t="s">
        <v>170</v>
      </c>
      <c r="G558" s="56" t="s">
        <v>171</v>
      </c>
      <c r="H558" s="56" t="s">
        <v>172</v>
      </c>
      <c r="I558" s="56">
        <v>0</v>
      </c>
      <c r="K558" t="str">
        <f t="shared" si="8"/>
        <v>1860107-GR53x22BE-Madera2</v>
      </c>
      <c r="L558" t="str">
        <f>VLOOKUP(K558,RESUME_TEST!K:L,2,FALSE)</f>
        <v>SI</v>
      </c>
    </row>
    <row r="559" spans="1:12" x14ac:dyDescent="0.25">
      <c r="A559" s="58">
        <v>1850</v>
      </c>
      <c r="B559" s="55" t="s">
        <v>163</v>
      </c>
      <c r="C559" s="55"/>
      <c r="E559" s="58">
        <v>1</v>
      </c>
      <c r="F559" s="56" t="s">
        <v>170</v>
      </c>
      <c r="G559" s="56" t="s">
        <v>171</v>
      </c>
      <c r="H559" s="56" t="s">
        <v>172</v>
      </c>
      <c r="I559" s="56">
        <v>0</v>
      </c>
      <c r="K559" t="str">
        <f t="shared" si="8"/>
        <v>1850107-GR53x22BE-Madera1</v>
      </c>
      <c r="L559" t="str">
        <f>VLOOKUP(K559,RESUME_TEST!K:L,2,FALSE)</f>
        <v>SI</v>
      </c>
    </row>
    <row r="560" spans="1:12" x14ac:dyDescent="0.25">
      <c r="A560" s="58">
        <v>1790</v>
      </c>
      <c r="B560" s="55" t="s">
        <v>163</v>
      </c>
      <c r="C560" s="55"/>
      <c r="E560" s="58">
        <v>1</v>
      </c>
      <c r="F560" s="56" t="s">
        <v>170</v>
      </c>
      <c r="G560" s="56" t="s">
        <v>171</v>
      </c>
      <c r="H560" s="56" t="s">
        <v>172</v>
      </c>
      <c r="I560" s="56">
        <v>0</v>
      </c>
      <c r="K560" t="str">
        <f t="shared" si="8"/>
        <v>1790107-GR53x22BE-Madera1</v>
      </c>
      <c r="L560" t="str">
        <f>VLOOKUP(K560,RESUME_TEST!K:L,2,FALSE)</f>
        <v>SI</v>
      </c>
    </row>
    <row r="561" spans="1:12" x14ac:dyDescent="0.25">
      <c r="A561" s="58">
        <v>6000</v>
      </c>
      <c r="B561" s="55" t="s">
        <v>163</v>
      </c>
      <c r="C561" s="55"/>
      <c r="E561" s="58">
        <v>13</v>
      </c>
      <c r="F561" s="56" t="s">
        <v>170</v>
      </c>
      <c r="G561" s="56" t="s">
        <v>171</v>
      </c>
      <c r="H561" s="56" t="s">
        <v>172</v>
      </c>
      <c r="I561" s="56">
        <v>0</v>
      </c>
      <c r="K561" t="str">
        <f t="shared" si="8"/>
        <v>6000107-GR53x22BE-Madera13</v>
      </c>
      <c r="L561" t="str">
        <f>VLOOKUP(K561,RESUME_TEST!K:L,2,FALSE)</f>
        <v>SI</v>
      </c>
    </row>
    <row r="562" spans="1:12" x14ac:dyDescent="0.25">
      <c r="A562" s="58">
        <v>3226</v>
      </c>
      <c r="B562" s="55" t="s">
        <v>163</v>
      </c>
      <c r="C562" s="55"/>
      <c r="E562" s="58">
        <v>1</v>
      </c>
      <c r="F562" s="56" t="s">
        <v>170</v>
      </c>
      <c r="G562" s="56" t="s">
        <v>171</v>
      </c>
      <c r="H562" s="56" t="s">
        <v>172</v>
      </c>
      <c r="I562" s="56">
        <v>0</v>
      </c>
      <c r="K562" t="str">
        <f t="shared" si="8"/>
        <v>3226107-GR53x22BE-Madera1</v>
      </c>
      <c r="L562" t="str">
        <f>VLOOKUP(K562,RESUME_TEST!K:L,2,FALSE)</f>
        <v>SI</v>
      </c>
    </row>
    <row r="563" spans="1:12" x14ac:dyDescent="0.25">
      <c r="A563" s="58">
        <v>812</v>
      </c>
      <c r="B563" s="55" t="s">
        <v>164</v>
      </c>
      <c r="C563" s="55"/>
      <c r="E563" s="58">
        <v>1</v>
      </c>
      <c r="F563" s="56" t="s">
        <v>170</v>
      </c>
      <c r="G563" s="56" t="s">
        <v>171</v>
      </c>
      <c r="H563" s="56" t="s">
        <v>172</v>
      </c>
      <c r="I563" s="56">
        <v>0</v>
      </c>
      <c r="K563" t="str">
        <f t="shared" si="8"/>
        <v>812108-GRM66x27BE-Blanco1</v>
      </c>
      <c r="L563" t="str">
        <f>VLOOKUP(K563,RESUME_TEST!K:L,2,FALSE)</f>
        <v>SI</v>
      </c>
    </row>
    <row r="564" spans="1:12" x14ac:dyDescent="0.25">
      <c r="A564" s="58">
        <v>783</v>
      </c>
      <c r="B564" s="55" t="s">
        <v>164</v>
      </c>
      <c r="C564" s="55"/>
      <c r="E564" s="58">
        <v>1</v>
      </c>
      <c r="F564" s="56" t="s">
        <v>170</v>
      </c>
      <c r="G564" s="56" t="s">
        <v>171</v>
      </c>
      <c r="H564" s="56" t="s">
        <v>172</v>
      </c>
      <c r="I564" s="56">
        <v>0</v>
      </c>
      <c r="K564" t="str">
        <f t="shared" si="8"/>
        <v>783108-GRM66x27BE-Blanco1</v>
      </c>
      <c r="L564" t="str">
        <f>VLOOKUP(K564,RESUME_TEST!K:L,2,FALSE)</f>
        <v>SI</v>
      </c>
    </row>
    <row r="565" spans="1:12" x14ac:dyDescent="0.25">
      <c r="A565" s="58">
        <v>716</v>
      </c>
      <c r="B565" s="55" t="s">
        <v>164</v>
      </c>
      <c r="C565" s="55"/>
      <c r="E565" s="58">
        <v>1</v>
      </c>
      <c r="F565" s="56" t="s">
        <v>170</v>
      </c>
      <c r="G565" s="56" t="s">
        <v>171</v>
      </c>
      <c r="H565" s="56" t="s">
        <v>172</v>
      </c>
      <c r="I565" s="56">
        <v>0</v>
      </c>
      <c r="K565" t="str">
        <f t="shared" si="8"/>
        <v>716108-GRM66x27BE-Blanco1</v>
      </c>
      <c r="L565" t="str">
        <f>VLOOKUP(K565,RESUME_TEST!K:L,2,FALSE)</f>
        <v>SI</v>
      </c>
    </row>
    <row r="566" spans="1:12" x14ac:dyDescent="0.25">
      <c r="A566" s="58">
        <v>710</v>
      </c>
      <c r="B566" s="55" t="s">
        <v>164</v>
      </c>
      <c r="C566" s="55"/>
      <c r="E566" s="58">
        <v>1</v>
      </c>
      <c r="F566" s="56" t="s">
        <v>170</v>
      </c>
      <c r="G566" s="56" t="s">
        <v>171</v>
      </c>
      <c r="H566" s="56" t="s">
        <v>172</v>
      </c>
      <c r="I566" s="56">
        <v>0</v>
      </c>
      <c r="K566" t="str">
        <f t="shared" si="8"/>
        <v>710108-GRM66x27BE-Blanco1</v>
      </c>
      <c r="L566" t="str">
        <f>VLOOKUP(K566,RESUME_TEST!K:L,2,FALSE)</f>
        <v>SI</v>
      </c>
    </row>
    <row r="567" spans="1:12" x14ac:dyDescent="0.25">
      <c r="A567" s="58">
        <v>701</v>
      </c>
      <c r="B567" s="55" t="s">
        <v>164</v>
      </c>
      <c r="C567" s="55"/>
      <c r="E567" s="58">
        <v>1</v>
      </c>
      <c r="F567" s="56" t="s">
        <v>170</v>
      </c>
      <c r="G567" s="56" t="s">
        <v>171</v>
      </c>
      <c r="H567" s="56" t="s">
        <v>172</v>
      </c>
      <c r="I567" s="56">
        <v>0</v>
      </c>
      <c r="K567" t="str">
        <f t="shared" si="8"/>
        <v>701108-GRM66x27BE-Blanco1</v>
      </c>
      <c r="L567" t="str">
        <f>VLOOKUP(K567,RESUME_TEST!K:L,2,FALSE)</f>
        <v>SI</v>
      </c>
    </row>
    <row r="568" spans="1:12" x14ac:dyDescent="0.25">
      <c r="A568" s="58">
        <v>1783</v>
      </c>
      <c r="B568" s="55" t="s">
        <v>164</v>
      </c>
      <c r="C568" s="55"/>
      <c r="E568" s="58">
        <v>1</v>
      </c>
      <c r="F568" s="56" t="s">
        <v>170</v>
      </c>
      <c r="G568" s="56" t="s">
        <v>171</v>
      </c>
      <c r="H568" s="56" t="s">
        <v>172</v>
      </c>
      <c r="I568" s="56">
        <v>0</v>
      </c>
      <c r="K568" t="str">
        <f t="shared" si="8"/>
        <v>1783108-GRM66x27BE-Blanco1</v>
      </c>
      <c r="L568" t="str">
        <f>VLOOKUP(K568,RESUME_TEST!K:L,2,FALSE)</f>
        <v>SI</v>
      </c>
    </row>
    <row r="569" spans="1:12" x14ac:dyDescent="0.25">
      <c r="A569" s="58">
        <v>1523</v>
      </c>
      <c r="B569" s="55" t="s">
        <v>164</v>
      </c>
      <c r="C569" s="55"/>
      <c r="E569" s="58">
        <v>1</v>
      </c>
      <c r="F569" s="56" t="s">
        <v>170</v>
      </c>
      <c r="G569" s="56" t="s">
        <v>171</v>
      </c>
      <c r="H569" s="56" t="s">
        <v>172</v>
      </c>
      <c r="I569" s="56">
        <v>0</v>
      </c>
      <c r="K569" t="str">
        <f t="shared" si="8"/>
        <v>1523108-GRM66x27BE-Blanco1</v>
      </c>
      <c r="L569" t="str">
        <f>VLOOKUP(K569,RESUME_TEST!K:L,2,FALSE)</f>
        <v>SI</v>
      </c>
    </row>
    <row r="570" spans="1:12" x14ac:dyDescent="0.25">
      <c r="A570" s="58">
        <v>1309</v>
      </c>
      <c r="B570" s="55" t="s">
        <v>164</v>
      </c>
      <c r="C570" s="55"/>
      <c r="E570" s="58">
        <v>1</v>
      </c>
      <c r="F570" s="56" t="s">
        <v>170</v>
      </c>
      <c r="G570" s="56" t="s">
        <v>171</v>
      </c>
      <c r="H570" s="56" t="s">
        <v>172</v>
      </c>
      <c r="I570" s="56">
        <v>0</v>
      </c>
      <c r="K570" t="str">
        <f t="shared" si="8"/>
        <v>1309108-GRM66x27BE-Blanco1</v>
      </c>
      <c r="L570" t="str">
        <f>VLOOKUP(K570,RESUME_TEST!K:L,2,FALSE)</f>
        <v>SI</v>
      </c>
    </row>
    <row r="571" spans="1:12" x14ac:dyDescent="0.25">
      <c r="A571" s="58">
        <v>1380</v>
      </c>
      <c r="B571" s="55" t="s">
        <v>164</v>
      </c>
      <c r="C571" s="55"/>
      <c r="E571" s="58">
        <v>1</v>
      </c>
      <c r="F571" s="56" t="s">
        <v>170</v>
      </c>
      <c r="G571" s="56" t="s">
        <v>171</v>
      </c>
      <c r="H571" s="56" t="s">
        <v>172</v>
      </c>
      <c r="I571" s="56">
        <v>0</v>
      </c>
      <c r="K571" t="str">
        <f t="shared" si="8"/>
        <v>1380108-GRM66x27BE-Blanco1</v>
      </c>
      <c r="L571" t="str">
        <f>VLOOKUP(K571,RESUME_TEST!K:L,2,FALSE)</f>
        <v>SI</v>
      </c>
    </row>
    <row r="572" spans="1:12" x14ac:dyDescent="0.25">
      <c r="A572" s="58">
        <v>1527</v>
      </c>
      <c r="B572" s="55" t="s">
        <v>164</v>
      </c>
      <c r="C572" s="55"/>
      <c r="E572" s="58">
        <v>1</v>
      </c>
      <c r="F572" s="56" t="s">
        <v>170</v>
      </c>
      <c r="G572" s="56" t="s">
        <v>171</v>
      </c>
      <c r="H572" s="56" t="s">
        <v>172</v>
      </c>
      <c r="I572" s="56">
        <v>0</v>
      </c>
      <c r="K572" t="str">
        <f t="shared" si="8"/>
        <v>1527108-GRM66x27BE-Blanco1</v>
      </c>
      <c r="L572" t="str">
        <f>VLOOKUP(K572,RESUME_TEST!K:L,2,FALSE)</f>
        <v>SI</v>
      </c>
    </row>
    <row r="573" spans="1:12" x14ac:dyDescent="0.25">
      <c r="A573" s="58">
        <v>1498</v>
      </c>
      <c r="B573" s="55" t="s">
        <v>164</v>
      </c>
      <c r="C573" s="55"/>
      <c r="E573" s="58">
        <v>1</v>
      </c>
      <c r="F573" s="56" t="s">
        <v>170</v>
      </c>
      <c r="G573" s="56" t="s">
        <v>171</v>
      </c>
      <c r="H573" s="56" t="s">
        <v>172</v>
      </c>
      <c r="I573" s="56">
        <v>0</v>
      </c>
      <c r="K573" t="str">
        <f t="shared" si="8"/>
        <v>1498108-GRM66x27BE-Blanco1</v>
      </c>
      <c r="L573" t="str">
        <f>VLOOKUP(K573,RESUME_TEST!K:L,2,FALSE)</f>
        <v>SI</v>
      </c>
    </row>
    <row r="574" spans="1:12" x14ac:dyDescent="0.25">
      <c r="A574" s="58">
        <v>1319</v>
      </c>
      <c r="B574" s="55" t="s">
        <v>164</v>
      </c>
      <c r="C574" s="55"/>
      <c r="E574" s="58">
        <v>1</v>
      </c>
      <c r="F574" s="56" t="s">
        <v>170</v>
      </c>
      <c r="G574" s="56" t="s">
        <v>171</v>
      </c>
      <c r="H574" s="56" t="s">
        <v>172</v>
      </c>
      <c r="I574" s="56">
        <v>0</v>
      </c>
      <c r="K574" t="str">
        <f t="shared" si="8"/>
        <v>1319108-GRM66x27BE-Blanco1</v>
      </c>
      <c r="L574" t="str">
        <f>VLOOKUP(K574,RESUME_TEST!K:L,2,FALSE)</f>
        <v>SI</v>
      </c>
    </row>
    <row r="575" spans="1:12" x14ac:dyDescent="0.25">
      <c r="A575" s="58">
        <v>1540</v>
      </c>
      <c r="B575" s="55" t="s">
        <v>164</v>
      </c>
      <c r="C575" s="55"/>
      <c r="E575" s="58">
        <v>1</v>
      </c>
      <c r="F575" s="56" t="s">
        <v>170</v>
      </c>
      <c r="G575" s="56" t="s">
        <v>171</v>
      </c>
      <c r="H575" s="56" t="s">
        <v>172</v>
      </c>
      <c r="I575" s="56">
        <v>0</v>
      </c>
      <c r="K575" t="str">
        <f t="shared" si="8"/>
        <v>1540108-GRM66x27BE-Blanco1</v>
      </c>
      <c r="L575" t="str">
        <f>VLOOKUP(K575,RESUME_TEST!K:L,2,FALSE)</f>
        <v>SI</v>
      </c>
    </row>
    <row r="576" spans="1:12" x14ac:dyDescent="0.25">
      <c r="A576" s="58">
        <v>1809</v>
      </c>
      <c r="B576" s="55" t="s">
        <v>164</v>
      </c>
      <c r="C576" s="55"/>
      <c r="E576" s="58">
        <v>1</v>
      </c>
      <c r="F576" s="56" t="s">
        <v>170</v>
      </c>
      <c r="G576" s="56" t="s">
        <v>171</v>
      </c>
      <c r="H576" s="56" t="s">
        <v>172</v>
      </c>
      <c r="I576" s="56">
        <v>0</v>
      </c>
      <c r="K576" t="str">
        <f t="shared" si="8"/>
        <v>1809108-GRM66x27BE-Blanco1</v>
      </c>
      <c r="L576" t="str">
        <f>VLOOKUP(K576,RESUME_TEST!K:L,2,FALSE)</f>
        <v>SI</v>
      </c>
    </row>
    <row r="577" spans="1:12" x14ac:dyDescent="0.25">
      <c r="A577" s="58">
        <v>1527</v>
      </c>
      <c r="B577" s="55" t="s">
        <v>164</v>
      </c>
      <c r="C577" s="55"/>
      <c r="E577" s="58">
        <v>1</v>
      </c>
      <c r="F577" s="56" t="s">
        <v>170</v>
      </c>
      <c r="G577" s="56" t="s">
        <v>171</v>
      </c>
      <c r="H577" s="56" t="s">
        <v>172</v>
      </c>
      <c r="I577" s="56">
        <v>0</v>
      </c>
      <c r="K577" t="str">
        <f t="shared" si="8"/>
        <v>1527108-GRM66x27BE-Blanco1</v>
      </c>
      <c r="L577" t="str">
        <f>VLOOKUP(K577,RESUME_TEST!K:L,2,FALSE)</f>
        <v>SI</v>
      </c>
    </row>
    <row r="578" spans="1:12" x14ac:dyDescent="0.25">
      <c r="A578" s="58">
        <v>1520</v>
      </c>
      <c r="B578" s="55" t="s">
        <v>164</v>
      </c>
      <c r="C578" s="55"/>
      <c r="E578" s="58">
        <v>1</v>
      </c>
      <c r="F578" s="56" t="s">
        <v>170</v>
      </c>
      <c r="G578" s="56" t="s">
        <v>171</v>
      </c>
      <c r="H578" s="56" t="s">
        <v>172</v>
      </c>
      <c r="I578" s="56">
        <v>0</v>
      </c>
      <c r="K578" t="str">
        <f t="shared" ref="K578:K641" si="9">CONCATENATE(A578,B578,E578)</f>
        <v>1520108-GRM66x27BE-Blanco1</v>
      </c>
      <c r="L578" t="str">
        <f>VLOOKUP(K578,RESUME_TEST!K:L,2,FALSE)</f>
        <v>SI</v>
      </c>
    </row>
    <row r="579" spans="1:12" x14ac:dyDescent="0.25">
      <c r="A579" s="58">
        <v>1524</v>
      </c>
      <c r="B579" s="55" t="s">
        <v>164</v>
      </c>
      <c r="C579" s="55"/>
      <c r="E579" s="58">
        <v>1</v>
      </c>
      <c r="F579" s="56" t="s">
        <v>170</v>
      </c>
      <c r="G579" s="56" t="s">
        <v>171</v>
      </c>
      <c r="H579" s="56" t="s">
        <v>172</v>
      </c>
      <c r="I579" s="56">
        <v>0</v>
      </c>
      <c r="K579" t="str">
        <f t="shared" si="9"/>
        <v>1524108-GRM66x27BE-Blanco1</v>
      </c>
      <c r="L579" t="str">
        <f>VLOOKUP(K579,RESUME_TEST!K:L,2,FALSE)</f>
        <v>SI</v>
      </c>
    </row>
    <row r="580" spans="1:12" x14ac:dyDescent="0.25">
      <c r="A580" s="58">
        <v>1650</v>
      </c>
      <c r="B580" s="55" t="s">
        <v>164</v>
      </c>
      <c r="C580" s="55"/>
      <c r="E580" s="58">
        <v>1</v>
      </c>
      <c r="F580" s="56" t="s">
        <v>170</v>
      </c>
      <c r="G580" s="56" t="s">
        <v>171</v>
      </c>
      <c r="H580" s="56" t="s">
        <v>172</v>
      </c>
      <c r="I580" s="56">
        <v>0</v>
      </c>
      <c r="K580" t="str">
        <f t="shared" si="9"/>
        <v>1650108-GRM66x27BE-Blanco1</v>
      </c>
      <c r="L580" t="str">
        <f>VLOOKUP(K580,RESUME_TEST!K:L,2,FALSE)</f>
        <v>SI</v>
      </c>
    </row>
    <row r="581" spans="1:12" x14ac:dyDescent="0.25">
      <c r="A581" s="58">
        <v>1649</v>
      </c>
      <c r="B581" s="55" t="s">
        <v>164</v>
      </c>
      <c r="C581" s="55"/>
      <c r="E581" s="58">
        <v>1</v>
      </c>
      <c r="F581" s="56" t="s">
        <v>170</v>
      </c>
      <c r="G581" s="56" t="s">
        <v>171</v>
      </c>
      <c r="H581" s="56" t="s">
        <v>172</v>
      </c>
      <c r="I581" s="56">
        <v>0</v>
      </c>
      <c r="K581" t="str">
        <f t="shared" si="9"/>
        <v>1649108-GRM66x27BE-Blanco1</v>
      </c>
      <c r="L581" t="str">
        <f>VLOOKUP(K581,RESUME_TEST!K:L,2,FALSE)</f>
        <v>SI</v>
      </c>
    </row>
    <row r="582" spans="1:12" x14ac:dyDescent="0.25">
      <c r="A582" s="58">
        <v>1520</v>
      </c>
      <c r="B582" s="55" t="s">
        <v>164</v>
      </c>
      <c r="C582" s="55"/>
      <c r="E582" s="58">
        <v>1</v>
      </c>
      <c r="F582" s="56" t="s">
        <v>170</v>
      </c>
      <c r="G582" s="56" t="s">
        <v>171</v>
      </c>
      <c r="H582" s="56" t="s">
        <v>172</v>
      </c>
      <c r="I582" s="56">
        <v>0</v>
      </c>
      <c r="K582" t="str">
        <f t="shared" si="9"/>
        <v>1520108-GRM66x27BE-Blanco1</v>
      </c>
      <c r="L582" t="str">
        <f>VLOOKUP(K582,RESUME_TEST!K:L,2,FALSE)</f>
        <v>SI</v>
      </c>
    </row>
    <row r="583" spans="1:12" x14ac:dyDescent="0.25">
      <c r="A583" s="58">
        <v>1518</v>
      </c>
      <c r="B583" s="55" t="s">
        <v>164</v>
      </c>
      <c r="C583" s="55"/>
      <c r="E583" s="58">
        <v>1</v>
      </c>
      <c r="F583" s="56" t="s">
        <v>170</v>
      </c>
      <c r="G583" s="56" t="s">
        <v>171</v>
      </c>
      <c r="H583" s="56" t="s">
        <v>172</v>
      </c>
      <c r="I583" s="56">
        <v>0</v>
      </c>
      <c r="K583" t="str">
        <f t="shared" si="9"/>
        <v>1518108-GRM66x27BE-Blanco1</v>
      </c>
      <c r="L583" t="str">
        <f>VLOOKUP(K583,RESUME_TEST!K:L,2,FALSE)</f>
        <v>SI</v>
      </c>
    </row>
    <row r="584" spans="1:12" x14ac:dyDescent="0.25">
      <c r="A584" s="58">
        <v>1572</v>
      </c>
      <c r="B584" s="55" t="s">
        <v>164</v>
      </c>
      <c r="C584" s="55"/>
      <c r="E584" s="58">
        <v>1</v>
      </c>
      <c r="F584" s="56" t="s">
        <v>170</v>
      </c>
      <c r="G584" s="56" t="s">
        <v>171</v>
      </c>
      <c r="H584" s="56" t="s">
        <v>172</v>
      </c>
      <c r="I584" s="56">
        <v>0</v>
      </c>
      <c r="K584" t="str">
        <f t="shared" si="9"/>
        <v>1572108-GRM66x27BE-Blanco1</v>
      </c>
      <c r="L584" t="str">
        <f>VLOOKUP(K584,RESUME_TEST!K:L,2,FALSE)</f>
        <v>SI</v>
      </c>
    </row>
    <row r="585" spans="1:12" x14ac:dyDescent="0.25">
      <c r="A585" s="58">
        <v>1651</v>
      </c>
      <c r="B585" s="55" t="s">
        <v>164</v>
      </c>
      <c r="C585" s="55"/>
      <c r="E585" s="58">
        <v>1</v>
      </c>
      <c r="F585" s="56" t="s">
        <v>170</v>
      </c>
      <c r="G585" s="56" t="s">
        <v>171</v>
      </c>
      <c r="H585" s="56" t="s">
        <v>172</v>
      </c>
      <c r="I585" s="56">
        <v>0</v>
      </c>
      <c r="K585" t="str">
        <f t="shared" si="9"/>
        <v>1651108-GRM66x27BE-Blanco1</v>
      </c>
      <c r="L585" t="str">
        <f>VLOOKUP(K585,RESUME_TEST!K:L,2,FALSE)</f>
        <v>SI</v>
      </c>
    </row>
    <row r="586" spans="1:12" x14ac:dyDescent="0.25">
      <c r="A586" s="58">
        <v>1520</v>
      </c>
      <c r="B586" s="55" t="s">
        <v>164</v>
      </c>
      <c r="C586" s="55"/>
      <c r="E586" s="58">
        <v>1</v>
      </c>
      <c r="F586" s="56" t="s">
        <v>170</v>
      </c>
      <c r="G586" s="56" t="s">
        <v>171</v>
      </c>
      <c r="H586" s="56" t="s">
        <v>172</v>
      </c>
      <c r="I586" s="56">
        <v>0</v>
      </c>
      <c r="K586" t="str">
        <f t="shared" si="9"/>
        <v>1520108-GRM66x27BE-Blanco1</v>
      </c>
      <c r="L586" t="str">
        <f>VLOOKUP(K586,RESUME_TEST!K:L,2,FALSE)</f>
        <v>SI</v>
      </c>
    </row>
    <row r="587" spans="1:12" x14ac:dyDescent="0.25">
      <c r="A587" s="58">
        <v>1714</v>
      </c>
      <c r="B587" s="55" t="s">
        <v>164</v>
      </c>
      <c r="C587" s="55"/>
      <c r="E587" s="58">
        <v>1</v>
      </c>
      <c r="F587" s="56" t="s">
        <v>170</v>
      </c>
      <c r="G587" s="56" t="s">
        <v>171</v>
      </c>
      <c r="H587" s="56" t="s">
        <v>172</v>
      </c>
      <c r="I587" s="56">
        <v>0</v>
      </c>
      <c r="K587" t="str">
        <f t="shared" si="9"/>
        <v>1714108-GRM66x27BE-Blanco1</v>
      </c>
      <c r="L587" t="str">
        <f>VLOOKUP(K587,RESUME_TEST!K:L,2,FALSE)</f>
        <v>SI</v>
      </c>
    </row>
    <row r="588" spans="1:12" x14ac:dyDescent="0.25">
      <c r="A588" s="58">
        <v>1551</v>
      </c>
      <c r="B588" s="55" t="s">
        <v>164</v>
      </c>
      <c r="C588" s="55"/>
      <c r="E588" s="58">
        <v>1</v>
      </c>
      <c r="F588" s="56" t="s">
        <v>170</v>
      </c>
      <c r="G588" s="56" t="s">
        <v>171</v>
      </c>
      <c r="H588" s="56" t="s">
        <v>172</v>
      </c>
      <c r="I588" s="56">
        <v>0</v>
      </c>
      <c r="K588" t="str">
        <f t="shared" si="9"/>
        <v>1551108-GRM66x27BE-Blanco1</v>
      </c>
      <c r="L588" t="str">
        <f>VLOOKUP(K588,RESUME_TEST!K:L,2,FALSE)</f>
        <v>SI</v>
      </c>
    </row>
    <row r="589" spans="1:12" x14ac:dyDescent="0.25">
      <c r="A589" s="58">
        <v>1527</v>
      </c>
      <c r="B589" s="55" t="s">
        <v>164</v>
      </c>
      <c r="C589" s="55"/>
      <c r="E589" s="58">
        <v>1</v>
      </c>
      <c r="F589" s="56" t="s">
        <v>170</v>
      </c>
      <c r="G589" s="56" t="s">
        <v>171</v>
      </c>
      <c r="H589" s="56" t="s">
        <v>172</v>
      </c>
      <c r="I589" s="56">
        <v>0</v>
      </c>
      <c r="K589" t="str">
        <f t="shared" si="9"/>
        <v>1527108-GRM66x27BE-Blanco1</v>
      </c>
      <c r="L589" t="str">
        <f>VLOOKUP(K589,RESUME_TEST!K:L,2,FALSE)</f>
        <v>SI</v>
      </c>
    </row>
    <row r="590" spans="1:12" x14ac:dyDescent="0.25">
      <c r="A590" s="58">
        <v>1675</v>
      </c>
      <c r="B590" s="55" t="s">
        <v>164</v>
      </c>
      <c r="C590" s="55"/>
      <c r="E590" s="58">
        <v>1</v>
      </c>
      <c r="F590" s="56" t="s">
        <v>170</v>
      </c>
      <c r="G590" s="56" t="s">
        <v>171</v>
      </c>
      <c r="H590" s="56" t="s">
        <v>172</v>
      </c>
      <c r="I590" s="56">
        <v>0</v>
      </c>
      <c r="K590" t="str">
        <f t="shared" si="9"/>
        <v>1675108-GRM66x27BE-Blanco1</v>
      </c>
      <c r="L590" t="str">
        <f>VLOOKUP(K590,RESUME_TEST!K:L,2,FALSE)</f>
        <v>SI</v>
      </c>
    </row>
    <row r="591" spans="1:12" x14ac:dyDescent="0.25">
      <c r="A591" s="58">
        <v>1524</v>
      </c>
      <c r="B591" s="55" t="s">
        <v>164</v>
      </c>
      <c r="C591" s="55"/>
      <c r="E591" s="58">
        <v>1</v>
      </c>
      <c r="F591" s="56" t="s">
        <v>170</v>
      </c>
      <c r="G591" s="56" t="s">
        <v>171</v>
      </c>
      <c r="H591" s="56" t="s">
        <v>172</v>
      </c>
      <c r="I591" s="56">
        <v>0</v>
      </c>
      <c r="K591" t="str">
        <f t="shared" si="9"/>
        <v>1524108-GRM66x27BE-Blanco1</v>
      </c>
      <c r="L591" t="str">
        <f>VLOOKUP(K591,RESUME_TEST!K:L,2,FALSE)</f>
        <v>SI</v>
      </c>
    </row>
    <row r="592" spans="1:12" x14ac:dyDescent="0.25">
      <c r="A592" s="58">
        <v>1758</v>
      </c>
      <c r="B592" s="55" t="s">
        <v>164</v>
      </c>
      <c r="C592" s="55"/>
      <c r="E592" s="58">
        <v>1</v>
      </c>
      <c r="F592" s="56" t="s">
        <v>170</v>
      </c>
      <c r="G592" s="56" t="s">
        <v>171</v>
      </c>
      <c r="H592" s="56" t="s">
        <v>172</v>
      </c>
      <c r="I592" s="56">
        <v>0</v>
      </c>
      <c r="K592" t="str">
        <f t="shared" si="9"/>
        <v>1758108-GRM66x27BE-Blanco1</v>
      </c>
      <c r="L592" t="str">
        <f>VLOOKUP(K592,RESUME_TEST!K:L,2,FALSE)</f>
        <v>SI</v>
      </c>
    </row>
    <row r="593" spans="1:12" x14ac:dyDescent="0.25">
      <c r="A593" s="58">
        <v>6000</v>
      </c>
      <c r="B593" s="55" t="s">
        <v>164</v>
      </c>
      <c r="C593" s="55"/>
      <c r="E593" s="58">
        <v>16</v>
      </c>
      <c r="F593" s="56" t="s">
        <v>170</v>
      </c>
      <c r="G593" s="56" t="s">
        <v>171</v>
      </c>
      <c r="H593" s="56" t="s">
        <v>172</v>
      </c>
      <c r="I593" s="56">
        <v>0</v>
      </c>
      <c r="K593" t="str">
        <f t="shared" si="9"/>
        <v>6000108-GRM66x27BE-Blanco16</v>
      </c>
      <c r="L593" t="str">
        <f>VLOOKUP(K593,RESUME_TEST!K:L,2,FALSE)</f>
        <v>SI</v>
      </c>
    </row>
    <row r="594" spans="1:12" x14ac:dyDescent="0.25">
      <c r="A594" s="58">
        <v>1222</v>
      </c>
      <c r="B594" s="55" t="s">
        <v>165</v>
      </c>
      <c r="C594" s="55"/>
      <c r="E594" s="58">
        <v>1</v>
      </c>
      <c r="F594" s="56" t="s">
        <v>170</v>
      </c>
      <c r="G594" s="56" t="s">
        <v>171</v>
      </c>
      <c r="H594" s="56" t="s">
        <v>172</v>
      </c>
      <c r="I594" s="56">
        <v>0</v>
      </c>
      <c r="K594" t="str">
        <f t="shared" si="9"/>
        <v>1222109-GRM66x27BE-Cafe1</v>
      </c>
      <c r="L594" t="str">
        <f>VLOOKUP(K594,RESUME_TEST!K:L,2,FALSE)</f>
        <v>SI</v>
      </c>
    </row>
    <row r="595" spans="1:12" x14ac:dyDescent="0.25">
      <c r="A595" s="58">
        <v>1465</v>
      </c>
      <c r="B595" s="55" t="s">
        <v>165</v>
      </c>
      <c r="C595" s="55"/>
      <c r="E595" s="58">
        <v>1</v>
      </c>
      <c r="F595" s="56" t="s">
        <v>170</v>
      </c>
      <c r="G595" s="56" t="s">
        <v>171</v>
      </c>
      <c r="H595" s="56" t="s">
        <v>172</v>
      </c>
      <c r="I595" s="56">
        <v>0</v>
      </c>
      <c r="K595" t="str">
        <f t="shared" si="9"/>
        <v>1465109-GRM66x27BE-Cafe1</v>
      </c>
      <c r="L595" t="str">
        <f>VLOOKUP(K595,RESUME_TEST!K:L,2,FALSE)</f>
        <v>SI</v>
      </c>
    </row>
    <row r="596" spans="1:12" x14ac:dyDescent="0.25">
      <c r="A596" s="58">
        <v>2230</v>
      </c>
      <c r="B596" s="55" t="s">
        <v>165</v>
      </c>
      <c r="C596" s="55"/>
      <c r="E596" s="58">
        <v>1</v>
      </c>
      <c r="F596" s="56" t="s">
        <v>170</v>
      </c>
      <c r="G596" s="56" t="s">
        <v>171</v>
      </c>
      <c r="H596" s="56" t="s">
        <v>172</v>
      </c>
      <c r="I596" s="56">
        <v>0</v>
      </c>
      <c r="K596" t="str">
        <f t="shared" si="9"/>
        <v>2230109-GRM66x27BE-Cafe1</v>
      </c>
      <c r="L596" t="str">
        <f>VLOOKUP(K596,RESUME_TEST!K:L,2,FALSE)</f>
        <v>SI</v>
      </c>
    </row>
    <row r="597" spans="1:12" x14ac:dyDescent="0.25">
      <c r="A597" s="58">
        <v>843</v>
      </c>
      <c r="B597" s="55" t="s">
        <v>165</v>
      </c>
      <c r="C597" s="55"/>
      <c r="E597" s="58">
        <v>1</v>
      </c>
      <c r="F597" s="56" t="s">
        <v>170</v>
      </c>
      <c r="G597" s="56" t="s">
        <v>171</v>
      </c>
      <c r="H597" s="56" t="s">
        <v>172</v>
      </c>
      <c r="I597" s="56">
        <v>0</v>
      </c>
      <c r="K597" t="str">
        <f t="shared" si="9"/>
        <v>843109-GRM66x27BE-Cafe1</v>
      </c>
      <c r="L597" t="str">
        <f>VLOOKUP(K597,RESUME_TEST!K:L,2,FALSE)</f>
        <v>SI</v>
      </c>
    </row>
    <row r="598" spans="1:12" x14ac:dyDescent="0.25">
      <c r="A598" s="58">
        <v>1542</v>
      </c>
      <c r="B598" s="55" t="s">
        <v>165</v>
      </c>
      <c r="C598" s="55"/>
      <c r="E598" s="58">
        <v>1</v>
      </c>
      <c r="F598" s="56" t="s">
        <v>170</v>
      </c>
      <c r="G598" s="56" t="s">
        <v>171</v>
      </c>
      <c r="H598" s="56" t="s">
        <v>172</v>
      </c>
      <c r="I598" s="56">
        <v>0</v>
      </c>
      <c r="K598" t="str">
        <f t="shared" si="9"/>
        <v>1542109-GRM66x27BE-Cafe1</v>
      </c>
      <c r="L598" t="str">
        <f>VLOOKUP(K598,RESUME_TEST!K:L,2,FALSE)</f>
        <v>SI</v>
      </c>
    </row>
    <row r="599" spans="1:12" x14ac:dyDescent="0.25">
      <c r="A599" s="58">
        <v>2200</v>
      </c>
      <c r="B599" s="55" t="s">
        <v>165</v>
      </c>
      <c r="C599" s="55"/>
      <c r="E599" s="58">
        <v>1</v>
      </c>
      <c r="F599" s="56" t="s">
        <v>170</v>
      </c>
      <c r="G599" s="56" t="s">
        <v>171</v>
      </c>
      <c r="H599" s="56" t="s">
        <v>172</v>
      </c>
      <c r="I599" s="56">
        <v>0</v>
      </c>
      <c r="K599" t="str">
        <f t="shared" si="9"/>
        <v>2200109-GRM66x27BE-Cafe1</v>
      </c>
      <c r="L599" t="str">
        <f>VLOOKUP(K599,RESUME_TEST!K:L,2,FALSE)</f>
        <v>SI</v>
      </c>
    </row>
    <row r="600" spans="1:12" x14ac:dyDescent="0.25">
      <c r="A600" s="58">
        <v>1206</v>
      </c>
      <c r="B600" s="55" t="s">
        <v>165</v>
      </c>
      <c r="C600" s="55"/>
      <c r="E600" s="58">
        <v>1</v>
      </c>
      <c r="F600" s="56" t="s">
        <v>170</v>
      </c>
      <c r="G600" s="56" t="s">
        <v>171</v>
      </c>
      <c r="H600" s="56" t="s">
        <v>172</v>
      </c>
      <c r="I600" s="56">
        <v>0</v>
      </c>
      <c r="K600" t="str">
        <f t="shared" si="9"/>
        <v>1206109-GRM66x27BE-Cafe1</v>
      </c>
      <c r="L600" t="str">
        <f>VLOOKUP(K600,RESUME_TEST!K:L,2,FALSE)</f>
        <v>SI</v>
      </c>
    </row>
    <row r="601" spans="1:12" x14ac:dyDescent="0.25">
      <c r="A601" s="58">
        <v>1600</v>
      </c>
      <c r="B601" s="55" t="s">
        <v>165</v>
      </c>
      <c r="C601" s="55"/>
      <c r="E601" s="58">
        <v>1</v>
      </c>
      <c r="F601" s="56" t="s">
        <v>170</v>
      </c>
      <c r="G601" s="56" t="s">
        <v>171</v>
      </c>
      <c r="H601" s="56" t="s">
        <v>172</v>
      </c>
      <c r="I601" s="56">
        <v>0</v>
      </c>
      <c r="K601" t="str">
        <f t="shared" si="9"/>
        <v>1600109-GRM66x27BE-Cafe1</v>
      </c>
      <c r="L601" t="str">
        <f>VLOOKUP(K601,RESUME_TEST!K:L,2,FALSE)</f>
        <v>SI</v>
      </c>
    </row>
    <row r="602" spans="1:12" x14ac:dyDescent="0.25">
      <c r="A602" s="58">
        <v>2333</v>
      </c>
      <c r="B602" s="55" t="s">
        <v>165</v>
      </c>
      <c r="C602" s="55"/>
      <c r="E602" s="58">
        <v>1</v>
      </c>
      <c r="F602" s="56" t="s">
        <v>170</v>
      </c>
      <c r="G602" s="56" t="s">
        <v>171</v>
      </c>
      <c r="H602" s="56" t="s">
        <v>172</v>
      </c>
      <c r="I602" s="56">
        <v>0</v>
      </c>
      <c r="K602" t="str">
        <f t="shared" si="9"/>
        <v>2333109-GRM66x27BE-Cafe1</v>
      </c>
      <c r="L602" t="str">
        <f>VLOOKUP(K602,RESUME_TEST!K:L,2,FALSE)</f>
        <v>SI</v>
      </c>
    </row>
    <row r="603" spans="1:12" x14ac:dyDescent="0.25">
      <c r="A603" s="58">
        <v>1393</v>
      </c>
      <c r="B603" s="55" t="s">
        <v>165</v>
      </c>
      <c r="C603" s="55"/>
      <c r="E603" s="58">
        <v>1</v>
      </c>
      <c r="F603" s="56" t="s">
        <v>170</v>
      </c>
      <c r="G603" s="56" t="s">
        <v>171</v>
      </c>
      <c r="H603" s="56" t="s">
        <v>172</v>
      </c>
      <c r="I603" s="56">
        <v>0</v>
      </c>
      <c r="K603" t="str">
        <f t="shared" si="9"/>
        <v>1393109-GRM66x27BE-Cafe1</v>
      </c>
      <c r="L603" t="str">
        <f>VLOOKUP(K603,RESUME_TEST!K:L,2,FALSE)</f>
        <v>SI</v>
      </c>
    </row>
    <row r="604" spans="1:12" x14ac:dyDescent="0.25">
      <c r="A604" s="58">
        <v>1542</v>
      </c>
      <c r="B604" s="55" t="s">
        <v>165</v>
      </c>
      <c r="C604" s="55"/>
      <c r="E604" s="58">
        <v>1</v>
      </c>
      <c r="F604" s="56" t="s">
        <v>170</v>
      </c>
      <c r="G604" s="56" t="s">
        <v>171</v>
      </c>
      <c r="H604" s="56" t="s">
        <v>172</v>
      </c>
      <c r="I604" s="56">
        <v>0</v>
      </c>
      <c r="K604" t="str">
        <f t="shared" si="9"/>
        <v>1542109-GRM66x27BE-Cafe1</v>
      </c>
      <c r="L604" t="str">
        <f>VLOOKUP(K604,RESUME_TEST!K:L,2,FALSE)</f>
        <v>SI</v>
      </c>
    </row>
    <row r="605" spans="1:12" x14ac:dyDescent="0.25">
      <c r="A605" s="58">
        <v>2424</v>
      </c>
      <c r="B605" s="55" t="s">
        <v>165</v>
      </c>
      <c r="C605" s="55"/>
      <c r="E605" s="58">
        <v>1</v>
      </c>
      <c r="F605" s="56" t="s">
        <v>170</v>
      </c>
      <c r="G605" s="56" t="s">
        <v>171</v>
      </c>
      <c r="H605" s="56" t="s">
        <v>172</v>
      </c>
      <c r="I605" s="56">
        <v>0</v>
      </c>
      <c r="K605" t="str">
        <f t="shared" si="9"/>
        <v>2424109-GRM66x27BE-Cafe1</v>
      </c>
      <c r="L605" t="str">
        <f>VLOOKUP(K605,RESUME_TEST!K:L,2,FALSE)</f>
        <v>SI</v>
      </c>
    </row>
    <row r="606" spans="1:12" x14ac:dyDescent="0.25">
      <c r="A606" s="58">
        <v>740</v>
      </c>
      <c r="B606" s="55" t="s">
        <v>165</v>
      </c>
      <c r="C606" s="55"/>
      <c r="E606" s="58">
        <v>1</v>
      </c>
      <c r="F606" s="56" t="s">
        <v>170</v>
      </c>
      <c r="G606" s="56" t="s">
        <v>171</v>
      </c>
      <c r="H606" s="56" t="s">
        <v>172</v>
      </c>
      <c r="I606" s="56">
        <v>0</v>
      </c>
      <c r="K606" t="str">
        <f t="shared" si="9"/>
        <v>740109-GRM66x27BE-Cafe1</v>
      </c>
      <c r="L606" t="str">
        <f>VLOOKUP(K606,RESUME_TEST!K:L,2,FALSE)</f>
        <v>SI</v>
      </c>
    </row>
    <row r="607" spans="1:12" x14ac:dyDescent="0.25">
      <c r="A607" s="58">
        <v>1524</v>
      </c>
      <c r="B607" s="55" t="s">
        <v>165</v>
      </c>
      <c r="C607" s="55"/>
      <c r="E607" s="58">
        <v>1</v>
      </c>
      <c r="F607" s="56" t="s">
        <v>170</v>
      </c>
      <c r="G607" s="56" t="s">
        <v>171</v>
      </c>
      <c r="H607" s="56" t="s">
        <v>172</v>
      </c>
      <c r="I607" s="56">
        <v>0</v>
      </c>
      <c r="K607" t="str">
        <f t="shared" si="9"/>
        <v>1524109-GRM66x27BE-Cafe1</v>
      </c>
      <c r="L607" t="str">
        <f>VLOOKUP(K607,RESUME_TEST!K:L,2,FALSE)</f>
        <v>SI</v>
      </c>
    </row>
    <row r="608" spans="1:12" x14ac:dyDescent="0.25">
      <c r="A608" s="58">
        <v>1430</v>
      </c>
      <c r="B608" s="55" t="s">
        <v>165</v>
      </c>
      <c r="C608" s="55"/>
      <c r="E608" s="58">
        <v>1</v>
      </c>
      <c r="F608" s="56" t="s">
        <v>170</v>
      </c>
      <c r="G608" s="56" t="s">
        <v>171</v>
      </c>
      <c r="H608" s="56" t="s">
        <v>172</v>
      </c>
      <c r="I608" s="56">
        <v>0</v>
      </c>
      <c r="K608" t="str">
        <f t="shared" si="9"/>
        <v>1430109-GRM66x27BE-Cafe1</v>
      </c>
      <c r="L608" t="str">
        <f>VLOOKUP(K608,RESUME_TEST!K:L,2,FALSE)</f>
        <v>SI</v>
      </c>
    </row>
    <row r="609" spans="1:12" x14ac:dyDescent="0.25">
      <c r="A609" s="58">
        <v>2325</v>
      </c>
      <c r="B609" s="55" t="s">
        <v>165</v>
      </c>
      <c r="C609" s="55"/>
      <c r="E609" s="58">
        <v>1</v>
      </c>
      <c r="F609" s="56" t="s">
        <v>170</v>
      </c>
      <c r="G609" s="56" t="s">
        <v>171</v>
      </c>
      <c r="H609" s="56" t="s">
        <v>172</v>
      </c>
      <c r="I609" s="56">
        <v>0</v>
      </c>
      <c r="K609" t="str">
        <f t="shared" si="9"/>
        <v>2325109-GRM66x27BE-Cafe1</v>
      </c>
      <c r="L609" t="str">
        <f>VLOOKUP(K609,RESUME_TEST!K:L,2,FALSE)</f>
        <v>SI</v>
      </c>
    </row>
    <row r="610" spans="1:12" x14ac:dyDescent="0.25">
      <c r="A610" s="58">
        <v>840</v>
      </c>
      <c r="B610" s="55" t="s">
        <v>165</v>
      </c>
      <c r="C610" s="55"/>
      <c r="E610" s="58">
        <v>1</v>
      </c>
      <c r="F610" s="56" t="s">
        <v>170</v>
      </c>
      <c r="G610" s="56" t="s">
        <v>171</v>
      </c>
      <c r="H610" s="56" t="s">
        <v>172</v>
      </c>
      <c r="I610" s="56">
        <v>0</v>
      </c>
      <c r="K610" t="str">
        <f t="shared" si="9"/>
        <v>840109-GRM66x27BE-Cafe1</v>
      </c>
      <c r="L610" t="str">
        <f>VLOOKUP(K610,RESUME_TEST!K:L,2,FALSE)</f>
        <v>SI</v>
      </c>
    </row>
    <row r="611" spans="1:12" x14ac:dyDescent="0.25">
      <c r="A611" s="58">
        <v>1349</v>
      </c>
      <c r="B611" s="55" t="s">
        <v>165</v>
      </c>
      <c r="C611" s="55"/>
      <c r="E611" s="58">
        <v>1</v>
      </c>
      <c r="F611" s="56" t="s">
        <v>170</v>
      </c>
      <c r="G611" s="56" t="s">
        <v>171</v>
      </c>
      <c r="H611" s="56" t="s">
        <v>172</v>
      </c>
      <c r="I611" s="56">
        <v>0</v>
      </c>
      <c r="K611" t="str">
        <f t="shared" si="9"/>
        <v>1349109-GRM66x27BE-Cafe1</v>
      </c>
      <c r="L611" t="str">
        <f>VLOOKUP(K611,RESUME_TEST!K:L,2,FALSE)</f>
        <v>SI</v>
      </c>
    </row>
    <row r="612" spans="1:12" x14ac:dyDescent="0.25">
      <c r="A612" s="58">
        <v>1439</v>
      </c>
      <c r="B612" s="55" t="s">
        <v>165</v>
      </c>
      <c r="C612" s="55"/>
      <c r="E612" s="58">
        <v>1</v>
      </c>
      <c r="F612" s="56" t="s">
        <v>170</v>
      </c>
      <c r="G612" s="56" t="s">
        <v>171</v>
      </c>
      <c r="H612" s="56" t="s">
        <v>172</v>
      </c>
      <c r="I612" s="56">
        <v>0</v>
      </c>
      <c r="K612" t="str">
        <f t="shared" si="9"/>
        <v>1439109-GRM66x27BE-Cafe1</v>
      </c>
      <c r="L612" t="str">
        <f>VLOOKUP(K612,RESUME_TEST!K:L,2,FALSE)</f>
        <v>SI</v>
      </c>
    </row>
    <row r="613" spans="1:12" x14ac:dyDescent="0.25">
      <c r="A613" s="58">
        <v>2325</v>
      </c>
      <c r="B613" s="55" t="s">
        <v>165</v>
      </c>
      <c r="C613" s="55"/>
      <c r="E613" s="58">
        <v>1</v>
      </c>
      <c r="F613" s="56" t="s">
        <v>170</v>
      </c>
      <c r="G613" s="56" t="s">
        <v>171</v>
      </c>
      <c r="H613" s="56" t="s">
        <v>172</v>
      </c>
      <c r="I613" s="56">
        <v>0</v>
      </c>
      <c r="K613" t="str">
        <f t="shared" si="9"/>
        <v>2325109-GRM66x27BE-Cafe1</v>
      </c>
      <c r="L613" t="str">
        <f>VLOOKUP(K613,RESUME_TEST!K:L,2,FALSE)</f>
        <v>SI</v>
      </c>
    </row>
    <row r="614" spans="1:12" x14ac:dyDescent="0.25">
      <c r="A614" s="58">
        <v>742</v>
      </c>
      <c r="B614" s="55" t="s">
        <v>165</v>
      </c>
      <c r="C614" s="55"/>
      <c r="E614" s="58">
        <v>1</v>
      </c>
      <c r="F614" s="56" t="s">
        <v>170</v>
      </c>
      <c r="G614" s="56" t="s">
        <v>171</v>
      </c>
      <c r="H614" s="56" t="s">
        <v>172</v>
      </c>
      <c r="I614" s="56">
        <v>0</v>
      </c>
      <c r="K614" t="str">
        <f t="shared" si="9"/>
        <v>742109-GRM66x27BE-Cafe1</v>
      </c>
      <c r="L614" t="str">
        <f>VLOOKUP(K614,RESUME_TEST!K:L,2,FALSE)</f>
        <v>SI</v>
      </c>
    </row>
    <row r="615" spans="1:12" x14ac:dyDescent="0.25">
      <c r="A615" s="58">
        <v>1441</v>
      </c>
      <c r="B615" s="55" t="s">
        <v>165</v>
      </c>
      <c r="C615" s="55"/>
      <c r="E615" s="58">
        <v>1</v>
      </c>
      <c r="F615" s="56" t="s">
        <v>170</v>
      </c>
      <c r="G615" s="56" t="s">
        <v>171</v>
      </c>
      <c r="H615" s="56" t="s">
        <v>172</v>
      </c>
      <c r="I615" s="56">
        <v>0</v>
      </c>
      <c r="K615" t="str">
        <f t="shared" si="9"/>
        <v>1441109-GRM66x27BE-Cafe1</v>
      </c>
      <c r="L615" t="str">
        <f>VLOOKUP(K615,RESUME_TEST!K:L,2,FALSE)</f>
        <v>SI</v>
      </c>
    </row>
    <row r="616" spans="1:12" x14ac:dyDescent="0.25">
      <c r="A616" s="58">
        <v>1267</v>
      </c>
      <c r="B616" s="55" t="s">
        <v>165</v>
      </c>
      <c r="C616" s="55"/>
      <c r="E616" s="58">
        <v>1</v>
      </c>
      <c r="F616" s="56" t="s">
        <v>170</v>
      </c>
      <c r="G616" s="56" t="s">
        <v>171</v>
      </c>
      <c r="H616" s="56" t="s">
        <v>172</v>
      </c>
      <c r="I616" s="56">
        <v>0</v>
      </c>
      <c r="K616" t="str">
        <f t="shared" si="9"/>
        <v>1267109-GRM66x27BE-Cafe1</v>
      </c>
      <c r="L616" t="str">
        <f>VLOOKUP(K616,RESUME_TEST!K:L,2,FALSE)</f>
        <v>SI</v>
      </c>
    </row>
    <row r="617" spans="1:12" x14ac:dyDescent="0.25">
      <c r="A617" s="58">
        <v>1314</v>
      </c>
      <c r="B617" s="55" t="s">
        <v>165</v>
      </c>
      <c r="C617" s="55"/>
      <c r="E617" s="58">
        <v>1</v>
      </c>
      <c r="F617" s="56" t="s">
        <v>170</v>
      </c>
      <c r="G617" s="56" t="s">
        <v>171</v>
      </c>
      <c r="H617" s="56" t="s">
        <v>172</v>
      </c>
      <c r="I617" s="56">
        <v>0</v>
      </c>
      <c r="K617" t="str">
        <f t="shared" si="9"/>
        <v>1314109-GRM66x27BE-Cafe1</v>
      </c>
      <c r="L617" t="str">
        <f>VLOOKUP(K617,RESUME_TEST!K:L,2,FALSE)</f>
        <v>SI</v>
      </c>
    </row>
    <row r="618" spans="1:12" x14ac:dyDescent="0.25">
      <c r="A618" s="58">
        <v>894</v>
      </c>
      <c r="B618" s="55" t="s">
        <v>165</v>
      </c>
      <c r="C618" s="55"/>
      <c r="E618" s="58">
        <v>1</v>
      </c>
      <c r="F618" s="56" t="s">
        <v>170</v>
      </c>
      <c r="G618" s="56" t="s">
        <v>171</v>
      </c>
      <c r="H618" s="56" t="s">
        <v>172</v>
      </c>
      <c r="I618" s="56">
        <v>0</v>
      </c>
      <c r="K618" t="str">
        <f t="shared" si="9"/>
        <v>894109-GRM66x27BE-Cafe1</v>
      </c>
      <c r="L618" t="str">
        <f>VLOOKUP(K618,RESUME_TEST!K:L,2,FALSE)</f>
        <v>SI</v>
      </c>
    </row>
    <row r="619" spans="1:12" x14ac:dyDescent="0.25">
      <c r="A619" s="58">
        <v>1429</v>
      </c>
      <c r="B619" s="55" t="s">
        <v>165</v>
      </c>
      <c r="C619" s="55"/>
      <c r="E619" s="58">
        <v>1</v>
      </c>
      <c r="F619" s="56" t="s">
        <v>170</v>
      </c>
      <c r="G619" s="56" t="s">
        <v>171</v>
      </c>
      <c r="H619" s="56" t="s">
        <v>172</v>
      </c>
      <c r="I619" s="56">
        <v>0</v>
      </c>
      <c r="K619" t="str">
        <f t="shared" si="9"/>
        <v>1429109-GRM66x27BE-Cafe1</v>
      </c>
      <c r="L619" t="str">
        <f>VLOOKUP(K619,RESUME_TEST!K:L,2,FALSE)</f>
        <v>SI</v>
      </c>
    </row>
    <row r="620" spans="1:12" x14ac:dyDescent="0.25">
      <c r="A620" s="58">
        <v>1170</v>
      </c>
      <c r="B620" s="55" t="s">
        <v>165</v>
      </c>
      <c r="C620" s="55"/>
      <c r="E620" s="58">
        <v>1</v>
      </c>
      <c r="F620" s="56" t="s">
        <v>170</v>
      </c>
      <c r="G620" s="56" t="s">
        <v>171</v>
      </c>
      <c r="H620" s="56" t="s">
        <v>172</v>
      </c>
      <c r="I620" s="56">
        <v>0</v>
      </c>
      <c r="K620" t="str">
        <f t="shared" si="9"/>
        <v>1170109-GRM66x27BE-Cafe1</v>
      </c>
      <c r="L620" t="str">
        <f>VLOOKUP(K620,RESUME_TEST!K:L,2,FALSE)</f>
        <v>SI</v>
      </c>
    </row>
    <row r="621" spans="1:12" x14ac:dyDescent="0.25">
      <c r="A621" s="58">
        <v>1393</v>
      </c>
      <c r="B621" s="55" t="s">
        <v>165</v>
      </c>
      <c r="C621" s="55"/>
      <c r="E621" s="58">
        <v>1</v>
      </c>
      <c r="F621" s="56" t="s">
        <v>170</v>
      </c>
      <c r="G621" s="56" t="s">
        <v>171</v>
      </c>
      <c r="H621" s="56" t="s">
        <v>172</v>
      </c>
      <c r="I621" s="56">
        <v>0</v>
      </c>
      <c r="K621" t="str">
        <f t="shared" si="9"/>
        <v>1393109-GRM66x27BE-Cafe1</v>
      </c>
      <c r="L621" t="str">
        <f>VLOOKUP(K621,RESUME_TEST!K:L,2,FALSE)</f>
        <v>SI</v>
      </c>
    </row>
    <row r="622" spans="1:12" x14ac:dyDescent="0.25">
      <c r="A622" s="58">
        <v>910</v>
      </c>
      <c r="B622" s="55" t="s">
        <v>165</v>
      </c>
      <c r="C622" s="55"/>
      <c r="E622" s="58">
        <v>1</v>
      </c>
      <c r="F622" s="56" t="s">
        <v>170</v>
      </c>
      <c r="G622" s="56" t="s">
        <v>171</v>
      </c>
      <c r="H622" s="56" t="s">
        <v>172</v>
      </c>
      <c r="I622" s="56">
        <v>0</v>
      </c>
      <c r="K622" t="str">
        <f t="shared" si="9"/>
        <v>910109-GRM66x27BE-Cafe1</v>
      </c>
      <c r="L622" t="str">
        <f>VLOOKUP(K622,RESUME_TEST!K:L,2,FALSE)</f>
        <v>SI</v>
      </c>
    </row>
    <row r="623" spans="1:12" x14ac:dyDescent="0.25">
      <c r="A623" s="58">
        <v>840</v>
      </c>
      <c r="B623" s="55" t="s">
        <v>165</v>
      </c>
      <c r="C623" s="55"/>
      <c r="E623" s="58">
        <v>1</v>
      </c>
      <c r="F623" s="56" t="s">
        <v>170</v>
      </c>
      <c r="G623" s="56" t="s">
        <v>171</v>
      </c>
      <c r="H623" s="56" t="s">
        <v>172</v>
      </c>
      <c r="I623" s="56">
        <v>0</v>
      </c>
      <c r="K623" t="str">
        <f t="shared" si="9"/>
        <v>840109-GRM66x27BE-Cafe1</v>
      </c>
      <c r="L623" t="str">
        <f>VLOOKUP(K623,RESUME_TEST!K:L,2,FALSE)</f>
        <v>SI</v>
      </c>
    </row>
    <row r="624" spans="1:12" x14ac:dyDescent="0.25">
      <c r="A624" s="58">
        <v>1120</v>
      </c>
      <c r="B624" s="55" t="s">
        <v>165</v>
      </c>
      <c r="C624" s="55"/>
      <c r="E624" s="58">
        <v>1</v>
      </c>
      <c r="F624" s="56" t="s">
        <v>170</v>
      </c>
      <c r="G624" s="56" t="s">
        <v>171</v>
      </c>
      <c r="H624" s="56" t="s">
        <v>172</v>
      </c>
      <c r="I624" s="56">
        <v>0</v>
      </c>
      <c r="K624" t="str">
        <f t="shared" si="9"/>
        <v>1120109-GRM66x27BE-Cafe1</v>
      </c>
      <c r="L624" t="str">
        <f>VLOOKUP(K624,RESUME_TEST!K:L,2,FALSE)</f>
        <v>SI</v>
      </c>
    </row>
    <row r="625" spans="1:12" x14ac:dyDescent="0.25">
      <c r="A625" s="58">
        <v>1450</v>
      </c>
      <c r="B625" s="55" t="s">
        <v>165</v>
      </c>
      <c r="C625" s="55"/>
      <c r="E625" s="58">
        <v>1</v>
      </c>
      <c r="F625" s="56" t="s">
        <v>170</v>
      </c>
      <c r="G625" s="56" t="s">
        <v>171</v>
      </c>
      <c r="H625" s="56" t="s">
        <v>172</v>
      </c>
      <c r="I625" s="56">
        <v>0</v>
      </c>
      <c r="K625" t="str">
        <f t="shared" si="9"/>
        <v>1450109-GRM66x27BE-Cafe1</v>
      </c>
      <c r="L625" t="str">
        <f>VLOOKUP(K625,RESUME_TEST!K:L,2,FALSE)</f>
        <v>SI</v>
      </c>
    </row>
    <row r="626" spans="1:12" x14ac:dyDescent="0.25">
      <c r="A626" s="58">
        <v>1015</v>
      </c>
      <c r="B626" s="55" t="s">
        <v>165</v>
      </c>
      <c r="C626" s="55"/>
      <c r="E626" s="58">
        <v>1</v>
      </c>
      <c r="F626" s="56" t="s">
        <v>170</v>
      </c>
      <c r="G626" s="56" t="s">
        <v>171</v>
      </c>
      <c r="H626" s="56" t="s">
        <v>172</v>
      </c>
      <c r="I626" s="56">
        <v>0</v>
      </c>
      <c r="K626" t="str">
        <f t="shared" si="9"/>
        <v>1015109-GRM66x27BE-Cafe1</v>
      </c>
      <c r="L626" t="str">
        <f>VLOOKUP(K626,RESUME_TEST!K:L,2,FALSE)</f>
        <v>SI</v>
      </c>
    </row>
    <row r="627" spans="1:12" x14ac:dyDescent="0.25">
      <c r="A627" s="58">
        <v>910</v>
      </c>
      <c r="B627" s="55" t="s">
        <v>165</v>
      </c>
      <c r="C627" s="55"/>
      <c r="E627" s="58">
        <v>1</v>
      </c>
      <c r="F627" s="56" t="s">
        <v>170</v>
      </c>
      <c r="G627" s="56" t="s">
        <v>171</v>
      </c>
      <c r="H627" s="56" t="s">
        <v>172</v>
      </c>
      <c r="I627" s="56">
        <v>0</v>
      </c>
      <c r="K627" t="str">
        <f t="shared" si="9"/>
        <v>910109-GRM66x27BE-Cafe1</v>
      </c>
      <c r="L627" t="str">
        <f>VLOOKUP(K627,RESUME_TEST!K:L,2,FALSE)</f>
        <v>SI</v>
      </c>
    </row>
    <row r="628" spans="1:12" x14ac:dyDescent="0.25">
      <c r="A628" s="58">
        <v>1140</v>
      </c>
      <c r="B628" s="55" t="s">
        <v>165</v>
      </c>
      <c r="C628" s="55"/>
      <c r="E628" s="58">
        <v>1</v>
      </c>
      <c r="F628" s="56" t="s">
        <v>170</v>
      </c>
      <c r="G628" s="56" t="s">
        <v>171</v>
      </c>
      <c r="H628" s="56" t="s">
        <v>172</v>
      </c>
      <c r="I628" s="56">
        <v>0</v>
      </c>
      <c r="K628" t="str">
        <f t="shared" si="9"/>
        <v>1140109-GRM66x27BE-Cafe1</v>
      </c>
      <c r="L628" t="str">
        <f>VLOOKUP(K628,RESUME_TEST!K:L,2,FALSE)</f>
        <v>SI</v>
      </c>
    </row>
    <row r="629" spans="1:12" x14ac:dyDescent="0.25">
      <c r="A629" s="58">
        <v>1415</v>
      </c>
      <c r="B629" s="55" t="s">
        <v>165</v>
      </c>
      <c r="C629" s="55"/>
      <c r="E629" s="58">
        <v>1</v>
      </c>
      <c r="F629" s="56" t="s">
        <v>170</v>
      </c>
      <c r="G629" s="56" t="s">
        <v>171</v>
      </c>
      <c r="H629" s="56" t="s">
        <v>172</v>
      </c>
      <c r="I629" s="56">
        <v>0</v>
      </c>
      <c r="K629" t="str">
        <f t="shared" si="9"/>
        <v>1415109-GRM66x27BE-Cafe1</v>
      </c>
      <c r="L629" t="str">
        <f>VLOOKUP(K629,RESUME_TEST!K:L,2,FALSE)</f>
        <v>SI</v>
      </c>
    </row>
    <row r="630" spans="1:12" x14ac:dyDescent="0.25">
      <c r="A630" s="58">
        <v>6000</v>
      </c>
      <c r="B630" s="55" t="s">
        <v>165</v>
      </c>
      <c r="C630" s="55"/>
      <c r="E630" s="58">
        <v>17</v>
      </c>
      <c r="F630" s="56" t="s">
        <v>170</v>
      </c>
      <c r="G630" s="56" t="s">
        <v>171</v>
      </c>
      <c r="H630" s="56" t="s">
        <v>172</v>
      </c>
      <c r="I630" s="56">
        <v>0</v>
      </c>
      <c r="K630" t="str">
        <f t="shared" si="9"/>
        <v>6000109-GRM66x27BE-Cafe17</v>
      </c>
      <c r="L630" t="str">
        <f>VLOOKUP(K630,RESUME_TEST!K:L,2,FALSE)</f>
        <v>SI</v>
      </c>
    </row>
    <row r="631" spans="1:12" x14ac:dyDescent="0.25">
      <c r="A631" s="58">
        <v>1530</v>
      </c>
      <c r="B631" s="55" t="s">
        <v>166</v>
      </c>
      <c r="C631" s="55"/>
      <c r="E631" s="58">
        <v>1</v>
      </c>
      <c r="F631" s="56" t="s">
        <v>170</v>
      </c>
      <c r="G631" s="56" t="s">
        <v>171</v>
      </c>
      <c r="H631" s="56" t="s">
        <v>172</v>
      </c>
      <c r="I631" s="56">
        <v>0</v>
      </c>
      <c r="K631" t="str">
        <f t="shared" si="9"/>
        <v>1530110-GRM66x27BE-Plata1</v>
      </c>
      <c r="L631" t="str">
        <f>VLOOKUP(K631,RESUME_TEST!K:L,2,FALSE)</f>
        <v>SI</v>
      </c>
    </row>
    <row r="632" spans="1:12" x14ac:dyDescent="0.25">
      <c r="A632" s="58">
        <v>1196</v>
      </c>
      <c r="B632" s="55" t="s">
        <v>166</v>
      </c>
      <c r="C632" s="55"/>
      <c r="E632" s="58">
        <v>1</v>
      </c>
      <c r="F632" s="56" t="s">
        <v>170</v>
      </c>
      <c r="G632" s="56" t="s">
        <v>171</v>
      </c>
      <c r="H632" s="56" t="s">
        <v>172</v>
      </c>
      <c r="I632" s="56">
        <v>0</v>
      </c>
      <c r="K632" t="str">
        <f t="shared" si="9"/>
        <v>1196110-GRM66x27BE-Plata1</v>
      </c>
      <c r="L632" t="str">
        <f>VLOOKUP(K632,RESUME_TEST!K:L,2,FALSE)</f>
        <v>SI</v>
      </c>
    </row>
    <row r="633" spans="1:12" x14ac:dyDescent="0.25">
      <c r="A633" s="58">
        <v>1928</v>
      </c>
      <c r="B633" s="55" t="s">
        <v>166</v>
      </c>
      <c r="C633" s="55"/>
      <c r="E633" s="58">
        <v>1</v>
      </c>
      <c r="F633" s="56" t="s">
        <v>170</v>
      </c>
      <c r="G633" s="56" t="s">
        <v>171</v>
      </c>
      <c r="H633" s="56" t="s">
        <v>172</v>
      </c>
      <c r="I633" s="56">
        <v>0</v>
      </c>
      <c r="K633" t="str">
        <f t="shared" si="9"/>
        <v>1928110-GRM66x27BE-Plata1</v>
      </c>
      <c r="L633" t="str">
        <f>VLOOKUP(K633,RESUME_TEST!K:L,2,FALSE)</f>
        <v>SI</v>
      </c>
    </row>
    <row r="634" spans="1:12" x14ac:dyDescent="0.25">
      <c r="A634" s="58">
        <v>2875</v>
      </c>
      <c r="B634" s="55" t="s">
        <v>166</v>
      </c>
      <c r="C634" s="55"/>
      <c r="E634" s="58">
        <v>1</v>
      </c>
      <c r="F634" s="56" t="s">
        <v>170</v>
      </c>
      <c r="G634" s="56" t="s">
        <v>171</v>
      </c>
      <c r="H634" s="56" t="s">
        <v>172</v>
      </c>
      <c r="I634" s="56">
        <v>0</v>
      </c>
      <c r="K634" t="str">
        <f t="shared" si="9"/>
        <v>2875110-GRM66x27BE-Plata1</v>
      </c>
      <c r="L634" t="str">
        <f>VLOOKUP(K634,RESUME_TEST!K:L,2,FALSE)</f>
        <v>SI</v>
      </c>
    </row>
    <row r="635" spans="1:12" x14ac:dyDescent="0.25">
      <c r="A635" s="58">
        <v>6000</v>
      </c>
      <c r="B635" s="55" t="s">
        <v>166</v>
      </c>
      <c r="C635" s="55"/>
      <c r="E635" s="58">
        <v>10</v>
      </c>
      <c r="F635" s="56" t="s">
        <v>170</v>
      </c>
      <c r="G635" s="56" t="s">
        <v>171</v>
      </c>
      <c r="H635" s="56" t="s">
        <v>172</v>
      </c>
      <c r="I635" s="56">
        <v>0</v>
      </c>
      <c r="K635" t="str">
        <f t="shared" si="9"/>
        <v>6000110-GRM66x27BE-Plata10</v>
      </c>
      <c r="L635" t="str">
        <f>VLOOKUP(K635,RESUME_TEST!K:L,2,FALSE)</f>
        <v>SI</v>
      </c>
    </row>
    <row r="636" spans="1:12" x14ac:dyDescent="0.25">
      <c r="A636" s="58">
        <v>906</v>
      </c>
      <c r="B636" s="55" t="s">
        <v>167</v>
      </c>
      <c r="C636" s="55"/>
      <c r="E636" s="58">
        <v>1</v>
      </c>
      <c r="F636" s="56" t="s">
        <v>170</v>
      </c>
      <c r="G636" s="56" t="s">
        <v>171</v>
      </c>
      <c r="H636" s="56" t="s">
        <v>172</v>
      </c>
      <c r="I636" s="56">
        <v>0</v>
      </c>
      <c r="K636" t="str">
        <f t="shared" si="9"/>
        <v>906111-GRM66x27BE-Madera1</v>
      </c>
      <c r="L636" t="str">
        <f>VLOOKUP(K636,RESUME_TEST!K:L,2,FALSE)</f>
        <v>SI</v>
      </c>
    </row>
    <row r="637" spans="1:12" x14ac:dyDescent="0.25">
      <c r="A637" s="58">
        <v>909</v>
      </c>
      <c r="B637" s="55" t="s">
        <v>167</v>
      </c>
      <c r="C637" s="55"/>
      <c r="E637" s="58">
        <v>1</v>
      </c>
      <c r="F637" s="56" t="s">
        <v>170</v>
      </c>
      <c r="G637" s="56" t="s">
        <v>171</v>
      </c>
      <c r="H637" s="56" t="s">
        <v>172</v>
      </c>
      <c r="I637" s="56">
        <v>0</v>
      </c>
      <c r="K637" t="str">
        <f t="shared" si="9"/>
        <v>909111-GRM66x27BE-Madera1</v>
      </c>
      <c r="L637" t="str">
        <f>VLOOKUP(K637,RESUME_TEST!K:L,2,FALSE)</f>
        <v>SI</v>
      </c>
    </row>
    <row r="638" spans="1:12" x14ac:dyDescent="0.25">
      <c r="A638" s="58">
        <v>971</v>
      </c>
      <c r="B638" s="55" t="s">
        <v>167</v>
      </c>
      <c r="C638" s="55"/>
      <c r="E638" s="58">
        <v>1</v>
      </c>
      <c r="F638" s="56" t="s">
        <v>170</v>
      </c>
      <c r="G638" s="56" t="s">
        <v>171</v>
      </c>
      <c r="H638" s="56" t="s">
        <v>172</v>
      </c>
      <c r="I638" s="56">
        <v>0</v>
      </c>
      <c r="K638" t="str">
        <f t="shared" si="9"/>
        <v>971111-GRM66x27BE-Madera1</v>
      </c>
      <c r="L638" t="str">
        <f>VLOOKUP(K638,RESUME_TEST!K:L,2,FALSE)</f>
        <v>SI</v>
      </c>
    </row>
    <row r="639" spans="1:12" x14ac:dyDescent="0.25">
      <c r="A639" s="58">
        <v>537</v>
      </c>
      <c r="B639" s="55" t="s">
        <v>167</v>
      </c>
      <c r="C639" s="55"/>
      <c r="E639" s="58">
        <v>1</v>
      </c>
      <c r="F639" s="56" t="s">
        <v>170</v>
      </c>
      <c r="G639" s="56" t="s">
        <v>171</v>
      </c>
      <c r="H639" s="56" t="s">
        <v>172</v>
      </c>
      <c r="I639" s="56">
        <v>0</v>
      </c>
      <c r="K639" t="str">
        <f t="shared" si="9"/>
        <v>537111-GRM66x27BE-Madera1</v>
      </c>
      <c r="L639" t="str">
        <f>VLOOKUP(K639,RESUME_TEST!K:L,2,FALSE)</f>
        <v>SI</v>
      </c>
    </row>
    <row r="640" spans="1:12" x14ac:dyDescent="0.25">
      <c r="A640" s="58">
        <v>1489</v>
      </c>
      <c r="B640" s="55" t="s">
        <v>167</v>
      </c>
      <c r="C640" s="55"/>
      <c r="E640" s="58">
        <v>1</v>
      </c>
      <c r="F640" s="56" t="s">
        <v>170</v>
      </c>
      <c r="G640" s="56" t="s">
        <v>171</v>
      </c>
      <c r="H640" s="56" t="s">
        <v>172</v>
      </c>
      <c r="I640" s="56">
        <v>0</v>
      </c>
      <c r="K640" t="str">
        <f t="shared" si="9"/>
        <v>1489111-GRM66x27BE-Madera1</v>
      </c>
      <c r="L640" t="str">
        <f>VLOOKUP(K640,RESUME_TEST!K:L,2,FALSE)</f>
        <v>SI</v>
      </c>
    </row>
    <row r="641" spans="1:12" x14ac:dyDescent="0.25">
      <c r="A641" s="58">
        <v>1766</v>
      </c>
      <c r="B641" s="55" t="s">
        <v>167</v>
      </c>
      <c r="C641" s="55"/>
      <c r="E641" s="58">
        <v>1</v>
      </c>
      <c r="F641" s="56" t="s">
        <v>170</v>
      </c>
      <c r="G641" s="56" t="s">
        <v>171</v>
      </c>
      <c r="H641" s="56" t="s">
        <v>172</v>
      </c>
      <c r="I641" s="56">
        <v>0</v>
      </c>
      <c r="K641" t="str">
        <f t="shared" si="9"/>
        <v>1766111-GRM66x27BE-Madera1</v>
      </c>
      <c r="L641" t="str">
        <f>VLOOKUP(K641,RESUME_TEST!K:L,2,FALSE)</f>
        <v>SI</v>
      </c>
    </row>
    <row r="642" spans="1:12" x14ac:dyDescent="0.25">
      <c r="A642" s="58">
        <v>1504</v>
      </c>
      <c r="B642" s="55" t="s">
        <v>167</v>
      </c>
      <c r="C642" s="55"/>
      <c r="E642" s="58">
        <v>1</v>
      </c>
      <c r="F642" s="56" t="s">
        <v>170</v>
      </c>
      <c r="G642" s="56" t="s">
        <v>171</v>
      </c>
      <c r="H642" s="56" t="s">
        <v>172</v>
      </c>
      <c r="I642" s="56">
        <v>0</v>
      </c>
      <c r="K642" t="str">
        <f t="shared" ref="K642:K656" si="10">CONCATENATE(A642,B642,E642)</f>
        <v>1504111-GRM66x27BE-Madera1</v>
      </c>
      <c r="L642">
        <f>VLOOKUP(K642,RESUME_TEST!K:L,2,FALSE)</f>
        <v>0</v>
      </c>
    </row>
    <row r="643" spans="1:12" x14ac:dyDescent="0.25">
      <c r="A643" s="58">
        <v>6000</v>
      </c>
      <c r="B643" s="55" t="s">
        <v>167</v>
      </c>
      <c r="C643" s="55"/>
      <c r="E643" s="58">
        <v>27</v>
      </c>
      <c r="F643" s="56" t="s">
        <v>170</v>
      </c>
      <c r="G643" s="56" t="s">
        <v>171</v>
      </c>
      <c r="H643" s="56" t="s">
        <v>172</v>
      </c>
      <c r="I643" s="56">
        <v>0</v>
      </c>
      <c r="K643" t="str">
        <f t="shared" si="10"/>
        <v>6000111-GRM66x27BE-Madera27</v>
      </c>
      <c r="L643">
        <f>VLOOKUP(K643,RESUME_TEST!K:L,2,FALSE)</f>
        <v>0</v>
      </c>
    </row>
    <row r="644" spans="1:12" x14ac:dyDescent="0.25">
      <c r="A644" s="58">
        <v>6000</v>
      </c>
      <c r="B644" s="55" t="s">
        <v>168</v>
      </c>
      <c r="C644" s="55"/>
      <c r="E644" s="58">
        <v>2</v>
      </c>
      <c r="F644" s="56" t="s">
        <v>170</v>
      </c>
      <c r="G644" s="56" t="s">
        <v>171</v>
      </c>
      <c r="H644" s="56" t="s">
        <v>172</v>
      </c>
      <c r="I644" s="56">
        <v>0</v>
      </c>
      <c r="K644" t="str">
        <f t="shared" si="10"/>
        <v>6000112-RT60x0,82</v>
      </c>
      <c r="L644" t="str">
        <f>VLOOKUP(K644,RESUME_TEST!K:L,2,FALSE)</f>
        <v>SI</v>
      </c>
    </row>
    <row r="645" spans="1:12" x14ac:dyDescent="0.25">
      <c r="A645" s="58">
        <v>3699</v>
      </c>
      <c r="B645" s="55" t="s">
        <v>168</v>
      </c>
      <c r="C645" s="55"/>
      <c r="E645" s="58">
        <v>1</v>
      </c>
      <c r="F645" s="56" t="s">
        <v>170</v>
      </c>
      <c r="G645" s="56" t="s">
        <v>171</v>
      </c>
      <c r="H645" s="56" t="s">
        <v>172</v>
      </c>
      <c r="I645" s="56">
        <v>0</v>
      </c>
      <c r="K645" t="str">
        <f t="shared" si="10"/>
        <v>3699112-RT60x0,81</v>
      </c>
      <c r="L645" t="str">
        <f>VLOOKUP(K645,RESUME_TEST!K:L,2,FALSE)</f>
        <v>SI</v>
      </c>
    </row>
    <row r="646" spans="1:12" x14ac:dyDescent="0.25">
      <c r="A646" s="58">
        <v>2881</v>
      </c>
      <c r="B646" s="55" t="s">
        <v>168</v>
      </c>
      <c r="C646" s="55"/>
      <c r="E646" s="58">
        <v>1</v>
      </c>
      <c r="F646" s="56" t="s">
        <v>170</v>
      </c>
      <c r="G646" s="56" t="s">
        <v>171</v>
      </c>
      <c r="H646" s="56" t="s">
        <v>172</v>
      </c>
      <c r="I646" s="56">
        <v>0</v>
      </c>
      <c r="K646" t="str">
        <f>CONCATENATE(A646,B646,E646)</f>
        <v>2881112-RT60x0,81</v>
      </c>
      <c r="L646" t="str">
        <f>VLOOKUP(K646,RESUME_TEST!K:L,2,FALSE)</f>
        <v>SI</v>
      </c>
    </row>
    <row r="647" spans="1:12" x14ac:dyDescent="0.25">
      <c r="A647" s="58">
        <v>1910</v>
      </c>
      <c r="B647" s="55" t="s">
        <v>168</v>
      </c>
      <c r="C647" s="55"/>
      <c r="E647" s="58">
        <v>1</v>
      </c>
      <c r="F647" s="56" t="s">
        <v>170</v>
      </c>
      <c r="G647" s="56" t="s">
        <v>171</v>
      </c>
      <c r="H647" s="56" t="s">
        <v>172</v>
      </c>
      <c r="I647" s="56">
        <v>0</v>
      </c>
      <c r="K647" t="str">
        <f t="shared" si="10"/>
        <v>1910112-RT60x0,81</v>
      </c>
      <c r="L647" t="str">
        <f>VLOOKUP(K647,RESUME_TEST!K:L,2,FALSE)</f>
        <v>SI</v>
      </c>
    </row>
    <row r="648" spans="1:12" x14ac:dyDescent="0.25">
      <c r="A648" s="58">
        <v>716</v>
      </c>
      <c r="B648" s="55" t="s">
        <v>168</v>
      </c>
      <c r="C648" s="55"/>
      <c r="E648" s="58">
        <v>1</v>
      </c>
      <c r="F648" s="56" t="s">
        <v>170</v>
      </c>
      <c r="G648" s="56" t="s">
        <v>171</v>
      </c>
      <c r="H648" s="56" t="s">
        <v>172</v>
      </c>
      <c r="I648" s="56">
        <v>0</v>
      </c>
      <c r="K648" t="str">
        <f t="shared" si="10"/>
        <v>716112-RT60x0,81</v>
      </c>
      <c r="L648" t="str">
        <f>VLOOKUP(K648,RESUME_TEST!K:L,2,FALSE)</f>
        <v>SI</v>
      </c>
    </row>
    <row r="649" spans="1:12" x14ac:dyDescent="0.25">
      <c r="A649" s="58">
        <v>792</v>
      </c>
      <c r="B649" s="55" t="s">
        <v>168</v>
      </c>
      <c r="C649" s="55"/>
      <c r="E649" s="58">
        <v>1</v>
      </c>
      <c r="F649" s="56" t="s">
        <v>170</v>
      </c>
      <c r="G649" s="56" t="s">
        <v>171</v>
      </c>
      <c r="H649" s="56" t="s">
        <v>172</v>
      </c>
      <c r="I649" s="56">
        <v>0</v>
      </c>
      <c r="K649" t="str">
        <f t="shared" si="10"/>
        <v>792112-RT60x0,81</v>
      </c>
      <c r="L649" t="str">
        <f>VLOOKUP(K649,RESUME_TEST!K:L,2,FALSE)</f>
        <v>SI</v>
      </c>
    </row>
    <row r="650" spans="1:12" x14ac:dyDescent="0.25">
      <c r="A650" s="58">
        <v>724</v>
      </c>
      <c r="B650" s="55" t="s">
        <v>168</v>
      </c>
      <c r="C650" s="55"/>
      <c r="E650" s="58">
        <v>1</v>
      </c>
      <c r="F650" s="56" t="s">
        <v>170</v>
      </c>
      <c r="G650" s="56" t="s">
        <v>171</v>
      </c>
      <c r="H650" s="56" t="s">
        <v>172</v>
      </c>
      <c r="I650" s="56">
        <v>0</v>
      </c>
      <c r="K650" t="str">
        <f t="shared" si="10"/>
        <v>724112-RT60x0,81</v>
      </c>
      <c r="L650" t="str">
        <f>VLOOKUP(K650,RESUME_TEST!K:L,2,FALSE)</f>
        <v>SI</v>
      </c>
    </row>
    <row r="651" spans="1:12" x14ac:dyDescent="0.25">
      <c r="A651" s="58">
        <v>733</v>
      </c>
      <c r="B651" s="55" t="s">
        <v>168</v>
      </c>
      <c r="C651" s="55"/>
      <c r="E651" s="58">
        <v>1</v>
      </c>
      <c r="F651" s="56" t="s">
        <v>170</v>
      </c>
      <c r="G651" s="56" t="s">
        <v>171</v>
      </c>
      <c r="H651" s="56" t="s">
        <v>172</v>
      </c>
      <c r="I651" s="56">
        <v>0</v>
      </c>
      <c r="K651" t="str">
        <f t="shared" si="10"/>
        <v>733112-RT60x0,81</v>
      </c>
      <c r="L651" t="str">
        <f>VLOOKUP(K651,RESUME_TEST!K:L,2,FALSE)</f>
        <v>SI</v>
      </c>
    </row>
    <row r="652" spans="1:12" x14ac:dyDescent="0.25">
      <c r="A652" s="58">
        <v>669</v>
      </c>
      <c r="B652" s="55" t="s">
        <v>168</v>
      </c>
      <c r="C652" s="55"/>
      <c r="E652" s="58">
        <v>1</v>
      </c>
      <c r="F652" s="56" t="s">
        <v>170</v>
      </c>
      <c r="G652" s="56" t="s">
        <v>171</v>
      </c>
      <c r="H652" s="56" t="s">
        <v>172</v>
      </c>
      <c r="I652" s="56">
        <v>0</v>
      </c>
      <c r="K652" t="str">
        <f t="shared" si="10"/>
        <v>669112-RT60x0,81</v>
      </c>
      <c r="L652" t="str">
        <f>VLOOKUP(K652,RESUME_TEST!K:L,2,FALSE)</f>
        <v>SI</v>
      </c>
    </row>
    <row r="653" spans="1:12" x14ac:dyDescent="0.25">
      <c r="A653" s="58">
        <v>850</v>
      </c>
      <c r="B653" s="55" t="s">
        <v>168</v>
      </c>
      <c r="C653" s="55"/>
      <c r="E653" s="58">
        <v>1</v>
      </c>
      <c r="F653" s="56" t="s">
        <v>170</v>
      </c>
      <c r="G653" s="56" t="s">
        <v>171</v>
      </c>
      <c r="H653" s="56" t="s">
        <v>172</v>
      </c>
      <c r="I653" s="56">
        <v>0</v>
      </c>
      <c r="K653" t="str">
        <f t="shared" si="10"/>
        <v>850112-RT60x0,81</v>
      </c>
      <c r="L653" t="str">
        <f>VLOOKUP(K653,RESUME_TEST!K:L,2,FALSE)</f>
        <v>SI</v>
      </c>
    </row>
    <row r="654" spans="1:12" x14ac:dyDescent="0.25">
      <c r="A654" s="58">
        <v>589</v>
      </c>
      <c r="B654" s="55" t="s">
        <v>168</v>
      </c>
      <c r="C654" s="55"/>
      <c r="E654" s="58">
        <v>1</v>
      </c>
      <c r="F654" s="56" t="s">
        <v>170</v>
      </c>
      <c r="G654" s="56" t="s">
        <v>171</v>
      </c>
      <c r="H654" s="56" t="s">
        <v>172</v>
      </c>
      <c r="I654" s="56">
        <v>0</v>
      </c>
      <c r="K654" t="str">
        <f t="shared" si="10"/>
        <v>589112-RT60x0,81</v>
      </c>
      <c r="L654" t="str">
        <f>VLOOKUP(K654,RESUME_TEST!K:L,2,FALSE)</f>
        <v>SI</v>
      </c>
    </row>
    <row r="655" spans="1:12" x14ac:dyDescent="0.25">
      <c r="A655" s="58">
        <v>738</v>
      </c>
      <c r="B655" s="55" t="s">
        <v>168</v>
      </c>
      <c r="C655" s="55"/>
      <c r="E655" s="58">
        <v>1</v>
      </c>
      <c r="F655" s="56" t="s">
        <v>170</v>
      </c>
      <c r="G655" s="56" t="s">
        <v>171</v>
      </c>
      <c r="H655" s="56" t="s">
        <v>172</v>
      </c>
      <c r="I655" s="56">
        <v>0</v>
      </c>
      <c r="K655" t="str">
        <f t="shared" si="10"/>
        <v>738112-RT60x0,81</v>
      </c>
      <c r="L655" t="str">
        <f>VLOOKUP(K655,RESUME_TEST!K:L,2,FALSE)</f>
        <v>SI</v>
      </c>
    </row>
    <row r="656" spans="1:12" ht="15.75" thickBot="1" x14ac:dyDescent="0.3">
      <c r="A656" s="59">
        <v>6000</v>
      </c>
      <c r="B656" s="60" t="s">
        <v>169</v>
      </c>
      <c r="C656" s="60"/>
      <c r="D656" s="61"/>
      <c r="E656" s="59">
        <v>6</v>
      </c>
      <c r="F656" s="62" t="s">
        <v>170</v>
      </c>
      <c r="G656" s="62" t="s">
        <v>171</v>
      </c>
      <c r="H656" s="62" t="s">
        <v>172</v>
      </c>
      <c r="I656" s="62">
        <v>0</v>
      </c>
      <c r="K656" t="str">
        <f t="shared" si="10"/>
        <v>6000113-RT70x1,26</v>
      </c>
      <c r="L656" t="str">
        <f>VLOOKUP(K656,RESUME_TEST!K:L,2,FALSE)</f>
        <v>SI</v>
      </c>
    </row>
    <row r="657" spans="1:9" x14ac:dyDescent="0.25">
      <c r="A657" s="58">
        <v>1</v>
      </c>
      <c r="B657" s="55" t="s">
        <v>23</v>
      </c>
      <c r="C657" s="55"/>
      <c r="E657" s="58">
        <v>20</v>
      </c>
      <c r="F657" s="56" t="s">
        <v>170</v>
      </c>
      <c r="G657" s="56" t="s">
        <v>171</v>
      </c>
      <c r="H657" s="56" t="s">
        <v>172</v>
      </c>
      <c r="I657" s="56">
        <v>0</v>
      </c>
    </row>
    <row r="658" spans="1:9" x14ac:dyDescent="0.25">
      <c r="A658" s="58">
        <v>1</v>
      </c>
      <c r="B658" s="55" t="s">
        <v>24</v>
      </c>
      <c r="C658" s="55"/>
      <c r="E658" s="58">
        <v>79</v>
      </c>
      <c r="F658" s="56" t="s">
        <v>170</v>
      </c>
      <c r="G658" s="56" t="s">
        <v>171</v>
      </c>
      <c r="H658" s="56" t="s">
        <v>172</v>
      </c>
      <c r="I658" s="56">
        <v>0</v>
      </c>
    </row>
    <row r="659" spans="1:9" x14ac:dyDescent="0.25">
      <c r="A659" s="58">
        <v>1</v>
      </c>
      <c r="B659" s="55" t="s">
        <v>25</v>
      </c>
      <c r="C659" s="55"/>
      <c r="E659" s="58">
        <v>15</v>
      </c>
      <c r="F659" s="56" t="s">
        <v>170</v>
      </c>
      <c r="G659" s="56" t="s">
        <v>171</v>
      </c>
      <c r="H659" s="56" t="s">
        <v>172</v>
      </c>
      <c r="I659" s="56">
        <v>0</v>
      </c>
    </row>
    <row r="660" spans="1:9" x14ac:dyDescent="0.25">
      <c r="A660" s="58">
        <v>1</v>
      </c>
      <c r="B660" s="55" t="s">
        <v>26</v>
      </c>
      <c r="C660" s="55"/>
      <c r="E660" s="58">
        <v>50</v>
      </c>
      <c r="F660" s="56" t="s">
        <v>170</v>
      </c>
      <c r="G660" s="56" t="s">
        <v>171</v>
      </c>
      <c r="H660" s="56" t="s">
        <v>172</v>
      </c>
      <c r="I660" s="56">
        <v>0</v>
      </c>
    </row>
    <row r="661" spans="1:9" x14ac:dyDescent="0.25">
      <c r="A661" s="58">
        <v>1</v>
      </c>
      <c r="B661" s="55" t="s">
        <v>27</v>
      </c>
      <c r="C661" s="55"/>
      <c r="E661" s="58">
        <v>67</v>
      </c>
      <c r="F661" s="56" t="s">
        <v>170</v>
      </c>
      <c r="G661" s="56" t="s">
        <v>171</v>
      </c>
      <c r="H661" s="56" t="s">
        <v>172</v>
      </c>
      <c r="I661" s="56">
        <v>0</v>
      </c>
    </row>
    <row r="662" spans="1:9" x14ac:dyDescent="0.25">
      <c r="A662" s="58">
        <v>1</v>
      </c>
      <c r="B662" s="55" t="s">
        <v>28</v>
      </c>
      <c r="C662" s="55"/>
      <c r="E662" s="58">
        <v>93</v>
      </c>
      <c r="F662" s="56" t="s">
        <v>170</v>
      </c>
      <c r="G662" s="56" t="s">
        <v>171</v>
      </c>
      <c r="H662" s="56" t="s">
        <v>172</v>
      </c>
      <c r="I662" s="56">
        <v>0</v>
      </c>
    </row>
    <row r="663" spans="1:9" x14ac:dyDescent="0.25">
      <c r="A663" s="58">
        <v>1</v>
      </c>
      <c r="B663" s="55" t="s">
        <v>29</v>
      </c>
      <c r="C663" s="55"/>
      <c r="E663" s="58">
        <v>2</v>
      </c>
      <c r="F663" s="56" t="s">
        <v>170</v>
      </c>
      <c r="G663" s="56" t="s">
        <v>171</v>
      </c>
      <c r="H663" s="56" t="s">
        <v>172</v>
      </c>
      <c r="I663" s="56">
        <v>0</v>
      </c>
    </row>
    <row r="664" spans="1:9" x14ac:dyDescent="0.25">
      <c r="A664" s="58">
        <v>1</v>
      </c>
      <c r="B664" s="55" t="s">
        <v>30</v>
      </c>
      <c r="C664" s="55"/>
      <c r="E664" s="58">
        <v>105</v>
      </c>
      <c r="F664" s="56" t="s">
        <v>170</v>
      </c>
      <c r="G664" s="56" t="s">
        <v>171</v>
      </c>
      <c r="H664" s="56" t="s">
        <v>172</v>
      </c>
      <c r="I664" s="56">
        <v>0</v>
      </c>
    </row>
    <row r="665" spans="1:9" x14ac:dyDescent="0.25">
      <c r="A665" s="58">
        <v>1</v>
      </c>
      <c r="B665" s="55" t="s">
        <v>31</v>
      </c>
      <c r="C665" s="55"/>
      <c r="E665" s="58">
        <v>7</v>
      </c>
      <c r="F665" s="56" t="s">
        <v>170</v>
      </c>
      <c r="G665" s="56" t="s">
        <v>171</v>
      </c>
      <c r="H665" s="56" t="s">
        <v>172</v>
      </c>
      <c r="I665" s="56">
        <v>0</v>
      </c>
    </row>
    <row r="666" spans="1:9" x14ac:dyDescent="0.25">
      <c r="A666" s="58">
        <v>1</v>
      </c>
      <c r="B666" s="55" t="s">
        <v>32</v>
      </c>
      <c r="C666" s="55"/>
      <c r="E666" s="58">
        <v>7</v>
      </c>
      <c r="F666" s="56" t="s">
        <v>170</v>
      </c>
      <c r="G666" s="56" t="s">
        <v>171</v>
      </c>
      <c r="H666" s="56" t="s">
        <v>172</v>
      </c>
      <c r="I666" s="56">
        <v>0</v>
      </c>
    </row>
    <row r="667" spans="1:9" x14ac:dyDescent="0.25">
      <c r="A667" s="58">
        <v>1</v>
      </c>
      <c r="B667" s="55" t="s">
        <v>33</v>
      </c>
      <c r="C667" s="55"/>
      <c r="E667" s="58">
        <v>8</v>
      </c>
      <c r="F667" s="56" t="s">
        <v>170</v>
      </c>
      <c r="G667" s="56" t="s">
        <v>171</v>
      </c>
      <c r="H667" s="56" t="s">
        <v>172</v>
      </c>
      <c r="I667" s="56">
        <v>0</v>
      </c>
    </row>
    <row r="668" spans="1:9" x14ac:dyDescent="0.25">
      <c r="A668" s="58">
        <v>1</v>
      </c>
      <c r="B668" s="55" t="s">
        <v>34</v>
      </c>
      <c r="C668" s="55"/>
      <c r="E668" s="58">
        <v>2444</v>
      </c>
      <c r="F668" s="56" t="s">
        <v>170</v>
      </c>
      <c r="G668" s="56" t="s">
        <v>171</v>
      </c>
      <c r="H668" s="56" t="s">
        <v>172</v>
      </c>
      <c r="I668" s="56">
        <v>0</v>
      </c>
    </row>
    <row r="669" spans="1:9" x14ac:dyDescent="0.25">
      <c r="A669" s="58">
        <v>1</v>
      </c>
      <c r="B669" s="55" t="s">
        <v>35</v>
      </c>
      <c r="C669" s="55"/>
      <c r="E669" s="58">
        <v>8426</v>
      </c>
      <c r="F669" s="56" t="s">
        <v>170</v>
      </c>
      <c r="G669" s="56" t="s">
        <v>171</v>
      </c>
      <c r="H669" s="56" t="s">
        <v>172</v>
      </c>
      <c r="I669" s="56">
        <v>0</v>
      </c>
    </row>
    <row r="670" spans="1:9" x14ac:dyDescent="0.25">
      <c r="A670" s="58">
        <v>1</v>
      </c>
      <c r="B670" s="55" t="s">
        <v>36</v>
      </c>
      <c r="C670" s="55"/>
      <c r="E670" s="58">
        <v>430</v>
      </c>
      <c r="F670" s="56" t="s">
        <v>170</v>
      </c>
      <c r="G670" s="56" t="s">
        <v>171</v>
      </c>
      <c r="H670" s="56" t="s">
        <v>172</v>
      </c>
      <c r="I670" s="56">
        <v>0</v>
      </c>
    </row>
    <row r="671" spans="1:9" x14ac:dyDescent="0.25">
      <c r="A671" s="58">
        <v>1</v>
      </c>
      <c r="B671" s="55" t="s">
        <v>37</v>
      </c>
      <c r="C671" s="55"/>
      <c r="E671" s="58">
        <v>406</v>
      </c>
      <c r="F671" s="56" t="s">
        <v>170</v>
      </c>
      <c r="G671" s="56" t="s">
        <v>171</v>
      </c>
      <c r="H671" s="56" t="s">
        <v>172</v>
      </c>
      <c r="I671" s="56">
        <v>0</v>
      </c>
    </row>
    <row r="672" spans="1:9" x14ac:dyDescent="0.25">
      <c r="A672" s="58">
        <v>1</v>
      </c>
      <c r="B672" s="55" t="s">
        <v>38</v>
      </c>
      <c r="C672" s="55"/>
      <c r="E672" s="58">
        <v>420</v>
      </c>
      <c r="F672" s="56" t="s">
        <v>170</v>
      </c>
      <c r="G672" s="56" t="s">
        <v>171</v>
      </c>
      <c r="H672" s="56" t="s">
        <v>172</v>
      </c>
      <c r="I672" s="56">
        <v>0</v>
      </c>
    </row>
    <row r="673" spans="1:9" x14ac:dyDescent="0.25">
      <c r="A673" s="58">
        <v>1</v>
      </c>
      <c r="B673" s="55" t="s">
        <v>39</v>
      </c>
      <c r="C673" s="55"/>
      <c r="E673" s="58">
        <v>515</v>
      </c>
      <c r="F673" s="56" t="s">
        <v>170</v>
      </c>
      <c r="G673" s="56" t="s">
        <v>171</v>
      </c>
      <c r="H673" s="56" t="s">
        <v>172</v>
      </c>
      <c r="I673" s="56">
        <v>0</v>
      </c>
    </row>
    <row r="674" spans="1:9" x14ac:dyDescent="0.25">
      <c r="A674" s="58">
        <v>1</v>
      </c>
      <c r="B674" s="55" t="s">
        <v>40</v>
      </c>
      <c r="C674" s="55"/>
      <c r="E674" s="58">
        <v>5000</v>
      </c>
      <c r="F674" s="56" t="s">
        <v>170</v>
      </c>
      <c r="G674" s="56" t="s">
        <v>171</v>
      </c>
      <c r="H674" s="56" t="s">
        <v>172</v>
      </c>
      <c r="I674" s="56">
        <v>0</v>
      </c>
    </row>
    <row r="675" spans="1:9" x14ac:dyDescent="0.25">
      <c r="A675" s="58">
        <v>1</v>
      </c>
      <c r="B675" s="55" t="s">
        <v>41</v>
      </c>
      <c r="C675" s="55"/>
      <c r="E675" s="58">
        <v>3308</v>
      </c>
      <c r="F675" s="56" t="s">
        <v>170</v>
      </c>
      <c r="G675" s="56" t="s">
        <v>171</v>
      </c>
      <c r="H675" s="56" t="s">
        <v>172</v>
      </c>
      <c r="I675" s="56">
        <v>0</v>
      </c>
    </row>
    <row r="676" spans="1:9" x14ac:dyDescent="0.25">
      <c r="A676" s="58">
        <v>1</v>
      </c>
      <c r="B676" s="55" t="s">
        <v>42</v>
      </c>
      <c r="C676" s="55"/>
      <c r="E676" s="58">
        <v>1500</v>
      </c>
      <c r="F676" s="56" t="s">
        <v>170</v>
      </c>
      <c r="G676" s="56" t="s">
        <v>171</v>
      </c>
      <c r="H676" s="56" t="s">
        <v>172</v>
      </c>
      <c r="I676" s="56">
        <v>0</v>
      </c>
    </row>
    <row r="677" spans="1:9" x14ac:dyDescent="0.25">
      <c r="A677" s="58">
        <v>1</v>
      </c>
      <c r="B677" s="55" t="s">
        <v>43</v>
      </c>
      <c r="C677" s="55"/>
      <c r="E677" s="58">
        <v>1000</v>
      </c>
      <c r="F677" s="56" t="s">
        <v>170</v>
      </c>
      <c r="G677" s="56" t="s">
        <v>171</v>
      </c>
      <c r="H677" s="56" t="s">
        <v>172</v>
      </c>
      <c r="I677" s="56">
        <v>0</v>
      </c>
    </row>
    <row r="678" spans="1:9" x14ac:dyDescent="0.25">
      <c r="A678" s="58">
        <v>1</v>
      </c>
      <c r="B678" s="55" t="s">
        <v>44</v>
      </c>
      <c r="C678" s="55"/>
      <c r="E678" s="58">
        <v>1000</v>
      </c>
      <c r="F678" s="56" t="s">
        <v>170</v>
      </c>
      <c r="G678" s="56" t="s">
        <v>171</v>
      </c>
      <c r="H678" s="56" t="s">
        <v>172</v>
      </c>
      <c r="I678" s="56">
        <v>0</v>
      </c>
    </row>
    <row r="679" spans="1:9" x14ac:dyDescent="0.25">
      <c r="A679" s="58">
        <v>1</v>
      </c>
      <c r="B679" s="55" t="s">
        <v>45</v>
      </c>
      <c r="C679" s="55"/>
      <c r="E679" s="58">
        <v>1000</v>
      </c>
      <c r="F679" s="56" t="s">
        <v>170</v>
      </c>
      <c r="G679" s="56" t="s">
        <v>171</v>
      </c>
      <c r="H679" s="56" t="s">
        <v>172</v>
      </c>
      <c r="I679" s="56">
        <v>0</v>
      </c>
    </row>
    <row r="680" spans="1:9" x14ac:dyDescent="0.25">
      <c r="A680" s="58">
        <v>1</v>
      </c>
      <c r="B680" s="55" t="s">
        <v>46</v>
      </c>
      <c r="C680" s="55"/>
      <c r="E680" s="58">
        <v>250</v>
      </c>
      <c r="F680" s="56" t="s">
        <v>170</v>
      </c>
      <c r="G680" s="56" t="s">
        <v>171</v>
      </c>
      <c r="H680" s="56" t="s">
        <v>172</v>
      </c>
      <c r="I680" s="56">
        <v>0</v>
      </c>
    </row>
    <row r="681" spans="1:9" x14ac:dyDescent="0.25">
      <c r="A681" s="58">
        <v>1</v>
      </c>
      <c r="B681" s="55" t="s">
        <v>47</v>
      </c>
      <c r="C681" s="55"/>
      <c r="E681" s="58">
        <v>190</v>
      </c>
      <c r="F681" s="56" t="s">
        <v>170</v>
      </c>
      <c r="G681" s="56" t="s">
        <v>171</v>
      </c>
      <c r="H681" s="56" t="s">
        <v>172</v>
      </c>
      <c r="I681" s="56">
        <v>0</v>
      </c>
    </row>
    <row r="682" spans="1:9" x14ac:dyDescent="0.25">
      <c r="A682" s="58">
        <v>1</v>
      </c>
      <c r="B682" s="55" t="s">
        <v>48</v>
      </c>
      <c r="C682" s="55"/>
      <c r="E682" s="58">
        <v>100</v>
      </c>
      <c r="F682" s="56" t="s">
        <v>170</v>
      </c>
      <c r="G682" s="56" t="s">
        <v>171</v>
      </c>
      <c r="H682" s="56" t="s">
        <v>172</v>
      </c>
      <c r="I682" s="56">
        <v>0</v>
      </c>
    </row>
    <row r="683" spans="1:9" x14ac:dyDescent="0.25">
      <c r="A683" s="58">
        <v>1</v>
      </c>
      <c r="B683" s="55" t="s">
        <v>49</v>
      </c>
      <c r="C683" s="55"/>
      <c r="E683" s="58">
        <v>424</v>
      </c>
      <c r="F683" s="56" t="s">
        <v>170</v>
      </c>
      <c r="G683" s="56" t="s">
        <v>171</v>
      </c>
      <c r="H683" s="56" t="s">
        <v>172</v>
      </c>
      <c r="I683" s="56">
        <v>0</v>
      </c>
    </row>
    <row r="684" spans="1:9" x14ac:dyDescent="0.25">
      <c r="A684" s="58">
        <v>1</v>
      </c>
      <c r="B684" s="55" t="s">
        <v>50</v>
      </c>
      <c r="C684" s="55"/>
      <c r="E684" s="58">
        <v>427</v>
      </c>
      <c r="F684" s="56" t="s">
        <v>170</v>
      </c>
      <c r="G684" s="56" t="s">
        <v>171</v>
      </c>
      <c r="H684" s="56" t="s">
        <v>172</v>
      </c>
      <c r="I684" s="56">
        <v>0</v>
      </c>
    </row>
    <row r="685" spans="1:9" x14ac:dyDescent="0.25">
      <c r="A685" s="58">
        <v>1</v>
      </c>
      <c r="B685" s="55" t="s">
        <v>51</v>
      </c>
      <c r="C685" s="55"/>
      <c r="E685" s="58">
        <v>1100</v>
      </c>
      <c r="F685" s="56" t="s">
        <v>170</v>
      </c>
      <c r="G685" s="56" t="s">
        <v>171</v>
      </c>
      <c r="H685" s="56" t="s">
        <v>172</v>
      </c>
      <c r="I685" s="56">
        <v>0</v>
      </c>
    </row>
    <row r="686" spans="1:9" x14ac:dyDescent="0.25">
      <c r="A686" s="58">
        <v>1</v>
      </c>
      <c r="B686" s="55" t="s">
        <v>52</v>
      </c>
      <c r="C686" s="55"/>
      <c r="E686" s="58">
        <v>130</v>
      </c>
      <c r="F686" s="56" t="s">
        <v>170</v>
      </c>
      <c r="G686" s="56" t="s">
        <v>171</v>
      </c>
      <c r="H686" s="56" t="s">
        <v>172</v>
      </c>
      <c r="I686" s="56">
        <v>0</v>
      </c>
    </row>
    <row r="687" spans="1:9" x14ac:dyDescent="0.25">
      <c r="A687" s="58">
        <v>1</v>
      </c>
      <c r="B687" s="55" t="s">
        <v>53</v>
      </c>
      <c r="C687" s="55"/>
      <c r="E687" s="58">
        <v>100</v>
      </c>
      <c r="F687" s="56" t="s">
        <v>170</v>
      </c>
      <c r="G687" s="56" t="s">
        <v>171</v>
      </c>
      <c r="H687" s="56" t="s">
        <v>172</v>
      </c>
      <c r="I687" s="56">
        <v>0</v>
      </c>
    </row>
    <row r="688" spans="1:9" x14ac:dyDescent="0.25">
      <c r="A688" s="58">
        <v>1</v>
      </c>
      <c r="B688" s="55" t="s">
        <v>54</v>
      </c>
      <c r="C688" s="55"/>
      <c r="E688" s="58">
        <v>13</v>
      </c>
      <c r="F688" s="56" t="s">
        <v>170</v>
      </c>
      <c r="G688" s="56" t="s">
        <v>171</v>
      </c>
      <c r="H688" s="56" t="s">
        <v>172</v>
      </c>
      <c r="I688" s="56">
        <v>0</v>
      </c>
    </row>
    <row r="689" spans="1:9" x14ac:dyDescent="0.25">
      <c r="A689" s="58">
        <v>1</v>
      </c>
      <c r="B689" s="55" t="s">
        <v>55</v>
      </c>
      <c r="C689" s="55"/>
      <c r="E689" s="58">
        <v>40</v>
      </c>
      <c r="F689" s="56" t="s">
        <v>170</v>
      </c>
      <c r="G689" s="56" t="s">
        <v>171</v>
      </c>
      <c r="H689" s="56" t="s">
        <v>172</v>
      </c>
      <c r="I689" s="56">
        <v>0</v>
      </c>
    </row>
    <row r="690" spans="1:9" x14ac:dyDescent="0.25">
      <c r="A690" s="58">
        <v>1</v>
      </c>
      <c r="B690" s="55" t="s">
        <v>56</v>
      </c>
      <c r="C690" s="55"/>
      <c r="E690" s="58">
        <v>0</v>
      </c>
      <c r="F690" s="56" t="s">
        <v>170</v>
      </c>
      <c r="G690" s="56" t="s">
        <v>171</v>
      </c>
      <c r="H690" s="56" t="s">
        <v>172</v>
      </c>
      <c r="I690" s="56">
        <v>0</v>
      </c>
    </row>
    <row r="691" spans="1:9" x14ac:dyDescent="0.25">
      <c r="A691" s="58">
        <v>1</v>
      </c>
      <c r="B691" s="55" t="s">
        <v>57</v>
      </c>
      <c r="C691" s="55"/>
      <c r="E691" s="58">
        <v>35</v>
      </c>
      <c r="F691" s="56" t="s">
        <v>170</v>
      </c>
      <c r="G691" s="56" t="s">
        <v>171</v>
      </c>
      <c r="H691" s="56" t="s">
        <v>172</v>
      </c>
      <c r="I691" s="56">
        <v>0</v>
      </c>
    </row>
    <row r="692" spans="1:9" x14ac:dyDescent="0.25">
      <c r="A692" s="58">
        <v>1</v>
      </c>
      <c r="B692" s="55" t="s">
        <v>58</v>
      </c>
      <c r="C692" s="55"/>
      <c r="E692" s="58">
        <v>74</v>
      </c>
      <c r="F692" s="56" t="s">
        <v>170</v>
      </c>
      <c r="G692" s="56" t="s">
        <v>171</v>
      </c>
      <c r="H692" s="56" t="s">
        <v>172</v>
      </c>
      <c r="I692" s="56">
        <v>0</v>
      </c>
    </row>
    <row r="693" spans="1:9" x14ac:dyDescent="0.25">
      <c r="A693" s="58">
        <v>1</v>
      </c>
      <c r="B693" s="55" t="s">
        <v>59</v>
      </c>
      <c r="C693" s="55"/>
      <c r="E693" s="58">
        <v>73</v>
      </c>
      <c r="F693" s="56" t="s">
        <v>170</v>
      </c>
      <c r="G693" s="56" t="s">
        <v>171</v>
      </c>
      <c r="H693" s="56" t="s">
        <v>172</v>
      </c>
      <c r="I693" s="56">
        <v>0</v>
      </c>
    </row>
    <row r="694" spans="1:9" x14ac:dyDescent="0.25">
      <c r="A694" s="58">
        <v>1</v>
      </c>
      <c r="B694" s="55" t="s">
        <v>60</v>
      </c>
      <c r="C694" s="55"/>
      <c r="E694" s="58">
        <v>10</v>
      </c>
      <c r="F694" s="56" t="s">
        <v>170</v>
      </c>
      <c r="G694" s="56" t="s">
        <v>171</v>
      </c>
      <c r="H694" s="56" t="s">
        <v>172</v>
      </c>
      <c r="I694" s="56">
        <v>0</v>
      </c>
    </row>
    <row r="695" spans="1:9" x14ac:dyDescent="0.25">
      <c r="A695" s="58">
        <v>1</v>
      </c>
      <c r="B695" s="55" t="s">
        <v>61</v>
      </c>
      <c r="C695" s="55"/>
      <c r="E695" s="58">
        <v>85</v>
      </c>
      <c r="F695" s="56" t="s">
        <v>170</v>
      </c>
      <c r="G695" s="56" t="s">
        <v>171</v>
      </c>
      <c r="H695" s="56" t="s">
        <v>172</v>
      </c>
      <c r="I695" s="56">
        <v>0</v>
      </c>
    </row>
    <row r="696" spans="1:9" x14ac:dyDescent="0.25">
      <c r="A696" s="58">
        <v>1</v>
      </c>
      <c r="B696" s="55" t="s">
        <v>62</v>
      </c>
      <c r="C696" s="55"/>
      <c r="E696" s="58">
        <v>94</v>
      </c>
      <c r="F696" s="56" t="s">
        <v>170</v>
      </c>
      <c r="G696" s="56" t="s">
        <v>171</v>
      </c>
      <c r="H696" s="56" t="s">
        <v>172</v>
      </c>
      <c r="I696" s="56">
        <v>0</v>
      </c>
    </row>
    <row r="697" spans="1:9" x14ac:dyDescent="0.25">
      <c r="A697" s="58">
        <v>1</v>
      </c>
      <c r="B697" s="55" t="s">
        <v>63</v>
      </c>
      <c r="C697" s="55"/>
      <c r="E697" s="58">
        <v>95</v>
      </c>
      <c r="F697" s="56" t="s">
        <v>170</v>
      </c>
      <c r="G697" s="56" t="s">
        <v>171</v>
      </c>
      <c r="H697" s="56" t="s">
        <v>172</v>
      </c>
      <c r="I697" s="56">
        <v>0</v>
      </c>
    </row>
    <row r="698" spans="1:9" x14ac:dyDescent="0.25">
      <c r="A698" s="58">
        <v>1</v>
      </c>
      <c r="B698" s="55" t="s">
        <v>64</v>
      </c>
      <c r="C698" s="55"/>
      <c r="E698" s="58">
        <v>95</v>
      </c>
      <c r="F698" s="56" t="s">
        <v>170</v>
      </c>
      <c r="G698" s="56" t="s">
        <v>171</v>
      </c>
      <c r="H698" s="56" t="s">
        <v>172</v>
      </c>
      <c r="I698" s="56">
        <v>0</v>
      </c>
    </row>
    <row r="699" spans="1:9" x14ac:dyDescent="0.25">
      <c r="A699" s="58">
        <v>1</v>
      </c>
      <c r="B699" s="55" t="s">
        <v>65</v>
      </c>
      <c r="C699" s="55"/>
      <c r="E699" s="58">
        <v>82</v>
      </c>
      <c r="F699" s="56" t="s">
        <v>170</v>
      </c>
      <c r="G699" s="56" t="s">
        <v>171</v>
      </c>
      <c r="H699" s="56" t="s">
        <v>172</v>
      </c>
      <c r="I699" s="56">
        <v>0</v>
      </c>
    </row>
    <row r="700" spans="1:9" x14ac:dyDescent="0.25">
      <c r="A700" s="58">
        <v>1</v>
      </c>
      <c r="B700" s="55" t="s">
        <v>66</v>
      </c>
      <c r="C700" s="55"/>
      <c r="E700" s="58">
        <v>134</v>
      </c>
      <c r="F700" s="56" t="s">
        <v>170</v>
      </c>
      <c r="G700" s="56" t="s">
        <v>171</v>
      </c>
      <c r="H700" s="56" t="s">
        <v>172</v>
      </c>
      <c r="I700" s="56">
        <v>0</v>
      </c>
    </row>
    <row r="701" spans="1:9" x14ac:dyDescent="0.25">
      <c r="A701" s="58">
        <v>1</v>
      </c>
      <c r="B701" s="55" t="s">
        <v>67</v>
      </c>
      <c r="C701" s="55"/>
      <c r="E701" s="58">
        <v>180</v>
      </c>
      <c r="F701" s="56" t="s">
        <v>170</v>
      </c>
      <c r="G701" s="56" t="s">
        <v>171</v>
      </c>
      <c r="H701" s="56" t="s">
        <v>172</v>
      </c>
      <c r="I701" s="56">
        <v>0</v>
      </c>
    </row>
    <row r="702" spans="1:9" x14ac:dyDescent="0.25">
      <c r="A702" s="58">
        <v>1</v>
      </c>
      <c r="B702" s="55" t="s">
        <v>68</v>
      </c>
      <c r="C702" s="55"/>
      <c r="E702" s="58">
        <v>210</v>
      </c>
      <c r="F702" s="56" t="s">
        <v>170</v>
      </c>
      <c r="G702" s="56" t="s">
        <v>171</v>
      </c>
      <c r="H702" s="56" t="s">
        <v>172</v>
      </c>
      <c r="I702" s="56">
        <v>0</v>
      </c>
    </row>
    <row r="703" spans="1:9" x14ac:dyDescent="0.25">
      <c r="A703" s="58">
        <v>1</v>
      </c>
      <c r="B703" s="55" t="s">
        <v>69</v>
      </c>
      <c r="C703" s="55"/>
      <c r="E703" s="58">
        <v>70</v>
      </c>
      <c r="F703" s="56" t="s">
        <v>170</v>
      </c>
      <c r="G703" s="56" t="s">
        <v>171</v>
      </c>
      <c r="H703" s="56" t="s">
        <v>172</v>
      </c>
      <c r="I703" s="56">
        <v>0</v>
      </c>
    </row>
    <row r="704" spans="1:9" x14ac:dyDescent="0.25">
      <c r="A704" s="58">
        <v>1</v>
      </c>
      <c r="B704" s="55" t="s">
        <v>70</v>
      </c>
      <c r="C704" s="55"/>
      <c r="E704" s="58">
        <v>184</v>
      </c>
      <c r="F704" s="56" t="s">
        <v>170</v>
      </c>
      <c r="G704" s="56" t="s">
        <v>171</v>
      </c>
      <c r="H704" s="56" t="s">
        <v>172</v>
      </c>
      <c r="I704" s="56">
        <v>0</v>
      </c>
    </row>
    <row r="705" spans="1:9" x14ac:dyDescent="0.25">
      <c r="A705" s="58">
        <v>1</v>
      </c>
      <c r="B705" s="55" t="s">
        <v>71</v>
      </c>
      <c r="C705" s="55"/>
      <c r="E705" s="58">
        <v>12</v>
      </c>
      <c r="F705" s="56" t="s">
        <v>170</v>
      </c>
      <c r="G705" s="56" t="s">
        <v>171</v>
      </c>
      <c r="H705" s="56" t="s">
        <v>172</v>
      </c>
      <c r="I705" s="56">
        <v>0</v>
      </c>
    </row>
    <row r="706" spans="1:9" x14ac:dyDescent="0.25">
      <c r="A706" s="58">
        <v>1</v>
      </c>
      <c r="B706" s="55" t="s">
        <v>72</v>
      </c>
      <c r="C706" s="55"/>
      <c r="E706" s="58">
        <v>260</v>
      </c>
      <c r="F706" s="56" t="s">
        <v>170</v>
      </c>
      <c r="G706" s="56" t="s">
        <v>171</v>
      </c>
      <c r="H706" s="56" t="s">
        <v>172</v>
      </c>
      <c r="I706" s="56">
        <v>0</v>
      </c>
    </row>
    <row r="707" spans="1:9" x14ac:dyDescent="0.25">
      <c r="A707" s="58">
        <v>1</v>
      </c>
      <c r="B707" s="55" t="s">
        <v>73</v>
      </c>
      <c r="C707" s="55"/>
      <c r="E707" s="58">
        <v>225</v>
      </c>
      <c r="F707" s="56" t="s">
        <v>170</v>
      </c>
      <c r="G707" s="56" t="s">
        <v>171</v>
      </c>
      <c r="H707" s="56" t="s">
        <v>172</v>
      </c>
      <c r="I707" s="56">
        <v>0</v>
      </c>
    </row>
    <row r="708" spans="1:9" x14ac:dyDescent="0.25">
      <c r="A708" s="58">
        <v>1</v>
      </c>
      <c r="B708" s="55" t="s">
        <v>74</v>
      </c>
      <c r="C708" s="55"/>
      <c r="E708" s="58">
        <v>607</v>
      </c>
      <c r="F708" s="56" t="s">
        <v>170</v>
      </c>
      <c r="G708" s="56" t="s">
        <v>171</v>
      </c>
      <c r="H708" s="56" t="s">
        <v>172</v>
      </c>
      <c r="I708" s="56">
        <v>0</v>
      </c>
    </row>
    <row r="709" spans="1:9" x14ac:dyDescent="0.25">
      <c r="A709" s="58">
        <v>1</v>
      </c>
      <c r="B709" s="55" t="s">
        <v>75</v>
      </c>
      <c r="C709" s="55"/>
      <c r="E709" s="58">
        <v>670</v>
      </c>
      <c r="F709" s="56" t="s">
        <v>170</v>
      </c>
      <c r="G709" s="56" t="s">
        <v>171</v>
      </c>
      <c r="H709" s="56" t="s">
        <v>172</v>
      </c>
      <c r="I709" s="56">
        <v>0</v>
      </c>
    </row>
    <row r="710" spans="1:9" x14ac:dyDescent="0.25">
      <c r="A710" s="58">
        <v>1</v>
      </c>
      <c r="B710" s="55" t="s">
        <v>76</v>
      </c>
      <c r="C710" s="55"/>
      <c r="E710" s="58">
        <v>60</v>
      </c>
      <c r="F710" s="56" t="s">
        <v>170</v>
      </c>
      <c r="G710" s="56" t="s">
        <v>171</v>
      </c>
      <c r="H710" s="56" t="s">
        <v>172</v>
      </c>
      <c r="I710" s="56">
        <v>0</v>
      </c>
    </row>
    <row r="711" spans="1:9" x14ac:dyDescent="0.25">
      <c r="A711" s="58">
        <v>1</v>
      </c>
      <c r="B711" s="55" t="s">
        <v>77</v>
      </c>
      <c r="C711" s="55"/>
      <c r="E711" s="58">
        <v>225</v>
      </c>
      <c r="F711" s="56" t="s">
        <v>170</v>
      </c>
      <c r="G711" s="56" t="s">
        <v>171</v>
      </c>
      <c r="H711" s="56" t="s">
        <v>172</v>
      </c>
      <c r="I711" s="56">
        <v>0</v>
      </c>
    </row>
    <row r="712" spans="1:9" x14ac:dyDescent="0.25">
      <c r="A712" s="58">
        <v>1</v>
      </c>
      <c r="B712" s="55" t="s">
        <v>78</v>
      </c>
      <c r="C712" s="55"/>
      <c r="E712" s="58">
        <v>102</v>
      </c>
      <c r="F712" s="56" t="s">
        <v>170</v>
      </c>
      <c r="G712" s="56" t="s">
        <v>171</v>
      </c>
      <c r="H712" s="56" t="s">
        <v>172</v>
      </c>
      <c r="I712" s="56">
        <v>0</v>
      </c>
    </row>
    <row r="713" spans="1:9" x14ac:dyDescent="0.25">
      <c r="A713" s="58">
        <v>1</v>
      </c>
      <c r="B713" s="55" t="s">
        <v>79</v>
      </c>
      <c r="C713" s="55"/>
      <c r="E713" s="58">
        <v>30</v>
      </c>
      <c r="F713" s="56" t="s">
        <v>170</v>
      </c>
      <c r="G713" s="56" t="s">
        <v>171</v>
      </c>
      <c r="H713" s="56" t="s">
        <v>172</v>
      </c>
      <c r="I713" s="56">
        <v>0</v>
      </c>
    </row>
    <row r="714" spans="1:9" x14ac:dyDescent="0.25">
      <c r="A714" s="58">
        <v>1</v>
      </c>
      <c r="B714" s="55" t="s">
        <v>80</v>
      </c>
      <c r="C714" s="55"/>
      <c r="E714" s="58">
        <v>50</v>
      </c>
      <c r="F714" s="56" t="s">
        <v>170</v>
      </c>
      <c r="G714" s="56" t="s">
        <v>171</v>
      </c>
      <c r="H714" s="56" t="s">
        <v>172</v>
      </c>
      <c r="I714" s="56">
        <v>0</v>
      </c>
    </row>
    <row r="715" spans="1:9" x14ac:dyDescent="0.25">
      <c r="A715" s="58">
        <v>1</v>
      </c>
      <c r="B715" s="55" t="s">
        <v>81</v>
      </c>
      <c r="C715" s="55"/>
      <c r="E715" s="58">
        <v>190</v>
      </c>
      <c r="F715" s="56" t="s">
        <v>170</v>
      </c>
      <c r="G715" s="56" t="s">
        <v>171</v>
      </c>
      <c r="H715" s="56" t="s">
        <v>172</v>
      </c>
      <c r="I715" s="56">
        <v>0</v>
      </c>
    </row>
    <row r="716" spans="1:9" x14ac:dyDescent="0.25">
      <c r="A716" s="58">
        <v>1</v>
      </c>
      <c r="B716" s="55" t="s">
        <v>82</v>
      </c>
      <c r="C716" s="55"/>
      <c r="E716" s="58">
        <v>20</v>
      </c>
      <c r="F716" s="56" t="s">
        <v>170</v>
      </c>
      <c r="G716" s="56" t="s">
        <v>171</v>
      </c>
      <c r="H716" s="56" t="s">
        <v>172</v>
      </c>
      <c r="I716" s="56">
        <v>0</v>
      </c>
    </row>
    <row r="717" spans="1:9" x14ac:dyDescent="0.25">
      <c r="A717" s="58">
        <v>1</v>
      </c>
      <c r="B717" s="55" t="s">
        <v>83</v>
      </c>
      <c r="C717" s="55"/>
      <c r="E717" s="58">
        <v>10</v>
      </c>
      <c r="F717" s="56" t="s">
        <v>170</v>
      </c>
      <c r="G717" s="56" t="s">
        <v>171</v>
      </c>
      <c r="H717" s="56" t="s">
        <v>172</v>
      </c>
      <c r="I717" s="56">
        <v>0</v>
      </c>
    </row>
    <row r="718" spans="1:9" x14ac:dyDescent="0.25">
      <c r="A718" s="58">
        <v>1</v>
      </c>
      <c r="B718" s="55" t="s">
        <v>84</v>
      </c>
      <c r="C718" s="55"/>
      <c r="E718" s="58">
        <v>9</v>
      </c>
      <c r="F718" s="56" t="s">
        <v>170</v>
      </c>
      <c r="G718" s="56" t="s">
        <v>171</v>
      </c>
      <c r="H718" s="56" t="s">
        <v>172</v>
      </c>
      <c r="I718" s="56">
        <v>0</v>
      </c>
    </row>
    <row r="719" spans="1:9" x14ac:dyDescent="0.25">
      <c r="A719" s="58">
        <v>1</v>
      </c>
      <c r="B719" s="55" t="s">
        <v>85</v>
      </c>
      <c r="C719" s="55"/>
      <c r="E719" s="58">
        <v>20</v>
      </c>
      <c r="F719" s="56" t="s">
        <v>170</v>
      </c>
      <c r="G719" s="56" t="s">
        <v>171</v>
      </c>
      <c r="H719" s="56" t="s">
        <v>172</v>
      </c>
      <c r="I719" s="56">
        <v>0</v>
      </c>
    </row>
    <row r="720" spans="1:9" x14ac:dyDescent="0.25">
      <c r="A720" s="58">
        <v>1</v>
      </c>
      <c r="B720" s="55" t="s">
        <v>86</v>
      </c>
      <c r="C720" s="55"/>
      <c r="E720" s="58">
        <v>2</v>
      </c>
      <c r="F720" s="56" t="s">
        <v>170</v>
      </c>
      <c r="G720" s="56" t="s">
        <v>171</v>
      </c>
      <c r="H720" s="56" t="s">
        <v>172</v>
      </c>
      <c r="I720" s="56">
        <v>0</v>
      </c>
    </row>
    <row r="721" spans="1:9" x14ac:dyDescent="0.25">
      <c r="A721" s="58">
        <v>1</v>
      </c>
      <c r="B721" s="55" t="s">
        <v>87</v>
      </c>
      <c r="C721" s="55"/>
      <c r="E721" s="58">
        <v>3</v>
      </c>
      <c r="F721" s="56" t="s">
        <v>170</v>
      </c>
      <c r="G721" s="56" t="s">
        <v>171</v>
      </c>
      <c r="H721" s="56" t="s">
        <v>172</v>
      </c>
      <c r="I721" s="56">
        <v>0</v>
      </c>
    </row>
    <row r="722" spans="1:9" x14ac:dyDescent="0.25">
      <c r="A722" s="58">
        <v>1</v>
      </c>
      <c r="B722" s="55" t="s">
        <v>88</v>
      </c>
      <c r="C722" s="55"/>
      <c r="E722" s="58">
        <v>118</v>
      </c>
      <c r="F722" s="56" t="s">
        <v>170</v>
      </c>
      <c r="G722" s="56" t="s">
        <v>171</v>
      </c>
      <c r="H722" s="56" t="s">
        <v>172</v>
      </c>
      <c r="I722" s="56">
        <v>0</v>
      </c>
    </row>
    <row r="723" spans="1:9" x14ac:dyDescent="0.25">
      <c r="A723" s="58">
        <v>1</v>
      </c>
      <c r="B723" s="55" t="s">
        <v>89</v>
      </c>
      <c r="C723" s="55"/>
      <c r="E723" s="58">
        <v>11</v>
      </c>
      <c r="F723" s="56" t="s">
        <v>170</v>
      </c>
      <c r="G723" s="56" t="s">
        <v>171</v>
      </c>
      <c r="H723" s="56" t="s">
        <v>172</v>
      </c>
      <c r="I723" s="56">
        <v>0</v>
      </c>
    </row>
    <row r="724" spans="1:9" x14ac:dyDescent="0.25">
      <c r="A724" s="58">
        <v>1</v>
      </c>
      <c r="B724" s="55" t="s">
        <v>90</v>
      </c>
      <c r="C724" s="55"/>
      <c r="E724" s="58">
        <v>32</v>
      </c>
      <c r="F724" s="56" t="s">
        <v>170</v>
      </c>
      <c r="G724" s="56" t="s">
        <v>171</v>
      </c>
      <c r="H724" s="56" t="s">
        <v>172</v>
      </c>
      <c r="I724" s="56">
        <v>0</v>
      </c>
    </row>
    <row r="725" spans="1:9" x14ac:dyDescent="0.25">
      <c r="A725" s="58">
        <v>1</v>
      </c>
      <c r="B725" s="55" t="s">
        <v>91</v>
      </c>
      <c r="C725" s="55"/>
      <c r="E725" s="58">
        <v>12</v>
      </c>
      <c r="F725" s="56" t="s">
        <v>170</v>
      </c>
      <c r="G725" s="56" t="s">
        <v>171</v>
      </c>
      <c r="H725" s="56" t="s">
        <v>172</v>
      </c>
      <c r="I725" s="56">
        <v>0</v>
      </c>
    </row>
    <row r="726" spans="1:9" x14ac:dyDescent="0.25">
      <c r="A726" s="58">
        <v>1</v>
      </c>
      <c r="B726" s="55" t="s">
        <v>92</v>
      </c>
      <c r="C726" s="55"/>
      <c r="E726" s="58">
        <v>84</v>
      </c>
      <c r="F726" s="56" t="s">
        <v>170</v>
      </c>
      <c r="G726" s="56" t="s">
        <v>171</v>
      </c>
      <c r="H726" s="56" t="s">
        <v>172</v>
      </c>
      <c r="I726" s="56">
        <v>0</v>
      </c>
    </row>
    <row r="727" spans="1:9" x14ac:dyDescent="0.25">
      <c r="A727" s="58">
        <v>1</v>
      </c>
      <c r="B727" s="55" t="s">
        <v>93</v>
      </c>
      <c r="C727" s="55"/>
      <c r="E727" s="58">
        <v>60</v>
      </c>
      <c r="F727" s="56" t="s">
        <v>170</v>
      </c>
      <c r="G727" s="56" t="s">
        <v>171</v>
      </c>
      <c r="H727" s="56" t="s">
        <v>172</v>
      </c>
      <c r="I727" s="56">
        <v>0</v>
      </c>
    </row>
    <row r="728" spans="1:9" x14ac:dyDescent="0.25">
      <c r="A728" s="58">
        <v>1</v>
      </c>
      <c r="B728" s="55" t="s">
        <v>94</v>
      </c>
      <c r="C728" s="55"/>
      <c r="E728" s="58">
        <v>118</v>
      </c>
      <c r="F728" s="56" t="s">
        <v>170</v>
      </c>
      <c r="G728" s="56" t="s">
        <v>171</v>
      </c>
      <c r="H728" s="56" t="s">
        <v>172</v>
      </c>
      <c r="I728" s="56">
        <v>0</v>
      </c>
    </row>
    <row r="729" spans="1:9" x14ac:dyDescent="0.25">
      <c r="A729" s="58">
        <v>1</v>
      </c>
      <c r="B729" s="55" t="s">
        <v>95</v>
      </c>
      <c r="C729" s="55"/>
      <c r="E729" s="58">
        <v>75</v>
      </c>
      <c r="F729" s="56" t="s">
        <v>170</v>
      </c>
      <c r="G729" s="56" t="s">
        <v>171</v>
      </c>
      <c r="H729" s="56" t="s">
        <v>172</v>
      </c>
      <c r="I729" s="56">
        <v>0</v>
      </c>
    </row>
    <row r="730" spans="1:9" x14ac:dyDescent="0.25">
      <c r="A730" s="58">
        <v>1</v>
      </c>
      <c r="B730" s="55" t="s">
        <v>96</v>
      </c>
      <c r="C730" s="55"/>
      <c r="E730" s="58">
        <v>45</v>
      </c>
      <c r="F730" s="56" t="s">
        <v>170</v>
      </c>
      <c r="G730" s="56" t="s">
        <v>171</v>
      </c>
      <c r="H730" s="56" t="s">
        <v>172</v>
      </c>
      <c r="I730" s="56">
        <v>0</v>
      </c>
    </row>
    <row r="731" spans="1:9" x14ac:dyDescent="0.25">
      <c r="A731" s="58">
        <v>1</v>
      </c>
      <c r="B731" s="55" t="s">
        <v>97</v>
      </c>
      <c r="C731" s="55"/>
      <c r="E731" s="58">
        <v>27</v>
      </c>
      <c r="F731" s="56" t="s">
        <v>170</v>
      </c>
      <c r="G731" s="56" t="s">
        <v>171</v>
      </c>
      <c r="H731" s="56" t="s">
        <v>172</v>
      </c>
      <c r="I731" s="56">
        <v>0</v>
      </c>
    </row>
    <row r="732" spans="1:9" x14ac:dyDescent="0.25">
      <c r="A732" s="58">
        <v>1</v>
      </c>
      <c r="B732" s="55" t="s">
        <v>98</v>
      </c>
      <c r="C732" s="55"/>
      <c r="E732" s="58">
        <v>21</v>
      </c>
      <c r="F732" s="56" t="s">
        <v>170</v>
      </c>
      <c r="G732" s="56" t="s">
        <v>171</v>
      </c>
      <c r="H732" s="56" t="s">
        <v>172</v>
      </c>
      <c r="I732" s="56">
        <v>0</v>
      </c>
    </row>
    <row r="733" spans="1:9" x14ac:dyDescent="0.25">
      <c r="A733" s="58">
        <v>1</v>
      </c>
      <c r="B733" s="55" t="s">
        <v>99</v>
      </c>
      <c r="C733" s="55"/>
      <c r="E733" s="58">
        <v>8</v>
      </c>
      <c r="F733" s="56" t="s">
        <v>170</v>
      </c>
      <c r="G733" s="56" t="s">
        <v>171</v>
      </c>
      <c r="H733" s="56" t="s">
        <v>172</v>
      </c>
      <c r="I733" s="56">
        <v>0</v>
      </c>
    </row>
    <row r="734" spans="1:9" x14ac:dyDescent="0.25">
      <c r="A734" s="58">
        <v>1</v>
      </c>
      <c r="B734" s="55" t="s">
        <v>100</v>
      </c>
      <c r="C734" s="55"/>
      <c r="E734" s="58">
        <v>4</v>
      </c>
      <c r="F734" s="56" t="s">
        <v>170</v>
      </c>
      <c r="G734" s="56" t="s">
        <v>171</v>
      </c>
      <c r="H734" s="56" t="s">
        <v>172</v>
      </c>
      <c r="I734" s="56">
        <v>0</v>
      </c>
    </row>
    <row r="735" spans="1:9" x14ac:dyDescent="0.25">
      <c r="A735" s="58">
        <v>1</v>
      </c>
      <c r="B735" s="55" t="s">
        <v>101</v>
      </c>
      <c r="C735" s="55"/>
      <c r="E735" s="58">
        <v>20</v>
      </c>
      <c r="F735" s="56" t="s">
        <v>170</v>
      </c>
      <c r="G735" s="56" t="s">
        <v>171</v>
      </c>
      <c r="H735" s="56" t="s">
        <v>172</v>
      </c>
      <c r="I735" s="56">
        <v>0</v>
      </c>
    </row>
    <row r="736" spans="1:9" x14ac:dyDescent="0.25">
      <c r="A736" s="58">
        <v>1</v>
      </c>
      <c r="B736" s="55" t="s">
        <v>102</v>
      </c>
      <c r="C736" s="55"/>
      <c r="E736" s="58">
        <v>20</v>
      </c>
      <c r="F736" s="56" t="s">
        <v>170</v>
      </c>
      <c r="G736" s="56" t="s">
        <v>171</v>
      </c>
      <c r="H736" s="56" t="s">
        <v>172</v>
      </c>
      <c r="I736" s="56">
        <v>0</v>
      </c>
    </row>
    <row r="737" spans="1:9" x14ac:dyDescent="0.25">
      <c r="A737" s="58">
        <v>1</v>
      </c>
      <c r="B737" s="55" t="s">
        <v>103</v>
      </c>
      <c r="C737" s="55"/>
      <c r="E737" s="58">
        <v>4</v>
      </c>
      <c r="F737" s="56" t="s">
        <v>170</v>
      </c>
      <c r="G737" s="56" t="s">
        <v>171</v>
      </c>
      <c r="H737" s="56" t="s">
        <v>172</v>
      </c>
      <c r="I737" s="56">
        <v>0</v>
      </c>
    </row>
    <row r="738" spans="1:9" x14ac:dyDescent="0.25">
      <c r="A738" s="58">
        <v>1</v>
      </c>
      <c r="B738" s="55" t="s">
        <v>104</v>
      </c>
      <c r="C738" s="55"/>
      <c r="E738" s="58">
        <v>4</v>
      </c>
      <c r="F738" s="56" t="s">
        <v>170</v>
      </c>
      <c r="G738" s="56" t="s">
        <v>171</v>
      </c>
      <c r="H738" s="56" t="s">
        <v>172</v>
      </c>
      <c r="I738" s="56">
        <v>0</v>
      </c>
    </row>
    <row r="739" spans="1:9" x14ac:dyDescent="0.25">
      <c r="A739" s="58">
        <v>1</v>
      </c>
      <c r="B739" s="55" t="s">
        <v>105</v>
      </c>
      <c r="C739" s="55"/>
      <c r="E739" s="58">
        <v>50</v>
      </c>
      <c r="F739" s="56" t="s">
        <v>170</v>
      </c>
      <c r="G739" s="56" t="s">
        <v>171</v>
      </c>
      <c r="H739" s="56" t="s">
        <v>172</v>
      </c>
      <c r="I739" s="56">
        <v>0</v>
      </c>
    </row>
    <row r="740" spans="1:9" x14ac:dyDescent="0.25">
      <c r="B740" s="55"/>
      <c r="C740" s="55"/>
      <c r="F740" s="56"/>
      <c r="G740" s="56"/>
      <c r="H740" s="56"/>
      <c r="I740" s="56"/>
    </row>
    <row r="741" spans="1:9" x14ac:dyDescent="0.25">
      <c r="B741" s="55"/>
      <c r="C741" s="55"/>
      <c r="F741" s="56"/>
      <c r="G741" s="56"/>
      <c r="H741" s="56"/>
      <c r="I741" s="56"/>
    </row>
    <row r="742" spans="1:9" x14ac:dyDescent="0.25">
      <c r="B742" s="55"/>
      <c r="C742" s="55"/>
      <c r="F742" s="56"/>
      <c r="G742" s="56"/>
      <c r="H742" s="56"/>
      <c r="I742" s="56"/>
    </row>
    <row r="743" spans="1:9" x14ac:dyDescent="0.25">
      <c r="B743" s="55"/>
      <c r="C743" s="55"/>
      <c r="F743" s="56"/>
      <c r="G743" s="56"/>
      <c r="H743" s="56"/>
      <c r="I743" s="56"/>
    </row>
    <row r="744" spans="1:9" x14ac:dyDescent="0.25">
      <c r="B744" s="55"/>
      <c r="C744" s="55"/>
      <c r="F744" s="56"/>
      <c r="G744" s="56"/>
      <c r="H744" s="56"/>
      <c r="I744" s="56"/>
    </row>
    <row r="745" spans="1:9" x14ac:dyDescent="0.25">
      <c r="B745" s="55"/>
      <c r="C745" s="55"/>
      <c r="F745" s="56"/>
      <c r="G745" s="56"/>
      <c r="H745" s="56"/>
      <c r="I745" s="56"/>
    </row>
    <row r="746" spans="1:9" x14ac:dyDescent="0.25">
      <c r="B746" s="55"/>
      <c r="C746" s="55"/>
      <c r="F746" s="56"/>
      <c r="G746" s="56"/>
      <c r="H746" s="56"/>
      <c r="I746" s="56"/>
    </row>
    <row r="747" spans="1:9" x14ac:dyDescent="0.25">
      <c r="B747" s="55"/>
      <c r="C747" s="55"/>
      <c r="F747" s="56"/>
      <c r="G747" s="56"/>
      <c r="H747" s="56"/>
      <c r="I747" s="56"/>
    </row>
    <row r="748" spans="1:9" x14ac:dyDescent="0.25">
      <c r="B748" s="55"/>
      <c r="C748" s="55"/>
    </row>
    <row r="749" spans="1:9" x14ac:dyDescent="0.25">
      <c r="B749" s="55"/>
      <c r="C749" s="55"/>
    </row>
    <row r="750" spans="1:9" x14ac:dyDescent="0.25">
      <c r="B750" s="55"/>
      <c r="C750" s="55"/>
    </row>
    <row r="751" spans="1:9" x14ac:dyDescent="0.25">
      <c r="B751" s="55"/>
      <c r="C751" s="55"/>
    </row>
  </sheetData>
  <autoFilter ref="A2:L739"/>
  <mergeCells count="1">
    <mergeCell ref="A1:I1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</vt:lpstr>
      <vt:lpstr>B</vt:lpstr>
      <vt:lpstr>C</vt:lpstr>
      <vt:lpstr>D</vt:lpstr>
      <vt:lpstr>E</vt:lpstr>
      <vt:lpstr>F</vt:lpstr>
      <vt:lpstr>RESUME_TEST</vt:lpstr>
      <vt:lpstr>RESUME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Nono</cp:lastModifiedBy>
  <cp:lastPrinted>2015-08-28T17:15:21Z</cp:lastPrinted>
  <dcterms:created xsi:type="dcterms:W3CDTF">2015-03-10T21:55:32Z</dcterms:created>
  <dcterms:modified xsi:type="dcterms:W3CDTF">2015-09-09T19:30:01Z</dcterms:modified>
</cp:coreProperties>
</file>