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480" yWindow="90" windowWidth="14115" windowHeight="4680" activeTab="1"/>
  </bookViews>
  <sheets>
    <sheet name="Feuil1" sheetId="1" r:id="rId1"/>
    <sheet name="Feuil2" sheetId="2" r:id="rId2"/>
    <sheet name="Feuil3" sheetId="3" r:id="rId3"/>
  </sheets>
  <definedNames>
    <definedName name="depart">Feuil1!$B$3</definedName>
    <definedName name="liste_code">Feuil1!$A$4:$A$100</definedName>
    <definedName name="ListeV">OFFSET(depart,MATCH(Feuil2!$A$1,liste_code,0),,COUNTIF(liste_code,Feuil2!$A$1))</definedName>
  </definedNames>
  <calcPr calcId="145621"/>
</workbook>
</file>

<file path=xl/calcChain.xml><?xml version="1.0" encoding="utf-8"?>
<calcChain xmlns="http://schemas.openxmlformats.org/spreadsheetml/2006/main">
  <c r="E1" i="1" l="1" a="1"/>
  <c r="E1" i="1" s="1"/>
  <c r="F1" i="1" a="1"/>
  <c r="F1" i="1" s="1"/>
  <c r="L4" i="1"/>
  <c r="L5" i="1"/>
  <c r="L6" i="1"/>
  <c r="N1" i="1" s="1"/>
  <c r="L7" i="1"/>
  <c r="L8" i="1"/>
  <c r="L9" i="1"/>
  <c r="L10" i="1"/>
  <c r="N22" i="1" s="1"/>
  <c r="L11" i="1"/>
  <c r="L12" i="1"/>
  <c r="N20" i="1" s="1"/>
  <c r="L13" i="1"/>
  <c r="N13" i="1" s="1"/>
  <c r="L14" i="1"/>
  <c r="N7" i="1" s="1"/>
  <c r="L15" i="1"/>
  <c r="L16" i="1"/>
  <c r="L17" i="1"/>
  <c r="L18" i="1"/>
  <c r="L19" i="1"/>
  <c r="L20" i="1"/>
  <c r="L21" i="1"/>
  <c r="L23" i="1"/>
  <c r="L24" i="1"/>
  <c r="L25" i="1"/>
  <c r="L26" i="1"/>
  <c r="L27" i="1"/>
  <c r="N21" i="1" s="1"/>
  <c r="L28" i="1"/>
  <c r="L29" i="1"/>
  <c r="L30" i="1"/>
  <c r="N19" i="1"/>
  <c r="N16" i="1"/>
  <c r="N14" i="1"/>
  <c r="N12" i="1"/>
  <c r="N10" i="1"/>
  <c r="N8" i="1"/>
  <c r="N5" i="1"/>
  <c r="N25" i="1"/>
  <c r="N23" i="1"/>
  <c r="N2" i="1" l="1"/>
  <c r="N24" i="1"/>
  <c r="N4" i="1"/>
  <c r="N9" i="1"/>
  <c r="N11" i="1"/>
  <c r="N15" i="1"/>
  <c r="N17" i="1"/>
  <c r="N26" i="1"/>
  <c r="N18" i="1"/>
  <c r="N6" i="1"/>
  <c r="N3" i="1"/>
</calcChain>
</file>

<file path=xl/sharedStrings.xml><?xml version="1.0" encoding="utf-8"?>
<sst xmlns="http://schemas.openxmlformats.org/spreadsheetml/2006/main" count="56" uniqueCount="52">
  <si>
    <t>ENFANT</t>
  </si>
  <si>
    <t>ELEVE</t>
  </si>
  <si>
    <t>ETUDIANT</t>
  </si>
  <si>
    <t>MAIS</t>
  </si>
  <si>
    <t>ARACHIDE</t>
  </si>
  <si>
    <t>CANTINE</t>
  </si>
  <si>
    <t>DINE</t>
  </si>
  <si>
    <t>DEUJEUNER</t>
  </si>
  <si>
    <t>SALADE</t>
  </si>
  <si>
    <t>CONCOMBRE</t>
  </si>
  <si>
    <t>SARDINE</t>
  </si>
  <si>
    <t>CIMENT</t>
  </si>
  <si>
    <t>BRIQUE</t>
  </si>
  <si>
    <t>MOULE</t>
  </si>
  <si>
    <t>PL23</t>
  </si>
  <si>
    <t>PF456</t>
  </si>
  <si>
    <t>PR560</t>
  </si>
  <si>
    <t>PT0234</t>
  </si>
  <si>
    <t>tri sans doublon</t>
  </si>
  <si>
    <t>si  le scenario se deroule sur plusieurs feuilles</t>
  </si>
  <si>
    <t xml:space="preserve">il faudra  "nommer"  des plages ou des cellules </t>
  </si>
  <si>
    <t>cette zone peux etre masquée</t>
  </si>
  <si>
    <t xml:space="preserve">j </t>
  </si>
  <si>
    <t>PL22</t>
  </si>
  <si>
    <t>PL21</t>
  </si>
  <si>
    <t>PF457</t>
  </si>
  <si>
    <t>P024</t>
  </si>
  <si>
    <t>P025</t>
  </si>
  <si>
    <t>P026</t>
  </si>
  <si>
    <t>PR561</t>
  </si>
  <si>
    <t>PR562</t>
  </si>
  <si>
    <t>PT0235</t>
  </si>
  <si>
    <t>PT0236</t>
  </si>
  <si>
    <t>SS0079</t>
  </si>
  <si>
    <t>SSF0029</t>
  </si>
  <si>
    <t>SS0207</t>
  </si>
  <si>
    <t>SS0206</t>
  </si>
  <si>
    <t>PO</t>
  </si>
  <si>
    <t>RE</t>
  </si>
  <si>
    <t>RT</t>
  </si>
  <si>
    <t>YI</t>
  </si>
  <si>
    <t>LB0273</t>
  </si>
  <si>
    <t>LBINT1</t>
  </si>
  <si>
    <t>LB0020</t>
  </si>
  <si>
    <t>YU</t>
  </si>
  <si>
    <t>OK</t>
  </si>
  <si>
    <t>PL</t>
  </si>
  <si>
    <t>donc pour utiliser la liste qui se trouve en C4  j'ai nommé comme suit</t>
  </si>
  <si>
    <t xml:space="preserve">1)  la plage contenant les codes   =  liste_ code </t>
  </si>
  <si>
    <t>2)  la cell de depart qui sert pour la formule de confection de la liste= depart</t>
  </si>
  <si>
    <t xml:space="preserve">desormais ;en employant ces 2 noms dans une formule ; tu peux travailler </t>
  </si>
  <si>
    <t>sur toutes les feuilles du classeur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</si>
</sst>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2"/>
      <name val="Calibri"/>
      <family val="2"/>
    </font>
    <font>
      <sz val="12"/>
      <color indexed="8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-0.249977111117893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0" borderId="0" xfId="0" applyAlignment="1">
      <alignment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2" fillId="10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/>
    <xf numFmtId="0" fontId="0" fillId="2" borderId="0" xfId="0" applyFill="1" applyAlignment="1">
      <alignment vertical="center"/>
    </xf>
    <xf numFmtId="0" fontId="3" fillId="0" borderId="0" xfId="0" applyFont="1"/>
    <xf numFmtId="0" fontId="0" fillId="11" borderId="0" xfId="0" applyFill="1"/>
    <xf numFmtId="0" fontId="0" fillId="11" borderId="2" xfId="0" applyFill="1" applyBorder="1"/>
    <xf numFmtId="0" fontId="0" fillId="1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0</xdr:row>
      <xdr:rowOff>28575</xdr:rowOff>
    </xdr:from>
    <xdr:to>
      <xdr:col>9</xdr:col>
      <xdr:colOff>485775</xdr:colOff>
      <xdr:row>4</xdr:row>
      <xdr:rowOff>66675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4695825" y="28575"/>
          <a:ext cx="2647950" cy="800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ces cellules contiennent des valeurs necessaire  au groupement des valeur des plages  ce sont des formules matricielles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reprises dans  données&gt;&gt;validation&gt;&gt;liste</a:t>
          </a:r>
        </a:p>
      </xdr:txBody>
    </xdr:sp>
    <xdr:clientData/>
  </xdr:twoCellAnchor>
  <xdr:twoCellAnchor>
    <xdr:from>
      <xdr:col>2</xdr:col>
      <xdr:colOff>361950</xdr:colOff>
      <xdr:row>1</xdr:row>
      <xdr:rowOff>38100</xdr:rowOff>
    </xdr:from>
    <xdr:to>
      <xdr:col>4</xdr:col>
      <xdr:colOff>38100</xdr:colOff>
      <xdr:row>2</xdr:row>
      <xdr:rowOff>142875</xdr:rowOff>
    </xdr:to>
    <xdr:sp macro="" textlink="">
      <xdr:nvSpPr>
        <xdr:cNvPr id="1048" name="Line 6"/>
        <xdr:cNvSpPr>
          <a:spLocks noChangeShapeType="1"/>
        </xdr:cNvSpPr>
      </xdr:nvSpPr>
      <xdr:spPr bwMode="auto">
        <a:xfrm flipV="1">
          <a:off x="1885950" y="228600"/>
          <a:ext cx="1200150" cy="295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457200</xdr:colOff>
      <xdr:row>0</xdr:row>
      <xdr:rowOff>114300</xdr:rowOff>
    </xdr:from>
    <xdr:to>
      <xdr:col>3</xdr:col>
      <xdr:colOff>695325</xdr:colOff>
      <xdr:row>3</xdr:row>
      <xdr:rowOff>19050</xdr:rowOff>
    </xdr:to>
    <xdr:sp macro="" textlink="">
      <xdr:nvSpPr>
        <xdr:cNvPr id="1049" name="Line 7"/>
        <xdr:cNvSpPr>
          <a:spLocks noChangeShapeType="1"/>
        </xdr:cNvSpPr>
      </xdr:nvSpPr>
      <xdr:spPr bwMode="auto">
        <a:xfrm flipV="1">
          <a:off x="457200" y="114300"/>
          <a:ext cx="25241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457200</xdr:colOff>
      <xdr:row>1</xdr:row>
      <xdr:rowOff>19050</xdr:rowOff>
    </xdr:from>
    <xdr:to>
      <xdr:col>4</xdr:col>
      <xdr:colOff>495300</xdr:colOff>
      <xdr:row>4</xdr:row>
      <xdr:rowOff>104775</xdr:rowOff>
    </xdr:to>
    <xdr:sp macro="" textlink="">
      <xdr:nvSpPr>
        <xdr:cNvPr id="1050" name="Line 8"/>
        <xdr:cNvSpPr>
          <a:spLocks noChangeShapeType="1"/>
        </xdr:cNvSpPr>
      </xdr:nvSpPr>
      <xdr:spPr bwMode="auto">
        <a:xfrm flipH="1">
          <a:off x="3505200" y="209550"/>
          <a:ext cx="38100" cy="657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4</xdr:col>
      <xdr:colOff>685800</xdr:colOff>
      <xdr:row>1</xdr:row>
      <xdr:rowOff>38100</xdr:rowOff>
    </xdr:from>
    <xdr:to>
      <xdr:col>5</xdr:col>
      <xdr:colOff>485775</xdr:colOff>
      <xdr:row>4</xdr:row>
      <xdr:rowOff>104775</xdr:rowOff>
    </xdr:to>
    <xdr:sp macro="" textlink="">
      <xdr:nvSpPr>
        <xdr:cNvPr id="1051" name="Line 9"/>
        <xdr:cNvSpPr>
          <a:spLocks noChangeShapeType="1"/>
        </xdr:cNvSpPr>
      </xdr:nvSpPr>
      <xdr:spPr bwMode="auto">
        <a:xfrm flipH="1">
          <a:off x="3733800" y="228600"/>
          <a:ext cx="561975" cy="6381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2"/>
  <sheetViews>
    <sheetView topLeftCell="A3" workbookViewId="0">
      <selection activeCell="I11" sqref="I11"/>
    </sheetView>
  </sheetViews>
  <sheetFormatPr baseColWidth="10" defaultRowHeight="15" x14ac:dyDescent="0.25"/>
  <cols>
    <col min="1" max="1" width="11.42578125" style="2"/>
    <col min="11" max="11" width="11.42578125" style="14"/>
    <col min="12" max="12" width="3" style="14" customWidth="1"/>
    <col min="13" max="13" width="15.7109375" style="14" customWidth="1"/>
    <col min="14" max="14" width="11.42578125" style="14"/>
  </cols>
  <sheetData>
    <row r="1" spans="1:14" x14ac:dyDescent="0.25">
      <c r="E1" s="3">
        <f t="array" ref="E1">SUM(IF(LEFT(liste_code,2)=LEFT(C4,2),1,""))</f>
        <v>3</v>
      </c>
      <c r="F1" s="3">
        <f t="array" ref="F1">MATCH(LEFT(C4,2),LEFT(liste_code,2),0)</f>
        <v>1</v>
      </c>
      <c r="M1" s="14" t="s">
        <v>18</v>
      </c>
      <c r="N1" s="15" t="str">
        <f t="shared" ref="N1:N26" si="0">IF(ISERROR(INDEX(A$4:A$60,SMALL(L:L,ROW(A1)))),"",INDEX(A$4:A$60,SMALL(L:L,ROW(A1))))</f>
        <v>PL23</v>
      </c>
    </row>
    <row r="2" spans="1:14" x14ac:dyDescent="0.25">
      <c r="N2" s="15" t="str">
        <f t="shared" si="0"/>
        <v>PL22</v>
      </c>
    </row>
    <row r="3" spans="1:14" x14ac:dyDescent="0.25">
      <c r="A3" s="12"/>
      <c r="N3" s="15" t="str">
        <f t="shared" si="0"/>
        <v>PL21</v>
      </c>
    </row>
    <row r="4" spans="1:14" x14ac:dyDescent="0.25">
      <c r="A4" s="5" t="s">
        <v>14</v>
      </c>
      <c r="B4" t="s">
        <v>0</v>
      </c>
      <c r="C4" s="3" t="s">
        <v>14</v>
      </c>
      <c r="L4" s="14">
        <f>IF(COUNTIF(A4:A$21,A4)=1,ROW(A1),"")</f>
        <v>1</v>
      </c>
      <c r="N4" s="15" t="str">
        <f t="shared" si="0"/>
        <v>PF456</v>
      </c>
    </row>
    <row r="5" spans="1:14" x14ac:dyDescent="0.25">
      <c r="A5" s="5" t="s">
        <v>23</v>
      </c>
      <c r="B5" t="s">
        <v>1</v>
      </c>
      <c r="L5" s="14">
        <f>IF(COUNTIF(A5:A$21,A5)=1,ROW(A2),"")</f>
        <v>2</v>
      </c>
      <c r="N5" s="15" t="str">
        <f t="shared" si="0"/>
        <v>PF457</v>
      </c>
    </row>
    <row r="6" spans="1:14" x14ac:dyDescent="0.25">
      <c r="A6" s="5" t="s">
        <v>24</v>
      </c>
      <c r="B6" t="s">
        <v>2</v>
      </c>
      <c r="C6" s="11"/>
      <c r="E6" s="4" t="s">
        <v>7</v>
      </c>
      <c r="L6" s="14">
        <f>IF(COUNTIF(A6:A$21,A6)=1,ROW(A3),"")</f>
        <v>3</v>
      </c>
      <c r="N6" s="15" t="str">
        <f t="shared" si="0"/>
        <v>P024</v>
      </c>
    </row>
    <row r="7" spans="1:14" x14ac:dyDescent="0.25">
      <c r="A7"/>
      <c r="C7" s="11"/>
      <c r="L7" s="14" t="str">
        <f>IF(COUNTIF(A7:A$21,A7)=1,ROW(A4),"")</f>
        <v/>
      </c>
      <c r="N7" s="15" t="str">
        <f t="shared" si="0"/>
        <v>P025</v>
      </c>
    </row>
    <row r="8" spans="1:14" x14ac:dyDescent="0.25">
      <c r="A8" s="6" t="s">
        <v>15</v>
      </c>
      <c r="B8" t="s">
        <v>3</v>
      </c>
      <c r="L8" s="14">
        <f>IF(COUNTIF(A8:A$21,A8)=1,ROW(A5),"")</f>
        <v>5</v>
      </c>
      <c r="N8" s="15" t="str">
        <f t="shared" si="0"/>
        <v>P026</v>
      </c>
    </row>
    <row r="9" spans="1:14" x14ac:dyDescent="0.25">
      <c r="A9" s="6" t="s">
        <v>25</v>
      </c>
      <c r="B9" t="s">
        <v>4</v>
      </c>
      <c r="F9" s="16"/>
      <c r="L9" s="14">
        <f>IF(COUNTIF(A9:A$21,A9)=1,ROW(A6),"")</f>
        <v>6</v>
      </c>
      <c r="N9" s="15" t="str">
        <f t="shared" si="0"/>
        <v>PR560</v>
      </c>
    </row>
    <row r="10" spans="1:14" x14ac:dyDescent="0.25">
      <c r="A10"/>
      <c r="L10" s="14" t="str">
        <f>IF(COUNTIF(A10:A$21,A10)=1,ROW(A7),"")</f>
        <v/>
      </c>
      <c r="N10" s="15" t="str">
        <f t="shared" si="0"/>
        <v>PR561</v>
      </c>
    </row>
    <row r="11" spans="1:14" x14ac:dyDescent="0.25">
      <c r="A11" s="7" t="s">
        <v>26</v>
      </c>
      <c r="B11" t="s">
        <v>5</v>
      </c>
      <c r="L11" s="14">
        <f>IF(COUNTIF(A11:A$21,A11)=1,ROW(A8),"")</f>
        <v>8</v>
      </c>
      <c r="N11" s="15" t="str">
        <f t="shared" si="0"/>
        <v>PR562</v>
      </c>
    </row>
    <row r="12" spans="1:14" x14ac:dyDescent="0.25">
      <c r="A12" s="7" t="s">
        <v>27</v>
      </c>
      <c r="B12" t="s">
        <v>6</v>
      </c>
      <c r="L12" s="14">
        <f>IF(COUNTIF(A12:A$21,A12)=1,ROW(A9),"")</f>
        <v>9</v>
      </c>
      <c r="N12" s="15" t="str">
        <f t="shared" si="0"/>
        <v>PT0234</v>
      </c>
    </row>
    <row r="13" spans="1:14" x14ac:dyDescent="0.25">
      <c r="A13" s="7" t="s">
        <v>28</v>
      </c>
      <c r="B13" t="s">
        <v>7</v>
      </c>
      <c r="I13" s="11"/>
      <c r="L13" s="14">
        <f>IF(COUNTIF(A13:A$21,A13)=1,ROW(A10),"")</f>
        <v>10</v>
      </c>
      <c r="N13" s="15" t="str">
        <f t="shared" si="0"/>
        <v>PT0235</v>
      </c>
    </row>
    <row r="14" spans="1:14" x14ac:dyDescent="0.25">
      <c r="A14"/>
      <c r="I14" s="11"/>
      <c r="L14" s="14" t="str">
        <f>IF(COUNTIF(A14:A$21,A14)=1,ROW(A11),"")</f>
        <v/>
      </c>
      <c r="N14" s="15" t="str">
        <f t="shared" si="0"/>
        <v>PT0236</v>
      </c>
    </row>
    <row r="15" spans="1:14" x14ac:dyDescent="0.25">
      <c r="A15" s="8" t="s">
        <v>16</v>
      </c>
      <c r="B15" t="s">
        <v>8</v>
      </c>
      <c r="L15" s="14">
        <f>IF(COUNTIF(A15:A$21,A15)=1,ROW(A12),"")</f>
        <v>12</v>
      </c>
      <c r="N15" s="15" t="str">
        <f t="shared" si="0"/>
        <v>SS0079</v>
      </c>
    </row>
    <row r="16" spans="1:14" x14ac:dyDescent="0.25">
      <c r="A16" s="8" t="s">
        <v>29</v>
      </c>
      <c r="B16" t="s">
        <v>9</v>
      </c>
      <c r="L16" s="14">
        <f>IF(COUNTIF(A16:A$21,A16)=1,ROW(A13),"")</f>
        <v>13</v>
      </c>
      <c r="N16" s="15" t="str">
        <f t="shared" si="0"/>
        <v>SSF0029</v>
      </c>
    </row>
    <row r="17" spans="1:14" x14ac:dyDescent="0.25">
      <c r="A17" s="8" t="s">
        <v>30</v>
      </c>
      <c r="B17" t="s">
        <v>10</v>
      </c>
      <c r="L17" s="14">
        <f>IF(COUNTIF(A17:A$21,A17)=1,ROW(A14),"")</f>
        <v>14</v>
      </c>
      <c r="N17" s="15" t="str">
        <f t="shared" si="0"/>
        <v>SS0207</v>
      </c>
    </row>
    <row r="18" spans="1:14" x14ac:dyDescent="0.25">
      <c r="A18"/>
      <c r="E18" t="s">
        <v>19</v>
      </c>
      <c r="L18" s="14" t="str">
        <f>IF(COUNTIF(A18:A$21,A18)=1,ROW(A15),"")</f>
        <v/>
      </c>
      <c r="N18" s="15" t="str">
        <f t="shared" si="0"/>
        <v>SS0206</v>
      </c>
    </row>
    <row r="19" spans="1:14" x14ac:dyDescent="0.25">
      <c r="A19" s="9" t="s">
        <v>17</v>
      </c>
      <c r="B19" t="s">
        <v>11</v>
      </c>
      <c r="L19" s="14">
        <f>IF(COUNTIF(A19:A$21,A19)=1,ROW(A16),"")</f>
        <v>16</v>
      </c>
      <c r="N19" s="15" t="str">
        <f t="shared" si="0"/>
        <v>LBINT1</v>
      </c>
    </row>
    <row r="20" spans="1:14" x14ac:dyDescent="0.25">
      <c r="A20" s="9" t="s">
        <v>31</v>
      </c>
      <c r="B20" t="s">
        <v>12</v>
      </c>
      <c r="E20" t="s">
        <v>20</v>
      </c>
      <c r="L20" s="14">
        <f>IF(COUNTIF(A20:A$21,A20)=1,ROW(A17),"")</f>
        <v>17</v>
      </c>
      <c r="N20" s="15" t="str">
        <f t="shared" si="0"/>
        <v>LB0020</v>
      </c>
    </row>
    <row r="21" spans="1:14" x14ac:dyDescent="0.25">
      <c r="A21" s="9" t="s">
        <v>32</v>
      </c>
      <c r="B21" t="s">
        <v>13</v>
      </c>
      <c r="F21" s="11"/>
      <c r="L21" s="14">
        <f>IF(COUNTIF(A21:A$21,A21)=1,ROW(A18),"")</f>
        <v>18</v>
      </c>
      <c r="N21" s="15" t="str">
        <f t="shared" si="0"/>
        <v>LB0273</v>
      </c>
    </row>
    <row r="22" spans="1:14" x14ac:dyDescent="0.25">
      <c r="E22" t="s">
        <v>47</v>
      </c>
      <c r="L22" s="14" t="s">
        <v>22</v>
      </c>
      <c r="N22" s="15" t="str">
        <f t="shared" si="0"/>
        <v/>
      </c>
    </row>
    <row r="23" spans="1:14" ht="15.75" x14ac:dyDescent="0.25">
      <c r="A23" s="10" t="s">
        <v>33</v>
      </c>
      <c r="B23" t="s">
        <v>37</v>
      </c>
      <c r="L23" s="14">
        <f>IF(COUNTIF(A$21:A23,A23)=1,ROW(A20),"")</f>
        <v>20</v>
      </c>
      <c r="N23" s="15" t="str">
        <f t="shared" si="0"/>
        <v/>
      </c>
    </row>
    <row r="24" spans="1:14" ht="15.75" x14ac:dyDescent="0.25">
      <c r="A24" s="10" t="s">
        <v>34</v>
      </c>
      <c r="B24" t="s">
        <v>38</v>
      </c>
      <c r="E24" t="s">
        <v>48</v>
      </c>
      <c r="L24" s="14">
        <f>IF(COUNTIF(A$21:A24,A24)=1,ROW(A21),"")</f>
        <v>21</v>
      </c>
      <c r="N24" s="15" t="str">
        <f t="shared" si="0"/>
        <v/>
      </c>
    </row>
    <row r="25" spans="1:14" ht="15.75" x14ac:dyDescent="0.25">
      <c r="A25" s="10" t="s">
        <v>35</v>
      </c>
      <c r="B25" t="s">
        <v>39</v>
      </c>
      <c r="L25" s="14">
        <f>IF(COUNTIF(A$21:A25,A25)=1,ROW(A22),"")</f>
        <v>22</v>
      </c>
      <c r="N25" s="15" t="str">
        <f t="shared" si="0"/>
        <v/>
      </c>
    </row>
    <row r="26" spans="1:14" ht="15.75" x14ac:dyDescent="0.25">
      <c r="A26" s="10" t="s">
        <v>36</v>
      </c>
      <c r="B26" t="s">
        <v>40</v>
      </c>
      <c r="E26" t="s">
        <v>49</v>
      </c>
      <c r="L26" s="14">
        <f>IF(COUNTIF(A$21:A26,A26)=1,ROW(A23),"")</f>
        <v>23</v>
      </c>
      <c r="N26" s="15" t="str">
        <f t="shared" si="0"/>
        <v/>
      </c>
    </row>
    <row r="27" spans="1:14" x14ac:dyDescent="0.25">
      <c r="L27" s="14" t="str">
        <f>IF(COUNTIF(A$21:A27,A27)=1,ROW(A24),"")</f>
        <v/>
      </c>
    </row>
    <row r="28" spans="1:14" ht="15.75" x14ac:dyDescent="0.25">
      <c r="A28" s="10" t="s">
        <v>42</v>
      </c>
      <c r="B28" t="s">
        <v>44</v>
      </c>
      <c r="E28" t="s">
        <v>50</v>
      </c>
      <c r="L28" s="14">
        <f>IF(COUNTIF(A$21:A28,A28)=1,ROW(A25),"")</f>
        <v>25</v>
      </c>
    </row>
    <row r="29" spans="1:14" ht="15.75" x14ac:dyDescent="0.25">
      <c r="A29" s="10" t="s">
        <v>43</v>
      </c>
      <c r="B29" t="s">
        <v>45</v>
      </c>
      <c r="E29" t="s">
        <v>51</v>
      </c>
      <c r="L29" s="14">
        <f>IF(COUNTIF(A$21:A29,A29)=1,ROW(A26),"")</f>
        <v>26</v>
      </c>
    </row>
    <row r="30" spans="1:14" ht="15.75" x14ac:dyDescent="0.25">
      <c r="A30" s="10" t="s">
        <v>41</v>
      </c>
      <c r="B30" t="s">
        <v>46</v>
      </c>
      <c r="L30" s="14">
        <f>IF(COUNTIF(A$21:A30,A30)=1,ROW(A27),"")</f>
        <v>27</v>
      </c>
    </row>
    <row r="32" spans="1:14" x14ac:dyDescent="0.25">
      <c r="K32" s="14" t="s">
        <v>21</v>
      </c>
    </row>
  </sheetData>
  <phoneticPr fontId="0" type="noConversion"/>
  <dataValidations count="2">
    <dataValidation type="list" allowBlank="1" showInputMessage="1" showErrorMessage="1" sqref="E6 F9">
      <formula1>OFFSET(depart,$F$1,,$E$1,)</formula1>
    </dataValidation>
    <dataValidation type="list" allowBlank="1" showInputMessage="1" sqref="C4">
      <formula1>OFFSET($N$1,,,COUNTA($N:$N))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8"/>
  <sheetViews>
    <sheetView tabSelected="1" workbookViewId="0">
      <selection activeCell="E5" sqref="E5"/>
    </sheetView>
  </sheetViews>
  <sheetFormatPr baseColWidth="10" defaultRowHeight="15" x14ac:dyDescent="0.25"/>
  <sheetData>
    <row r="1" spans="1:6" x14ac:dyDescent="0.25">
      <c r="A1" s="3" t="s">
        <v>16</v>
      </c>
    </row>
    <row r="4" spans="1:6" x14ac:dyDescent="0.25">
      <c r="E4" s="1" t="s">
        <v>8</v>
      </c>
    </row>
    <row r="8" spans="1:6" ht="27.75" customHeight="1" x14ac:dyDescent="0.25">
      <c r="F8" s="13"/>
    </row>
  </sheetData>
  <phoneticPr fontId="0" type="noConversion"/>
  <dataValidations count="1">
    <dataValidation type="list" allowBlank="1" showInputMessage="1" showErrorMessage="1" errorTitle="Attention" promptTitle="Saisie" sqref="E4">
      <formula1>ListeV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depart</vt:lpstr>
      <vt:lpstr>liste_code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dcterms:created xsi:type="dcterms:W3CDTF">2012-03-26T00:27:10Z</dcterms:created>
  <dcterms:modified xsi:type="dcterms:W3CDTF">2012-03-31T20:50:56Z</dcterms:modified>
</cp:coreProperties>
</file>