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00" windowHeight="8295" firstSheet="1" activeTab="5"/>
  </bookViews>
  <sheets>
    <sheet name="Main Menu" sheetId="4" state="hidden" r:id="rId1"/>
    <sheet name="Work Sheet" sheetId="1" r:id="rId2"/>
    <sheet name="Naming Convention" sheetId="3" state="hidden" r:id="rId3"/>
    <sheet name="Profiles" sheetId="5" state="hidden" r:id="rId4"/>
    <sheet name="Params" sheetId="6" state="hidden" r:id="rId5"/>
    <sheet name="Planning" sheetId="7" r:id="rId6"/>
  </sheets>
  <definedNames>
    <definedName name="Date">'Work Sheet'!$G:$G</definedName>
    <definedName name="profileNaming">Profiles!$B$1:$B$21</definedName>
    <definedName name="ProfilesList">Profiles!$B$1:$B$20</definedName>
    <definedName name="Status">Profiles!$C$1:$C$6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O4" i="1"/>
  <c r="O5" i="1"/>
  <c r="O6" i="1"/>
  <c r="O7" i="1"/>
  <c r="O3" i="1"/>
  <c r="D8" i="7" l="1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D30" i="4" l="1"/>
  <c r="D29" i="4"/>
  <c r="D26" i="4"/>
  <c r="D27" i="4"/>
  <c r="D28" i="4"/>
  <c r="D21" i="4"/>
  <c r="D22" i="4"/>
  <c r="D23" i="4"/>
  <c r="D24" i="4"/>
  <c r="D25" i="4"/>
  <c r="D15" i="4"/>
  <c r="D8" i="4"/>
  <c r="D9" i="4"/>
  <c r="D10" i="4"/>
  <c r="D11" i="4"/>
  <c r="D12" i="4"/>
  <c r="D13" i="4"/>
  <c r="D14" i="4"/>
  <c r="D16" i="4"/>
  <c r="D17" i="4"/>
  <c r="D18" i="4"/>
  <c r="D19" i="4"/>
  <c r="D20" i="4"/>
  <c r="D7" i="4"/>
  <c r="D6" i="4"/>
  <c r="B998" i="3" l="1"/>
  <c r="B994" i="3"/>
  <c r="B990" i="3"/>
  <c r="B988" i="3"/>
  <c r="B986" i="3"/>
  <c r="B982" i="3"/>
  <c r="B978" i="3"/>
  <c r="B976" i="3"/>
  <c r="B974" i="3"/>
  <c r="B970" i="3"/>
  <c r="B966" i="3"/>
  <c r="B962" i="3"/>
  <c r="B958" i="3"/>
  <c r="B956" i="3"/>
  <c r="B954" i="3"/>
  <c r="B950" i="3"/>
  <c r="B946" i="3"/>
  <c r="B944" i="3"/>
  <c r="B942" i="3"/>
  <c r="B938" i="3"/>
  <c r="B934" i="3"/>
  <c r="B930" i="3"/>
  <c r="B926" i="3"/>
  <c r="B924" i="3"/>
  <c r="B922" i="3"/>
  <c r="B918" i="3"/>
  <c r="B914" i="3"/>
  <c r="B910" i="3"/>
  <c r="B908" i="3"/>
  <c r="B906" i="3"/>
  <c r="B902" i="3"/>
  <c r="B900" i="3"/>
  <c r="B898" i="3"/>
  <c r="B894" i="3"/>
  <c r="B892" i="3"/>
  <c r="B890" i="3"/>
  <c r="B886" i="3"/>
  <c r="B884" i="3"/>
  <c r="B878" i="3"/>
  <c r="B876" i="3"/>
  <c r="B874" i="3"/>
  <c r="B870" i="3"/>
  <c r="B866" i="3"/>
  <c r="B862" i="3"/>
  <c r="B858" i="3"/>
  <c r="B856" i="3"/>
  <c r="B854" i="3"/>
  <c r="B848" i="3"/>
  <c r="B842" i="3"/>
  <c r="B840" i="3"/>
  <c r="B834" i="3"/>
  <c r="B832" i="3"/>
  <c r="B826" i="3"/>
  <c r="B824" i="3"/>
  <c r="B816" i="3"/>
  <c r="B814" i="3"/>
  <c r="B810" i="3"/>
  <c r="B806" i="3"/>
  <c r="B802" i="3"/>
  <c r="B798" i="3"/>
  <c r="B796" i="3"/>
  <c r="B794" i="3"/>
  <c r="B790" i="3"/>
  <c r="B786" i="3"/>
  <c r="B782" i="3"/>
  <c r="B780" i="3"/>
  <c r="B778" i="3"/>
  <c r="B774" i="3"/>
  <c r="B772" i="3"/>
  <c r="B770" i="3"/>
  <c r="B766" i="3"/>
  <c r="B764" i="3"/>
  <c r="B762" i="3"/>
  <c r="B760" i="3"/>
  <c r="B758" i="3"/>
  <c r="B756" i="3"/>
  <c r="B750" i="3"/>
  <c r="B748" i="3"/>
  <c r="B746" i="3"/>
  <c r="B744" i="3"/>
  <c r="B742" i="3"/>
  <c r="B738" i="3"/>
  <c r="B734" i="3"/>
  <c r="B732" i="3"/>
  <c r="B730" i="3"/>
  <c r="B728" i="3"/>
  <c r="B726" i="3"/>
  <c r="B722" i="3"/>
  <c r="B720" i="3"/>
  <c r="B716" i="3"/>
  <c r="B712" i="3"/>
  <c r="B708" i="3"/>
  <c r="B704" i="3"/>
  <c r="B700" i="3"/>
  <c r="B696" i="3"/>
  <c r="B692" i="3"/>
  <c r="B688" i="3"/>
  <c r="B686" i="3"/>
  <c r="B684" i="3"/>
  <c r="B682" i="3"/>
  <c r="B680" i="3"/>
  <c r="B678" i="3"/>
  <c r="B674" i="3"/>
  <c r="B672" i="3"/>
  <c r="B670" i="3"/>
  <c r="B668" i="3"/>
  <c r="B666" i="3"/>
  <c r="B664" i="3"/>
  <c r="B662" i="3"/>
  <c r="B658" i="3"/>
  <c r="B656" i="3"/>
  <c r="B654" i="3"/>
  <c r="B652" i="3"/>
  <c r="B650" i="3"/>
  <c r="B648" i="3"/>
  <c r="B646" i="3"/>
  <c r="B644" i="3"/>
  <c r="B642" i="3"/>
  <c r="B640" i="3"/>
  <c r="B638" i="3"/>
  <c r="B636" i="3"/>
  <c r="B634" i="3"/>
  <c r="B632" i="3"/>
  <c r="B630" i="3"/>
  <c r="B628" i="3"/>
  <c r="B626" i="3"/>
  <c r="B624" i="3"/>
  <c r="B622" i="3"/>
  <c r="B620" i="3"/>
  <c r="B618" i="3"/>
  <c r="B616" i="3"/>
  <c r="B614" i="3"/>
  <c r="B612" i="3"/>
  <c r="B610" i="3"/>
  <c r="B608" i="3"/>
  <c r="B606" i="3"/>
  <c r="B602" i="3"/>
  <c r="B600" i="3"/>
  <c r="B598" i="3"/>
  <c r="B596" i="3"/>
  <c r="B594" i="3"/>
  <c r="B592" i="3"/>
  <c r="B590" i="3"/>
  <c r="B586" i="3"/>
  <c r="B584" i="3"/>
  <c r="B582" i="3"/>
  <c r="B578" i="3"/>
  <c r="B574" i="3"/>
  <c r="B572" i="3"/>
  <c r="B570" i="3"/>
  <c r="B566" i="3"/>
  <c r="B564" i="3"/>
  <c r="B562" i="3"/>
  <c r="B560" i="3"/>
  <c r="B558" i="3"/>
  <c r="B554" i="3"/>
  <c r="B552" i="3"/>
  <c r="B550" i="3"/>
  <c r="B546" i="3"/>
  <c r="B542" i="3"/>
  <c r="B540" i="3"/>
  <c r="B538" i="3"/>
  <c r="B534" i="3"/>
  <c r="B532" i="3"/>
  <c r="B530" i="3"/>
  <c r="B528" i="3"/>
  <c r="B524" i="3"/>
  <c r="B520" i="3"/>
  <c r="B516" i="3"/>
  <c r="B508" i="3"/>
  <c r="B504" i="3"/>
  <c r="B492" i="3"/>
  <c r="B488" i="3"/>
  <c r="B484" i="3"/>
  <c r="B480" i="3"/>
  <c r="B476" i="3"/>
  <c r="B472" i="3"/>
  <c r="B462" i="3"/>
  <c r="B460" i="3"/>
  <c r="B458" i="3"/>
  <c r="B456" i="3"/>
  <c r="B454" i="3"/>
  <c r="B452" i="3"/>
  <c r="B450" i="3"/>
  <c r="B448" i="3"/>
  <c r="B446" i="3"/>
  <c r="B444" i="3"/>
  <c r="B442" i="3"/>
  <c r="B440" i="3"/>
  <c r="B438" i="3"/>
  <c r="B434" i="3"/>
  <c r="B432" i="3"/>
  <c r="B430" i="3"/>
  <c r="B428" i="3"/>
  <c r="B426" i="3"/>
  <c r="B422" i="3"/>
  <c r="B420" i="3"/>
  <c r="B418" i="3"/>
  <c r="B416" i="3"/>
  <c r="B414" i="3"/>
  <c r="B410" i="3"/>
  <c r="B408" i="3"/>
  <c r="B406" i="3"/>
  <c r="B404" i="3"/>
  <c r="B402" i="3"/>
  <c r="B400" i="3"/>
  <c r="B398" i="3"/>
  <c r="B396" i="3"/>
  <c r="B394" i="3"/>
  <c r="B392" i="3"/>
  <c r="B390" i="3"/>
  <c r="B388" i="3"/>
  <c r="B386" i="3"/>
  <c r="B382" i="3"/>
  <c r="B378" i="3"/>
  <c r="B376" i="3"/>
  <c r="B374" i="3"/>
  <c r="B372" i="3"/>
  <c r="B370" i="3"/>
  <c r="B368" i="3"/>
  <c r="B366" i="3"/>
  <c r="B364" i="3"/>
  <c r="B362" i="3"/>
  <c r="B360" i="3"/>
  <c r="B358" i="3"/>
  <c r="B356" i="3"/>
  <c r="B354" i="3"/>
  <c r="B350" i="3"/>
  <c r="B346" i="3"/>
  <c r="B344" i="3"/>
  <c r="B342" i="3"/>
  <c r="B340" i="3"/>
  <c r="B338" i="3"/>
  <c r="B336" i="3"/>
  <c r="B334" i="3"/>
  <c r="B332" i="3"/>
  <c r="B330" i="3"/>
  <c r="B328" i="3"/>
  <c r="B324" i="3"/>
  <c r="B320" i="3"/>
  <c r="B312" i="3"/>
  <c r="B300" i="3"/>
  <c r="B298" i="3"/>
  <c r="B294" i="3"/>
  <c r="B292" i="3"/>
  <c r="B290" i="3"/>
  <c r="B286" i="3"/>
  <c r="B284" i="3"/>
  <c r="B282" i="3"/>
  <c r="B280" i="3"/>
  <c r="B278" i="3"/>
  <c r="B274" i="3"/>
  <c r="B272" i="3"/>
  <c r="B270" i="3"/>
  <c r="B268" i="3"/>
  <c r="B266" i="3"/>
  <c r="B264" i="3"/>
  <c r="B260" i="3"/>
  <c r="B258" i="3"/>
  <c r="B256" i="3"/>
  <c r="B252" i="3"/>
  <c r="B250" i="3"/>
  <c r="B248" i="3"/>
  <c r="B244" i="3"/>
  <c r="B242" i="3"/>
  <c r="B240" i="3"/>
  <c r="B234" i="3"/>
  <c r="B232" i="3"/>
  <c r="B230" i="3"/>
  <c r="B228" i="3"/>
  <c r="B226" i="3"/>
  <c r="B224" i="3"/>
  <c r="B222" i="3"/>
  <c r="B220" i="3"/>
  <c r="B218" i="3"/>
  <c r="B216" i="3"/>
  <c r="B214" i="3"/>
  <c r="B212" i="3"/>
  <c r="B210" i="3"/>
  <c r="B206" i="3"/>
  <c r="B202" i="3"/>
  <c r="B194" i="3"/>
  <c r="B188" i="3"/>
  <c r="B186" i="3"/>
  <c r="B180" i="3"/>
  <c r="B178" i="3"/>
  <c r="B176" i="3"/>
  <c r="B170" i="3"/>
  <c r="B168" i="3"/>
  <c r="B166" i="3"/>
  <c r="B162" i="3"/>
  <c r="B160" i="3"/>
  <c r="B158" i="3"/>
  <c r="B154" i="3"/>
  <c r="B152" i="3"/>
  <c r="B150" i="3"/>
  <c r="B148" i="3"/>
  <c r="B146" i="3"/>
  <c r="B142" i="3"/>
  <c r="B140" i="3"/>
  <c r="B138" i="3"/>
  <c r="B136" i="3"/>
  <c r="B134" i="3"/>
  <c r="B132" i="3"/>
  <c r="B126" i="3"/>
  <c r="B124" i="3"/>
  <c r="B120" i="3"/>
  <c r="B118" i="3"/>
  <c r="B116" i="3"/>
  <c r="B112" i="3"/>
  <c r="B110" i="3"/>
  <c r="B106" i="3"/>
  <c r="B104" i="3"/>
  <c r="B102" i="3"/>
  <c r="B100" i="3"/>
  <c r="B98" i="3"/>
  <c r="B94" i="3"/>
  <c r="B90" i="3"/>
  <c r="B88" i="3"/>
  <c r="B86" i="3"/>
  <c r="B84" i="3"/>
  <c r="B82" i="3"/>
  <c r="B80" i="3"/>
  <c r="B78" i="3"/>
  <c r="B76" i="3"/>
  <c r="B74" i="3"/>
  <c r="B72" i="3"/>
  <c r="B70" i="3"/>
  <c r="B68" i="3"/>
  <c r="B64" i="3"/>
  <c r="B62" i="3"/>
  <c r="B56" i="3"/>
  <c r="B54" i="3"/>
  <c r="B1001" i="3"/>
  <c r="B993" i="3"/>
  <c r="B985" i="3"/>
  <c r="B977" i="3"/>
  <c r="B969" i="3"/>
  <c r="B961" i="3"/>
  <c r="B953" i="3"/>
  <c r="B945" i="3"/>
  <c r="B937" i="3"/>
  <c r="B929" i="3"/>
  <c r="B921" i="3"/>
  <c r="B877" i="3"/>
  <c r="B869" i="3"/>
  <c r="B861" i="3"/>
  <c r="B853" i="3"/>
  <c r="B817" i="3"/>
  <c r="B809" i="3"/>
  <c r="B801" i="3"/>
  <c r="B793" i="3"/>
  <c r="B749" i="3"/>
  <c r="B741" i="3"/>
  <c r="B733" i="3"/>
  <c r="B725" i="3"/>
  <c r="B689" i="3"/>
  <c r="B681" i="3"/>
  <c r="B673" i="3"/>
  <c r="B665" i="3"/>
  <c r="B589" i="3"/>
  <c r="B581" i="3"/>
  <c r="B573" i="3"/>
  <c r="B565" i="3"/>
  <c r="B557" i="3"/>
  <c r="B549" i="3"/>
  <c r="B541" i="3"/>
  <c r="B533" i="3"/>
  <c r="B501" i="3"/>
  <c r="B493" i="3"/>
  <c r="B485" i="3"/>
  <c r="B477" i="3"/>
  <c r="B469" i="3"/>
  <c r="B457" i="3"/>
  <c r="B449" i="3"/>
  <c r="B445" i="3"/>
  <c r="B441" i="3"/>
  <c r="B437" i="3"/>
  <c r="B433" i="3"/>
  <c r="B429" i="3"/>
  <c r="B425" i="3"/>
  <c r="B421" i="3"/>
  <c r="B417" i="3"/>
  <c r="B413" i="3"/>
  <c r="B409" i="3"/>
  <c r="B405" i="3"/>
  <c r="B401" i="3"/>
  <c r="B393" i="3"/>
  <c r="B385" i="3"/>
  <c r="B377" i="3"/>
  <c r="B369" i="3"/>
  <c r="B361" i="3"/>
  <c r="B353" i="3"/>
  <c r="B345" i="3"/>
  <c r="B337" i="3"/>
  <c r="B329" i="3"/>
  <c r="B325" i="3"/>
  <c r="B317" i="3"/>
  <c r="B309" i="3"/>
  <c r="B301" i="3"/>
  <c r="B297" i="3"/>
  <c r="B289" i="3"/>
  <c r="B281" i="3"/>
  <c r="B273" i="3"/>
  <c r="B265" i="3"/>
  <c r="B261" i="3"/>
  <c r="B253" i="3"/>
  <c r="B245" i="3"/>
  <c r="B237" i="3"/>
  <c r="B233" i="3"/>
  <c r="B225" i="3"/>
  <c r="B217" i="3"/>
  <c r="B209" i="3"/>
  <c r="B201" i="3"/>
  <c r="B197" i="3"/>
  <c r="B189" i="3"/>
  <c r="B181" i="3"/>
  <c r="B173" i="3"/>
  <c r="B169" i="3"/>
  <c r="B161" i="3"/>
  <c r="B153" i="3"/>
  <c r="B145" i="3"/>
  <c r="B137" i="3"/>
  <c r="B133" i="3"/>
  <c r="B125" i="3"/>
  <c r="B117" i="3"/>
  <c r="B109" i="3"/>
  <c r="B105" i="3"/>
  <c r="B97" i="3"/>
  <c r="B89" i="3"/>
  <c r="B81" i="3"/>
  <c r="B73" i="3"/>
  <c r="B69" i="3"/>
  <c r="B61" i="3"/>
  <c r="B53" i="3"/>
  <c r="B999" i="3"/>
  <c r="B995" i="3"/>
  <c r="B991" i="3"/>
  <c r="B987" i="3"/>
  <c r="B983" i="3"/>
  <c r="B979" i="3"/>
  <c r="B975" i="3"/>
  <c r="B971" i="3"/>
  <c r="B967" i="3"/>
  <c r="B963" i="3"/>
  <c r="B959" i="3"/>
  <c r="B955" i="3"/>
  <c r="B951" i="3"/>
  <c r="B947" i="3"/>
  <c r="B943" i="3"/>
  <c r="B939" i="3"/>
  <c r="B935" i="3"/>
  <c r="B931" i="3"/>
  <c r="B927" i="3"/>
  <c r="B923" i="3"/>
  <c r="B919" i="3"/>
  <c r="B915" i="3"/>
  <c r="B911" i="3"/>
  <c r="B907" i="3"/>
  <c r="B903" i="3"/>
  <c r="B899" i="3"/>
  <c r="B895" i="3"/>
  <c r="B891" i="3"/>
  <c r="B887" i="3"/>
  <c r="B883" i="3"/>
  <c r="B879" i="3"/>
  <c r="B875" i="3"/>
  <c r="B871" i="3"/>
  <c r="B867" i="3"/>
  <c r="B863" i="3"/>
  <c r="B859" i="3"/>
  <c r="B855" i="3"/>
  <c r="B851" i="3"/>
  <c r="B847" i="3"/>
  <c r="B846" i="3"/>
  <c r="B843" i="3"/>
  <c r="B839" i="3"/>
  <c r="B838" i="3"/>
  <c r="B835" i="3"/>
  <c r="B831" i="3"/>
  <c r="B830" i="3"/>
  <c r="B827" i="3"/>
  <c r="B823" i="3"/>
  <c r="B822" i="3"/>
  <c r="B819" i="3"/>
  <c r="B815" i="3"/>
  <c r="B811" i="3"/>
  <c r="B807" i="3"/>
  <c r="B803" i="3"/>
  <c r="B799" i="3"/>
  <c r="B795" i="3"/>
  <c r="B791" i="3"/>
  <c r="B787" i="3"/>
  <c r="B783" i="3"/>
  <c r="B779" i="3"/>
  <c r="B775" i="3"/>
  <c r="B771" i="3"/>
  <c r="B767" i="3"/>
  <c r="B763" i="3"/>
  <c r="B759" i="3"/>
  <c r="B755" i="3"/>
  <c r="B751" i="3"/>
  <c r="B747" i="3"/>
  <c r="B743" i="3"/>
  <c r="B739" i="3"/>
  <c r="B735" i="3"/>
  <c r="B731" i="3"/>
  <c r="B727" i="3"/>
  <c r="B723" i="3"/>
  <c r="B719" i="3"/>
  <c r="B718" i="3"/>
  <c r="B715" i="3"/>
  <c r="B714" i="3"/>
  <c r="B711" i="3"/>
  <c r="B710" i="3"/>
  <c r="B707" i="3"/>
  <c r="B706" i="3"/>
  <c r="B703" i="3"/>
  <c r="B702" i="3"/>
  <c r="B699" i="3"/>
  <c r="B698" i="3"/>
  <c r="B695" i="3"/>
  <c r="B694" i="3"/>
  <c r="B691" i="3"/>
  <c r="B687" i="3"/>
  <c r="B683" i="3"/>
  <c r="B679" i="3"/>
  <c r="B675" i="3"/>
  <c r="B671" i="3"/>
  <c r="B667" i="3"/>
  <c r="B663" i="3"/>
  <c r="B659" i="3"/>
  <c r="B655" i="3"/>
  <c r="B651" i="3"/>
  <c r="B647" i="3"/>
  <c r="B643" i="3"/>
  <c r="B639" i="3"/>
  <c r="B635" i="3"/>
  <c r="B631" i="3"/>
  <c r="B627" i="3"/>
  <c r="B623" i="3"/>
  <c r="B619" i="3"/>
  <c r="B615" i="3"/>
  <c r="B611" i="3"/>
  <c r="B607" i="3"/>
  <c r="B603" i="3"/>
  <c r="B599" i="3"/>
  <c r="B595" i="3"/>
  <c r="B591" i="3"/>
  <c r="B587" i="3"/>
  <c r="B583" i="3"/>
  <c r="B579" i="3"/>
  <c r="B575" i="3"/>
  <c r="B571" i="3"/>
  <c r="B567" i="3"/>
  <c r="B563" i="3"/>
  <c r="B559" i="3"/>
  <c r="B555" i="3"/>
  <c r="B551" i="3"/>
  <c r="B547" i="3"/>
  <c r="B543" i="3"/>
  <c r="B539" i="3"/>
  <c r="B535" i="3"/>
  <c r="B531" i="3"/>
  <c r="B527" i="3"/>
  <c r="B523" i="3"/>
  <c r="B522" i="3"/>
  <c r="B519" i="3"/>
  <c r="B518" i="3"/>
  <c r="B515" i="3"/>
  <c r="B514" i="3"/>
  <c r="B511" i="3"/>
  <c r="B510" i="3"/>
  <c r="B507" i="3"/>
  <c r="B506" i="3"/>
  <c r="B503" i="3"/>
  <c r="B502" i="3"/>
  <c r="B499" i="3"/>
  <c r="B498" i="3"/>
  <c r="B495" i="3"/>
  <c r="B494" i="3"/>
  <c r="B491" i="3"/>
  <c r="B490" i="3"/>
  <c r="B487" i="3"/>
  <c r="B486" i="3"/>
  <c r="B483" i="3"/>
  <c r="B482" i="3"/>
  <c r="B479" i="3"/>
  <c r="B478" i="3"/>
  <c r="B475" i="3"/>
  <c r="B474" i="3"/>
  <c r="B471" i="3"/>
  <c r="B470" i="3"/>
  <c r="B467" i="3"/>
  <c r="B466" i="3"/>
  <c r="B463" i="3"/>
  <c r="B459" i="3"/>
  <c r="B455" i="3"/>
  <c r="B451" i="3"/>
  <c r="B447" i="3"/>
  <c r="B443" i="3"/>
  <c r="B439" i="3"/>
  <c r="B435" i="3"/>
  <c r="B431" i="3"/>
  <c r="B427" i="3"/>
  <c r="B423" i="3"/>
  <c r="B419" i="3"/>
  <c r="B415" i="3"/>
  <c r="B411" i="3"/>
  <c r="B407" i="3"/>
  <c r="B403" i="3"/>
  <c r="B399" i="3"/>
  <c r="B395" i="3"/>
  <c r="B391" i="3"/>
  <c r="B387" i="3"/>
  <c r="B383" i="3"/>
  <c r="B379" i="3"/>
  <c r="B375" i="3"/>
  <c r="B371" i="3"/>
  <c r="B367" i="3"/>
  <c r="B363" i="3"/>
  <c r="B359" i="3"/>
  <c r="B355" i="3"/>
  <c r="B351" i="3"/>
  <c r="B347" i="3"/>
  <c r="B343" i="3"/>
  <c r="B339" i="3"/>
  <c r="B335" i="3"/>
  <c r="B326" i="3"/>
  <c r="B323" i="3"/>
  <c r="B322" i="3"/>
  <c r="B319" i="3"/>
  <c r="B318" i="3"/>
  <c r="B315" i="3"/>
  <c r="B314" i="3"/>
  <c r="B311" i="3"/>
  <c r="B310" i="3"/>
  <c r="B307" i="3"/>
  <c r="B306" i="3"/>
  <c r="B303" i="3"/>
  <c r="B302" i="3"/>
  <c r="B291" i="3"/>
  <c r="B287" i="3"/>
  <c r="B283" i="3"/>
  <c r="B279" i="3"/>
  <c r="B275" i="3"/>
  <c r="B271" i="3"/>
  <c r="B262" i="3"/>
  <c r="B259" i="3"/>
  <c r="B255" i="3"/>
  <c r="B254" i="3"/>
  <c r="B251" i="3"/>
  <c r="B247" i="3"/>
  <c r="B246" i="3"/>
  <c r="B243" i="3"/>
  <c r="B239" i="3"/>
  <c r="B238" i="3"/>
  <c r="B227" i="3"/>
  <c r="B223" i="3"/>
  <c r="B219" i="3"/>
  <c r="B215" i="3"/>
  <c r="B211" i="3"/>
  <c r="B207" i="3"/>
  <c r="B198" i="3"/>
  <c r="B195" i="3"/>
  <c r="B191" i="3"/>
  <c r="B190" i="3"/>
  <c r="B187" i="3"/>
  <c r="B183" i="3"/>
  <c r="B182" i="3"/>
  <c r="B179" i="3"/>
  <c r="B175" i="3"/>
  <c r="B174" i="3"/>
  <c r="B163" i="3"/>
  <c r="B159" i="3"/>
  <c r="B155" i="3"/>
  <c r="B151" i="3"/>
  <c r="B147" i="3"/>
  <c r="B143" i="3"/>
  <c r="B131" i="3"/>
  <c r="B130" i="3"/>
  <c r="B127" i="3"/>
  <c r="B123" i="3"/>
  <c r="B122" i="3"/>
  <c r="B119" i="3"/>
  <c r="B115" i="3"/>
  <c r="B114" i="3"/>
  <c r="B111" i="3"/>
  <c r="B99" i="3"/>
  <c r="B95" i="3"/>
  <c r="B91" i="3"/>
  <c r="B87" i="3"/>
  <c r="B83" i="3"/>
  <c r="B79" i="3"/>
  <c r="B67" i="3"/>
  <c r="B66" i="3"/>
  <c r="B63" i="3"/>
  <c r="B59" i="3"/>
  <c r="B58" i="3"/>
  <c r="B55" i="3"/>
  <c r="B52" i="3"/>
  <c r="B57" i="3"/>
  <c r="B60" i="3"/>
  <c r="B65" i="3"/>
  <c r="B71" i="3"/>
  <c r="B75" i="3"/>
  <c r="B77" i="3"/>
  <c r="B85" i="3"/>
  <c r="B92" i="3"/>
  <c r="B93" i="3"/>
  <c r="B96" i="3"/>
  <c r="B101" i="3"/>
  <c r="B103" i="3"/>
  <c r="B107" i="3"/>
  <c r="B108" i="3"/>
  <c r="B113" i="3"/>
  <c r="B121" i="3"/>
  <c r="B128" i="3"/>
  <c r="B129" i="3"/>
  <c r="B135" i="3"/>
  <c r="B139" i="3"/>
  <c r="B141" i="3"/>
  <c r="B144" i="3"/>
  <c r="B149" i="3"/>
  <c r="B156" i="3"/>
  <c r="B157" i="3"/>
  <c r="B164" i="3"/>
  <c r="B165" i="3"/>
  <c r="B167" i="3"/>
  <c r="B171" i="3"/>
  <c r="B172" i="3"/>
  <c r="B177" i="3"/>
  <c r="B184" i="3"/>
  <c r="B185" i="3"/>
  <c r="B192" i="3"/>
  <c r="B193" i="3"/>
  <c r="B196" i="3"/>
  <c r="B199" i="3"/>
  <c r="B200" i="3"/>
  <c r="B203" i="3"/>
  <c r="B204" i="3"/>
  <c r="B205" i="3"/>
  <c r="B208" i="3"/>
  <c r="B213" i="3"/>
  <c r="B221" i="3"/>
  <c r="B229" i="3"/>
  <c r="B231" i="3"/>
  <c r="B235" i="3"/>
  <c r="B236" i="3"/>
  <c r="B241" i="3"/>
  <c r="B249" i="3"/>
  <c r="B257" i="3"/>
  <c r="B263" i="3"/>
  <c r="B267" i="3"/>
  <c r="B269" i="3"/>
  <c r="B276" i="3"/>
  <c r="B277" i="3"/>
  <c r="B285" i="3"/>
  <c r="B288" i="3"/>
  <c r="B293" i="3"/>
  <c r="B295" i="3"/>
  <c r="B296" i="3"/>
  <c r="B299" i="3"/>
  <c r="B304" i="3"/>
  <c r="B305" i="3"/>
  <c r="B308" i="3"/>
  <c r="B313" i="3"/>
  <c r="B316" i="3"/>
  <c r="B321" i="3"/>
  <c r="B327" i="3"/>
  <c r="B331" i="3"/>
  <c r="B333" i="3"/>
  <c r="B341" i="3"/>
  <c r="B348" i="3"/>
  <c r="B349" i="3"/>
  <c r="B352" i="3"/>
  <c r="B357" i="3"/>
  <c r="B365" i="3"/>
  <c r="B373" i="3"/>
  <c r="B380" i="3"/>
  <c r="B381" i="3"/>
  <c r="B384" i="3"/>
  <c r="B389" i="3"/>
  <c r="B397" i="3"/>
  <c r="B412" i="3"/>
  <c r="B424" i="3"/>
  <c r="B436" i="3"/>
  <c r="B453" i="3"/>
  <c r="B461" i="3"/>
  <c r="B464" i="3"/>
  <c r="B465" i="3"/>
  <c r="B468" i="3"/>
  <c r="B473" i="3"/>
  <c r="B481" i="3"/>
  <c r="B489" i="3"/>
  <c r="B496" i="3"/>
  <c r="B497" i="3"/>
  <c r="B500" i="3"/>
  <c r="B505" i="3"/>
  <c r="B509" i="3"/>
  <c r="B512" i="3"/>
  <c r="B513" i="3"/>
  <c r="B517" i="3"/>
  <c r="B521" i="3"/>
  <c r="B525" i="3"/>
  <c r="B526" i="3"/>
  <c r="B529" i="3"/>
  <c r="B536" i="3"/>
  <c r="B537" i="3"/>
  <c r="B544" i="3"/>
  <c r="B545" i="3"/>
  <c r="B548" i="3"/>
  <c r="B553" i="3"/>
  <c r="B556" i="3"/>
  <c r="B561" i="3"/>
  <c r="B568" i="3"/>
  <c r="B569" i="3"/>
  <c r="B576" i="3"/>
  <c r="B577" i="3"/>
  <c r="B580" i="3"/>
  <c r="B585" i="3"/>
  <c r="B588" i="3"/>
  <c r="B593" i="3"/>
  <c r="B597" i="3"/>
  <c r="B601" i="3"/>
  <c r="B604" i="3"/>
  <c r="B605" i="3"/>
  <c r="B609" i="3"/>
  <c r="B613" i="3"/>
  <c r="B617" i="3"/>
  <c r="B621" i="3"/>
  <c r="B625" i="3"/>
  <c r="B629" i="3"/>
  <c r="B633" i="3"/>
  <c r="B637" i="3"/>
  <c r="B641" i="3"/>
  <c r="B645" i="3"/>
  <c r="B649" i="3"/>
  <c r="B653" i="3"/>
  <c r="B657" i="3"/>
  <c r="B660" i="3"/>
  <c r="B661" i="3"/>
  <c r="B669" i="3"/>
  <c r="B676" i="3"/>
  <c r="B677" i="3"/>
  <c r="B685" i="3"/>
  <c r="B690" i="3"/>
  <c r="B693" i="3"/>
  <c r="B697" i="3"/>
  <c r="B701" i="3"/>
  <c r="B705" i="3"/>
  <c r="B709" i="3"/>
  <c r="B713" i="3"/>
  <c r="B717" i="3"/>
  <c r="B721" i="3"/>
  <c r="B724" i="3"/>
  <c r="B729" i="3"/>
  <c r="B736" i="3"/>
  <c r="B737" i="3"/>
  <c r="B740" i="3"/>
  <c r="B745" i="3"/>
  <c r="B752" i="3"/>
  <c r="B753" i="3"/>
  <c r="B754" i="3"/>
  <c r="B757" i="3"/>
  <c r="B761" i="3"/>
  <c r="B765" i="3"/>
  <c r="B768" i="3"/>
  <c r="B769" i="3"/>
  <c r="B773" i="3"/>
  <c r="B776" i="3"/>
  <c r="B777" i="3"/>
  <c r="B781" i="3"/>
  <c r="B784" i="3"/>
  <c r="B785" i="3"/>
  <c r="B788" i="3"/>
  <c r="B789" i="3"/>
  <c r="B792" i="3"/>
  <c r="B797" i="3"/>
  <c r="B800" i="3"/>
  <c r="B804" i="3"/>
  <c r="B805" i="3"/>
  <c r="B808" i="3"/>
  <c r="B812" i="3"/>
  <c r="B813" i="3"/>
  <c r="B818" i="3"/>
  <c r="B820" i="3"/>
  <c r="B821" i="3"/>
  <c r="B825" i="3"/>
  <c r="B828" i="3"/>
  <c r="B829" i="3"/>
  <c r="B833" i="3"/>
  <c r="B836" i="3"/>
  <c r="B837" i="3"/>
  <c r="B841" i="3"/>
  <c r="B844" i="3"/>
  <c r="B845" i="3"/>
  <c r="B849" i="3"/>
  <c r="B850" i="3"/>
  <c r="B852" i="3"/>
  <c r="B857" i="3"/>
  <c r="B860" i="3"/>
  <c r="B864" i="3"/>
  <c r="B865" i="3"/>
  <c r="B868" i="3"/>
  <c r="B872" i="3"/>
  <c r="B873" i="3"/>
  <c r="B880" i="3"/>
  <c r="B881" i="3"/>
  <c r="B882" i="3"/>
  <c r="B885" i="3"/>
  <c r="B888" i="3"/>
  <c r="B889" i="3"/>
  <c r="B893" i="3"/>
  <c r="B896" i="3"/>
  <c r="B897" i="3"/>
  <c r="B901" i="3"/>
  <c r="B904" i="3"/>
  <c r="B905" i="3"/>
  <c r="B909" i="3"/>
  <c r="B912" i="3"/>
  <c r="B913" i="3"/>
  <c r="B916" i="3"/>
  <c r="B917" i="3"/>
  <c r="B920" i="3"/>
  <c r="B925" i="3"/>
  <c r="B928" i="3"/>
  <c r="B932" i="3"/>
  <c r="B933" i="3"/>
  <c r="B936" i="3"/>
  <c r="B940" i="3"/>
  <c r="B941" i="3"/>
  <c r="B948" i="3"/>
  <c r="B949" i="3"/>
  <c r="B952" i="3"/>
  <c r="B957" i="3"/>
  <c r="B960" i="3"/>
  <c r="B964" i="3"/>
  <c r="B965" i="3"/>
  <c r="B968" i="3"/>
  <c r="B972" i="3"/>
  <c r="B973" i="3"/>
  <c r="B980" i="3"/>
  <c r="B981" i="3"/>
  <c r="B984" i="3"/>
  <c r="B989" i="3"/>
  <c r="B992" i="3"/>
  <c r="B996" i="3"/>
  <c r="B997" i="3"/>
  <c r="B1000" i="3"/>
  <c r="G55" i="1" l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O53" i="1" l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A54" i="1"/>
  <c r="A51" i="7" s="1"/>
  <c r="A55" i="1"/>
  <c r="A52" i="7" s="1"/>
  <c r="A56" i="1"/>
  <c r="A53" i="7" s="1"/>
  <c r="A57" i="1"/>
  <c r="A54" i="7" s="1"/>
  <c r="A58" i="1"/>
  <c r="A55" i="7" s="1"/>
  <c r="A59" i="1"/>
  <c r="A56" i="7" s="1"/>
  <c r="A60" i="1"/>
  <c r="A57" i="7" s="1"/>
  <c r="A61" i="1"/>
  <c r="A58" i="7" s="1"/>
  <c r="A62" i="1"/>
  <c r="A59" i="7" s="1"/>
  <c r="A63" i="1"/>
  <c r="A60" i="7" s="1"/>
  <c r="A64" i="1"/>
  <c r="A61" i="7" s="1"/>
  <c r="A65" i="1"/>
  <c r="A62" i="7" s="1"/>
  <c r="A66" i="1"/>
  <c r="A63" i="7" s="1"/>
  <c r="A67" i="1"/>
  <c r="A64" i="7" s="1"/>
  <c r="A68" i="1"/>
  <c r="A65" i="7" s="1"/>
  <c r="A69" i="1"/>
  <c r="A66" i="7" s="1"/>
  <c r="A70" i="1"/>
  <c r="A67" i="7" s="1"/>
  <c r="A71" i="1"/>
  <c r="A68" i="7" s="1"/>
  <c r="A72" i="1"/>
  <c r="A69" i="7" s="1"/>
  <c r="A73" i="1"/>
  <c r="A70" i="7" s="1"/>
  <c r="A74" i="1"/>
  <c r="A71" i="7" s="1"/>
  <c r="A75" i="1"/>
  <c r="A72" i="7" s="1"/>
  <c r="A76" i="1"/>
  <c r="A73" i="7" s="1"/>
  <c r="A77" i="1"/>
  <c r="A74" i="7" s="1"/>
  <c r="A78" i="1"/>
  <c r="A75" i="7" s="1"/>
  <c r="A79" i="1"/>
  <c r="A76" i="7" s="1"/>
  <c r="A80" i="1"/>
  <c r="A77" i="7" s="1"/>
  <c r="A81" i="1"/>
  <c r="A78" i="7" s="1"/>
  <c r="A82" i="1"/>
  <c r="A79" i="7" s="1"/>
  <c r="A83" i="1"/>
  <c r="A80" i="7" s="1"/>
  <c r="A84" i="1"/>
  <c r="A81" i="7" s="1"/>
  <c r="A85" i="1"/>
  <c r="A82" i="7" s="1"/>
  <c r="A86" i="1"/>
  <c r="A83" i="7" s="1"/>
  <c r="A87" i="1"/>
  <c r="A84" i="7" s="1"/>
  <c r="A88" i="1"/>
  <c r="A85" i="7" s="1"/>
  <c r="A89" i="1"/>
  <c r="A86" i="7" s="1"/>
  <c r="A90" i="1"/>
  <c r="A87" i="7" s="1"/>
  <c r="A91" i="1"/>
  <c r="A88" i="7" s="1"/>
  <c r="A92" i="1"/>
  <c r="A89" i="7" s="1"/>
  <c r="A93" i="1"/>
  <c r="A90" i="7" s="1"/>
  <c r="A94" i="1"/>
  <c r="A91" i="7" s="1"/>
  <c r="A95" i="1"/>
  <c r="A92" i="7" s="1"/>
  <c r="A96" i="1"/>
  <c r="A93" i="7" s="1"/>
  <c r="A97" i="1"/>
  <c r="A94" i="7" s="1"/>
  <c r="A98" i="1"/>
  <c r="A95" i="7" s="1"/>
  <c r="A99" i="1"/>
  <c r="A96" i="7" s="1"/>
  <c r="A100" i="1"/>
  <c r="A97" i="7" s="1"/>
  <c r="A101" i="1"/>
  <c r="A98" i="7" s="1"/>
  <c r="A102" i="1"/>
  <c r="A99" i="7" s="1"/>
  <c r="A103" i="1"/>
  <c r="A100" i="7" s="1"/>
  <c r="A104" i="1"/>
  <c r="A101" i="7" s="1"/>
  <c r="A105" i="1"/>
  <c r="A102" i="7" s="1"/>
  <c r="A106" i="1"/>
  <c r="A103" i="7" s="1"/>
  <c r="A107" i="1"/>
  <c r="A104" i="7" s="1"/>
  <c r="A108" i="1"/>
  <c r="A105" i="7" s="1"/>
  <c r="A109" i="1"/>
  <c r="A106" i="7" s="1"/>
  <c r="A110" i="1"/>
  <c r="A107" i="7" s="1"/>
  <c r="A111" i="1"/>
  <c r="A108" i="7" s="1"/>
  <c r="A112" i="1"/>
  <c r="A109" i="7" s="1"/>
  <c r="A113" i="1"/>
  <c r="A110" i="7" s="1"/>
  <c r="A114" i="1"/>
  <c r="A111" i="7" s="1"/>
  <c r="A115" i="1"/>
  <c r="A112" i="7" s="1"/>
  <c r="A116" i="1"/>
  <c r="A113" i="7" s="1"/>
  <c r="A117" i="1"/>
  <c r="A114" i="7" s="1"/>
  <c r="A118" i="1"/>
  <c r="A115" i="7" s="1"/>
  <c r="A119" i="1"/>
  <c r="A116" i="7" s="1"/>
  <c r="A120" i="1"/>
  <c r="A117" i="7" s="1"/>
  <c r="A121" i="1"/>
  <c r="A118" i="7" s="1"/>
  <c r="A122" i="1"/>
  <c r="A119" i="7" s="1"/>
  <c r="A123" i="1"/>
  <c r="A120" i="7" s="1"/>
  <c r="A124" i="1"/>
  <c r="A121" i="7" s="1"/>
  <c r="A125" i="1"/>
  <c r="A122" i="7" s="1"/>
  <c r="A126" i="1"/>
  <c r="A123" i="7" s="1"/>
  <c r="A127" i="1"/>
  <c r="A124" i="7" s="1"/>
  <c r="A128" i="1"/>
  <c r="A125" i="7" s="1"/>
  <c r="A129" i="1"/>
  <c r="A126" i="7" s="1"/>
  <c r="A130" i="1"/>
  <c r="A127" i="7" s="1"/>
  <c r="A131" i="1"/>
  <c r="A128" i="7" s="1"/>
  <c r="A132" i="1"/>
  <c r="A129" i="7" s="1"/>
  <c r="A133" i="1"/>
  <c r="A130" i="7" s="1"/>
  <c r="A134" i="1"/>
  <c r="A131" i="7" s="1"/>
  <c r="A135" i="1"/>
  <c r="A132" i="7" s="1"/>
  <c r="A136" i="1"/>
  <c r="A133" i="7" s="1"/>
  <c r="A137" i="1"/>
  <c r="A134" i="7" s="1"/>
  <c r="A138" i="1"/>
  <c r="A135" i="7" s="1"/>
  <c r="A139" i="1"/>
  <c r="A136" i="7" s="1"/>
  <c r="A140" i="1"/>
  <c r="A137" i="7" s="1"/>
  <c r="A141" i="1"/>
  <c r="A138" i="7" s="1"/>
  <c r="A142" i="1"/>
  <c r="A139" i="7" s="1"/>
  <c r="A143" i="1"/>
  <c r="A140" i="7" s="1"/>
  <c r="A144" i="1"/>
  <c r="A141" i="7" s="1"/>
  <c r="A145" i="1"/>
  <c r="A142" i="7" s="1"/>
  <c r="A146" i="1"/>
  <c r="A143" i="7" s="1"/>
  <c r="A147" i="1"/>
  <c r="A144" i="7" s="1"/>
  <c r="A148" i="1"/>
  <c r="A145" i="7" s="1"/>
  <c r="A149" i="1"/>
  <c r="A146" i="7" s="1"/>
  <c r="A150" i="1"/>
  <c r="A147" i="7" s="1"/>
  <c r="A151" i="1"/>
  <c r="A148" i="7" s="1"/>
  <c r="A152" i="1"/>
  <c r="A149" i="7" s="1"/>
  <c r="A153" i="1"/>
  <c r="A150" i="7" s="1"/>
  <c r="A154" i="1"/>
  <c r="A151" i="7" s="1"/>
  <c r="A155" i="1"/>
  <c r="A152" i="7" s="1"/>
  <c r="A156" i="1"/>
  <c r="A153" i="7" s="1"/>
  <c r="A157" i="1"/>
  <c r="A154" i="7" s="1"/>
  <c r="A158" i="1"/>
  <c r="A155" i="7" s="1"/>
  <c r="A159" i="1"/>
  <c r="A156" i="7" s="1"/>
  <c r="A160" i="1"/>
  <c r="A157" i="7" s="1"/>
  <c r="A161" i="1"/>
  <c r="A158" i="7" s="1"/>
  <c r="A162" i="1"/>
  <c r="A159" i="7" s="1"/>
  <c r="A163" i="1"/>
  <c r="A160" i="7" s="1"/>
  <c r="A164" i="1"/>
  <c r="A161" i="7" s="1"/>
  <c r="A165" i="1"/>
  <c r="A162" i="7" s="1"/>
  <c r="A166" i="1"/>
  <c r="A163" i="7" s="1"/>
  <c r="A167" i="1"/>
  <c r="A164" i="7" s="1"/>
  <c r="A168" i="1"/>
  <c r="A165" i="7" s="1"/>
  <c r="A169" i="1"/>
  <c r="A166" i="7" s="1"/>
  <c r="A170" i="1"/>
  <c r="A167" i="7" s="1"/>
  <c r="A171" i="1"/>
  <c r="A168" i="7" s="1"/>
  <c r="A172" i="1"/>
  <c r="A169" i="7" s="1"/>
  <c r="A173" i="1"/>
  <c r="A170" i="7" s="1"/>
  <c r="A174" i="1"/>
  <c r="A171" i="7" s="1"/>
  <c r="A175" i="1"/>
  <c r="A172" i="7" s="1"/>
  <c r="A176" i="1"/>
  <c r="A173" i="7" s="1"/>
  <c r="A177" i="1"/>
  <c r="A174" i="7" s="1"/>
  <c r="A178" i="1"/>
  <c r="A175" i="7" s="1"/>
  <c r="A179" i="1"/>
  <c r="A176" i="7" s="1"/>
  <c r="A180" i="1"/>
  <c r="A177" i="7" s="1"/>
  <c r="A181" i="1"/>
  <c r="A178" i="7" s="1"/>
  <c r="A182" i="1"/>
  <c r="A179" i="7" s="1"/>
  <c r="A183" i="1"/>
  <c r="A180" i="7" s="1"/>
  <c r="A184" i="1"/>
  <c r="A181" i="7" s="1"/>
  <c r="A185" i="1"/>
  <c r="A182" i="7" s="1"/>
  <c r="A186" i="1"/>
  <c r="A183" i="7" s="1"/>
  <c r="A187" i="1"/>
  <c r="A184" i="7" s="1"/>
  <c r="A188" i="1"/>
  <c r="A185" i="7" s="1"/>
  <c r="A189" i="1"/>
  <c r="A186" i="7" s="1"/>
  <c r="A190" i="1"/>
  <c r="A187" i="7" s="1"/>
  <c r="A191" i="1"/>
  <c r="A188" i="7" s="1"/>
  <c r="A192" i="1"/>
  <c r="A189" i="7" s="1"/>
  <c r="A193" i="1"/>
  <c r="A190" i="7" s="1"/>
  <c r="A194" i="1"/>
  <c r="A191" i="7" s="1"/>
  <c r="A195" i="1"/>
  <c r="A192" i="7" s="1"/>
  <c r="A196" i="1"/>
  <c r="A193" i="7" s="1"/>
  <c r="A197" i="1"/>
  <c r="A194" i="7" s="1"/>
  <c r="A198" i="1"/>
  <c r="A195" i="7" s="1"/>
  <c r="A199" i="1"/>
  <c r="A196" i="7" s="1"/>
  <c r="A200" i="1"/>
  <c r="A197" i="7" s="1"/>
  <c r="A201" i="1"/>
  <c r="A198" i="7" s="1"/>
  <c r="A202" i="1"/>
  <c r="A199" i="7" s="1"/>
  <c r="A203" i="1"/>
  <c r="A200" i="7" s="1"/>
  <c r="A204" i="1"/>
  <c r="A201" i="7" s="1"/>
  <c r="A205" i="1"/>
  <c r="A202" i="7" s="1"/>
  <c r="A206" i="1"/>
  <c r="A203" i="7" s="1"/>
  <c r="A207" i="1"/>
  <c r="A204" i="7" s="1"/>
  <c r="A208" i="1"/>
  <c r="A205" i="7" s="1"/>
  <c r="A209" i="1"/>
  <c r="A206" i="7" s="1"/>
  <c r="A210" i="1"/>
  <c r="A207" i="7" s="1"/>
  <c r="A211" i="1"/>
  <c r="A208" i="7" s="1"/>
  <c r="A212" i="1"/>
  <c r="A209" i="7" s="1"/>
  <c r="A213" i="1"/>
  <c r="A210" i="7" s="1"/>
  <c r="A214" i="1"/>
  <c r="A211" i="7" s="1"/>
  <c r="A215" i="1"/>
  <c r="A212" i="7" s="1"/>
  <c r="A216" i="1"/>
  <c r="A213" i="7" s="1"/>
  <c r="A217" i="1"/>
  <c r="A214" i="7" s="1"/>
  <c r="A218" i="1"/>
  <c r="A215" i="7" s="1"/>
  <c r="A219" i="1"/>
  <c r="A216" i="7" s="1"/>
  <c r="A220" i="1"/>
  <c r="A217" i="7" s="1"/>
  <c r="A221" i="1"/>
  <c r="A218" i="7" s="1"/>
  <c r="A222" i="1"/>
  <c r="A219" i="7" s="1"/>
  <c r="A223" i="1"/>
  <c r="A220" i="7" s="1"/>
  <c r="A224" i="1"/>
  <c r="A221" i="7" s="1"/>
  <c r="A225" i="1"/>
  <c r="A222" i="7" s="1"/>
  <c r="A226" i="1"/>
  <c r="A223" i="7" s="1"/>
  <c r="A227" i="1"/>
  <c r="A224" i="7" s="1"/>
  <c r="A228" i="1"/>
  <c r="A225" i="7" s="1"/>
  <c r="A229" i="1"/>
  <c r="A226" i="7" s="1"/>
  <c r="A230" i="1"/>
  <c r="A227" i="7" s="1"/>
  <c r="A231" i="1"/>
  <c r="A228" i="7" s="1"/>
  <c r="A232" i="1"/>
  <c r="A229" i="7" s="1"/>
  <c r="A233" i="1"/>
  <c r="A230" i="7" s="1"/>
  <c r="A234" i="1"/>
  <c r="A231" i="7" s="1"/>
  <c r="A235" i="1"/>
  <c r="A232" i="7" s="1"/>
  <c r="A236" i="1"/>
  <c r="A233" i="7" s="1"/>
  <c r="A237" i="1"/>
  <c r="A234" i="7" s="1"/>
  <c r="A238" i="1"/>
  <c r="A235" i="7" s="1"/>
  <c r="A239" i="1"/>
  <c r="A236" i="7" s="1"/>
  <c r="A240" i="1"/>
  <c r="A237" i="7" s="1"/>
  <c r="A241" i="1"/>
  <c r="A238" i="7" s="1"/>
  <c r="A242" i="1"/>
  <c r="A239" i="7" s="1"/>
  <c r="A243" i="1"/>
  <c r="A240" i="7" s="1"/>
  <c r="A244" i="1"/>
  <c r="A241" i="7" s="1"/>
  <c r="A245" i="1"/>
  <c r="A242" i="7" s="1"/>
  <c r="A246" i="1"/>
  <c r="A243" i="7" s="1"/>
  <c r="A247" i="1"/>
  <c r="A244" i="7" s="1"/>
  <c r="A248" i="1"/>
  <c r="A245" i="7" s="1"/>
  <c r="A249" i="1"/>
  <c r="A246" i="7" s="1"/>
  <c r="A250" i="1"/>
  <c r="A247" i="7" s="1"/>
  <c r="A251" i="1"/>
  <c r="A248" i="7" s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B32" i="3" l="1"/>
  <c r="B11" i="3"/>
  <c r="B9" i="3"/>
  <c r="B30" i="3"/>
  <c r="B20" i="3"/>
  <c r="B10" i="3"/>
  <c r="B5" i="3"/>
  <c r="B3" i="3"/>
  <c r="B28" i="3"/>
  <c r="B8" i="3"/>
  <c r="B19" i="3"/>
  <c r="B4" i="3"/>
  <c r="B17" i="3"/>
  <c r="B6" i="3"/>
  <c r="B7" i="3"/>
  <c r="B23" i="3"/>
  <c r="A3" i="1"/>
  <c r="A3" i="7" s="1"/>
  <c r="A4" i="1" l="1"/>
  <c r="A4" i="7" s="1"/>
  <c r="A5" i="1" l="1"/>
  <c r="A5" i="7" s="1"/>
  <c r="A6" i="1" l="1"/>
  <c r="A6" i="7" s="1"/>
  <c r="A7" i="1" l="1"/>
  <c r="A8" i="7" l="1"/>
  <c r="A7" i="7"/>
  <c r="B51" i="3"/>
  <c r="B50" i="3"/>
  <c r="B49" i="3"/>
  <c r="B42" i="3"/>
  <c r="B2" i="3"/>
  <c r="B40" i="3"/>
  <c r="B37" i="3"/>
  <c r="B46" i="3"/>
  <c r="B34" i="3"/>
  <c r="B45" i="3"/>
  <c r="B41" i="3"/>
  <c r="B16" i="3"/>
  <c r="B38" i="3"/>
  <c r="B29" i="3"/>
  <c r="B24" i="3"/>
  <c r="B21" i="3"/>
  <c r="B22" i="3"/>
  <c r="B13" i="3"/>
  <c r="B25" i="3"/>
  <c r="B47" i="3"/>
  <c r="B26" i="3"/>
  <c r="B39" i="3"/>
  <c r="B33" i="3"/>
  <c r="B14" i="3"/>
  <c r="B35" i="3"/>
  <c r="B36" i="3"/>
  <c r="B12" i="3"/>
  <c r="B31" i="3"/>
  <c r="B43" i="3"/>
  <c r="B27" i="3"/>
  <c r="B48" i="3"/>
  <c r="B18" i="3"/>
  <c r="B44" i="3"/>
  <c r="B15" i="3"/>
  <c r="A9" i="7"/>
  <c r="A10" i="7" l="1"/>
  <c r="A11" i="7" l="1"/>
  <c r="A12" i="7" l="1"/>
  <c r="A13" i="7" l="1"/>
  <c r="A14" i="7" l="1"/>
  <c r="A15" i="7" l="1"/>
  <c r="A16" i="7" l="1"/>
  <c r="A17" i="7" l="1"/>
  <c r="A20" i="7" l="1"/>
  <c r="A18" i="7"/>
  <c r="A19" i="7" l="1"/>
  <c r="A21" i="7" l="1"/>
  <c r="A22" i="7" l="1"/>
  <c r="A23" i="7" l="1"/>
  <c r="A24" i="7" l="1"/>
  <c r="A25" i="7" l="1"/>
  <c r="A26" i="7" l="1"/>
  <c r="A27" i="7" l="1"/>
  <c r="A28" i="7" l="1"/>
  <c r="A29" i="7" l="1"/>
  <c r="A30" i="7" l="1"/>
  <c r="A31" i="7" l="1"/>
  <c r="A32" i="7" l="1"/>
  <c r="A33" i="7" l="1"/>
  <c r="A34" i="7" l="1"/>
  <c r="A35" i="7" l="1"/>
  <c r="A36" i="7" l="1"/>
  <c r="A37" i="7" l="1"/>
  <c r="A38" i="7" l="1"/>
  <c r="A39" i="7" l="1"/>
  <c r="A40" i="7" l="1"/>
  <c r="A41" i="7" l="1"/>
  <c r="A42" i="7" l="1"/>
  <c r="A43" i="7" l="1"/>
  <c r="A44" i="7" l="1"/>
  <c r="A45" i="7" l="1"/>
  <c r="A46" i="7" l="1"/>
  <c r="A47" i="7" l="1"/>
  <c r="A48" i="7" l="1"/>
  <c r="A49" i="7" l="1"/>
  <c r="A53" i="1" l="1"/>
  <c r="E4" i="7" l="1"/>
  <c r="F4" i="7"/>
  <c r="F3" i="7"/>
  <c r="D5" i="7"/>
  <c r="D7" i="7"/>
  <c r="F7" i="7"/>
  <c r="E6" i="7"/>
  <c r="E7" i="7"/>
  <c r="C4" i="7"/>
  <c r="C6" i="7"/>
  <c r="E5" i="7"/>
  <c r="D3" i="7"/>
  <c r="D4" i="7"/>
  <c r="D6" i="7"/>
  <c r="C3" i="7"/>
  <c r="F6" i="7"/>
  <c r="E3" i="7"/>
  <c r="F5" i="7"/>
  <c r="C7" i="7"/>
  <c r="C5" i="7"/>
  <c r="A50" i="7"/>
</calcChain>
</file>

<file path=xl/sharedStrings.xml><?xml version="1.0" encoding="utf-8"?>
<sst xmlns="http://schemas.openxmlformats.org/spreadsheetml/2006/main" count="1079" uniqueCount="95">
  <si>
    <t>Comment</t>
  </si>
  <si>
    <t xml:space="preserve">Ory </t>
  </si>
  <si>
    <t>VERBESSELT</t>
  </si>
  <si>
    <t>Thibaut</t>
  </si>
  <si>
    <t>Software Testing</t>
  </si>
  <si>
    <t>ROEL</t>
  </si>
  <si>
    <t>Field Engineer</t>
  </si>
  <si>
    <t>Ingénieur Industriel Electricité et Télécom</t>
  </si>
  <si>
    <t>CV Naming Convention</t>
  </si>
  <si>
    <t>Radio Network Engineer</t>
  </si>
  <si>
    <t>#</t>
  </si>
  <si>
    <t/>
  </si>
  <si>
    <t>Electromechanical Engineer</t>
  </si>
  <si>
    <t>Civil Engineer</t>
  </si>
  <si>
    <t>Industrial engineers</t>
  </si>
  <si>
    <t>Systems Engineer</t>
  </si>
  <si>
    <t>Electrical Engineering</t>
  </si>
  <si>
    <t>Systems Engineer and Network</t>
  </si>
  <si>
    <t>Site Engineer</t>
  </si>
  <si>
    <t>IP Core Network Engineer</t>
  </si>
  <si>
    <t>Telecommunications Engineer</t>
  </si>
  <si>
    <t>Software Support Analyst</t>
  </si>
  <si>
    <t>Finance Change Manager</t>
  </si>
  <si>
    <t>Planned</t>
  </si>
  <si>
    <t>Done</t>
  </si>
  <si>
    <t>Description</t>
  </si>
  <si>
    <t>Status</t>
  </si>
  <si>
    <t>Ongoing</t>
  </si>
  <si>
    <t>To Do</t>
  </si>
  <si>
    <t>Cancelled</t>
  </si>
  <si>
    <t>Reference</t>
  </si>
  <si>
    <t>AFD1</t>
  </si>
  <si>
    <t>AFD2</t>
  </si>
  <si>
    <t>AFD3</t>
  </si>
  <si>
    <t>AFD4</t>
  </si>
  <si>
    <t>AFD5</t>
  </si>
  <si>
    <t>AFD6</t>
  </si>
  <si>
    <t>AFD7</t>
  </si>
  <si>
    <t>AFD8</t>
  </si>
  <si>
    <t>AFD9</t>
  </si>
  <si>
    <t>AFD10</t>
  </si>
  <si>
    <t>AFD11</t>
  </si>
  <si>
    <t>AFD12</t>
  </si>
  <si>
    <t>AFD13</t>
  </si>
  <si>
    <t>AFD14</t>
  </si>
  <si>
    <t>AFD15</t>
  </si>
  <si>
    <t>AFD16</t>
  </si>
  <si>
    <t>AFD17</t>
  </si>
  <si>
    <t>AFD18</t>
  </si>
  <si>
    <t>AFD19</t>
  </si>
  <si>
    <t>AFD20</t>
  </si>
  <si>
    <t>OSS Support Engineer</t>
  </si>
  <si>
    <t>Project Manager Signalisation</t>
  </si>
  <si>
    <t>Project Manager (TELECOM )</t>
  </si>
  <si>
    <t>Radio &amp; Design engineer</t>
  </si>
  <si>
    <t>I&amp;C Technician</t>
  </si>
  <si>
    <t>AFD21</t>
  </si>
  <si>
    <t>AFD22</t>
  </si>
  <si>
    <t>AFD23</t>
  </si>
  <si>
    <t>AFD24</t>
  </si>
  <si>
    <t>AFD25</t>
  </si>
  <si>
    <t>No profile</t>
  </si>
  <si>
    <t>Available Profiles</t>
  </si>
  <si>
    <t>Meeting
Date</t>
  </si>
  <si>
    <t>Duration</t>
  </si>
  <si>
    <t>Profile</t>
  </si>
  <si>
    <t>Name</t>
  </si>
  <si>
    <t>Time</t>
  </si>
  <si>
    <t>End process</t>
  </si>
  <si>
    <t>Call</t>
  </si>
  <si>
    <t>Sourcing date</t>
  </si>
  <si>
    <t>Phone</t>
  </si>
  <si>
    <t>Email</t>
  </si>
  <si>
    <t>Surname</t>
  </si>
  <si>
    <t>Meeting
date</t>
  </si>
  <si>
    <t>Meeting
time</t>
  </si>
  <si>
    <t>Scheduled Meetings</t>
  </si>
  <si>
    <t>Date</t>
  </si>
  <si>
    <t>Default start time</t>
  </si>
  <si>
    <t>Default timeslot</t>
  </si>
  <si>
    <t>Jack</t>
  </si>
  <si>
    <t>Wiliam</t>
  </si>
  <si>
    <t>Johnny</t>
  </si>
  <si>
    <t>MC KINSEY</t>
  </si>
  <si>
    <t>JOHANSON</t>
  </si>
  <si>
    <t>CLARK</t>
  </si>
  <si>
    <t>Project Manager</t>
  </si>
  <si>
    <t>Technical Project Manager</t>
  </si>
  <si>
    <t>Sourcing_CV_MC KINSEY_J_10/2016</t>
  </si>
  <si>
    <t>Sourcing_CV_JOHANSON_W_10/2016</t>
  </si>
  <si>
    <t>Sourcing_CV_CLARK_J_10/2016</t>
  </si>
  <si>
    <t>Sourcing_CV_ROEL_O_09/2016</t>
  </si>
  <si>
    <t>Sourcing_CV_VERBESSELT_T_09/2016</t>
  </si>
  <si>
    <t>Line Ref.</t>
  </si>
  <si>
    <t>Added to Outlook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</si>
</sst>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+##&quot; &quot;###&quot; &quot;##&quot; &quot;##&quot; &quot;##"/>
    <numFmt numFmtId="165" formatCode="h:mm;@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F3A3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8"/>
      <color rgb="FF000000"/>
      <name val="Verdana"/>
      <family val="2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/>
      </left>
      <right style="thin">
        <color theme="6"/>
      </right>
      <top/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6"/>
      </right>
      <top/>
      <bottom/>
      <diagonal/>
    </border>
    <border>
      <left style="thin">
        <color theme="6"/>
      </left>
      <right style="thin">
        <color theme="6"/>
      </right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ck">
        <color theme="0"/>
      </bottom>
      <diagonal/>
    </border>
    <border>
      <left style="thin">
        <color theme="6"/>
      </left>
      <right/>
      <top style="thin">
        <color theme="6"/>
      </top>
      <bottom style="thick">
        <color theme="0"/>
      </bottom>
      <diagonal/>
    </border>
    <border>
      <left/>
      <right/>
      <top style="thin">
        <color theme="6"/>
      </top>
      <bottom style="thick">
        <color theme="0"/>
      </bottom>
      <diagonal/>
    </border>
    <border>
      <left/>
      <right style="thin">
        <color theme="6"/>
      </right>
      <top style="thin">
        <color theme="6"/>
      </top>
      <bottom style="thick">
        <color theme="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6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Font="1" applyAlignment="1">
      <alignment horizontal="left"/>
    </xf>
    <xf numFmtId="0" fontId="1" fillId="0" borderId="0" xfId="0" applyFont="1" applyAlignment="1">
      <alignment vertical="center" wrapText="1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14" fontId="0" fillId="0" borderId="0" xfId="0" applyNumberFormat="1" applyFont="1"/>
    <xf numFmtId="0" fontId="4" fillId="0" borderId="0" xfId="0" applyFont="1"/>
    <xf numFmtId="14" fontId="0" fillId="0" borderId="0" xfId="0" applyNumberFormat="1" applyFont="1" applyAlignment="1">
      <alignment horizontal="right"/>
    </xf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49" fontId="0" fillId="0" borderId="0" xfId="0" applyNumberFormat="1" applyFont="1" applyAlignment="1">
      <alignment horizontal="right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14" fontId="0" fillId="0" borderId="1" xfId="0" applyNumberFormat="1" applyBorder="1"/>
    <xf numFmtId="0" fontId="5" fillId="2" borderId="2" xfId="0" applyFont="1" applyFill="1" applyBorder="1" applyAlignment="1">
      <alignment vertical="center"/>
    </xf>
    <xf numFmtId="0" fontId="8" fillId="2" borderId="0" xfId="0" applyFont="1" applyFill="1" applyAlignment="1">
      <alignment vertical="center"/>
    </xf>
    <xf numFmtId="0" fontId="8" fillId="2" borderId="0" xfId="0" applyFont="1" applyFill="1" applyAlignment="1">
      <alignment horizontal="left" vertical="center"/>
    </xf>
    <xf numFmtId="14" fontId="8" fillId="2" borderId="0" xfId="0" applyNumberFormat="1" applyFont="1" applyFill="1" applyAlignment="1">
      <alignment vertical="center"/>
    </xf>
    <xf numFmtId="0" fontId="9" fillId="0" borderId="0" xfId="0" applyFont="1"/>
    <xf numFmtId="0" fontId="0" fillId="0" borderId="3" xfId="0" applyFont="1" applyBorder="1" applyAlignment="1">
      <alignment vertical="center"/>
    </xf>
    <xf numFmtId="164" fontId="0" fillId="0" borderId="0" xfId="0" applyNumberFormat="1" applyFont="1" applyAlignment="1">
      <alignment horizontal="right"/>
    </xf>
    <xf numFmtId="0" fontId="0" fillId="0" borderId="0" xfId="0" applyFill="1"/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0" fillId="0" borderId="4" xfId="0" applyBorder="1"/>
    <xf numFmtId="0" fontId="0" fillId="0" borderId="4" xfId="0" applyFont="1" applyBorder="1" applyAlignment="1">
      <alignment vertical="center"/>
    </xf>
    <xf numFmtId="0" fontId="0" fillId="0" borderId="4" xfId="0" quotePrefix="1" applyBorder="1"/>
    <xf numFmtId="0" fontId="13" fillId="0" borderId="0" xfId="0" applyFont="1"/>
    <xf numFmtId="0" fontId="8" fillId="2" borderId="0" xfId="0" applyFont="1" applyFill="1" applyAlignment="1">
      <alignment horizontal="center" vertical="center" wrapText="1"/>
    </xf>
    <xf numFmtId="20" fontId="0" fillId="0" borderId="0" xfId="0" applyNumberFormat="1" applyFont="1"/>
    <xf numFmtId="0" fontId="0" fillId="0" borderId="0" xfId="0" quotePrefix="1" applyNumberFormat="1" applyFont="1"/>
    <xf numFmtId="0" fontId="0" fillId="0" borderId="0" xfId="0" applyFont="1" applyFill="1" applyBorder="1"/>
    <xf numFmtId="165" fontId="0" fillId="0" borderId="0" xfId="0" applyNumberFormat="1"/>
    <xf numFmtId="14" fontId="0" fillId="0" borderId="0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ont="1" applyFill="1" applyBorder="1" applyAlignment="1">
      <alignment vertical="center"/>
    </xf>
    <xf numFmtId="0" fontId="11" fillId="3" borderId="5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14" fontId="11" fillId="3" borderId="6" xfId="0" applyNumberFormat="1" applyFont="1" applyFill="1" applyBorder="1" applyAlignment="1">
      <alignment horizontal="center" vertical="center" wrapText="1"/>
    </xf>
    <xf numFmtId="165" fontId="11" fillId="3" borderId="6" xfId="0" applyNumberFormat="1" applyFont="1" applyFill="1" applyBorder="1" applyAlignment="1">
      <alignment horizontal="center" vertical="center" wrapText="1"/>
    </xf>
    <xf numFmtId="165" fontId="14" fillId="0" borderId="0" xfId="0" applyNumberFormat="1" applyFont="1" applyAlignment="1">
      <alignment vertical="center"/>
    </xf>
    <xf numFmtId="49" fontId="0" fillId="0" borderId="0" xfId="0" applyNumberFormat="1" applyFill="1" applyBorder="1"/>
    <xf numFmtId="0" fontId="5" fillId="3" borderId="7" xfId="0" applyFont="1" applyFill="1" applyBorder="1" applyAlignment="1">
      <alignment horizontal="center" vertical="center"/>
    </xf>
    <xf numFmtId="14" fontId="5" fillId="3" borderId="7" xfId="0" applyNumberFormat="1" applyFont="1" applyFill="1" applyBorder="1" applyAlignment="1">
      <alignment horizontal="center" vertical="center" wrapText="1"/>
    </xf>
    <xf numFmtId="165" fontId="5" fillId="3" borderId="7" xfId="0" applyNumberFormat="1" applyFont="1" applyFill="1" applyBorder="1" applyAlignment="1">
      <alignment horizontal="center" vertical="center" wrapText="1"/>
    </xf>
    <xf numFmtId="20" fontId="0" fillId="0" borderId="4" xfId="0" applyNumberForma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Fill="1" applyBorder="1"/>
    <xf numFmtId="0" fontId="1" fillId="4" borderId="0" xfId="0" applyFont="1" applyFill="1" applyAlignment="1">
      <alignment horizontal="left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horizontal="left" vertical="center"/>
    </xf>
    <xf numFmtId="164" fontId="0" fillId="4" borderId="0" xfId="0" applyNumberFormat="1" applyFont="1" applyFill="1" applyAlignment="1">
      <alignment horizontal="right"/>
    </xf>
    <xf numFmtId="14" fontId="0" fillId="4" borderId="0" xfId="0" applyNumberFormat="1" applyFont="1" applyFill="1"/>
    <xf numFmtId="165" fontId="0" fillId="4" borderId="0" xfId="0" applyNumberFormat="1" applyFont="1" applyFill="1"/>
    <xf numFmtId="0" fontId="0" fillId="4" borderId="0" xfId="0" quotePrefix="1" applyNumberFormat="1" applyFont="1" applyFill="1"/>
    <xf numFmtId="0" fontId="3" fillId="4" borderId="0" xfId="0" applyFont="1" applyFill="1" applyAlignment="1">
      <alignment horizontal="left" vertical="center"/>
    </xf>
    <xf numFmtId="0" fontId="0" fillId="4" borderId="0" xfId="0" applyFont="1" applyFill="1" applyAlignment="1">
      <alignment horizontal="left"/>
    </xf>
    <xf numFmtId="0" fontId="0" fillId="4" borderId="0" xfId="0" applyFont="1" applyFill="1" applyAlignment="1">
      <alignment vertical="center"/>
    </xf>
    <xf numFmtId="0" fontId="6" fillId="4" borderId="0" xfId="1" applyFont="1" applyFill="1" applyAlignment="1">
      <alignment horizontal="left" vertical="center" wrapText="1"/>
    </xf>
    <xf numFmtId="0" fontId="0" fillId="4" borderId="0" xfId="0" applyFont="1" applyFill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6" fillId="4" borderId="0" xfId="1" applyFont="1" applyFill="1" applyAlignment="1">
      <alignment horizontal="left" vertical="center"/>
    </xf>
    <xf numFmtId="0" fontId="10" fillId="4" borderId="0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0" xfId="0" applyFont="1" applyFill="1" applyAlignment="1">
      <alignment vertical="center"/>
    </xf>
    <xf numFmtId="0" fontId="2" fillId="4" borderId="0" xfId="0" applyFont="1" applyFill="1" applyAlignment="1">
      <alignment horizontal="left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14" fontId="5" fillId="3" borderId="8" xfId="0" applyNumberFormat="1" applyFont="1" applyFill="1" applyBorder="1" applyAlignment="1">
      <alignment horizontal="center" vertical="center" wrapText="1"/>
    </xf>
    <xf numFmtId="14" fontId="5" fillId="3" borderId="9" xfId="0" applyNumberFormat="1" applyFont="1" applyFill="1" applyBorder="1" applyAlignment="1">
      <alignment horizontal="center" vertical="center" wrapText="1"/>
    </xf>
    <xf numFmtId="14" fontId="5" fillId="3" borderId="10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60"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h:mm;@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</dxf>
    <dxf>
      <border outline="0">
        <left style="thin">
          <color theme="6"/>
        </left>
        <top style="thin">
          <color theme="6"/>
        </top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 outline="0">
        <left/>
        <right style="thin">
          <color theme="6"/>
        </right>
        <top style="thin">
          <color theme="6"/>
        </top>
        <bottom style="thin">
          <color theme="6"/>
        </bottom>
      </border>
    </dxf>
    <dxf>
      <border outline="0">
        <left style="thin">
          <color theme="6"/>
        </left>
        <top style="thin">
          <color theme="6"/>
        </top>
      </border>
    </dxf>
    <dxf>
      <border outline="0">
        <bottom style="medium">
          <color theme="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66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</dxf>
    <dxf>
      <font>
        <strike val="0"/>
        <outline val="0"/>
        <shadow val="0"/>
        <u val="none"/>
        <vertAlign val="baseline"/>
        <sz val="11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</dxf>
    <dxf>
      <font>
        <strike val="0"/>
        <outline val="0"/>
        <shadow val="0"/>
        <u val="none"/>
        <vertAlign val="baseline"/>
        <sz val="11"/>
      </font>
      <numFmt numFmtId="30" formatCode="@"/>
      <alignment horizontal="righ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</font>
      <numFmt numFmtId="0" formatCode="General"/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2060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6"/>
        </left>
        <right style="thin">
          <color theme="6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A394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Work she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11204</xdr:colOff>
      <xdr:row>0</xdr:row>
      <xdr:rowOff>104775</xdr:rowOff>
    </xdr:from>
    <xdr:to>
      <xdr:col>2</xdr:col>
      <xdr:colOff>449354</xdr:colOff>
      <xdr:row>0</xdr:row>
      <xdr:rowOff>381000</xdr:rowOff>
    </xdr:to>
    <xdr:sp macro="[0]!OpenPlanSortDate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336175" y="104775"/>
          <a:ext cx="1211355" cy="276225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Work Sheet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78437</xdr:colOff>
      <xdr:row>0</xdr:row>
      <xdr:rowOff>100853</xdr:rowOff>
    </xdr:from>
    <xdr:to>
      <xdr:col>5</xdr:col>
      <xdr:colOff>1882588</xdr:colOff>
      <xdr:row>0</xdr:row>
      <xdr:rowOff>403412</xdr:rowOff>
    </xdr:to>
    <xdr:sp macro="" textlink="">
      <xdr:nvSpPr>
        <xdr:cNvPr id="5" name="Rectangle à coins arrondis 4"/>
        <xdr:cNvSpPr/>
      </xdr:nvSpPr>
      <xdr:spPr>
        <a:xfrm>
          <a:off x="78437" y="100853"/>
          <a:ext cx="6645092" cy="302559"/>
        </a:xfrm>
        <a:prstGeom prst="roundRect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2000">
              <a:solidFill>
                <a:schemeClr val="lt1"/>
              </a:solidFill>
              <a:latin typeface="+mn-lt"/>
              <a:ea typeface="+mn-ea"/>
              <a:cs typeface="+mn-cs"/>
            </a:rPr>
            <a:t>Meeting overview</a:t>
          </a:r>
        </a:p>
      </xdr:txBody>
    </xdr:sp>
    <xdr:clientData/>
  </xdr:twoCellAnchor>
  <xdr:twoCellAnchor>
    <xdr:from>
      <xdr:col>5</xdr:col>
      <xdr:colOff>2229975</xdr:colOff>
      <xdr:row>0</xdr:row>
      <xdr:rowOff>112059</xdr:rowOff>
    </xdr:from>
    <xdr:to>
      <xdr:col>7</xdr:col>
      <xdr:colOff>24094</xdr:colOff>
      <xdr:row>0</xdr:row>
      <xdr:rowOff>392206</xdr:rowOff>
    </xdr:to>
    <xdr:sp macro="[0]!AjoutRdVTous" textlink="">
      <xdr:nvSpPr>
        <xdr:cNvPr id="8" name="Rectangle à coins arrondis 7"/>
        <xdr:cNvSpPr/>
      </xdr:nvSpPr>
      <xdr:spPr>
        <a:xfrm>
          <a:off x="7070916" y="112059"/>
          <a:ext cx="1660149" cy="280147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Add</a:t>
          </a:r>
          <a:r>
            <a:rPr lang="fr-FR" sz="1100" baseline="0">
              <a:solidFill>
                <a:sysClr val="windowText" lastClr="000000"/>
              </a:solidFill>
            </a:rPr>
            <a:t> meetings to Outlook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B5:D30" totalsRowShown="0" headerRowDxfId="55" dataDxfId="53" headerRowBorderDxfId="54">
  <autoFilter ref="B5:D30"/>
  <tableColumns count="3">
    <tableColumn id="1" name="Reference" dataDxfId="52"/>
    <tableColumn id="2" name="Description" dataDxfId="51"/>
    <tableColumn id="3" name="Available Profiles" dataDxfId="50">
      <calculatedColumnFormula>COUNTIF('Work Sheet'!D:D,C6)</calculatedColumnFormula>
    </tableColumn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O1002" totalsRowShown="0" headerRowDxfId="49" dataDxfId="48" totalsRowDxfId="47">
  <autoFilter ref="A2:O1002"/>
  <sortState ref="A2:L48">
    <sortCondition ref="A1:A38"/>
  </sortState>
  <tableColumns count="15">
    <tableColumn id="1" name="#" dataDxfId="46" totalsRowDxfId="45">
      <calculatedColumnFormula>IF(B3="","",1+MAX(A$2:A2))</calculatedColumnFormula>
    </tableColumn>
    <tableColumn id="2" name="Name" dataDxfId="44" totalsRowDxfId="43"/>
    <tableColumn id="3" name="Surname" dataDxfId="42" totalsRowDxfId="41"/>
    <tableColumn id="11" name="Profile" dataDxfId="40" totalsRowDxfId="39"/>
    <tableColumn id="10" name="Email" dataDxfId="38" totalsRowDxfId="37"/>
    <tableColumn id="4" name="Phone" dataDxfId="36" totalsRowDxfId="35"/>
    <tableColumn id="5" name="Sourcing date" dataDxfId="34" totalsRowDxfId="33">
      <calculatedColumnFormula>TODAY()</calculatedColumnFormula>
    </tableColumn>
    <tableColumn id="6" name="Call" dataDxfId="32" totalsRowDxfId="31"/>
    <tableColumn id="7" name="Meeting_x000a_Date" dataDxfId="30" totalsRowDxfId="29"/>
    <tableColumn id="14" name="Time" dataDxfId="28" totalsRowDxfId="27"/>
    <tableColumn id="16" name="Duration" dataDxfId="26" totalsRowDxfId="25"/>
    <tableColumn id="8" name="End process" dataDxfId="24" totalsRowDxfId="23"/>
    <tableColumn id="9" name="Comment" dataDxfId="22" totalsRowDxfId="21"/>
    <tableColumn id="13" name="Status" dataDxfId="20" totalsRowDxfId="19"/>
    <tableColumn id="12" name="CV Naming Convention" dataDxfId="18" totalsRowDxfId="17">
      <calculatedColumnFormula>IF(B3="","",CONCATENATE("AFDBelgium_CV"&amp;"_"&amp;'Work Sheet'!B3,"_",LEFT(Tableau1[[#This Row],[Surname]],1)&amp;"_"&amp;TEXT(G3,"mm/aaaa")))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1001" totalsRowShown="0" headerRowDxfId="16" headerRowBorderDxfId="15" tableBorderDxfId="14">
  <autoFilter ref="A1:B1001"/>
  <tableColumns count="2">
    <tableColumn id="1" name="CV Naming Convention" dataDxfId="13"/>
    <tableColumn id="2" name="Line Ref.">
      <calculatedColumnFormula>IF(A2="","",MATCH(A2,'Work Sheet'!O:O,0))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G248" totalsRowShown="0" headerRowDxfId="10" dataDxfId="8" headerRowBorderDxfId="9" tableBorderDxfId="7">
  <autoFilter ref="A2:G248"/>
  <sortState ref="A3:G251">
    <sortCondition ref="C2:C251"/>
  </sortState>
  <tableColumns count="7">
    <tableColumn id="1" name="#" dataDxfId="6">
      <calculatedColumnFormula>'Work Sheet'!A3</calculatedColumnFormula>
    </tableColumn>
    <tableColumn id="2" name="Name" dataDxfId="5">
      <calculatedColumnFormula>CONCATENATE('Work Sheet'!B3&amp;" "&amp;'Work Sheet'!C3)</calculatedColumnFormula>
    </tableColumn>
    <tableColumn id="3" name="Meeting_x000a_date" dataDxfId="4"/>
    <tableColumn id="4" name="Meeting_x000a_time" dataDxfId="3">
      <calculatedColumnFormula>IF('Work Sheet'!I3="","",VLOOKUP(Tableau4[[#This Row],['#]],'Work Sheet'!A:J,10,TRUE))</calculatedColumnFormula>
    </tableColumn>
    <tableColumn id="5" name="Duration" dataDxfId="2">
      <calculatedColumnFormula>IF('Work Sheet'!I3="","",VLOOKUP(Tableau4[[#This Row],['#]],'Work Sheet'!A:K,11,TRUE))</calculatedColumnFormula>
    </tableColumn>
    <tableColumn id="6" name="Profile" dataDxfId="1">
      <calculatedColumnFormula>IF('Work Sheet'!D3="","",VLOOKUP(Tableau4[[#This Row],['#]],'Work Sheet'!A:D,4,TRUE))</calculatedColumnFormula>
    </tableColumn>
    <tableColumn id="7" name="Added to Outlook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30"/>
  <sheetViews>
    <sheetView showGridLines="0" zoomScale="85" zoomScaleNormal="85" workbookViewId="0">
      <pane ySplit="1" topLeftCell="A2" activePane="bottomLeft" state="frozen"/>
      <selection pane="bottomLeft" activeCell="H12" sqref="H12"/>
    </sheetView>
  </sheetViews>
  <sheetFormatPr baseColWidth="10" defaultRowHeight="15" x14ac:dyDescent="0.25"/>
  <cols>
    <col min="1" max="1" width="4.85546875" customWidth="1"/>
    <col min="2" max="2" width="15" bestFit="1" customWidth="1"/>
    <col min="3" max="3" width="29.7109375" bestFit="1" customWidth="1"/>
    <col min="4" max="4" width="21.28515625" bestFit="1" customWidth="1"/>
    <col min="7" max="7" width="8.5703125" bestFit="1" customWidth="1"/>
  </cols>
  <sheetData>
    <row r="1" spans="2:9" ht="35.25" customHeight="1" x14ac:dyDescent="0.25"/>
    <row r="4" spans="2:9" ht="15.75" thickBot="1" x14ac:dyDescent="0.3">
      <c r="B4" s="80" t="s">
        <v>62</v>
      </c>
      <c r="C4" s="81"/>
      <c r="D4" s="82"/>
      <c r="F4" s="83" t="s">
        <v>76</v>
      </c>
      <c r="G4" s="84"/>
      <c r="H4" s="84"/>
      <c r="I4" s="85"/>
    </row>
    <row r="5" spans="2:9" ht="16.5" thickTop="1" thickBot="1" x14ac:dyDescent="0.3">
      <c r="B5" s="56" t="s">
        <v>30</v>
      </c>
      <c r="C5" s="56" t="s">
        <v>25</v>
      </c>
      <c r="D5" s="56" t="s">
        <v>62</v>
      </c>
      <c r="F5" s="56" t="s">
        <v>66</v>
      </c>
      <c r="G5" s="57" t="s">
        <v>77</v>
      </c>
      <c r="H5" s="58" t="s">
        <v>67</v>
      </c>
      <c r="I5" s="56" t="s">
        <v>64</v>
      </c>
    </row>
    <row r="6" spans="2:9" ht="15.75" thickTop="1" x14ac:dyDescent="0.25">
      <c r="B6" s="32" t="s">
        <v>31</v>
      </c>
      <c r="C6" t="s">
        <v>17</v>
      </c>
      <c r="D6" s="33">
        <f>COUNTIF('Work Sheet'!D:D,C6)</f>
        <v>0</v>
      </c>
      <c r="F6" s="40"/>
    </row>
    <row r="7" spans="2:9" x14ac:dyDescent="0.25">
      <c r="B7" s="32" t="s">
        <v>32</v>
      </c>
      <c r="C7" t="s">
        <v>18</v>
      </c>
      <c r="D7" s="33">
        <f>COUNTIF('Work Sheet'!D:D,C7)</f>
        <v>1</v>
      </c>
    </row>
    <row r="8" spans="2:9" x14ac:dyDescent="0.25">
      <c r="B8" s="32" t="s">
        <v>33</v>
      </c>
      <c r="C8" t="s">
        <v>13</v>
      </c>
      <c r="D8" s="33">
        <f>COUNTIF('Work Sheet'!D:D,C8)</f>
        <v>0</v>
      </c>
    </row>
    <row r="9" spans="2:9" x14ac:dyDescent="0.25">
      <c r="B9" s="32" t="s">
        <v>34</v>
      </c>
      <c r="C9" t="s">
        <v>6</v>
      </c>
      <c r="D9" s="33">
        <f>COUNTIF('Work Sheet'!D:D,C9)</f>
        <v>0</v>
      </c>
    </row>
    <row r="10" spans="2:9" x14ac:dyDescent="0.25">
      <c r="B10" s="32" t="s">
        <v>35</v>
      </c>
      <c r="C10" t="s">
        <v>14</v>
      </c>
      <c r="D10" s="33">
        <f>COUNTIF('Work Sheet'!D:D,C10)</f>
        <v>0</v>
      </c>
    </row>
    <row r="11" spans="2:9" x14ac:dyDescent="0.25">
      <c r="B11" s="32" t="s">
        <v>36</v>
      </c>
      <c r="C11" t="s">
        <v>15</v>
      </c>
      <c r="D11" s="33">
        <f>COUNTIF('Work Sheet'!D:D,C11)</f>
        <v>0</v>
      </c>
    </row>
    <row r="12" spans="2:9" x14ac:dyDescent="0.25">
      <c r="B12" s="32" t="s">
        <v>37</v>
      </c>
      <c r="C12" t="s">
        <v>4</v>
      </c>
      <c r="D12" s="33">
        <f>COUNTIF('Work Sheet'!D:D,C12)</f>
        <v>0</v>
      </c>
    </row>
    <row r="13" spans="2:9" x14ac:dyDescent="0.25">
      <c r="B13" s="32" t="s">
        <v>38</v>
      </c>
      <c r="C13" t="s">
        <v>19</v>
      </c>
      <c r="D13" s="33">
        <f>COUNTIF('Work Sheet'!D:D,C13)</f>
        <v>0</v>
      </c>
    </row>
    <row r="14" spans="2:9" x14ac:dyDescent="0.25">
      <c r="B14" s="32" t="s">
        <v>39</v>
      </c>
      <c r="C14" s="29" t="s">
        <v>55</v>
      </c>
      <c r="D14" s="33">
        <f>COUNTIF('Work Sheet'!D:D,C14)</f>
        <v>0</v>
      </c>
    </row>
    <row r="15" spans="2:9" x14ac:dyDescent="0.25">
      <c r="B15" s="32" t="s">
        <v>40</v>
      </c>
      <c r="C15" t="s">
        <v>22</v>
      </c>
      <c r="D15" s="33">
        <f>COUNTIF('Work Sheet'!D:D,C15)</f>
        <v>1</v>
      </c>
    </row>
    <row r="16" spans="2:9" x14ac:dyDescent="0.25">
      <c r="B16" s="32" t="s">
        <v>41</v>
      </c>
      <c r="C16" t="s">
        <v>12</v>
      </c>
      <c r="D16" s="33">
        <f>COUNTIF('Work Sheet'!D:D,C16)</f>
        <v>1</v>
      </c>
    </row>
    <row r="17" spans="2:4" x14ac:dyDescent="0.25">
      <c r="B17" s="32" t="s">
        <v>42</v>
      </c>
      <c r="C17" t="s">
        <v>51</v>
      </c>
      <c r="D17" s="33">
        <f>COUNTIF('Work Sheet'!D:D,C17)</f>
        <v>0</v>
      </c>
    </row>
    <row r="18" spans="2:4" x14ac:dyDescent="0.25">
      <c r="B18" s="32" t="s">
        <v>43</v>
      </c>
      <c r="C18" t="s">
        <v>52</v>
      </c>
      <c r="D18" s="33">
        <f>COUNTIF('Work Sheet'!D:D,C18)</f>
        <v>0</v>
      </c>
    </row>
    <row r="19" spans="2:4" x14ac:dyDescent="0.25">
      <c r="B19" s="32" t="s">
        <v>44</v>
      </c>
      <c r="C19" t="s">
        <v>53</v>
      </c>
      <c r="D19" s="33">
        <f>COUNTIF('Work Sheet'!D:D,C19)</f>
        <v>0</v>
      </c>
    </row>
    <row r="20" spans="2:4" x14ac:dyDescent="0.25">
      <c r="B20" s="32" t="s">
        <v>45</v>
      </c>
      <c r="C20" t="s">
        <v>21</v>
      </c>
      <c r="D20" s="33">
        <f>COUNTIF('Work Sheet'!D:D,C20)</f>
        <v>0</v>
      </c>
    </row>
    <row r="21" spans="2:4" x14ac:dyDescent="0.25">
      <c r="B21" s="32" t="s">
        <v>46</v>
      </c>
      <c r="C21" t="s">
        <v>7</v>
      </c>
      <c r="D21" s="34">
        <f>COUNTIF('Work Sheet'!D:D,C21)</f>
        <v>0</v>
      </c>
    </row>
    <row r="22" spans="2:4" x14ac:dyDescent="0.25">
      <c r="B22" s="32" t="s">
        <v>47</v>
      </c>
      <c r="C22" t="s">
        <v>54</v>
      </c>
      <c r="D22" s="34">
        <f>COUNTIF('Work Sheet'!D:D,C22)</f>
        <v>0</v>
      </c>
    </row>
    <row r="23" spans="2:4" x14ac:dyDescent="0.25">
      <c r="B23" s="32" t="s">
        <v>48</v>
      </c>
      <c r="C23" t="s">
        <v>9</v>
      </c>
      <c r="D23" s="34">
        <f>COUNTIF('Work Sheet'!D:D,C23)</f>
        <v>0</v>
      </c>
    </row>
    <row r="24" spans="2:4" x14ac:dyDescent="0.25">
      <c r="B24" s="32" t="s">
        <v>49</v>
      </c>
      <c r="C24" t="s">
        <v>16</v>
      </c>
      <c r="D24" s="34">
        <f>COUNTIF('Work Sheet'!D:D,C24)</f>
        <v>0</v>
      </c>
    </row>
    <row r="25" spans="2:4" x14ac:dyDescent="0.25">
      <c r="B25" s="32" t="s">
        <v>50</v>
      </c>
      <c r="C25" t="s">
        <v>20</v>
      </c>
      <c r="D25" s="34">
        <f>COUNTIF('Work Sheet'!D:D,C25)</f>
        <v>0</v>
      </c>
    </row>
    <row r="26" spans="2:4" x14ac:dyDescent="0.25">
      <c r="B26" s="32" t="s">
        <v>56</v>
      </c>
      <c r="C26" s="31"/>
      <c r="D26" s="34">
        <f>COUNTIF('Work Sheet'!D:D,C26)</f>
        <v>0</v>
      </c>
    </row>
    <row r="27" spans="2:4" x14ac:dyDescent="0.25">
      <c r="B27" s="32" t="s">
        <v>57</v>
      </c>
      <c r="C27" s="31"/>
      <c r="D27" s="34">
        <f>COUNTIF('Work Sheet'!D:D,C27)</f>
        <v>0</v>
      </c>
    </row>
    <row r="28" spans="2:4" x14ac:dyDescent="0.25">
      <c r="B28" s="32" t="s">
        <v>58</v>
      </c>
      <c r="C28" s="31"/>
      <c r="D28" s="34">
        <f>COUNTIF('Work Sheet'!D:D,C28)</f>
        <v>0</v>
      </c>
    </row>
    <row r="29" spans="2:4" x14ac:dyDescent="0.25">
      <c r="B29" s="32" t="s">
        <v>59</v>
      </c>
      <c r="C29" s="31"/>
      <c r="D29" s="34">
        <f>COUNTIF('Work Sheet'!D:D,C29)</f>
        <v>0</v>
      </c>
    </row>
    <row r="30" spans="2:4" x14ac:dyDescent="0.25">
      <c r="B30" s="32" t="s">
        <v>60</v>
      </c>
      <c r="C30" s="31"/>
      <c r="D30" s="34">
        <f>COUNTIF('Work Sheet'!D:D,C30)</f>
        <v>0</v>
      </c>
    </row>
  </sheetData>
  <mergeCells count="2">
    <mergeCell ref="B4:D4"/>
    <mergeCell ref="F4:I4"/>
  </mergeCells>
  <conditionalFormatting sqref="C26:C29">
    <cfRule type="duplicateValues" dxfId="59" priority="5"/>
    <cfRule type="duplicateValues" dxfId="58" priority="6"/>
  </conditionalFormatting>
  <conditionalFormatting sqref="C6:C25">
    <cfRule type="duplicateValues" dxfId="57" priority="3"/>
    <cfRule type="duplicateValues" dxfId="56" priority="4"/>
  </conditionalFormatting>
  <dataValidations count="1">
    <dataValidation type="list" errorStyle="warning" allowBlank="1" showInputMessage="1" showErrorMessage="1" errorTitle="Profil error" error="Please select profile from the list." sqref="C6:C30">
      <formula1>profileNaming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2"/>
  <sheetViews>
    <sheetView showGridLines="0" zoomScale="85" zoomScaleNormal="85" workbookViewId="0">
      <pane ySplit="2" topLeftCell="A3" activePane="bottomLeft" state="frozen"/>
      <selection pane="bottomLeft" activeCell="F19" sqref="F19"/>
    </sheetView>
  </sheetViews>
  <sheetFormatPr baseColWidth="10" defaultRowHeight="15" x14ac:dyDescent="0.25"/>
  <cols>
    <col min="1" max="1" width="6.7109375" customWidth="1"/>
    <col min="2" max="2" width="18.7109375" bestFit="1" customWidth="1"/>
    <col min="3" max="3" width="18.42578125" bestFit="1" customWidth="1"/>
    <col min="4" max="4" width="34.42578125" customWidth="1"/>
    <col min="5" max="5" width="30.42578125" style="14" bestFit="1" customWidth="1"/>
    <col min="6" max="6" width="16.42578125" bestFit="1" customWidth="1"/>
    <col min="7" max="7" width="20.85546875" style="20" bestFit="1" customWidth="1"/>
    <col min="8" max="8" width="11.5703125" bestFit="1" customWidth="1"/>
    <col min="9" max="9" width="14.7109375" customWidth="1"/>
    <col min="10" max="10" width="12.5703125" bestFit="1" customWidth="1"/>
    <col min="11" max="11" width="15.42578125" bestFit="1" customWidth="1"/>
    <col min="12" max="12" width="17.28515625" customWidth="1"/>
    <col min="13" max="13" width="30.5703125" bestFit="1" customWidth="1"/>
    <col min="14" max="14" width="10.28515625" bestFit="1" customWidth="1"/>
    <col min="15" max="15" width="54.28515625" bestFit="1" customWidth="1"/>
  </cols>
  <sheetData>
    <row r="1" spans="1:15" ht="39" customHeight="1" x14ac:dyDescent="0.25">
      <c r="A1" s="21"/>
      <c r="B1" s="21"/>
      <c r="C1" s="21"/>
      <c r="D1" s="35"/>
      <c r="E1" s="22"/>
      <c r="F1" s="21"/>
      <c r="G1" s="23"/>
      <c r="H1" s="21"/>
      <c r="I1" s="21"/>
      <c r="J1" s="21"/>
      <c r="K1" s="21"/>
      <c r="L1" s="21"/>
      <c r="M1" s="21"/>
      <c r="N1" s="21"/>
      <c r="O1" s="21"/>
    </row>
    <row r="2" spans="1:15" s="28" customFormat="1" ht="31.5" x14ac:dyDescent="0.25">
      <c r="A2" s="25" t="s">
        <v>10</v>
      </c>
      <c r="B2" s="25" t="s">
        <v>66</v>
      </c>
      <c r="C2" s="25" t="s">
        <v>73</v>
      </c>
      <c r="D2" s="25" t="s">
        <v>65</v>
      </c>
      <c r="E2" s="26" t="s">
        <v>72</v>
      </c>
      <c r="F2" s="25" t="s">
        <v>71</v>
      </c>
      <c r="G2" s="27" t="s">
        <v>70</v>
      </c>
      <c r="H2" s="36" t="s">
        <v>69</v>
      </c>
      <c r="I2" s="41" t="s">
        <v>63</v>
      </c>
      <c r="J2" s="36" t="s">
        <v>67</v>
      </c>
      <c r="K2" s="36" t="s">
        <v>64</v>
      </c>
      <c r="L2" s="36" t="s">
        <v>68</v>
      </c>
      <c r="M2" s="36" t="s">
        <v>0</v>
      </c>
      <c r="N2" s="25" t="s">
        <v>26</v>
      </c>
      <c r="O2" s="25" t="s">
        <v>8</v>
      </c>
    </row>
    <row r="3" spans="1:15" x14ac:dyDescent="0.25">
      <c r="A3" s="3">
        <f>IF(B3="","",1+MAX(A$2:A2))</f>
        <v>1</v>
      </c>
      <c r="B3" s="62" t="s">
        <v>83</v>
      </c>
      <c r="C3" s="62" t="s">
        <v>80</v>
      </c>
      <c r="D3" s="63" t="s">
        <v>87</v>
      </c>
      <c r="E3" s="64"/>
      <c r="F3" s="65">
        <v>31623442133</v>
      </c>
      <c r="G3" s="66">
        <v>42663</v>
      </c>
      <c r="H3" s="66">
        <v>42664</v>
      </c>
      <c r="I3" s="66">
        <v>42668</v>
      </c>
      <c r="J3" s="67">
        <v>0.375</v>
      </c>
      <c r="K3" s="68">
        <v>30</v>
      </c>
      <c r="L3" s="2"/>
      <c r="M3" s="2"/>
      <c r="N3" s="2"/>
      <c r="O3" s="7" t="str">
        <f>IF(B3="","",CONCATENATE("Sourcing_CV"&amp;"_"&amp;'Work Sheet'!B3,"_",LEFT(Tableau1[[#This Row],[Surname]],1)&amp;"_"&amp;TEXT(G3,"mm/aaaa")))</f>
        <v>Sourcing_CV_MC KINSEY_J_10/2016</v>
      </c>
    </row>
    <row r="4" spans="1:15" x14ac:dyDescent="0.25">
      <c r="A4" s="3">
        <f>IF(B4="","",1+MAX(A$2:A3))</f>
        <v>2</v>
      </c>
      <c r="B4" s="62" t="s">
        <v>84</v>
      </c>
      <c r="C4" s="62" t="s">
        <v>81</v>
      </c>
      <c r="D4" s="63" t="s">
        <v>22</v>
      </c>
      <c r="E4" s="69"/>
      <c r="F4" s="65">
        <v>31623442134</v>
      </c>
      <c r="G4" s="66">
        <v>42663</v>
      </c>
      <c r="H4" s="66">
        <v>42664</v>
      </c>
      <c r="I4" s="66">
        <v>42668</v>
      </c>
      <c r="J4" s="67">
        <v>0.41666666666666669</v>
      </c>
      <c r="K4" s="68">
        <v>45</v>
      </c>
      <c r="L4" s="2"/>
      <c r="M4" s="2"/>
      <c r="N4" s="2"/>
      <c r="O4" s="7" t="str">
        <f>IF(B4="","",CONCATENATE("Sourcing_CV"&amp;"_"&amp;'Work Sheet'!B4,"_",LEFT(Tableau1[[#This Row],[Surname]],1)&amp;"_"&amp;TEXT(G4,"mm/aaaa")))</f>
        <v>Sourcing_CV_JOHANSON_W_10/2016</v>
      </c>
    </row>
    <row r="5" spans="1:15" x14ac:dyDescent="0.25">
      <c r="A5" s="3">
        <f>IF(B5="","",1+MAX(A$2:A4))</f>
        <v>3</v>
      </c>
      <c r="B5" s="70" t="s">
        <v>85</v>
      </c>
      <c r="C5" s="62" t="s">
        <v>82</v>
      </c>
      <c r="D5" s="63" t="s">
        <v>12</v>
      </c>
      <c r="E5" s="69"/>
      <c r="F5" s="65">
        <v>31623442135</v>
      </c>
      <c r="G5" s="66">
        <v>42663</v>
      </c>
      <c r="H5" s="66">
        <v>42664</v>
      </c>
      <c r="I5" s="66">
        <v>42668</v>
      </c>
      <c r="J5" s="67">
        <v>0.45833333333333331</v>
      </c>
      <c r="K5" s="68">
        <v>30</v>
      </c>
      <c r="L5" s="2"/>
      <c r="M5" s="2"/>
      <c r="N5" s="2"/>
      <c r="O5" s="7" t="str">
        <f>IF(B5="","",CONCATENATE("Sourcing_CV"&amp;"_"&amp;'Work Sheet'!B5,"_",LEFT(Tableau1[[#This Row],[Surname]],1)&amp;"_"&amp;TEXT(G5,"mm/aaaa")))</f>
        <v>Sourcing_CV_CLARK_J_10/2016</v>
      </c>
    </row>
    <row r="6" spans="1:15" x14ac:dyDescent="0.25">
      <c r="A6" s="3">
        <f>IF(B6="","",1+MAX(A$2:A5))</f>
        <v>4</v>
      </c>
      <c r="B6" s="70" t="s">
        <v>5</v>
      </c>
      <c r="C6" s="70" t="s">
        <v>1</v>
      </c>
      <c r="D6" s="71" t="s">
        <v>18</v>
      </c>
      <c r="E6" s="72"/>
      <c r="F6" s="65">
        <v>31623442136</v>
      </c>
      <c r="G6" s="66">
        <v>42663</v>
      </c>
      <c r="H6" s="66">
        <v>42664</v>
      </c>
      <c r="I6" s="66">
        <v>42668</v>
      </c>
      <c r="J6" s="67">
        <v>0.5</v>
      </c>
      <c r="K6" s="68">
        <v>15</v>
      </c>
      <c r="L6" s="2"/>
      <c r="M6" s="2"/>
      <c r="N6" s="2" t="s">
        <v>11</v>
      </c>
      <c r="O6" s="7" t="str">
        <f>IF(B6="","",CONCATENATE("Sourcing_CV"&amp;"_"&amp;'Work Sheet'!B6,"_",LEFT(Tableau1[[#This Row],[Surname]],1)&amp;"_"&amp;TEXT(G6,"mm/aaaa")))</f>
        <v>Sourcing_CV_ROEL_O_10/2016</v>
      </c>
    </row>
    <row r="7" spans="1:15" x14ac:dyDescent="0.25">
      <c r="A7" s="3">
        <f>IF(B7="","",1+MAX(A$2:A6))</f>
        <v>5</v>
      </c>
      <c r="B7" s="70" t="s">
        <v>2</v>
      </c>
      <c r="C7" s="70" t="s">
        <v>3</v>
      </c>
      <c r="D7" s="71" t="s">
        <v>86</v>
      </c>
      <c r="E7" s="73"/>
      <c r="F7" s="65">
        <v>31623442137</v>
      </c>
      <c r="G7" s="66">
        <v>42663</v>
      </c>
      <c r="H7" s="66">
        <v>42664</v>
      </c>
      <c r="I7" s="66">
        <v>42668</v>
      </c>
      <c r="J7" s="67">
        <v>0.625</v>
      </c>
      <c r="K7" s="68">
        <v>90</v>
      </c>
      <c r="L7" s="2"/>
      <c r="M7" s="2"/>
      <c r="N7" s="2" t="s">
        <v>11</v>
      </c>
      <c r="O7" s="7" t="str">
        <f>IF(B7="","",CONCATENATE("Sourcing_CV"&amp;"_"&amp;'Work Sheet'!B7,"_",LEFT(Tableau1[[#This Row],[Surname]],1)&amp;"_"&amp;TEXT(G7,"mm/aaaa")))</f>
        <v>Sourcing_CV_VERBESSELT_T_10/2016</v>
      </c>
    </row>
    <row r="8" spans="1:15" x14ac:dyDescent="0.25">
      <c r="A8" s="3" t="str">
        <f>IF(B8="","",1+MAX(A$2:A7))</f>
        <v/>
      </c>
      <c r="B8" s="70"/>
      <c r="C8" s="70"/>
      <c r="D8" s="71"/>
      <c r="E8" s="73"/>
      <c r="F8" s="65"/>
      <c r="G8" s="66"/>
      <c r="H8" s="66"/>
      <c r="I8" s="66"/>
      <c r="J8" s="66"/>
      <c r="K8" s="68"/>
      <c r="L8" s="2"/>
      <c r="M8" s="2"/>
      <c r="N8" s="2"/>
      <c r="O8" s="7"/>
    </row>
    <row r="9" spans="1:15" x14ac:dyDescent="0.25">
      <c r="A9" s="3" t="str">
        <f>IF(B9="","",1+MAX(A$2:A8))</f>
        <v/>
      </c>
      <c r="B9" s="70"/>
      <c r="C9" s="62"/>
      <c r="D9" s="63"/>
      <c r="E9" s="64"/>
      <c r="F9" s="65"/>
      <c r="G9" s="66"/>
      <c r="H9" s="66"/>
      <c r="I9" s="66"/>
      <c r="J9" s="66"/>
      <c r="K9" s="68"/>
      <c r="L9" s="2"/>
      <c r="M9" s="2"/>
      <c r="N9" s="2"/>
      <c r="O9" s="7"/>
    </row>
    <row r="10" spans="1:15" x14ac:dyDescent="0.25">
      <c r="A10" s="3" t="str">
        <f>IF(B10="","",1+MAX(A$2:A9))</f>
        <v/>
      </c>
      <c r="B10" s="70"/>
      <c r="C10" s="62"/>
      <c r="D10" s="63"/>
      <c r="E10" s="64"/>
      <c r="F10" s="65"/>
      <c r="G10" s="66"/>
      <c r="H10" s="66"/>
      <c r="I10" s="66"/>
      <c r="J10" s="66"/>
      <c r="K10" s="68"/>
      <c r="L10" s="2"/>
      <c r="M10" s="2"/>
      <c r="N10" s="2"/>
      <c r="O10" s="7"/>
    </row>
    <row r="11" spans="1:15" x14ac:dyDescent="0.25">
      <c r="A11" s="3" t="str">
        <f>IF(B11="","",1+MAX(A$2:A10))</f>
        <v/>
      </c>
      <c r="B11" s="74"/>
      <c r="C11" s="70"/>
      <c r="D11" s="63"/>
      <c r="E11" s="75"/>
      <c r="F11" s="65"/>
      <c r="G11" s="66"/>
      <c r="H11" s="66"/>
      <c r="I11" s="66"/>
      <c r="J11" s="66"/>
      <c r="K11" s="68"/>
      <c r="L11" s="2"/>
      <c r="M11" s="2"/>
      <c r="N11" s="2"/>
      <c r="O11" s="7"/>
    </row>
    <row r="12" spans="1:15" x14ac:dyDescent="0.25">
      <c r="A12" s="3" t="str">
        <f>IF(B12="","",1+MAX(A$2:A11))</f>
        <v/>
      </c>
      <c r="B12" s="76"/>
      <c r="C12" s="77"/>
      <c r="D12" s="78"/>
      <c r="E12" s="79"/>
      <c r="F12" s="65"/>
      <c r="G12" s="66"/>
      <c r="H12" s="66"/>
      <c r="I12" s="66"/>
      <c r="J12" s="66"/>
      <c r="K12" s="68"/>
      <c r="L12" s="2"/>
      <c r="M12" s="2"/>
      <c r="N12" s="2"/>
      <c r="O12" s="7"/>
    </row>
    <row r="13" spans="1:15" x14ac:dyDescent="0.25">
      <c r="A13" s="3" t="str">
        <f>IF(B13="","",1+MAX(A$2:A12))</f>
        <v/>
      </c>
      <c r="B13" s="6"/>
      <c r="C13" s="6"/>
      <c r="D13" s="12"/>
      <c r="E13" s="17"/>
      <c r="F13" s="30"/>
      <c r="G13" s="7"/>
      <c r="H13" s="7"/>
      <c r="I13" s="7"/>
      <c r="J13" s="7"/>
      <c r="K13" s="43"/>
      <c r="L13" s="2"/>
      <c r="M13" s="2"/>
      <c r="N13" s="2"/>
      <c r="O13" s="7"/>
    </row>
    <row r="14" spans="1:15" x14ac:dyDescent="0.25">
      <c r="A14" s="3" t="str">
        <f>IF(B14="","",1+MAX(A$2:A13))</f>
        <v/>
      </c>
      <c r="B14" s="6"/>
      <c r="C14" s="6"/>
      <c r="D14" s="11"/>
      <c r="F14" s="30"/>
      <c r="G14" s="7"/>
      <c r="H14" s="7"/>
      <c r="I14" s="7"/>
      <c r="J14" s="7"/>
      <c r="K14" s="43"/>
      <c r="L14" s="2"/>
      <c r="M14" s="2"/>
      <c r="N14" s="2"/>
      <c r="O14" s="7"/>
    </row>
    <row r="15" spans="1:15" x14ac:dyDescent="0.25">
      <c r="A15" s="3" t="str">
        <f>IF(B15="","",1+MAX(A$2:A14))</f>
        <v/>
      </c>
      <c r="B15" s="6"/>
      <c r="C15" s="6"/>
      <c r="D15" s="11"/>
      <c r="F15" s="30"/>
      <c r="G15" s="7"/>
      <c r="H15" s="7"/>
      <c r="I15" s="7"/>
      <c r="J15" s="7"/>
      <c r="K15" s="43"/>
      <c r="L15" s="2"/>
      <c r="M15" s="2"/>
      <c r="N15" s="2"/>
      <c r="O15" s="7"/>
    </row>
    <row r="16" spans="1:15" x14ac:dyDescent="0.25">
      <c r="A16" s="3" t="str">
        <f>IF(B16="","",1+MAX(A$2:A15))</f>
        <v/>
      </c>
      <c r="B16" s="3"/>
      <c r="C16" s="3"/>
      <c r="D16" s="11"/>
      <c r="F16" s="30"/>
      <c r="G16" s="7"/>
      <c r="H16" s="7"/>
      <c r="I16" s="7"/>
      <c r="J16" s="7"/>
      <c r="K16" s="43"/>
      <c r="L16" s="2"/>
      <c r="M16" s="2"/>
      <c r="N16" s="2"/>
      <c r="O16" s="7"/>
    </row>
    <row r="17" spans="1:15" x14ac:dyDescent="0.25">
      <c r="A17" s="3" t="str">
        <f>IF(B17="","",1+MAX(A$2:A16))</f>
        <v/>
      </c>
      <c r="B17" s="1"/>
      <c r="C17" s="1"/>
      <c r="D17" s="10"/>
      <c r="E17" s="15"/>
      <c r="F17" s="30"/>
      <c r="G17" s="7"/>
      <c r="H17" s="7"/>
      <c r="I17" s="7"/>
      <c r="J17" s="7"/>
      <c r="K17" s="43"/>
      <c r="L17" s="2"/>
      <c r="M17" s="2"/>
      <c r="N17" s="2"/>
      <c r="O17" s="7"/>
    </row>
    <row r="18" spans="1:15" x14ac:dyDescent="0.25">
      <c r="A18" s="3" t="str">
        <f>IF(B18="","",1+MAX(A$2:A17))</f>
        <v/>
      </c>
      <c r="B18" s="1"/>
      <c r="C18" s="1"/>
      <c r="D18" s="10"/>
      <c r="E18" s="15"/>
      <c r="F18" s="30"/>
      <c r="G18" s="7"/>
      <c r="H18" s="7"/>
      <c r="I18" s="7"/>
      <c r="J18" s="7"/>
      <c r="K18" s="43"/>
      <c r="L18" s="2"/>
      <c r="M18" s="2"/>
      <c r="N18" s="2"/>
      <c r="O18" s="7"/>
    </row>
    <row r="19" spans="1:15" x14ac:dyDescent="0.25">
      <c r="A19" s="3" t="str">
        <f>IF(B19="","",1+MAX(A$2:A18))</f>
        <v/>
      </c>
      <c r="B19" s="1"/>
      <c r="C19" s="1"/>
      <c r="D19" s="11"/>
      <c r="F19" s="30"/>
      <c r="G19" s="7"/>
      <c r="H19" s="7"/>
      <c r="I19" s="7"/>
      <c r="J19" s="7"/>
      <c r="K19" s="43"/>
      <c r="L19" s="2"/>
      <c r="M19" s="2"/>
      <c r="N19" s="2"/>
      <c r="O19" s="7"/>
    </row>
    <row r="20" spans="1:15" x14ac:dyDescent="0.25">
      <c r="A20" s="3" t="str">
        <f>IF(B20="","",1+MAX(A$2:A19))</f>
        <v/>
      </c>
      <c r="B20" s="1"/>
      <c r="C20" s="1"/>
      <c r="D20" s="11"/>
      <c r="F20" s="30"/>
      <c r="G20" s="7"/>
      <c r="H20" s="7"/>
      <c r="I20" s="7"/>
      <c r="J20" s="7"/>
      <c r="K20" s="43"/>
      <c r="L20" s="2"/>
      <c r="M20" s="2"/>
      <c r="N20" s="2"/>
      <c r="O20" s="7"/>
    </row>
    <row r="21" spans="1:15" x14ac:dyDescent="0.25">
      <c r="A21" s="3" t="str">
        <f>IF(B21="","",1+MAX(A$2:A20))</f>
        <v/>
      </c>
      <c r="B21" s="2"/>
      <c r="C21" s="2"/>
      <c r="D21" s="11"/>
      <c r="F21" s="30"/>
      <c r="G21" s="7"/>
      <c r="H21" s="7"/>
      <c r="I21" s="7"/>
      <c r="J21" s="7"/>
      <c r="K21" s="43"/>
      <c r="L21" s="2"/>
      <c r="M21" s="2"/>
      <c r="N21" s="2"/>
      <c r="O21" s="7"/>
    </row>
    <row r="22" spans="1:15" x14ac:dyDescent="0.25">
      <c r="A22" s="3" t="str">
        <f>IF(B22="","",1+MAX(A$2:A21))</f>
        <v/>
      </c>
      <c r="B22" s="2"/>
      <c r="C22" s="2"/>
      <c r="D22" s="11"/>
      <c r="F22" s="30"/>
      <c r="G22" s="7"/>
      <c r="H22" s="7"/>
      <c r="I22" s="7"/>
      <c r="J22" s="7"/>
      <c r="K22" s="43"/>
      <c r="L22" s="2"/>
      <c r="M22" s="2"/>
      <c r="N22" s="2"/>
      <c r="O22" s="7"/>
    </row>
    <row r="23" spans="1:15" x14ac:dyDescent="0.25">
      <c r="A23" s="3" t="str">
        <f>IF(B23="","",1+MAX(A$2:A22))</f>
        <v/>
      </c>
      <c r="B23" s="2"/>
      <c r="C23" s="2"/>
      <c r="D23" s="11"/>
      <c r="F23" s="30"/>
      <c r="G23" s="7"/>
      <c r="H23" s="7"/>
      <c r="I23" s="7"/>
      <c r="J23" s="7"/>
      <c r="K23" s="43"/>
      <c r="L23" s="2"/>
      <c r="M23" s="2"/>
      <c r="N23" s="2"/>
      <c r="O23" s="7"/>
    </row>
    <row r="24" spans="1:15" x14ac:dyDescent="0.25">
      <c r="A24" s="3" t="str">
        <f>IF(B24="","",1+MAX(A$2:A23))</f>
        <v/>
      </c>
      <c r="B24" s="2"/>
      <c r="C24" s="2"/>
      <c r="D24" s="11"/>
      <c r="F24" s="30"/>
      <c r="G24" s="7"/>
      <c r="H24" s="7"/>
      <c r="I24" s="7"/>
      <c r="J24" s="7"/>
      <c r="K24" s="43"/>
      <c r="L24" s="2"/>
      <c r="M24" s="2"/>
      <c r="N24" s="2"/>
      <c r="O24" s="7"/>
    </row>
    <row r="25" spans="1:15" x14ac:dyDescent="0.25">
      <c r="A25" s="3" t="str">
        <f>IF(B25="","",1+MAX(A$2:A24))</f>
        <v/>
      </c>
      <c r="B25" s="2"/>
      <c r="C25" s="2"/>
      <c r="D25" s="11"/>
      <c r="F25" s="30"/>
      <c r="G25" s="7"/>
      <c r="H25" s="7"/>
      <c r="I25" s="7"/>
      <c r="J25" s="7"/>
      <c r="K25" s="43"/>
      <c r="L25" s="2"/>
      <c r="M25" s="2"/>
      <c r="N25" s="2"/>
      <c r="O25" s="7"/>
    </row>
    <row r="26" spans="1:15" x14ac:dyDescent="0.25">
      <c r="A26" s="3" t="str">
        <f>IF(B26="","",1+MAX(A$2:A25))</f>
        <v/>
      </c>
      <c r="B26" s="2"/>
      <c r="C26" s="2"/>
      <c r="D26" s="11"/>
      <c r="F26" s="30"/>
      <c r="G26" s="7"/>
      <c r="H26" s="7"/>
      <c r="I26" s="7"/>
      <c r="J26" s="7"/>
      <c r="K26" s="43"/>
      <c r="L26" s="2"/>
      <c r="M26" s="2"/>
      <c r="N26" s="2"/>
      <c r="O26" s="7"/>
    </row>
    <row r="27" spans="1:15" x14ac:dyDescent="0.25">
      <c r="A27" s="3" t="str">
        <f>IF(B27="","",1+MAX(A$2:A26))</f>
        <v/>
      </c>
      <c r="B27" s="2"/>
      <c r="C27" s="2"/>
      <c r="D27" s="11"/>
      <c r="F27" s="30"/>
      <c r="G27" s="7"/>
      <c r="H27" s="7"/>
      <c r="I27" s="7"/>
      <c r="J27" s="7"/>
      <c r="K27" s="43"/>
      <c r="L27" s="2"/>
      <c r="M27" s="2"/>
      <c r="N27" s="2"/>
      <c r="O27" s="7"/>
    </row>
    <row r="28" spans="1:15" x14ac:dyDescent="0.25">
      <c r="A28" s="3" t="str">
        <f>IF(B28="","",1+MAX(A$2:A27))</f>
        <v/>
      </c>
      <c r="B28" s="2"/>
      <c r="C28" s="2"/>
      <c r="D28" s="11"/>
      <c r="F28" s="30"/>
      <c r="G28" s="7"/>
      <c r="H28" s="7"/>
      <c r="I28" s="7"/>
      <c r="J28" s="7"/>
      <c r="K28" s="43"/>
      <c r="L28" s="2"/>
      <c r="M28" s="2"/>
      <c r="N28" s="2"/>
      <c r="O28" s="7"/>
    </row>
    <row r="29" spans="1:15" x14ac:dyDescent="0.25">
      <c r="A29" s="3" t="str">
        <f>IF(B29="","",1+MAX(A$2:A28))</f>
        <v/>
      </c>
      <c r="B29" s="4"/>
      <c r="C29" s="4"/>
      <c r="D29" s="11"/>
      <c r="F29" s="30"/>
      <c r="G29" s="7"/>
      <c r="H29" s="7"/>
      <c r="I29" s="7"/>
      <c r="J29" s="7"/>
      <c r="K29" s="43"/>
      <c r="L29" s="2"/>
      <c r="M29" s="2"/>
      <c r="N29" s="2"/>
      <c r="O29" s="7"/>
    </row>
    <row r="30" spans="1:15" x14ac:dyDescent="0.25">
      <c r="A30" s="3" t="str">
        <f>IF(B30="","",1+MAX(A$2:A29))</f>
        <v/>
      </c>
      <c r="B30" s="2"/>
      <c r="C30" s="2"/>
      <c r="D30" s="11"/>
      <c r="F30" s="30"/>
      <c r="G30" s="7"/>
      <c r="H30" s="7"/>
      <c r="I30" s="7"/>
      <c r="J30" s="7"/>
      <c r="K30" s="43"/>
      <c r="L30" s="2"/>
      <c r="M30" s="2"/>
      <c r="N30" s="2"/>
      <c r="O30" s="7"/>
    </row>
    <row r="31" spans="1:15" x14ac:dyDescent="0.25">
      <c r="A31" s="3" t="str">
        <f>IF(B31="","",1+MAX(A$2:A30))</f>
        <v/>
      </c>
      <c r="B31" s="5"/>
      <c r="C31" s="2"/>
      <c r="D31" s="11"/>
      <c r="F31" s="30"/>
      <c r="G31" s="7"/>
      <c r="H31" s="7"/>
      <c r="I31" s="7"/>
      <c r="J31" s="7"/>
      <c r="K31" s="43"/>
      <c r="L31" s="2"/>
      <c r="M31" s="2"/>
      <c r="N31" s="2"/>
      <c r="O31" s="7"/>
    </row>
    <row r="32" spans="1:15" x14ac:dyDescent="0.25">
      <c r="A32" s="3" t="str">
        <f>IF(B32="","",1+MAX(A$2:A31))</f>
        <v/>
      </c>
      <c r="B32" s="2"/>
      <c r="C32" s="2"/>
      <c r="D32" s="11"/>
      <c r="E32" s="16"/>
      <c r="F32" s="30"/>
      <c r="G32" s="7"/>
      <c r="H32" s="7"/>
      <c r="I32" s="7"/>
      <c r="J32" s="7"/>
      <c r="K32" s="43"/>
      <c r="L32" s="2"/>
      <c r="M32" s="2"/>
      <c r="N32" s="2"/>
      <c r="O32" s="7"/>
    </row>
    <row r="33" spans="1:15" x14ac:dyDescent="0.25">
      <c r="A33" s="3" t="str">
        <f>IF(B33="","",1+MAX(A$2:A32))</f>
        <v/>
      </c>
      <c r="B33" s="5"/>
      <c r="C33" s="2"/>
      <c r="D33" s="11"/>
      <c r="E33" s="16"/>
      <c r="F33" s="30"/>
      <c r="G33" s="7"/>
      <c r="H33" s="7"/>
      <c r="I33" s="7"/>
      <c r="J33" s="7"/>
      <c r="K33" s="43"/>
      <c r="L33" s="2"/>
      <c r="M33" s="2"/>
      <c r="N33" s="2"/>
      <c r="O33" s="7"/>
    </row>
    <row r="34" spans="1:15" x14ac:dyDescent="0.25">
      <c r="A34" s="3" t="str">
        <f>IF(B34="","",1+MAX(A$2:A33))</f>
        <v/>
      </c>
      <c r="B34" s="2"/>
      <c r="C34" s="8"/>
      <c r="D34" s="11"/>
      <c r="E34" s="16"/>
      <c r="F34" s="30"/>
      <c r="G34" s="7"/>
      <c r="H34" s="7"/>
      <c r="I34" s="7"/>
      <c r="J34" s="7"/>
      <c r="K34" s="43"/>
      <c r="L34" s="2"/>
      <c r="M34" s="2"/>
      <c r="N34" s="2"/>
      <c r="O34" s="7"/>
    </row>
    <row r="35" spans="1:15" x14ac:dyDescent="0.25">
      <c r="A35" s="3" t="str">
        <f>IF(B35="","",1+MAX(A$2:A34))</f>
        <v/>
      </c>
      <c r="B35" s="2"/>
      <c r="C35" s="2"/>
      <c r="D35" s="11"/>
      <c r="E35" s="16"/>
      <c r="F35" s="30"/>
      <c r="G35" s="7"/>
      <c r="H35" s="7"/>
      <c r="I35" s="7"/>
      <c r="J35" s="7"/>
      <c r="K35" s="43"/>
      <c r="L35" s="2"/>
      <c r="M35" s="2"/>
      <c r="N35" s="2"/>
      <c r="O35" s="7"/>
    </row>
    <row r="36" spans="1:15" x14ac:dyDescent="0.25">
      <c r="A36" s="3" t="str">
        <f>IF(B36="","",1+MAX(A$2:A35))</f>
        <v/>
      </c>
      <c r="B36" s="2"/>
      <c r="C36" s="2"/>
      <c r="D36" s="11"/>
      <c r="F36" s="30"/>
      <c r="G36" s="7"/>
      <c r="H36" s="7"/>
      <c r="I36" s="7"/>
      <c r="J36" s="7"/>
      <c r="K36" s="43"/>
      <c r="L36" s="2"/>
      <c r="M36" s="2"/>
      <c r="N36" s="2"/>
      <c r="O36" s="7"/>
    </row>
    <row r="37" spans="1:15" x14ac:dyDescent="0.25">
      <c r="A37" s="3" t="str">
        <f>IF(B37="","",1+MAX(A$2:A36))</f>
        <v/>
      </c>
      <c r="B37" s="1"/>
      <c r="C37" s="2"/>
      <c r="D37" s="11"/>
      <c r="E37" s="16"/>
      <c r="F37" s="30"/>
      <c r="G37" s="7"/>
      <c r="H37" s="7"/>
      <c r="I37" s="7"/>
      <c r="J37" s="7"/>
      <c r="K37" s="43"/>
      <c r="L37" s="2"/>
      <c r="M37" s="2"/>
      <c r="N37" s="2"/>
      <c r="O37" s="7"/>
    </row>
    <row r="38" spans="1:15" x14ac:dyDescent="0.25">
      <c r="A38" s="3" t="str">
        <f>IF(B38="","",1+MAX(A$2:A37))</f>
        <v/>
      </c>
      <c r="B38" s="1"/>
      <c r="C38" s="2"/>
      <c r="D38" s="11"/>
      <c r="E38" s="16"/>
      <c r="F38" s="30"/>
      <c r="G38" s="9"/>
      <c r="H38" s="7"/>
      <c r="I38" s="7"/>
      <c r="J38" s="7"/>
      <c r="K38" s="43"/>
      <c r="L38" s="2"/>
      <c r="M38" s="2"/>
      <c r="N38" s="2"/>
      <c r="O38" s="7"/>
    </row>
    <row r="39" spans="1:15" x14ac:dyDescent="0.25">
      <c r="A39" s="3" t="str">
        <f>IF(B39="","",1+MAX(A$2:A38))</f>
        <v/>
      </c>
      <c r="D39" s="11"/>
      <c r="E39" s="16"/>
      <c r="F39" s="30"/>
      <c r="G39" s="9"/>
      <c r="H39" s="9"/>
      <c r="I39" s="7"/>
      <c r="J39" s="42"/>
      <c r="K39" s="43"/>
      <c r="L39" s="2"/>
      <c r="M39" s="2"/>
      <c r="N39" s="2"/>
      <c r="O39" s="7"/>
    </row>
    <row r="40" spans="1:15" x14ac:dyDescent="0.25">
      <c r="A40" s="3" t="str">
        <f>IF(B40="","",1+MAX(A$2:A39))</f>
        <v/>
      </c>
      <c r="B40" s="2"/>
      <c r="C40" s="8"/>
      <c r="D40" s="11"/>
      <c r="E40" s="16"/>
      <c r="F40" s="30"/>
      <c r="G40" s="7"/>
      <c r="H40" s="7"/>
      <c r="I40" s="7"/>
      <c r="J40" s="42"/>
      <c r="K40" s="43"/>
      <c r="L40" s="7"/>
      <c r="M40" s="2"/>
      <c r="N40" s="2"/>
      <c r="O40" s="7"/>
    </row>
    <row r="41" spans="1:15" x14ac:dyDescent="0.25">
      <c r="A41" s="3" t="str">
        <f>IF(B41="","",1+MAX(A$2:A40))</f>
        <v/>
      </c>
      <c r="B41" s="2"/>
      <c r="C41" s="8"/>
      <c r="D41" s="11"/>
      <c r="E41" s="16"/>
      <c r="F41" s="30"/>
      <c r="G41" s="7"/>
      <c r="H41" s="7"/>
      <c r="I41" s="7"/>
      <c r="J41" s="7"/>
      <c r="K41" s="43"/>
      <c r="L41" s="2"/>
      <c r="M41" s="2"/>
      <c r="N41" s="2"/>
      <c r="O41" s="7"/>
    </row>
    <row r="42" spans="1:15" x14ac:dyDescent="0.25">
      <c r="A42" s="3" t="str">
        <f>IF(B42="","",1+MAX(A$2:A41))</f>
        <v/>
      </c>
      <c r="B42" s="2"/>
      <c r="C42" s="8"/>
      <c r="D42" s="11"/>
      <c r="E42" s="16"/>
      <c r="F42" s="30"/>
      <c r="G42" s="7"/>
      <c r="H42" s="7"/>
      <c r="I42" s="7"/>
      <c r="J42" s="7"/>
      <c r="K42" s="43"/>
      <c r="L42" s="2"/>
      <c r="M42" s="2"/>
      <c r="N42" s="2"/>
      <c r="O42" s="7"/>
    </row>
    <row r="43" spans="1:15" x14ac:dyDescent="0.25">
      <c r="A43" s="3" t="str">
        <f>IF(B43="","",1+MAX(A$2:A42))</f>
        <v/>
      </c>
      <c r="B43" s="2"/>
      <c r="C43" s="8"/>
      <c r="D43" s="11"/>
      <c r="E43" s="16"/>
      <c r="F43" s="30"/>
      <c r="G43" s="7"/>
      <c r="H43" s="7"/>
      <c r="I43" s="7"/>
      <c r="J43" s="7"/>
      <c r="K43" s="43"/>
      <c r="L43" s="2"/>
      <c r="M43" s="2"/>
      <c r="N43" s="2"/>
      <c r="O43" s="7"/>
    </row>
    <row r="44" spans="1:15" x14ac:dyDescent="0.25">
      <c r="A44" s="3" t="str">
        <f>IF(B44="","",1+MAX(A$2:A43))</f>
        <v/>
      </c>
      <c r="B44" s="2"/>
      <c r="C44" s="8"/>
      <c r="D44" s="11"/>
      <c r="E44" s="16"/>
      <c r="F44" s="30"/>
      <c r="G44" s="7"/>
      <c r="H44" s="7"/>
      <c r="I44" s="7"/>
      <c r="J44" s="7"/>
      <c r="K44" s="43"/>
      <c r="L44" s="2"/>
      <c r="M44" s="2"/>
      <c r="N44" s="2"/>
      <c r="O44" s="7"/>
    </row>
    <row r="45" spans="1:15" x14ac:dyDescent="0.25">
      <c r="A45" s="3" t="str">
        <f>IF(B45="","",1+MAX(A$2:A44))</f>
        <v/>
      </c>
      <c r="B45" s="2"/>
      <c r="C45" s="8"/>
      <c r="D45" s="11"/>
      <c r="E45" s="16"/>
      <c r="F45" s="30"/>
      <c r="G45" s="7">
        <v>42665</v>
      </c>
      <c r="H45" s="7"/>
      <c r="I45" s="7"/>
      <c r="J45" s="7"/>
      <c r="K45" s="43"/>
      <c r="L45" s="2"/>
      <c r="M45" s="2"/>
      <c r="N45" s="2"/>
      <c r="O45" s="7"/>
    </row>
    <row r="46" spans="1:15" x14ac:dyDescent="0.25">
      <c r="A46" s="3" t="str">
        <f>IF(B46="","",1+MAX(A$2:A45))</f>
        <v/>
      </c>
      <c r="B46" s="2"/>
      <c r="C46" s="8"/>
      <c r="D46" s="11"/>
      <c r="E46" s="16"/>
      <c r="F46" s="30"/>
      <c r="G46" s="7"/>
      <c r="H46" s="7"/>
      <c r="I46" s="7"/>
      <c r="J46" s="7"/>
      <c r="K46" s="43"/>
      <c r="L46" s="2"/>
      <c r="M46" s="2"/>
      <c r="N46" s="2"/>
      <c r="O46" s="7"/>
    </row>
    <row r="47" spans="1:15" x14ac:dyDescent="0.25">
      <c r="A47" s="3" t="str">
        <f>IF(B47="","",1+MAX(A$2:A46))</f>
        <v/>
      </c>
      <c r="B47" s="2"/>
      <c r="C47" s="8"/>
      <c r="D47" s="11"/>
      <c r="E47" s="16"/>
      <c r="F47" s="30"/>
      <c r="G47" s="7"/>
      <c r="H47" s="7"/>
      <c r="I47" s="7"/>
      <c r="J47" s="7"/>
      <c r="K47" s="43"/>
      <c r="L47" s="2"/>
      <c r="M47" s="2"/>
      <c r="N47" s="2"/>
      <c r="O47" s="7"/>
    </row>
    <row r="48" spans="1:15" x14ac:dyDescent="0.25">
      <c r="A48" s="3" t="str">
        <f>IF(B48="","",1+MAX(A$2:A47))</f>
        <v/>
      </c>
      <c r="B48" s="2"/>
      <c r="C48" s="8"/>
      <c r="D48" s="11"/>
      <c r="E48" s="16"/>
      <c r="F48" s="30"/>
      <c r="G48" s="7"/>
      <c r="H48" s="7"/>
      <c r="I48" s="7"/>
      <c r="J48" s="7"/>
      <c r="K48" s="43"/>
      <c r="L48" s="2"/>
      <c r="M48" s="2"/>
      <c r="N48" s="2"/>
      <c r="O48" s="7"/>
    </row>
    <row r="49" spans="1:15" x14ac:dyDescent="0.25">
      <c r="A49" s="3" t="str">
        <f>IF(B49="","",1+MAX(A$2:A48))</f>
        <v/>
      </c>
      <c r="B49" s="2"/>
      <c r="C49" s="8"/>
      <c r="D49" s="11"/>
      <c r="E49" s="16"/>
      <c r="F49" s="30"/>
      <c r="G49" s="7"/>
      <c r="H49" s="7"/>
      <c r="I49" s="7"/>
      <c r="J49" s="7"/>
      <c r="K49" s="43"/>
      <c r="L49" s="2"/>
      <c r="M49" s="2"/>
      <c r="N49" s="2"/>
      <c r="O49" s="7"/>
    </row>
    <row r="50" spans="1:15" x14ac:dyDescent="0.25">
      <c r="A50" s="3" t="str">
        <f>IF(B50="","",1+MAX(A$2:A49))</f>
        <v/>
      </c>
      <c r="B50" s="2"/>
      <c r="C50" s="8"/>
      <c r="D50" s="11"/>
      <c r="E50" s="16"/>
      <c r="F50" s="30"/>
      <c r="G50" s="7"/>
      <c r="H50" s="7"/>
      <c r="I50" s="7"/>
      <c r="J50" s="7"/>
      <c r="K50" s="43"/>
      <c r="L50" s="2"/>
      <c r="M50" s="2"/>
      <c r="N50" s="2"/>
      <c r="O50" s="7"/>
    </row>
    <row r="51" spans="1:15" x14ac:dyDescent="0.25">
      <c r="A51" s="3" t="str">
        <f>IF(B51="","",1+MAX(A$2:A50))</f>
        <v/>
      </c>
      <c r="B51" s="2"/>
      <c r="C51" s="8"/>
      <c r="D51" s="11"/>
      <c r="E51" s="16"/>
      <c r="F51" s="30"/>
      <c r="G51" s="7"/>
      <c r="H51" s="7"/>
      <c r="I51" s="7"/>
      <c r="J51" s="7"/>
      <c r="K51" s="43"/>
      <c r="L51" s="2"/>
      <c r="M51" s="2"/>
      <c r="N51" s="2"/>
      <c r="O51" s="7"/>
    </row>
    <row r="52" spans="1:15" x14ac:dyDescent="0.25">
      <c r="A52" s="3" t="str">
        <f>IF(B52="","",1+MAX(A$2:A51))</f>
        <v/>
      </c>
      <c r="B52" s="2"/>
      <c r="C52" s="8"/>
      <c r="D52" s="11"/>
      <c r="E52" s="16"/>
      <c r="F52" s="30"/>
      <c r="G52" s="7"/>
      <c r="H52" s="7"/>
      <c r="I52" s="7"/>
      <c r="J52" s="42"/>
      <c r="K52" s="43"/>
      <c r="L52" s="2"/>
      <c r="M52" s="2"/>
      <c r="N52" s="2"/>
      <c r="O52" s="7"/>
    </row>
    <row r="53" spans="1:15" x14ac:dyDescent="0.25">
      <c r="A53" s="3" t="str">
        <f>IF(B53="","",1+MAX(A$2:A52))</f>
        <v/>
      </c>
      <c r="B53" s="2"/>
      <c r="C53" s="2"/>
      <c r="D53" s="18"/>
      <c r="E53" s="19"/>
      <c r="F53" s="13"/>
      <c r="G53" s="9"/>
      <c r="H53" s="7"/>
      <c r="I53" s="7"/>
      <c r="J53" s="7"/>
      <c r="K53" s="43"/>
      <c r="L53" s="2"/>
      <c r="M53" s="2"/>
      <c r="N53" s="2" t="s">
        <v>11</v>
      </c>
      <c r="O53" s="7" t="str">
        <f>IF(B53="","",CONCATENATE("AFDBelgium_CV"&amp;"_"&amp;'Work Sheet'!B53,"_",LEFT(Tableau1[[#This Row],[Surname]],1)&amp;"_"&amp;TEXT(G53,"mm/aaaa")))</f>
        <v/>
      </c>
    </row>
    <row r="54" spans="1:15" x14ac:dyDescent="0.25">
      <c r="A54" s="3" t="str">
        <f>IF(B54="","",1+MAX(A$2:A53))</f>
        <v/>
      </c>
      <c r="B54" s="2"/>
      <c r="C54" s="2"/>
      <c r="D54" s="18"/>
      <c r="E54" s="19"/>
      <c r="F54" s="13"/>
      <c r="G54" s="9"/>
      <c r="H54" s="7"/>
      <c r="I54" s="7"/>
      <c r="J54" s="7"/>
      <c r="K54" s="43"/>
      <c r="L54" s="2"/>
      <c r="M54" s="2"/>
      <c r="N54" s="2" t="s">
        <v>11</v>
      </c>
      <c r="O54" s="7" t="str">
        <f>IF(B54="","",CONCATENATE("AFDBelgium_CV"&amp;"_"&amp;'Work Sheet'!B54,"_",LEFT(Tableau1[[#This Row],[Surname]],1)&amp;"_"&amp;TEXT(G54,"mm/aaaa")))</f>
        <v/>
      </c>
    </row>
    <row r="55" spans="1:15" x14ac:dyDescent="0.25">
      <c r="A55" s="3" t="str">
        <f>IF(B55="","",1+MAX(A$2:A54))</f>
        <v/>
      </c>
      <c r="B55" s="2"/>
      <c r="C55" s="2"/>
      <c r="D55" s="18"/>
      <c r="E55" s="19"/>
      <c r="F55" s="13"/>
      <c r="G55" s="9" t="str">
        <f t="shared" ref="G55:G116" si="0">IF(B55="","","")</f>
        <v/>
      </c>
      <c r="H55" s="7"/>
      <c r="I55" s="7"/>
      <c r="J55" s="7"/>
      <c r="K55" s="43"/>
      <c r="L55" s="2"/>
      <c r="M55" s="2"/>
      <c r="N55" s="2" t="s">
        <v>11</v>
      </c>
      <c r="O55" s="7" t="str">
        <f>IF(B55="","",CONCATENATE("AFDBelgium_CV"&amp;"_"&amp;'Work Sheet'!B55,"_",LEFT(Tableau1[[#This Row],[Surname]],1)&amp;"_"&amp;TEXT(G55,"mm/aaaa")))</f>
        <v/>
      </c>
    </row>
    <row r="56" spans="1:15" x14ac:dyDescent="0.25">
      <c r="A56" s="3" t="str">
        <f>IF(B56="","",1+MAX(A$2:A55))</f>
        <v/>
      </c>
      <c r="B56" s="2"/>
      <c r="C56" s="2"/>
      <c r="D56" s="18"/>
      <c r="E56" s="19"/>
      <c r="F56" s="13"/>
      <c r="G56" s="9" t="str">
        <f t="shared" si="0"/>
        <v/>
      </c>
      <c r="H56" s="7"/>
      <c r="I56" s="7"/>
      <c r="J56" s="7"/>
      <c r="K56" s="43"/>
      <c r="L56" s="2"/>
      <c r="M56" s="2"/>
      <c r="N56" s="2" t="s">
        <v>11</v>
      </c>
      <c r="O56" s="7" t="str">
        <f>IF(B56="","",CONCATENATE("AFDBelgium_CV"&amp;"_"&amp;'Work Sheet'!B56,"_",LEFT(Tableau1[[#This Row],[Surname]],1)&amp;"_"&amp;TEXT(G56,"mm/aaaa")))</f>
        <v/>
      </c>
    </row>
    <row r="57" spans="1:15" x14ac:dyDescent="0.25">
      <c r="A57" s="3" t="str">
        <f>IF(B57="","",1+MAX(A$2:A56))</f>
        <v/>
      </c>
      <c r="B57" s="2"/>
      <c r="C57" s="2"/>
      <c r="D57" s="18"/>
      <c r="E57" s="19"/>
      <c r="F57" s="13"/>
      <c r="G57" s="9" t="str">
        <f t="shared" si="0"/>
        <v/>
      </c>
      <c r="H57" s="7"/>
      <c r="I57" s="7"/>
      <c r="J57" s="7"/>
      <c r="K57" s="43"/>
      <c r="L57" s="2"/>
      <c r="M57" s="2"/>
      <c r="N57" s="2" t="s">
        <v>11</v>
      </c>
      <c r="O57" s="7" t="str">
        <f>IF(B57="","",CONCATENATE("AFDBelgium_CV"&amp;"_"&amp;'Work Sheet'!B57,"_",LEFT(Tableau1[[#This Row],[Surname]],1)&amp;"_"&amp;TEXT(G57,"mm/aaaa")))</f>
        <v/>
      </c>
    </row>
    <row r="58" spans="1:15" x14ac:dyDescent="0.25">
      <c r="A58" s="3" t="str">
        <f>IF(B58="","",1+MAX(A$2:A57))</f>
        <v/>
      </c>
      <c r="B58" s="2"/>
      <c r="C58" s="2"/>
      <c r="D58" s="18"/>
      <c r="E58" s="19"/>
      <c r="F58" s="13"/>
      <c r="G58" s="9" t="str">
        <f t="shared" si="0"/>
        <v/>
      </c>
      <c r="H58" s="7"/>
      <c r="I58" s="7"/>
      <c r="J58" s="7"/>
      <c r="K58" s="43"/>
      <c r="L58" s="2"/>
      <c r="M58" s="2"/>
      <c r="N58" s="2" t="s">
        <v>11</v>
      </c>
      <c r="O58" s="7" t="str">
        <f>IF(B58="","",CONCATENATE("AFDBelgium_CV"&amp;"_"&amp;'Work Sheet'!B58,"_",LEFT(Tableau1[[#This Row],[Surname]],1)&amp;"_"&amp;TEXT(G58,"mm/aaaa")))</f>
        <v/>
      </c>
    </row>
    <row r="59" spans="1:15" x14ac:dyDescent="0.25">
      <c r="A59" s="3" t="str">
        <f>IF(B59="","",1+MAX(A$2:A58))</f>
        <v/>
      </c>
      <c r="B59" s="2"/>
      <c r="C59" s="2"/>
      <c r="D59" s="18"/>
      <c r="E59" s="19"/>
      <c r="F59" s="13"/>
      <c r="G59" s="9" t="str">
        <f t="shared" si="0"/>
        <v/>
      </c>
      <c r="H59" s="7"/>
      <c r="I59" s="7"/>
      <c r="J59" s="7"/>
      <c r="K59" s="43"/>
      <c r="L59" s="2"/>
      <c r="M59" s="2"/>
      <c r="N59" s="2" t="s">
        <v>11</v>
      </c>
      <c r="O59" s="7" t="str">
        <f>IF(B59="","",CONCATENATE("AFDBelgium_CV"&amp;"_"&amp;'Work Sheet'!B59,"_",LEFT(Tableau1[[#This Row],[Surname]],1)&amp;"_"&amp;TEXT(G59,"mm/aaaa")))</f>
        <v/>
      </c>
    </row>
    <row r="60" spans="1:15" x14ac:dyDescent="0.25">
      <c r="A60" s="3" t="str">
        <f>IF(B60="","",1+MAX(A$2:A59))</f>
        <v/>
      </c>
      <c r="B60" s="2"/>
      <c r="C60" s="2"/>
      <c r="D60" s="18"/>
      <c r="E60" s="19"/>
      <c r="F60" s="13"/>
      <c r="G60" s="9" t="str">
        <f t="shared" si="0"/>
        <v/>
      </c>
      <c r="H60" s="7"/>
      <c r="I60" s="7"/>
      <c r="J60" s="7"/>
      <c r="K60" s="43"/>
      <c r="L60" s="2"/>
      <c r="M60" s="2"/>
      <c r="N60" s="2" t="s">
        <v>11</v>
      </c>
      <c r="O60" s="7" t="str">
        <f>IF(B60="","",CONCATENATE("AFDBelgium_CV"&amp;"_"&amp;'Work Sheet'!B60,"_",LEFT(Tableau1[[#This Row],[Surname]],1)&amp;"_"&amp;TEXT(G60,"mm/aaaa")))</f>
        <v/>
      </c>
    </row>
    <row r="61" spans="1:15" x14ac:dyDescent="0.25">
      <c r="A61" s="3" t="str">
        <f>IF(B61="","",1+MAX(A$2:A60))</f>
        <v/>
      </c>
      <c r="B61" s="2"/>
      <c r="C61" s="2"/>
      <c r="D61" s="18"/>
      <c r="E61" s="19"/>
      <c r="F61" s="13"/>
      <c r="G61" s="9" t="str">
        <f t="shared" si="0"/>
        <v/>
      </c>
      <c r="H61" s="7"/>
      <c r="I61" s="7"/>
      <c r="J61" s="7"/>
      <c r="K61" s="43"/>
      <c r="L61" s="2"/>
      <c r="M61" s="2"/>
      <c r="N61" s="2" t="s">
        <v>11</v>
      </c>
      <c r="O61" s="7" t="str">
        <f>IF(B61="","",CONCATENATE("AFDBelgium_CV"&amp;"_"&amp;'Work Sheet'!B61,"_",LEFT(Tableau1[[#This Row],[Surname]],1)&amp;"_"&amp;TEXT(G61,"mm/aaaa")))</f>
        <v/>
      </c>
    </row>
    <row r="62" spans="1:15" x14ac:dyDescent="0.25">
      <c r="A62" s="3" t="str">
        <f>IF(B62="","",1+MAX(A$2:A61))</f>
        <v/>
      </c>
      <c r="B62" s="2"/>
      <c r="C62" s="2"/>
      <c r="D62" s="18"/>
      <c r="E62" s="19"/>
      <c r="F62" s="13"/>
      <c r="G62" s="9" t="str">
        <f t="shared" si="0"/>
        <v/>
      </c>
      <c r="H62" s="7"/>
      <c r="I62" s="7"/>
      <c r="J62" s="7"/>
      <c r="K62" s="43"/>
      <c r="L62" s="2"/>
      <c r="M62" s="2"/>
      <c r="N62" s="2" t="s">
        <v>11</v>
      </c>
      <c r="O62" s="7" t="str">
        <f>IF(B62="","",CONCATENATE("AFDBelgium_CV"&amp;"_"&amp;'Work Sheet'!B62,"_",LEFT(Tableau1[[#This Row],[Surname]],1)&amp;"_"&amp;TEXT(G62,"mm/aaaa")))</f>
        <v/>
      </c>
    </row>
    <row r="63" spans="1:15" x14ac:dyDescent="0.25">
      <c r="A63" s="3" t="str">
        <f>IF(B63="","",1+MAX(A$2:A62))</f>
        <v/>
      </c>
      <c r="B63" s="2"/>
      <c r="C63" s="2"/>
      <c r="D63" s="18"/>
      <c r="E63" s="19"/>
      <c r="F63" s="13"/>
      <c r="G63" s="9" t="str">
        <f t="shared" si="0"/>
        <v/>
      </c>
      <c r="H63" s="7"/>
      <c r="I63" s="7"/>
      <c r="J63" s="7"/>
      <c r="K63" s="43"/>
      <c r="L63" s="2"/>
      <c r="M63" s="2"/>
      <c r="N63" s="2" t="s">
        <v>11</v>
      </c>
      <c r="O63" s="7" t="str">
        <f>IF(B63="","",CONCATENATE("AFDBelgium_CV"&amp;"_"&amp;'Work Sheet'!B63,"_",LEFT(Tableau1[[#This Row],[Surname]],1)&amp;"_"&amp;TEXT(G63,"mm/aaaa")))</f>
        <v/>
      </c>
    </row>
    <row r="64" spans="1:15" x14ac:dyDescent="0.25">
      <c r="A64" s="3" t="str">
        <f>IF(B64="","",1+MAX(A$2:A63))</f>
        <v/>
      </c>
      <c r="B64" s="2"/>
      <c r="C64" s="2"/>
      <c r="D64" s="18"/>
      <c r="E64" s="19"/>
      <c r="F64" s="13"/>
      <c r="G64" s="9" t="str">
        <f t="shared" si="0"/>
        <v/>
      </c>
      <c r="H64" s="7"/>
      <c r="I64" s="7"/>
      <c r="J64" s="7"/>
      <c r="K64" s="43"/>
      <c r="L64" s="2"/>
      <c r="M64" s="2"/>
      <c r="N64" s="2" t="s">
        <v>11</v>
      </c>
      <c r="O64" s="7" t="str">
        <f>IF(B64="","",CONCATENATE("AFDBelgium_CV"&amp;"_"&amp;'Work Sheet'!B64,"_",LEFT(Tableau1[[#This Row],[Surname]],1)&amp;"_"&amp;TEXT(G64,"mm/aaaa")))</f>
        <v/>
      </c>
    </row>
    <row r="65" spans="1:15" x14ac:dyDescent="0.25">
      <c r="A65" s="3" t="str">
        <f>IF(B65="","",1+MAX(A$2:A64))</f>
        <v/>
      </c>
      <c r="B65" s="2"/>
      <c r="C65" s="2"/>
      <c r="D65" s="18"/>
      <c r="E65" s="19"/>
      <c r="F65" s="13"/>
      <c r="G65" s="9" t="str">
        <f t="shared" si="0"/>
        <v/>
      </c>
      <c r="H65" s="7"/>
      <c r="I65" s="7"/>
      <c r="J65" s="7"/>
      <c r="K65" s="43"/>
      <c r="L65" s="2"/>
      <c r="M65" s="2"/>
      <c r="N65" s="2" t="s">
        <v>11</v>
      </c>
      <c r="O65" s="7" t="str">
        <f>IF(B65="","",CONCATENATE("AFDBelgium_CV"&amp;"_"&amp;'Work Sheet'!B65,"_",LEFT(Tableau1[[#This Row],[Surname]],1)&amp;"_"&amp;TEXT(G65,"mm/aaaa")))</f>
        <v/>
      </c>
    </row>
    <row r="66" spans="1:15" x14ac:dyDescent="0.25">
      <c r="A66" s="3" t="str">
        <f>IF(B66="","",1+MAX(A$2:A65))</f>
        <v/>
      </c>
      <c r="B66" s="2"/>
      <c r="C66" s="2"/>
      <c r="D66" s="11"/>
      <c r="F66" s="13"/>
      <c r="G66" s="9" t="str">
        <f t="shared" si="0"/>
        <v/>
      </c>
      <c r="H66" s="7"/>
      <c r="I66" s="7"/>
      <c r="J66" s="7"/>
      <c r="K66" s="43"/>
      <c r="L66" s="2"/>
      <c r="M66" s="2"/>
      <c r="N66" s="2" t="s">
        <v>11</v>
      </c>
      <c r="O66" s="7" t="str">
        <f>IF(B66="","",CONCATENATE("AFDBelgium_CV"&amp;"_"&amp;'Work Sheet'!B66,"_",LEFT(Tableau1[[#This Row],[Surname]],1)&amp;"_"&amp;TEXT(G66,"mm/aaaa")))</f>
        <v/>
      </c>
    </row>
    <row r="67" spans="1:15" x14ac:dyDescent="0.25">
      <c r="A67" s="3" t="str">
        <f>IF(B67="","",1+MAX(A$2:A66))</f>
        <v/>
      </c>
      <c r="B67" s="2"/>
      <c r="C67" s="2"/>
      <c r="D67" s="11"/>
      <c r="F67" s="13"/>
      <c r="G67" s="9" t="str">
        <f t="shared" si="0"/>
        <v/>
      </c>
      <c r="H67" s="7"/>
      <c r="I67" s="7"/>
      <c r="J67" s="7"/>
      <c r="K67" s="43"/>
      <c r="L67" s="2"/>
      <c r="M67" s="2"/>
      <c r="N67" s="2" t="s">
        <v>11</v>
      </c>
      <c r="O67" s="7" t="str">
        <f>IF(B67="","",CONCATENATE("AFDBelgium_CV"&amp;"_"&amp;'Work Sheet'!B67,"_",LEFT(Tableau1[[#This Row],[Surname]],1)&amp;"_"&amp;TEXT(G67,"mm/aaaa")))</f>
        <v/>
      </c>
    </row>
    <row r="68" spans="1:15" x14ac:dyDescent="0.25">
      <c r="A68" s="3" t="str">
        <f>IF(B68="","",1+MAX(A$2:A67))</f>
        <v/>
      </c>
      <c r="B68" s="2"/>
      <c r="C68" s="2"/>
      <c r="D68" s="11"/>
      <c r="F68" s="13"/>
      <c r="G68" s="9" t="str">
        <f t="shared" si="0"/>
        <v/>
      </c>
      <c r="H68" s="7"/>
      <c r="I68" s="7"/>
      <c r="J68" s="7"/>
      <c r="K68" s="43"/>
      <c r="L68" s="2"/>
      <c r="M68" s="2"/>
      <c r="N68" s="2" t="s">
        <v>11</v>
      </c>
      <c r="O68" s="7" t="str">
        <f>IF(B68="","",CONCATENATE("AFDBelgium_CV"&amp;"_"&amp;'Work Sheet'!B68,"_",LEFT(Tableau1[[#This Row],[Surname]],1)&amp;"_"&amp;TEXT(G68,"mm/aaaa")))</f>
        <v/>
      </c>
    </row>
    <row r="69" spans="1:15" x14ac:dyDescent="0.25">
      <c r="A69" s="3" t="str">
        <f>IF(B69="","",1+MAX(A$2:A68))</f>
        <v/>
      </c>
      <c r="B69" s="2"/>
      <c r="C69" s="2"/>
      <c r="D69" s="11"/>
      <c r="F69" s="13"/>
      <c r="G69" s="9" t="str">
        <f t="shared" si="0"/>
        <v/>
      </c>
      <c r="H69" s="7"/>
      <c r="I69" s="7"/>
      <c r="J69" s="7"/>
      <c r="K69" s="43"/>
      <c r="L69" s="2"/>
      <c r="M69" s="2"/>
      <c r="N69" s="2" t="s">
        <v>11</v>
      </c>
      <c r="O69" s="7" t="str">
        <f>IF(B69="","",CONCATENATE("AFDBelgium_CV"&amp;"_"&amp;'Work Sheet'!B69,"_",LEFT(Tableau1[[#This Row],[Surname]],1)&amp;"_"&amp;TEXT(G69,"mm/aaaa")))</f>
        <v/>
      </c>
    </row>
    <row r="70" spans="1:15" x14ac:dyDescent="0.25">
      <c r="A70" s="3" t="str">
        <f>IF(B70="","",1+MAX(A$2:A69))</f>
        <v/>
      </c>
      <c r="B70" s="2"/>
      <c r="C70" s="2"/>
      <c r="D70" s="11"/>
      <c r="F70" s="13"/>
      <c r="G70" s="9" t="str">
        <f t="shared" si="0"/>
        <v/>
      </c>
      <c r="H70" s="7"/>
      <c r="I70" s="7"/>
      <c r="J70" s="7"/>
      <c r="K70" s="43"/>
      <c r="L70" s="2"/>
      <c r="M70" s="2"/>
      <c r="N70" s="2" t="s">
        <v>11</v>
      </c>
      <c r="O70" s="7" t="str">
        <f>IF(B70="","",CONCATENATE("AFDBelgium_CV"&amp;"_"&amp;'Work Sheet'!B70,"_",LEFT(Tableau1[[#This Row],[Surname]],1)&amp;"_"&amp;TEXT(G70,"mm/aaaa")))</f>
        <v/>
      </c>
    </row>
    <row r="71" spans="1:15" x14ac:dyDescent="0.25">
      <c r="A71" s="3" t="str">
        <f>IF(B71="","",1+MAX(A$2:A70))</f>
        <v/>
      </c>
      <c r="B71" s="2"/>
      <c r="C71" s="2"/>
      <c r="D71" s="11"/>
      <c r="F71" s="13"/>
      <c r="G71" s="9" t="str">
        <f t="shared" si="0"/>
        <v/>
      </c>
      <c r="H71" s="7"/>
      <c r="I71" s="7"/>
      <c r="J71" s="7"/>
      <c r="K71" s="43"/>
      <c r="L71" s="2"/>
      <c r="M71" s="2"/>
      <c r="N71" s="2" t="s">
        <v>11</v>
      </c>
      <c r="O71" s="7" t="str">
        <f>IF(B71="","",CONCATENATE("AFDBelgium_CV"&amp;"_"&amp;'Work Sheet'!B71,"_",LEFT(Tableau1[[#This Row],[Surname]],1)&amp;"_"&amp;TEXT(G71,"mm/aaaa")))</f>
        <v/>
      </c>
    </row>
    <row r="72" spans="1:15" x14ac:dyDescent="0.25">
      <c r="A72" s="3" t="str">
        <f>IF(B72="","",1+MAX(A$2:A71))</f>
        <v/>
      </c>
      <c r="B72" s="2"/>
      <c r="C72" s="2"/>
      <c r="D72" s="11"/>
      <c r="F72" s="13"/>
      <c r="G72" s="9" t="str">
        <f t="shared" si="0"/>
        <v/>
      </c>
      <c r="H72" s="7"/>
      <c r="I72" s="7"/>
      <c r="J72" s="7"/>
      <c r="K72" s="43"/>
      <c r="L72" s="2"/>
      <c r="M72" s="2"/>
      <c r="N72" s="2" t="s">
        <v>11</v>
      </c>
      <c r="O72" s="7" t="str">
        <f>IF(B72="","",CONCATENATE("AFDBelgium_CV"&amp;"_"&amp;'Work Sheet'!B72,"_",LEFT(Tableau1[[#This Row],[Surname]],1)&amp;"_"&amp;TEXT(G72,"mm/aaaa")))</f>
        <v/>
      </c>
    </row>
    <row r="73" spans="1:15" x14ac:dyDescent="0.25">
      <c r="A73" s="3" t="str">
        <f>IF(B73="","",1+MAX(A$2:A72))</f>
        <v/>
      </c>
      <c r="B73" s="2"/>
      <c r="C73" s="2"/>
      <c r="D73" s="11"/>
      <c r="F73" s="13"/>
      <c r="G73" s="9" t="str">
        <f t="shared" si="0"/>
        <v/>
      </c>
      <c r="H73" s="7"/>
      <c r="I73" s="7"/>
      <c r="J73" s="7"/>
      <c r="K73" s="43"/>
      <c r="L73" s="2"/>
      <c r="M73" s="2"/>
      <c r="N73" s="2" t="s">
        <v>11</v>
      </c>
      <c r="O73" s="7" t="str">
        <f>IF(B73="","",CONCATENATE("AFDBelgium_CV"&amp;"_"&amp;'Work Sheet'!B73,"_",LEFT(Tableau1[[#This Row],[Surname]],1)&amp;"_"&amp;TEXT(G73,"mm/aaaa")))</f>
        <v/>
      </c>
    </row>
    <row r="74" spans="1:15" x14ac:dyDescent="0.25">
      <c r="A74" s="3" t="str">
        <f>IF(B74="","",1+MAX(A$2:A73))</f>
        <v/>
      </c>
      <c r="B74" s="2"/>
      <c r="C74" s="2"/>
      <c r="D74" s="11"/>
      <c r="F74" s="13"/>
      <c r="G74" s="9" t="str">
        <f t="shared" si="0"/>
        <v/>
      </c>
      <c r="H74" s="7"/>
      <c r="I74" s="7"/>
      <c r="J74" s="7"/>
      <c r="K74" s="43"/>
      <c r="L74" s="2"/>
      <c r="M74" s="2"/>
      <c r="N74" s="2" t="s">
        <v>11</v>
      </c>
      <c r="O74" s="7" t="str">
        <f>IF(B74="","",CONCATENATE("AFDBelgium_CV"&amp;"_"&amp;'Work Sheet'!B74,"_",LEFT(Tableau1[[#This Row],[Surname]],1)&amp;"_"&amp;TEXT(G74,"mm/aaaa")))</f>
        <v/>
      </c>
    </row>
    <row r="75" spans="1:15" x14ac:dyDescent="0.25">
      <c r="A75" s="3" t="str">
        <f>IF(B75="","",1+MAX(A$2:A74))</f>
        <v/>
      </c>
      <c r="B75" s="2"/>
      <c r="C75" s="2"/>
      <c r="D75" s="11"/>
      <c r="F75" s="13"/>
      <c r="G75" s="9" t="str">
        <f t="shared" si="0"/>
        <v/>
      </c>
      <c r="H75" s="7"/>
      <c r="I75" s="7"/>
      <c r="J75" s="7"/>
      <c r="K75" s="43"/>
      <c r="L75" s="2"/>
      <c r="M75" s="2"/>
      <c r="N75" s="2" t="s">
        <v>11</v>
      </c>
      <c r="O75" s="7" t="str">
        <f>IF(B75="","",CONCATENATE("AFDBelgium_CV"&amp;"_"&amp;'Work Sheet'!B75,"_",LEFT(Tableau1[[#This Row],[Surname]],1)&amp;"_"&amp;TEXT(G75,"mm/aaaa")))</f>
        <v/>
      </c>
    </row>
    <row r="76" spans="1:15" x14ac:dyDescent="0.25">
      <c r="A76" s="3" t="str">
        <f>IF(B76="","",1+MAX(A$2:A75))</f>
        <v/>
      </c>
      <c r="B76" s="2"/>
      <c r="C76" s="2"/>
      <c r="D76" s="11"/>
      <c r="F76" s="13"/>
      <c r="G76" s="9" t="str">
        <f t="shared" si="0"/>
        <v/>
      </c>
      <c r="H76" s="7"/>
      <c r="I76" s="7"/>
      <c r="J76" s="7"/>
      <c r="K76" s="43"/>
      <c r="L76" s="2"/>
      <c r="M76" s="2"/>
      <c r="N76" s="2" t="s">
        <v>11</v>
      </c>
      <c r="O76" s="7" t="str">
        <f>IF(B76="","",CONCATENATE("AFDBelgium_CV"&amp;"_"&amp;'Work Sheet'!B76,"_",LEFT(Tableau1[[#This Row],[Surname]],1)&amp;"_"&amp;TEXT(G76,"mm/aaaa")))</f>
        <v/>
      </c>
    </row>
    <row r="77" spans="1:15" x14ac:dyDescent="0.25">
      <c r="A77" s="3" t="str">
        <f>IF(B77="","",1+MAX(A$2:A76))</f>
        <v/>
      </c>
      <c r="B77" s="2"/>
      <c r="C77" s="2"/>
      <c r="D77" s="11"/>
      <c r="F77" s="13"/>
      <c r="G77" s="9" t="str">
        <f t="shared" si="0"/>
        <v/>
      </c>
      <c r="H77" s="7"/>
      <c r="I77" s="7"/>
      <c r="J77" s="7"/>
      <c r="K77" s="43"/>
      <c r="L77" s="2"/>
      <c r="M77" s="2"/>
      <c r="N77" s="2" t="s">
        <v>11</v>
      </c>
      <c r="O77" s="7" t="str">
        <f>IF(B77="","",CONCATENATE("AFDBelgium_CV"&amp;"_"&amp;'Work Sheet'!B77,"_",LEFT(Tableau1[[#This Row],[Surname]],1)&amp;"_"&amp;TEXT(G77,"mm/aaaa")))</f>
        <v/>
      </c>
    </row>
    <row r="78" spans="1:15" x14ac:dyDescent="0.25">
      <c r="A78" s="3" t="str">
        <f>IF(B78="","",1+MAX(A$2:A77))</f>
        <v/>
      </c>
      <c r="B78" s="2"/>
      <c r="C78" s="2"/>
      <c r="D78" s="11"/>
      <c r="F78" s="13"/>
      <c r="G78" s="9" t="str">
        <f t="shared" si="0"/>
        <v/>
      </c>
      <c r="H78" s="7"/>
      <c r="I78" s="7"/>
      <c r="J78" s="7"/>
      <c r="K78" s="43"/>
      <c r="L78" s="2"/>
      <c r="M78" s="2"/>
      <c r="N78" s="2" t="s">
        <v>11</v>
      </c>
      <c r="O78" s="7" t="str">
        <f>IF(B78="","",CONCATENATE("AFDBelgium_CV"&amp;"_"&amp;'Work Sheet'!B78,"_",LEFT(Tableau1[[#This Row],[Surname]],1)&amp;"_"&amp;TEXT(G78,"mm/aaaa")))</f>
        <v/>
      </c>
    </row>
    <row r="79" spans="1:15" x14ac:dyDescent="0.25">
      <c r="A79" s="3" t="str">
        <f>IF(B79="","",1+MAX(A$2:A78))</f>
        <v/>
      </c>
      <c r="B79" s="2"/>
      <c r="C79" s="2"/>
      <c r="D79" s="11"/>
      <c r="F79" s="13"/>
      <c r="G79" s="9" t="str">
        <f t="shared" si="0"/>
        <v/>
      </c>
      <c r="H79" s="7"/>
      <c r="I79" s="7"/>
      <c r="J79" s="7"/>
      <c r="K79" s="43"/>
      <c r="L79" s="2"/>
      <c r="M79" s="2"/>
      <c r="N79" s="2" t="s">
        <v>11</v>
      </c>
      <c r="O79" s="7" t="str">
        <f>IF(B79="","",CONCATENATE("AFDBelgium_CV"&amp;"_"&amp;'Work Sheet'!B79,"_",LEFT(Tableau1[[#This Row],[Surname]],1)&amp;"_"&amp;TEXT(G79,"mm/aaaa")))</f>
        <v/>
      </c>
    </row>
    <row r="80" spans="1:15" x14ac:dyDescent="0.25">
      <c r="A80" s="3" t="str">
        <f>IF(B80="","",1+MAX(A$2:A79))</f>
        <v/>
      </c>
      <c r="B80" s="2"/>
      <c r="C80" s="2"/>
      <c r="D80" s="11"/>
      <c r="F80" s="13"/>
      <c r="G80" s="9" t="str">
        <f t="shared" si="0"/>
        <v/>
      </c>
      <c r="H80" s="7"/>
      <c r="I80" s="7"/>
      <c r="J80" s="7"/>
      <c r="K80" s="43"/>
      <c r="L80" s="2"/>
      <c r="M80" s="2"/>
      <c r="N80" s="2" t="s">
        <v>11</v>
      </c>
      <c r="O80" s="7" t="str">
        <f>IF(B80="","",CONCATENATE("AFDBelgium_CV"&amp;"_"&amp;'Work Sheet'!B80,"_",LEFT(Tableau1[[#This Row],[Surname]],1)&amp;"_"&amp;TEXT(G80,"mm/aaaa")))</f>
        <v/>
      </c>
    </row>
    <row r="81" spans="1:15" x14ac:dyDescent="0.25">
      <c r="A81" s="3" t="str">
        <f>IF(B81="","",1+MAX(A$2:A80))</f>
        <v/>
      </c>
      <c r="B81" s="2"/>
      <c r="C81" s="2"/>
      <c r="D81" s="11"/>
      <c r="F81" s="13"/>
      <c r="G81" s="9" t="str">
        <f t="shared" si="0"/>
        <v/>
      </c>
      <c r="H81" s="7"/>
      <c r="I81" s="7"/>
      <c r="J81" s="7"/>
      <c r="K81" s="43"/>
      <c r="L81" s="2"/>
      <c r="M81" s="2"/>
      <c r="N81" s="2" t="s">
        <v>11</v>
      </c>
      <c r="O81" s="7" t="str">
        <f>IF(B81="","",CONCATENATE("AFDBelgium_CV"&amp;"_"&amp;'Work Sheet'!B81,"_",LEFT(Tableau1[[#This Row],[Surname]],1)&amp;"_"&amp;TEXT(G81,"mm/aaaa")))</f>
        <v/>
      </c>
    </row>
    <row r="82" spans="1:15" x14ac:dyDescent="0.25">
      <c r="A82" s="3" t="str">
        <f>IF(B82="","",1+MAX(A$2:A81))</f>
        <v/>
      </c>
      <c r="B82" s="2"/>
      <c r="C82" s="2"/>
      <c r="D82" s="11"/>
      <c r="F82" s="13"/>
      <c r="G82" s="9" t="str">
        <f t="shared" si="0"/>
        <v/>
      </c>
      <c r="H82" s="7"/>
      <c r="I82" s="7"/>
      <c r="J82" s="7"/>
      <c r="K82" s="43"/>
      <c r="L82" s="2"/>
      <c r="M82" s="2"/>
      <c r="N82" s="2" t="s">
        <v>11</v>
      </c>
      <c r="O82" s="7" t="str">
        <f>IF(B82="","",CONCATENATE("AFDBelgium_CV"&amp;"_"&amp;'Work Sheet'!B82,"_",LEFT(Tableau1[[#This Row],[Surname]],1)&amp;"_"&amp;TEXT(G82,"mm/aaaa")))</f>
        <v/>
      </c>
    </row>
    <row r="83" spans="1:15" x14ac:dyDescent="0.25">
      <c r="A83" s="3" t="str">
        <f>IF(B83="","",1+MAX(A$2:A82))</f>
        <v/>
      </c>
      <c r="B83" s="2"/>
      <c r="C83" s="2"/>
      <c r="D83" s="11"/>
      <c r="F83" s="13"/>
      <c r="G83" s="9" t="str">
        <f t="shared" si="0"/>
        <v/>
      </c>
      <c r="H83" s="7"/>
      <c r="I83" s="7"/>
      <c r="J83" s="7"/>
      <c r="K83" s="43"/>
      <c r="L83" s="2"/>
      <c r="M83" s="2"/>
      <c r="N83" s="2" t="s">
        <v>11</v>
      </c>
      <c r="O83" s="7" t="str">
        <f>IF(B83="","",CONCATENATE("AFDBelgium_CV"&amp;"_"&amp;'Work Sheet'!B83,"_",LEFT(Tableau1[[#This Row],[Surname]],1)&amp;"_"&amp;TEXT(G83,"mm/aaaa")))</f>
        <v/>
      </c>
    </row>
    <row r="84" spans="1:15" x14ac:dyDescent="0.25">
      <c r="A84" s="3" t="str">
        <f>IF(B84="","",1+MAX(A$2:A83))</f>
        <v/>
      </c>
      <c r="B84" s="2"/>
      <c r="C84" s="2"/>
      <c r="D84" s="11"/>
      <c r="F84" s="13"/>
      <c r="G84" s="9" t="str">
        <f t="shared" si="0"/>
        <v/>
      </c>
      <c r="H84" s="7"/>
      <c r="I84" s="7"/>
      <c r="J84" s="7"/>
      <c r="K84" s="43"/>
      <c r="L84" s="2"/>
      <c r="M84" s="2"/>
      <c r="N84" s="2" t="s">
        <v>11</v>
      </c>
      <c r="O84" s="7" t="str">
        <f>IF(B84="","",CONCATENATE("AFDBelgium_CV"&amp;"_"&amp;'Work Sheet'!B84,"_",LEFT(Tableau1[[#This Row],[Surname]],1)&amp;"_"&amp;TEXT(G84,"mm/aaaa")))</f>
        <v/>
      </c>
    </row>
    <row r="85" spans="1:15" x14ac:dyDescent="0.25">
      <c r="A85" s="3" t="str">
        <f>IF(B85="","",1+MAX(A$2:A84))</f>
        <v/>
      </c>
      <c r="B85" s="2"/>
      <c r="C85" s="2"/>
      <c r="D85" s="11"/>
      <c r="F85" s="13"/>
      <c r="G85" s="9" t="str">
        <f t="shared" si="0"/>
        <v/>
      </c>
      <c r="H85" s="7"/>
      <c r="I85" s="7"/>
      <c r="J85" s="7"/>
      <c r="K85" s="43"/>
      <c r="L85" s="2"/>
      <c r="M85" s="2"/>
      <c r="N85" s="2" t="s">
        <v>11</v>
      </c>
      <c r="O85" s="7" t="str">
        <f>IF(B85="","",CONCATENATE("AFDBelgium_CV"&amp;"_"&amp;'Work Sheet'!B85,"_",LEFT(Tableau1[[#This Row],[Surname]],1)&amp;"_"&amp;TEXT(G85,"mm/aaaa")))</f>
        <v/>
      </c>
    </row>
    <row r="86" spans="1:15" x14ac:dyDescent="0.25">
      <c r="A86" s="3" t="str">
        <f>IF(B86="","",1+MAX(A$2:A85))</f>
        <v/>
      </c>
      <c r="B86" s="2"/>
      <c r="C86" s="2"/>
      <c r="D86" s="11"/>
      <c r="F86" s="13"/>
      <c r="G86" s="9" t="str">
        <f t="shared" si="0"/>
        <v/>
      </c>
      <c r="H86" s="7"/>
      <c r="I86" s="7"/>
      <c r="J86" s="7"/>
      <c r="K86" s="43"/>
      <c r="L86" s="2"/>
      <c r="M86" s="2"/>
      <c r="N86" s="2" t="s">
        <v>11</v>
      </c>
      <c r="O86" s="7" t="str">
        <f>IF(B86="","",CONCATENATE("AFDBelgium_CV"&amp;"_"&amp;'Work Sheet'!B86,"_",LEFT(Tableau1[[#This Row],[Surname]],1)&amp;"_"&amp;TEXT(G86,"mm/aaaa")))</f>
        <v/>
      </c>
    </row>
    <row r="87" spans="1:15" x14ac:dyDescent="0.25">
      <c r="A87" s="3" t="str">
        <f>IF(B87="","",1+MAX(A$2:A86))</f>
        <v/>
      </c>
      <c r="B87" s="2"/>
      <c r="C87" s="2"/>
      <c r="D87" s="11"/>
      <c r="F87" s="13"/>
      <c r="G87" s="9" t="str">
        <f t="shared" si="0"/>
        <v/>
      </c>
      <c r="H87" s="7"/>
      <c r="I87" s="7"/>
      <c r="J87" s="7"/>
      <c r="K87" s="43"/>
      <c r="L87" s="2"/>
      <c r="M87" s="2"/>
      <c r="N87" s="2" t="s">
        <v>11</v>
      </c>
      <c r="O87" s="7" t="str">
        <f>IF(B87="","",CONCATENATE("AFDBelgium_CV"&amp;"_"&amp;'Work Sheet'!B87,"_",LEFT(Tableau1[[#This Row],[Surname]],1)&amp;"_"&amp;TEXT(G87,"mm/aaaa")))</f>
        <v/>
      </c>
    </row>
    <row r="88" spans="1:15" x14ac:dyDescent="0.25">
      <c r="A88" s="3" t="str">
        <f>IF(B88="","",1+MAX(A$2:A87))</f>
        <v/>
      </c>
      <c r="B88" s="2"/>
      <c r="C88" s="2"/>
      <c r="D88" s="11"/>
      <c r="F88" s="13"/>
      <c r="G88" s="9" t="str">
        <f t="shared" si="0"/>
        <v/>
      </c>
      <c r="H88" s="7"/>
      <c r="I88" s="7"/>
      <c r="J88" s="7"/>
      <c r="K88" s="43"/>
      <c r="L88" s="2"/>
      <c r="M88" s="2"/>
      <c r="N88" s="2" t="s">
        <v>11</v>
      </c>
      <c r="O88" s="7" t="str">
        <f>IF(B88="","",CONCATENATE("AFDBelgium_CV"&amp;"_"&amp;'Work Sheet'!B88,"_",LEFT(Tableau1[[#This Row],[Surname]],1)&amp;"_"&amp;TEXT(G88,"mm/aaaa")))</f>
        <v/>
      </c>
    </row>
    <row r="89" spans="1:15" x14ac:dyDescent="0.25">
      <c r="A89" s="3" t="str">
        <f>IF(B89="","",1+MAX(A$2:A88))</f>
        <v/>
      </c>
      <c r="B89" s="2"/>
      <c r="C89" s="2"/>
      <c r="D89" s="11"/>
      <c r="F89" s="13"/>
      <c r="G89" s="9" t="str">
        <f t="shared" si="0"/>
        <v/>
      </c>
      <c r="H89" s="7"/>
      <c r="I89" s="7"/>
      <c r="J89" s="7"/>
      <c r="K89" s="43"/>
      <c r="L89" s="2"/>
      <c r="M89" s="2"/>
      <c r="N89" s="2" t="s">
        <v>11</v>
      </c>
      <c r="O89" s="7" t="str">
        <f>IF(B89="","",CONCATENATE("AFDBelgium_CV"&amp;"_"&amp;'Work Sheet'!B89,"_",LEFT(Tableau1[[#This Row],[Surname]],1)&amp;"_"&amp;TEXT(G89,"mm/aaaa")))</f>
        <v/>
      </c>
    </row>
    <row r="90" spans="1:15" x14ac:dyDescent="0.25">
      <c r="A90" s="3" t="str">
        <f>IF(B90="","",1+MAX(A$2:A89))</f>
        <v/>
      </c>
      <c r="B90" s="2"/>
      <c r="C90" s="2"/>
      <c r="D90" s="11"/>
      <c r="F90" s="13"/>
      <c r="G90" s="9" t="str">
        <f t="shared" si="0"/>
        <v/>
      </c>
      <c r="H90" s="7"/>
      <c r="I90" s="7"/>
      <c r="J90" s="7"/>
      <c r="K90" s="43"/>
      <c r="L90" s="2"/>
      <c r="M90" s="2"/>
      <c r="N90" s="2" t="s">
        <v>11</v>
      </c>
      <c r="O90" s="7" t="str">
        <f>IF(B90="","",CONCATENATE("AFDBelgium_CV"&amp;"_"&amp;'Work Sheet'!B90,"_",LEFT(Tableau1[[#This Row],[Surname]],1)&amp;"_"&amp;TEXT(G90,"mm/aaaa")))</f>
        <v/>
      </c>
    </row>
    <row r="91" spans="1:15" x14ac:dyDescent="0.25">
      <c r="A91" s="3" t="str">
        <f>IF(B91="","",1+MAX(A$2:A90))</f>
        <v/>
      </c>
      <c r="B91" s="2"/>
      <c r="C91" s="2"/>
      <c r="D91" s="11"/>
      <c r="F91" s="13"/>
      <c r="G91" s="9" t="str">
        <f t="shared" si="0"/>
        <v/>
      </c>
      <c r="H91" s="7"/>
      <c r="I91" s="7"/>
      <c r="J91" s="7"/>
      <c r="K91" s="43"/>
      <c r="L91" s="2"/>
      <c r="M91" s="2"/>
      <c r="N91" s="2" t="s">
        <v>11</v>
      </c>
      <c r="O91" s="7" t="str">
        <f>IF(B91="","",CONCATENATE("AFDBelgium_CV"&amp;"_"&amp;'Work Sheet'!B91,"_",LEFT(Tableau1[[#This Row],[Surname]],1)&amp;"_"&amp;TEXT(G91,"mm/aaaa")))</f>
        <v/>
      </c>
    </row>
    <row r="92" spans="1:15" x14ac:dyDescent="0.25">
      <c r="A92" s="3" t="str">
        <f>IF(B92="","",1+MAX(A$2:A91))</f>
        <v/>
      </c>
      <c r="B92" s="2"/>
      <c r="C92" s="2"/>
      <c r="D92" s="11"/>
      <c r="F92" s="13"/>
      <c r="G92" s="9" t="str">
        <f t="shared" si="0"/>
        <v/>
      </c>
      <c r="H92" s="7"/>
      <c r="I92" s="7"/>
      <c r="J92" s="7"/>
      <c r="K92" s="43"/>
      <c r="L92" s="2"/>
      <c r="M92" s="2"/>
      <c r="N92" s="2" t="s">
        <v>11</v>
      </c>
      <c r="O92" s="7" t="str">
        <f>IF(B92="","",CONCATENATE("AFDBelgium_CV"&amp;"_"&amp;'Work Sheet'!B92,"_",LEFT(Tableau1[[#This Row],[Surname]],1)&amp;"_"&amp;TEXT(G92,"mm/aaaa")))</f>
        <v/>
      </c>
    </row>
    <row r="93" spans="1:15" x14ac:dyDescent="0.25">
      <c r="A93" s="3" t="str">
        <f>IF(B93="","",1+MAX(A$2:A92))</f>
        <v/>
      </c>
      <c r="B93" s="2"/>
      <c r="C93" s="2"/>
      <c r="D93" s="11"/>
      <c r="F93" s="13"/>
      <c r="G93" s="9" t="str">
        <f t="shared" si="0"/>
        <v/>
      </c>
      <c r="H93" s="7"/>
      <c r="I93" s="7"/>
      <c r="J93" s="7"/>
      <c r="K93" s="43"/>
      <c r="L93" s="2"/>
      <c r="M93" s="2"/>
      <c r="N93" s="2" t="s">
        <v>11</v>
      </c>
      <c r="O93" s="7" t="str">
        <f>IF(B93="","",CONCATENATE("AFDBelgium_CV"&amp;"_"&amp;'Work Sheet'!B93,"_",LEFT(Tableau1[[#This Row],[Surname]],1)&amp;"_"&amp;TEXT(G93,"mm/aaaa")))</f>
        <v/>
      </c>
    </row>
    <row r="94" spans="1:15" x14ac:dyDescent="0.25">
      <c r="A94" s="3" t="str">
        <f>IF(B94="","",1+MAX(A$2:A93))</f>
        <v/>
      </c>
      <c r="B94" s="2"/>
      <c r="C94" s="2"/>
      <c r="D94" s="11"/>
      <c r="F94" s="13"/>
      <c r="G94" s="9" t="str">
        <f t="shared" si="0"/>
        <v/>
      </c>
      <c r="H94" s="7"/>
      <c r="I94" s="7"/>
      <c r="J94" s="7"/>
      <c r="K94" s="43"/>
      <c r="L94" s="2"/>
      <c r="M94" s="2"/>
      <c r="N94" s="2" t="s">
        <v>11</v>
      </c>
      <c r="O94" s="7" t="str">
        <f>IF(B94="","",CONCATENATE("AFDBelgium_CV"&amp;"_"&amp;'Work Sheet'!B94,"_",LEFT(Tableau1[[#This Row],[Surname]],1)&amp;"_"&amp;TEXT(G94,"mm/aaaa")))</f>
        <v/>
      </c>
    </row>
    <row r="95" spans="1:15" x14ac:dyDescent="0.25">
      <c r="A95" s="3" t="str">
        <f>IF(B95="","",1+MAX(A$2:A94))</f>
        <v/>
      </c>
      <c r="B95" s="2"/>
      <c r="C95" s="2"/>
      <c r="D95" s="11"/>
      <c r="F95" s="13"/>
      <c r="G95" s="9" t="str">
        <f t="shared" si="0"/>
        <v/>
      </c>
      <c r="H95" s="7"/>
      <c r="I95" s="7"/>
      <c r="J95" s="7"/>
      <c r="K95" s="43"/>
      <c r="L95" s="2"/>
      <c r="M95" s="2"/>
      <c r="N95" s="2" t="s">
        <v>11</v>
      </c>
      <c r="O95" s="7" t="str">
        <f>IF(B95="","",CONCATENATE("AFDBelgium_CV"&amp;"_"&amp;'Work Sheet'!B95,"_",LEFT(Tableau1[[#This Row],[Surname]],1)&amp;"_"&amp;TEXT(G95,"mm/aaaa")))</f>
        <v/>
      </c>
    </row>
    <row r="96" spans="1:15" x14ac:dyDescent="0.25">
      <c r="A96" s="3" t="str">
        <f>IF(B96="","",1+MAX(A$2:A95))</f>
        <v/>
      </c>
      <c r="B96" s="2"/>
      <c r="C96" s="2"/>
      <c r="D96" s="11"/>
      <c r="F96" s="13"/>
      <c r="G96" s="9" t="str">
        <f t="shared" si="0"/>
        <v/>
      </c>
      <c r="H96" s="7"/>
      <c r="I96" s="7"/>
      <c r="J96" s="7"/>
      <c r="K96" s="43"/>
      <c r="L96" s="2"/>
      <c r="M96" s="2"/>
      <c r="N96" s="2" t="s">
        <v>11</v>
      </c>
      <c r="O96" s="7" t="str">
        <f>IF(B96="","",CONCATENATE("AFDBelgium_CV"&amp;"_"&amp;'Work Sheet'!B96,"_",LEFT(Tableau1[[#This Row],[Surname]],1)&amp;"_"&amp;TEXT(G96,"mm/aaaa")))</f>
        <v/>
      </c>
    </row>
    <row r="97" spans="1:15" x14ac:dyDescent="0.25">
      <c r="A97" s="3" t="str">
        <f>IF(B97="","",1+MAX(A$2:A96))</f>
        <v/>
      </c>
      <c r="B97" s="2"/>
      <c r="C97" s="2"/>
      <c r="D97" s="11"/>
      <c r="F97" s="13"/>
      <c r="G97" s="9" t="str">
        <f t="shared" si="0"/>
        <v/>
      </c>
      <c r="H97" s="7"/>
      <c r="I97" s="7"/>
      <c r="J97" s="7"/>
      <c r="K97" s="43"/>
      <c r="L97" s="2"/>
      <c r="M97" s="2"/>
      <c r="N97" s="2" t="s">
        <v>11</v>
      </c>
      <c r="O97" s="7" t="str">
        <f>IF(B97="","",CONCATENATE("AFDBelgium_CV"&amp;"_"&amp;'Work Sheet'!B97,"_",LEFT(Tableau1[[#This Row],[Surname]],1)&amp;"_"&amp;TEXT(G97,"mm/aaaa")))</f>
        <v/>
      </c>
    </row>
    <row r="98" spans="1:15" x14ac:dyDescent="0.25">
      <c r="A98" s="3" t="str">
        <f>IF(B98="","",1+MAX(A$2:A97))</f>
        <v/>
      </c>
      <c r="B98" s="2"/>
      <c r="C98" s="2"/>
      <c r="D98" s="11"/>
      <c r="F98" s="13"/>
      <c r="G98" s="9" t="str">
        <f t="shared" si="0"/>
        <v/>
      </c>
      <c r="H98" s="7"/>
      <c r="I98" s="7"/>
      <c r="J98" s="7"/>
      <c r="K98" s="43"/>
      <c r="L98" s="2"/>
      <c r="M98" s="2"/>
      <c r="N98" s="2" t="s">
        <v>11</v>
      </c>
      <c r="O98" s="7" t="str">
        <f>IF(B98="","",CONCATENATE("AFDBelgium_CV"&amp;"_"&amp;'Work Sheet'!B98,"_",LEFT(Tableau1[[#This Row],[Surname]],1)&amp;"_"&amp;TEXT(G98,"mm/aaaa")))</f>
        <v/>
      </c>
    </row>
    <row r="99" spans="1:15" x14ac:dyDescent="0.25">
      <c r="A99" s="3" t="str">
        <f>IF(B99="","",1+MAX(A$2:A98))</f>
        <v/>
      </c>
      <c r="B99" s="2"/>
      <c r="C99" s="2"/>
      <c r="D99" s="11"/>
      <c r="F99" s="13"/>
      <c r="G99" s="9" t="str">
        <f t="shared" si="0"/>
        <v/>
      </c>
      <c r="H99" s="7"/>
      <c r="I99" s="7"/>
      <c r="J99" s="7"/>
      <c r="K99" s="43"/>
      <c r="L99" s="2"/>
      <c r="M99" s="2"/>
      <c r="N99" s="2" t="s">
        <v>11</v>
      </c>
      <c r="O99" s="7" t="str">
        <f>IF(B99="","",CONCATENATE("AFDBelgium_CV"&amp;"_"&amp;'Work Sheet'!B99,"_",LEFT(Tableau1[[#This Row],[Surname]],1)&amp;"_"&amp;TEXT(G99,"mm/aaaa")))</f>
        <v/>
      </c>
    </row>
    <row r="100" spans="1:15" x14ac:dyDescent="0.25">
      <c r="A100" s="3" t="str">
        <f>IF(B100="","",1+MAX(A$2:A99))</f>
        <v/>
      </c>
      <c r="B100" s="2"/>
      <c r="C100" s="2"/>
      <c r="D100" s="11"/>
      <c r="F100" s="13"/>
      <c r="G100" s="9" t="str">
        <f t="shared" si="0"/>
        <v/>
      </c>
      <c r="H100" s="7"/>
      <c r="I100" s="7"/>
      <c r="J100" s="7"/>
      <c r="K100" s="43"/>
      <c r="L100" s="2"/>
      <c r="M100" s="2"/>
      <c r="N100" s="2" t="s">
        <v>11</v>
      </c>
      <c r="O100" s="7" t="str">
        <f>IF(B100="","",CONCATENATE("AFDBelgium_CV"&amp;"_"&amp;'Work Sheet'!B100,"_",LEFT(Tableau1[[#This Row],[Surname]],1)&amp;"_"&amp;TEXT(G100,"mm/aaaa")))</f>
        <v/>
      </c>
    </row>
    <row r="101" spans="1:15" x14ac:dyDescent="0.25">
      <c r="A101" s="3" t="str">
        <f>IF(B101="","",1+MAX(A$2:A100))</f>
        <v/>
      </c>
      <c r="B101" s="2"/>
      <c r="C101" s="2"/>
      <c r="D101" s="11"/>
      <c r="F101" s="13"/>
      <c r="G101" s="9" t="str">
        <f t="shared" si="0"/>
        <v/>
      </c>
      <c r="H101" s="7"/>
      <c r="I101" s="7"/>
      <c r="J101" s="7"/>
      <c r="K101" s="43"/>
      <c r="L101" s="2"/>
      <c r="M101" s="2"/>
      <c r="N101" s="2" t="s">
        <v>11</v>
      </c>
      <c r="O101" s="7" t="str">
        <f>IF(B101="","",CONCATENATE("AFDBelgium_CV"&amp;"_"&amp;'Work Sheet'!B101,"_",LEFT(Tableau1[[#This Row],[Surname]],1)&amp;"_"&amp;TEXT(G101,"mm/aaaa")))</f>
        <v/>
      </c>
    </row>
    <row r="102" spans="1:15" x14ac:dyDescent="0.25">
      <c r="A102" s="3" t="str">
        <f>IF(B102="","",1+MAX(A$2:A101))</f>
        <v/>
      </c>
      <c r="B102" s="2"/>
      <c r="C102" s="2"/>
      <c r="D102" s="11"/>
      <c r="F102" s="13"/>
      <c r="G102" s="9" t="str">
        <f t="shared" si="0"/>
        <v/>
      </c>
      <c r="H102" s="7"/>
      <c r="I102" s="7"/>
      <c r="J102" s="7"/>
      <c r="K102" s="43"/>
      <c r="L102" s="2"/>
      <c r="M102" s="2"/>
      <c r="N102" s="2" t="s">
        <v>11</v>
      </c>
      <c r="O102" s="7" t="str">
        <f>IF(B102="","",CONCATENATE("AFDBelgium_CV"&amp;"_"&amp;'Work Sheet'!B102,"_",LEFT(Tableau1[[#This Row],[Surname]],1)&amp;"_"&amp;TEXT(G102,"mm/aaaa")))</f>
        <v/>
      </c>
    </row>
    <row r="103" spans="1:15" x14ac:dyDescent="0.25">
      <c r="A103" s="3" t="str">
        <f>IF(B103="","",1+MAX(A$2:A102))</f>
        <v/>
      </c>
      <c r="B103" s="2"/>
      <c r="C103" s="2"/>
      <c r="D103" s="11"/>
      <c r="F103" s="13"/>
      <c r="G103" s="9" t="str">
        <f t="shared" si="0"/>
        <v/>
      </c>
      <c r="H103" s="7"/>
      <c r="I103" s="7"/>
      <c r="J103" s="7"/>
      <c r="K103" s="43"/>
      <c r="L103" s="2"/>
      <c r="M103" s="2"/>
      <c r="N103" s="2" t="s">
        <v>11</v>
      </c>
      <c r="O103" s="7" t="str">
        <f>IF(B103="","",CONCATENATE("AFDBelgium_CV"&amp;"_"&amp;'Work Sheet'!B103,"_",LEFT(Tableau1[[#This Row],[Surname]],1)&amp;"_"&amp;TEXT(G103,"mm/aaaa")))</f>
        <v/>
      </c>
    </row>
    <row r="104" spans="1:15" x14ac:dyDescent="0.25">
      <c r="A104" s="3" t="str">
        <f>IF(B104="","",1+MAX(A$2:A103))</f>
        <v/>
      </c>
      <c r="B104" s="2"/>
      <c r="C104" s="2"/>
      <c r="D104" s="11"/>
      <c r="F104" s="13"/>
      <c r="G104" s="9" t="str">
        <f t="shared" si="0"/>
        <v/>
      </c>
      <c r="H104" s="7"/>
      <c r="I104" s="7"/>
      <c r="J104" s="7"/>
      <c r="K104" s="43"/>
      <c r="L104" s="2"/>
      <c r="M104" s="2"/>
      <c r="N104" s="2" t="s">
        <v>11</v>
      </c>
      <c r="O104" s="7" t="str">
        <f>IF(B104="","",CONCATENATE("AFDBelgium_CV"&amp;"_"&amp;'Work Sheet'!B104,"_",LEFT(Tableau1[[#This Row],[Surname]],1)&amp;"_"&amp;TEXT(G104,"mm/aaaa")))</f>
        <v/>
      </c>
    </row>
    <row r="105" spans="1:15" x14ac:dyDescent="0.25">
      <c r="A105" s="3" t="str">
        <f>IF(B105="","",1+MAX(A$2:A104))</f>
        <v/>
      </c>
      <c r="B105" s="2"/>
      <c r="C105" s="2"/>
      <c r="D105" s="11"/>
      <c r="F105" s="13"/>
      <c r="G105" s="9" t="str">
        <f t="shared" si="0"/>
        <v/>
      </c>
      <c r="H105" s="7"/>
      <c r="I105" s="7"/>
      <c r="J105" s="7"/>
      <c r="K105" s="43"/>
      <c r="L105" s="2"/>
      <c r="M105" s="2"/>
      <c r="N105" s="2" t="s">
        <v>11</v>
      </c>
      <c r="O105" s="7" t="str">
        <f>IF(B105="","",CONCATENATE("AFDBelgium_CV"&amp;"_"&amp;'Work Sheet'!B105,"_",LEFT(Tableau1[[#This Row],[Surname]],1)&amp;"_"&amp;TEXT(G105,"mm/aaaa")))</f>
        <v/>
      </c>
    </row>
    <row r="106" spans="1:15" x14ac:dyDescent="0.25">
      <c r="A106" s="3" t="str">
        <f>IF(B106="","",1+MAX(A$2:A105))</f>
        <v/>
      </c>
      <c r="B106" s="2"/>
      <c r="C106" s="2"/>
      <c r="D106" s="11"/>
      <c r="F106" s="13"/>
      <c r="G106" s="9" t="str">
        <f t="shared" si="0"/>
        <v/>
      </c>
      <c r="H106" s="7"/>
      <c r="I106" s="7"/>
      <c r="J106" s="7"/>
      <c r="K106" s="43"/>
      <c r="L106" s="2"/>
      <c r="M106" s="2"/>
      <c r="N106" s="2" t="s">
        <v>11</v>
      </c>
      <c r="O106" s="7" t="str">
        <f>IF(B106="","",CONCATENATE("AFDBelgium_CV"&amp;"_"&amp;'Work Sheet'!B106,"_",LEFT(Tableau1[[#This Row],[Surname]],1)&amp;"_"&amp;TEXT(G106,"mm/aaaa")))</f>
        <v/>
      </c>
    </row>
    <row r="107" spans="1:15" x14ac:dyDescent="0.25">
      <c r="A107" s="3" t="str">
        <f>IF(B107="","",1+MAX(A$2:A106))</f>
        <v/>
      </c>
      <c r="B107" s="2"/>
      <c r="C107" s="2"/>
      <c r="D107" s="11"/>
      <c r="F107" s="13"/>
      <c r="G107" s="9" t="str">
        <f t="shared" si="0"/>
        <v/>
      </c>
      <c r="H107" s="7"/>
      <c r="I107" s="7"/>
      <c r="J107" s="7"/>
      <c r="K107" s="43"/>
      <c r="L107" s="2"/>
      <c r="M107" s="2"/>
      <c r="N107" s="2" t="s">
        <v>11</v>
      </c>
      <c r="O107" s="7" t="str">
        <f>IF(B107="","",CONCATENATE("AFDBelgium_CV"&amp;"_"&amp;'Work Sheet'!B107,"_",LEFT(Tableau1[[#This Row],[Surname]],1)&amp;"_"&amp;TEXT(G107,"mm/aaaa")))</f>
        <v/>
      </c>
    </row>
    <row r="108" spans="1:15" x14ac:dyDescent="0.25">
      <c r="A108" s="3" t="str">
        <f>IF(B108="","",1+MAX(A$2:A107))</f>
        <v/>
      </c>
      <c r="B108" s="2"/>
      <c r="C108" s="2"/>
      <c r="D108" s="11"/>
      <c r="F108" s="13"/>
      <c r="G108" s="9" t="str">
        <f t="shared" si="0"/>
        <v/>
      </c>
      <c r="H108" s="7"/>
      <c r="I108" s="7"/>
      <c r="J108" s="7"/>
      <c r="K108" s="43"/>
      <c r="L108" s="2"/>
      <c r="M108" s="2"/>
      <c r="N108" s="2" t="s">
        <v>11</v>
      </c>
      <c r="O108" s="7" t="str">
        <f>IF(B108="","",CONCATENATE("AFDBelgium_CV"&amp;"_"&amp;'Work Sheet'!B108,"_",LEFT(Tableau1[[#This Row],[Surname]],1)&amp;"_"&amp;TEXT(G108,"mm/aaaa")))</f>
        <v/>
      </c>
    </row>
    <row r="109" spans="1:15" x14ac:dyDescent="0.25">
      <c r="A109" s="3" t="str">
        <f>IF(B109="","",1+MAX(A$2:A108))</f>
        <v/>
      </c>
      <c r="B109" s="2"/>
      <c r="C109" s="2"/>
      <c r="D109" s="11"/>
      <c r="F109" s="13"/>
      <c r="G109" s="9" t="str">
        <f t="shared" si="0"/>
        <v/>
      </c>
      <c r="H109" s="7"/>
      <c r="I109" s="7"/>
      <c r="J109" s="7"/>
      <c r="K109" s="43"/>
      <c r="L109" s="2"/>
      <c r="M109" s="2"/>
      <c r="N109" s="2" t="s">
        <v>11</v>
      </c>
      <c r="O109" s="7" t="str">
        <f>IF(B109="","",CONCATENATE("AFDBelgium_CV"&amp;"_"&amp;'Work Sheet'!B109,"_",LEFT(Tableau1[[#This Row],[Surname]],1)&amp;"_"&amp;TEXT(G109,"mm/aaaa")))</f>
        <v/>
      </c>
    </row>
    <row r="110" spans="1:15" x14ac:dyDescent="0.25">
      <c r="A110" s="3" t="str">
        <f>IF(B110="","",1+MAX(A$2:A109))</f>
        <v/>
      </c>
      <c r="B110" s="2"/>
      <c r="C110" s="2"/>
      <c r="D110" s="11"/>
      <c r="F110" s="13"/>
      <c r="G110" s="9" t="str">
        <f t="shared" si="0"/>
        <v/>
      </c>
      <c r="H110" s="7"/>
      <c r="I110" s="7"/>
      <c r="J110" s="7"/>
      <c r="K110" s="43"/>
      <c r="L110" s="2"/>
      <c r="M110" s="2"/>
      <c r="N110" s="2" t="s">
        <v>11</v>
      </c>
      <c r="O110" s="7" t="str">
        <f>IF(B110="","",CONCATENATE("AFDBelgium_CV"&amp;"_"&amp;'Work Sheet'!B110,"_",LEFT(Tableau1[[#This Row],[Surname]],1)&amp;"_"&amp;TEXT(G110,"mm/aaaa")))</f>
        <v/>
      </c>
    </row>
    <row r="111" spans="1:15" x14ac:dyDescent="0.25">
      <c r="A111" s="3" t="str">
        <f>IF(B111="","",1+MAX(A$2:A110))</f>
        <v/>
      </c>
      <c r="B111" s="2"/>
      <c r="C111" s="2"/>
      <c r="D111" s="11"/>
      <c r="F111" s="13"/>
      <c r="G111" s="9" t="str">
        <f t="shared" si="0"/>
        <v/>
      </c>
      <c r="H111" s="7"/>
      <c r="I111" s="7"/>
      <c r="J111" s="7"/>
      <c r="K111" s="43"/>
      <c r="L111" s="2"/>
      <c r="M111" s="2"/>
      <c r="N111" s="2" t="s">
        <v>11</v>
      </c>
      <c r="O111" s="7" t="str">
        <f>IF(B111="","",CONCATENATE("AFDBelgium_CV"&amp;"_"&amp;'Work Sheet'!B111,"_",LEFT(Tableau1[[#This Row],[Surname]],1)&amp;"_"&amp;TEXT(G111,"mm/aaaa")))</f>
        <v/>
      </c>
    </row>
    <row r="112" spans="1:15" x14ac:dyDescent="0.25">
      <c r="A112" s="3" t="str">
        <f>IF(B112="","",1+MAX(A$2:A111))</f>
        <v/>
      </c>
      <c r="B112" s="2"/>
      <c r="C112" s="2"/>
      <c r="D112" s="11"/>
      <c r="F112" s="13"/>
      <c r="G112" s="9" t="str">
        <f t="shared" si="0"/>
        <v/>
      </c>
      <c r="H112" s="7"/>
      <c r="I112" s="7"/>
      <c r="J112" s="7"/>
      <c r="K112" s="43"/>
      <c r="L112" s="2"/>
      <c r="M112" s="2"/>
      <c r="N112" s="2" t="s">
        <v>11</v>
      </c>
      <c r="O112" s="7" t="str">
        <f>IF(B112="","",CONCATENATE("AFDBelgium_CV"&amp;"_"&amp;'Work Sheet'!B112,"_",LEFT(Tableau1[[#This Row],[Surname]],1)&amp;"_"&amp;TEXT(G112,"mm/aaaa")))</f>
        <v/>
      </c>
    </row>
    <row r="113" spans="1:15" x14ac:dyDescent="0.25">
      <c r="A113" s="3" t="str">
        <f>IF(B113="","",1+MAX(A$2:A112))</f>
        <v/>
      </c>
      <c r="B113" s="2"/>
      <c r="C113" s="2"/>
      <c r="D113" s="11"/>
      <c r="F113" s="13"/>
      <c r="G113" s="9" t="str">
        <f t="shared" si="0"/>
        <v/>
      </c>
      <c r="H113" s="7"/>
      <c r="I113" s="7"/>
      <c r="J113" s="7"/>
      <c r="K113" s="43"/>
      <c r="L113" s="2"/>
      <c r="M113" s="2"/>
      <c r="N113" s="2" t="s">
        <v>11</v>
      </c>
      <c r="O113" s="7" t="str">
        <f>IF(B113="","",CONCATENATE("AFDBelgium_CV"&amp;"_"&amp;'Work Sheet'!B113,"_",LEFT(Tableau1[[#This Row],[Surname]],1)&amp;"_"&amp;TEXT(G113,"mm/aaaa")))</f>
        <v/>
      </c>
    </row>
    <row r="114" spans="1:15" x14ac:dyDescent="0.25">
      <c r="A114" s="3" t="str">
        <f>IF(B114="","",1+MAX(A$2:A113))</f>
        <v/>
      </c>
      <c r="B114" s="2"/>
      <c r="C114" s="2"/>
      <c r="D114" s="11"/>
      <c r="F114" s="13"/>
      <c r="G114" s="9" t="str">
        <f t="shared" si="0"/>
        <v/>
      </c>
      <c r="H114" s="7"/>
      <c r="I114" s="7"/>
      <c r="J114" s="7"/>
      <c r="K114" s="43"/>
      <c r="L114" s="2"/>
      <c r="M114" s="2"/>
      <c r="N114" s="2" t="s">
        <v>11</v>
      </c>
      <c r="O114" s="7" t="str">
        <f>IF(B114="","",CONCATENATE("AFDBelgium_CV"&amp;"_"&amp;'Work Sheet'!B114,"_",LEFT(Tableau1[[#This Row],[Surname]],1)&amp;"_"&amp;TEXT(G114,"mm/aaaa")))</f>
        <v/>
      </c>
    </row>
    <row r="115" spans="1:15" x14ac:dyDescent="0.25">
      <c r="A115" s="3" t="str">
        <f>IF(B115="","",1+MAX(A$2:A114))</f>
        <v/>
      </c>
      <c r="B115" s="2"/>
      <c r="C115" s="2"/>
      <c r="D115" s="11"/>
      <c r="F115" s="13"/>
      <c r="G115" s="9" t="str">
        <f t="shared" si="0"/>
        <v/>
      </c>
      <c r="H115" s="7"/>
      <c r="I115" s="7"/>
      <c r="J115" s="7"/>
      <c r="K115" s="43"/>
      <c r="L115" s="2"/>
      <c r="M115" s="2"/>
      <c r="N115" s="2" t="s">
        <v>11</v>
      </c>
      <c r="O115" s="7" t="str">
        <f>IF(B115="","",CONCATENATE("AFDBelgium_CV"&amp;"_"&amp;'Work Sheet'!B115,"_",LEFT(Tableau1[[#This Row],[Surname]],1)&amp;"_"&amp;TEXT(G115,"mm/aaaa")))</f>
        <v/>
      </c>
    </row>
    <row r="116" spans="1:15" x14ac:dyDescent="0.25">
      <c r="A116" s="3" t="str">
        <f>IF(B116="","",1+MAX(A$2:A115))</f>
        <v/>
      </c>
      <c r="B116" s="2"/>
      <c r="C116" s="2"/>
      <c r="D116" s="11"/>
      <c r="F116" s="13"/>
      <c r="G116" s="9" t="str">
        <f t="shared" si="0"/>
        <v/>
      </c>
      <c r="H116" s="7"/>
      <c r="I116" s="7"/>
      <c r="J116" s="7"/>
      <c r="K116" s="43"/>
      <c r="L116" s="2"/>
      <c r="M116" s="2"/>
      <c r="N116" s="2" t="s">
        <v>11</v>
      </c>
      <c r="O116" s="7" t="str">
        <f>IF(B116="","",CONCATENATE("AFDBelgium_CV"&amp;"_"&amp;'Work Sheet'!B116,"_",LEFT(Tableau1[[#This Row],[Surname]],1)&amp;"_"&amp;TEXT(G116,"mm/aaaa")))</f>
        <v/>
      </c>
    </row>
    <row r="117" spans="1:15" x14ac:dyDescent="0.25">
      <c r="A117" s="3" t="str">
        <f>IF(B117="","",1+MAX(A$2:A116))</f>
        <v/>
      </c>
      <c r="B117" s="2"/>
      <c r="C117" s="2"/>
      <c r="D117" s="11"/>
      <c r="F117" s="13"/>
      <c r="G117" s="9" t="str">
        <f t="shared" ref="G117:G180" si="1">IF(B117="","","")</f>
        <v/>
      </c>
      <c r="H117" s="7"/>
      <c r="I117" s="7"/>
      <c r="J117" s="7"/>
      <c r="K117" s="43"/>
      <c r="L117" s="2"/>
      <c r="M117" s="2"/>
      <c r="N117" s="2" t="s">
        <v>11</v>
      </c>
      <c r="O117" s="7" t="str">
        <f>IF(B117="","",CONCATENATE("AFDBelgium_CV"&amp;"_"&amp;'Work Sheet'!B117,"_",LEFT(Tableau1[[#This Row],[Surname]],1)&amp;"_"&amp;TEXT(G117,"mm/aaaa")))</f>
        <v/>
      </c>
    </row>
    <row r="118" spans="1:15" x14ac:dyDescent="0.25">
      <c r="A118" s="3" t="str">
        <f>IF(B118="","",1+MAX(A$2:A117))</f>
        <v/>
      </c>
      <c r="B118" s="2"/>
      <c r="C118" s="2"/>
      <c r="D118" s="11"/>
      <c r="F118" s="13"/>
      <c r="G118" s="9" t="str">
        <f t="shared" si="1"/>
        <v/>
      </c>
      <c r="H118" s="7"/>
      <c r="I118" s="7"/>
      <c r="J118" s="7"/>
      <c r="K118" s="43"/>
      <c r="L118" s="2"/>
      <c r="M118" s="2"/>
      <c r="N118" s="2" t="s">
        <v>11</v>
      </c>
      <c r="O118" s="7" t="str">
        <f>IF(B118="","",CONCATENATE("AFDBelgium_CV"&amp;"_"&amp;'Work Sheet'!B118,"_",LEFT(Tableau1[[#This Row],[Surname]],1)&amp;"_"&amp;TEXT(G118,"mm/aaaa")))</f>
        <v/>
      </c>
    </row>
    <row r="119" spans="1:15" x14ac:dyDescent="0.25">
      <c r="A119" s="3" t="str">
        <f>IF(B119="","",1+MAX(A$2:A118))</f>
        <v/>
      </c>
      <c r="B119" s="2"/>
      <c r="C119" s="2"/>
      <c r="D119" s="11"/>
      <c r="F119" s="13"/>
      <c r="G119" s="9" t="str">
        <f t="shared" si="1"/>
        <v/>
      </c>
      <c r="H119" s="7"/>
      <c r="I119" s="7"/>
      <c r="J119" s="7"/>
      <c r="K119" s="43"/>
      <c r="L119" s="2"/>
      <c r="M119" s="2"/>
      <c r="N119" s="2" t="s">
        <v>11</v>
      </c>
      <c r="O119" s="7" t="str">
        <f>IF(B119="","",CONCATENATE("AFDBelgium_CV"&amp;"_"&amp;'Work Sheet'!B119,"_",LEFT(Tableau1[[#This Row],[Surname]],1)&amp;"_"&amp;TEXT(G119,"mm/aaaa")))</f>
        <v/>
      </c>
    </row>
    <row r="120" spans="1:15" x14ac:dyDescent="0.25">
      <c r="A120" s="3" t="str">
        <f>IF(B120="","",1+MAX(A$2:A119))</f>
        <v/>
      </c>
      <c r="B120" s="2"/>
      <c r="C120" s="2"/>
      <c r="D120" s="11"/>
      <c r="F120" s="13"/>
      <c r="G120" s="9" t="str">
        <f t="shared" si="1"/>
        <v/>
      </c>
      <c r="H120" s="7"/>
      <c r="I120" s="7"/>
      <c r="J120" s="7"/>
      <c r="K120" s="43"/>
      <c r="L120" s="2"/>
      <c r="M120" s="2"/>
      <c r="N120" s="2" t="s">
        <v>11</v>
      </c>
      <c r="O120" s="7" t="str">
        <f>IF(B120="","",CONCATENATE("AFDBelgium_CV"&amp;"_"&amp;'Work Sheet'!B120,"_",LEFT(Tableau1[[#This Row],[Surname]],1)&amp;"_"&amp;TEXT(G120,"mm/aaaa")))</f>
        <v/>
      </c>
    </row>
    <row r="121" spans="1:15" x14ac:dyDescent="0.25">
      <c r="A121" s="3" t="str">
        <f>IF(B121="","",1+MAX(A$2:A120))</f>
        <v/>
      </c>
      <c r="B121" s="2"/>
      <c r="C121" s="2"/>
      <c r="D121" s="11"/>
      <c r="F121" s="13"/>
      <c r="G121" s="9" t="str">
        <f t="shared" si="1"/>
        <v/>
      </c>
      <c r="H121" s="7"/>
      <c r="I121" s="7"/>
      <c r="J121" s="7"/>
      <c r="K121" s="43"/>
      <c r="L121" s="2"/>
      <c r="M121" s="2"/>
      <c r="N121" s="2" t="s">
        <v>11</v>
      </c>
      <c r="O121" s="7" t="str">
        <f>IF(B121="","",CONCATENATE("AFDBelgium_CV"&amp;"_"&amp;'Work Sheet'!B121,"_",LEFT(Tableau1[[#This Row],[Surname]],1)&amp;"_"&amp;TEXT(G121,"mm/aaaa")))</f>
        <v/>
      </c>
    </row>
    <row r="122" spans="1:15" x14ac:dyDescent="0.25">
      <c r="A122" s="3" t="str">
        <f>IF(B122="","",1+MAX(A$2:A121))</f>
        <v/>
      </c>
      <c r="B122" s="2"/>
      <c r="C122" s="2"/>
      <c r="D122" s="11"/>
      <c r="F122" s="13"/>
      <c r="G122" s="9" t="str">
        <f t="shared" si="1"/>
        <v/>
      </c>
      <c r="H122" s="7"/>
      <c r="I122" s="7"/>
      <c r="J122" s="7"/>
      <c r="K122" s="43"/>
      <c r="L122" s="2"/>
      <c r="M122" s="2"/>
      <c r="N122" s="2" t="s">
        <v>11</v>
      </c>
      <c r="O122" s="7" t="str">
        <f>IF(B122="","",CONCATENATE("AFDBelgium_CV"&amp;"_"&amp;'Work Sheet'!B122,"_",LEFT(Tableau1[[#This Row],[Surname]],1)&amp;"_"&amp;TEXT(G122,"mm/aaaa")))</f>
        <v/>
      </c>
    </row>
    <row r="123" spans="1:15" x14ac:dyDescent="0.25">
      <c r="A123" s="3" t="str">
        <f>IF(B123="","",1+MAX(A$2:A122))</f>
        <v/>
      </c>
      <c r="B123" s="2"/>
      <c r="C123" s="2"/>
      <c r="D123" s="11"/>
      <c r="F123" s="13"/>
      <c r="G123" s="9" t="str">
        <f t="shared" si="1"/>
        <v/>
      </c>
      <c r="H123" s="7"/>
      <c r="I123" s="7"/>
      <c r="J123" s="7"/>
      <c r="K123" s="43"/>
      <c r="L123" s="2"/>
      <c r="M123" s="2"/>
      <c r="N123" s="2" t="s">
        <v>11</v>
      </c>
      <c r="O123" s="7" t="str">
        <f>IF(B123="","",CONCATENATE("AFDBelgium_CV"&amp;"_"&amp;'Work Sheet'!B123,"_",LEFT(Tableau1[[#This Row],[Surname]],1)&amp;"_"&amp;TEXT(G123,"mm/aaaa")))</f>
        <v/>
      </c>
    </row>
    <row r="124" spans="1:15" x14ac:dyDescent="0.25">
      <c r="A124" s="3" t="str">
        <f>IF(B124="","",1+MAX(A$2:A123))</f>
        <v/>
      </c>
      <c r="B124" s="2"/>
      <c r="C124" s="2"/>
      <c r="D124" s="11"/>
      <c r="F124" s="13"/>
      <c r="G124" s="9" t="str">
        <f t="shared" si="1"/>
        <v/>
      </c>
      <c r="H124" s="7"/>
      <c r="I124" s="7"/>
      <c r="J124" s="7"/>
      <c r="K124" s="43"/>
      <c r="L124" s="2"/>
      <c r="M124" s="2"/>
      <c r="N124" s="2" t="s">
        <v>11</v>
      </c>
      <c r="O124" s="7" t="str">
        <f>IF(B124="","",CONCATENATE("AFDBelgium_CV"&amp;"_"&amp;'Work Sheet'!B124,"_",LEFT(Tableau1[[#This Row],[Surname]],1)&amp;"_"&amp;TEXT(G124,"mm/aaaa")))</f>
        <v/>
      </c>
    </row>
    <row r="125" spans="1:15" x14ac:dyDescent="0.25">
      <c r="A125" s="3" t="str">
        <f>IF(B125="","",1+MAX(A$2:A124))</f>
        <v/>
      </c>
      <c r="B125" s="2"/>
      <c r="C125" s="2"/>
      <c r="D125" s="11"/>
      <c r="F125" s="13"/>
      <c r="G125" s="9" t="str">
        <f t="shared" si="1"/>
        <v/>
      </c>
      <c r="H125" s="7"/>
      <c r="I125" s="7"/>
      <c r="J125" s="7"/>
      <c r="K125" s="43"/>
      <c r="L125" s="2"/>
      <c r="M125" s="2"/>
      <c r="N125" s="2" t="s">
        <v>11</v>
      </c>
      <c r="O125" s="7" t="str">
        <f>IF(B125="","",CONCATENATE("AFDBelgium_CV"&amp;"_"&amp;'Work Sheet'!B125,"_",LEFT(Tableau1[[#This Row],[Surname]],1)&amp;"_"&amp;TEXT(G125,"mm/aaaa")))</f>
        <v/>
      </c>
    </row>
    <row r="126" spans="1:15" x14ac:dyDescent="0.25">
      <c r="A126" s="3" t="str">
        <f>IF(B126="","",1+MAX(A$2:A125))</f>
        <v/>
      </c>
      <c r="B126" s="2"/>
      <c r="C126" s="2"/>
      <c r="D126" s="11"/>
      <c r="F126" s="13"/>
      <c r="G126" s="9" t="str">
        <f t="shared" si="1"/>
        <v/>
      </c>
      <c r="H126" s="7"/>
      <c r="I126" s="7"/>
      <c r="J126" s="7"/>
      <c r="K126" s="43"/>
      <c r="L126" s="2"/>
      <c r="M126" s="2"/>
      <c r="N126" s="2" t="s">
        <v>11</v>
      </c>
      <c r="O126" s="7" t="str">
        <f>IF(B126="","",CONCATENATE("AFDBelgium_CV"&amp;"_"&amp;'Work Sheet'!B126,"_",LEFT(Tableau1[[#This Row],[Surname]],1)&amp;"_"&amp;TEXT(G126,"mm/aaaa")))</f>
        <v/>
      </c>
    </row>
    <row r="127" spans="1:15" x14ac:dyDescent="0.25">
      <c r="A127" s="3" t="str">
        <f>IF(B127="","",1+MAX(A$2:A126))</f>
        <v/>
      </c>
      <c r="B127" s="2"/>
      <c r="C127" s="2"/>
      <c r="D127" s="11"/>
      <c r="F127" s="13"/>
      <c r="G127" s="9" t="str">
        <f t="shared" si="1"/>
        <v/>
      </c>
      <c r="H127" s="7"/>
      <c r="I127" s="7"/>
      <c r="J127" s="7"/>
      <c r="K127" s="43"/>
      <c r="L127" s="2"/>
      <c r="M127" s="2"/>
      <c r="N127" s="2" t="s">
        <v>11</v>
      </c>
      <c r="O127" s="7" t="str">
        <f>IF(B127="","",CONCATENATE("AFDBelgium_CV"&amp;"_"&amp;'Work Sheet'!B127,"_",LEFT(Tableau1[[#This Row],[Surname]],1)&amp;"_"&amp;TEXT(G127,"mm/aaaa")))</f>
        <v/>
      </c>
    </row>
    <row r="128" spans="1:15" x14ac:dyDescent="0.25">
      <c r="A128" s="3" t="str">
        <f>IF(B128="","",1+MAX(A$2:A127))</f>
        <v/>
      </c>
      <c r="B128" s="2"/>
      <c r="C128" s="2"/>
      <c r="D128" s="11"/>
      <c r="F128" s="13"/>
      <c r="G128" s="9" t="str">
        <f t="shared" si="1"/>
        <v/>
      </c>
      <c r="H128" s="7"/>
      <c r="I128" s="7"/>
      <c r="J128" s="7"/>
      <c r="K128" s="43"/>
      <c r="L128" s="2"/>
      <c r="M128" s="2"/>
      <c r="N128" s="2" t="s">
        <v>11</v>
      </c>
      <c r="O128" s="7" t="str">
        <f>IF(B128="","",CONCATENATE("AFDBelgium_CV"&amp;"_"&amp;'Work Sheet'!B128,"_",LEFT(Tableau1[[#This Row],[Surname]],1)&amp;"_"&amp;TEXT(G128,"mm/aaaa")))</f>
        <v/>
      </c>
    </row>
    <row r="129" spans="1:15" x14ac:dyDescent="0.25">
      <c r="A129" s="3" t="str">
        <f>IF(B129="","",1+MAX(A$2:A128))</f>
        <v/>
      </c>
      <c r="B129" s="2"/>
      <c r="C129" s="2"/>
      <c r="D129" s="11"/>
      <c r="F129" s="13"/>
      <c r="G129" s="9" t="str">
        <f t="shared" si="1"/>
        <v/>
      </c>
      <c r="H129" s="7"/>
      <c r="I129" s="7"/>
      <c r="J129" s="7"/>
      <c r="K129" s="43"/>
      <c r="L129" s="2"/>
      <c r="M129" s="2"/>
      <c r="N129" s="2" t="s">
        <v>11</v>
      </c>
      <c r="O129" s="7" t="str">
        <f>IF(B129="","",CONCATENATE("AFDBelgium_CV"&amp;"_"&amp;'Work Sheet'!B129,"_",LEFT(Tableau1[[#This Row],[Surname]],1)&amp;"_"&amp;TEXT(G129,"mm/aaaa")))</f>
        <v/>
      </c>
    </row>
    <row r="130" spans="1:15" x14ac:dyDescent="0.25">
      <c r="A130" s="3" t="str">
        <f>IF(B130="","",1+MAX(A$2:A129))</f>
        <v/>
      </c>
      <c r="B130" s="2"/>
      <c r="C130" s="2"/>
      <c r="D130" s="11"/>
      <c r="F130" s="13"/>
      <c r="G130" s="9" t="str">
        <f t="shared" si="1"/>
        <v/>
      </c>
      <c r="H130" s="7"/>
      <c r="I130" s="7"/>
      <c r="J130" s="7"/>
      <c r="K130" s="43"/>
      <c r="L130" s="2"/>
      <c r="M130" s="2"/>
      <c r="N130" s="2" t="s">
        <v>11</v>
      </c>
      <c r="O130" s="7" t="str">
        <f>IF(B130="","",CONCATENATE("AFDBelgium_CV"&amp;"_"&amp;'Work Sheet'!B130,"_",LEFT(Tableau1[[#This Row],[Surname]],1)&amp;"_"&amp;TEXT(G130,"mm/aaaa")))</f>
        <v/>
      </c>
    </row>
    <row r="131" spans="1:15" x14ac:dyDescent="0.25">
      <c r="A131" s="3" t="str">
        <f>IF(B131="","",1+MAX(A$2:A130))</f>
        <v/>
      </c>
      <c r="B131" s="2"/>
      <c r="C131" s="2"/>
      <c r="D131" s="11"/>
      <c r="F131" s="13"/>
      <c r="G131" s="9" t="str">
        <f t="shared" si="1"/>
        <v/>
      </c>
      <c r="H131" s="7"/>
      <c r="I131" s="7"/>
      <c r="J131" s="7"/>
      <c r="K131" s="43"/>
      <c r="L131" s="2"/>
      <c r="M131" s="2"/>
      <c r="N131" s="2" t="s">
        <v>11</v>
      </c>
      <c r="O131" s="7" t="str">
        <f>IF(B131="","",CONCATENATE("AFDBelgium_CV"&amp;"_"&amp;'Work Sheet'!B131,"_",LEFT(Tableau1[[#This Row],[Surname]],1)&amp;"_"&amp;TEXT(G131,"mm/aaaa")))</f>
        <v/>
      </c>
    </row>
    <row r="132" spans="1:15" x14ac:dyDescent="0.25">
      <c r="A132" s="3" t="str">
        <f>IF(B132="","",1+MAX(A$2:A131))</f>
        <v/>
      </c>
      <c r="B132" s="2"/>
      <c r="C132" s="2"/>
      <c r="D132" s="11"/>
      <c r="F132" s="13"/>
      <c r="G132" s="9" t="str">
        <f t="shared" si="1"/>
        <v/>
      </c>
      <c r="H132" s="7"/>
      <c r="I132" s="7"/>
      <c r="J132" s="7"/>
      <c r="K132" s="43"/>
      <c r="L132" s="2"/>
      <c r="M132" s="2"/>
      <c r="N132" s="2" t="s">
        <v>11</v>
      </c>
      <c r="O132" s="7" t="str">
        <f>IF(B132="","",CONCATENATE("AFDBelgium_CV"&amp;"_"&amp;'Work Sheet'!B132,"_",LEFT(Tableau1[[#This Row],[Surname]],1)&amp;"_"&amp;TEXT(G132,"mm/aaaa")))</f>
        <v/>
      </c>
    </row>
    <row r="133" spans="1:15" x14ac:dyDescent="0.25">
      <c r="A133" s="3" t="str">
        <f>IF(B133="","",1+MAX(A$2:A132))</f>
        <v/>
      </c>
      <c r="B133" s="2"/>
      <c r="C133" s="2"/>
      <c r="D133" s="11"/>
      <c r="F133" s="13"/>
      <c r="G133" s="9" t="str">
        <f t="shared" si="1"/>
        <v/>
      </c>
      <c r="H133" s="7"/>
      <c r="I133" s="7"/>
      <c r="J133" s="7"/>
      <c r="K133" s="43"/>
      <c r="L133" s="2"/>
      <c r="M133" s="2"/>
      <c r="N133" s="2" t="s">
        <v>11</v>
      </c>
      <c r="O133" s="7" t="str">
        <f>IF(B133="","",CONCATENATE("AFDBelgium_CV"&amp;"_"&amp;'Work Sheet'!B133,"_",LEFT(Tableau1[[#This Row],[Surname]],1)&amp;"_"&amp;TEXT(G133,"mm/aaaa")))</f>
        <v/>
      </c>
    </row>
    <row r="134" spans="1:15" x14ac:dyDescent="0.25">
      <c r="A134" s="3" t="str">
        <f>IF(B134="","",1+MAX(A$2:A133))</f>
        <v/>
      </c>
      <c r="B134" s="2"/>
      <c r="C134" s="2"/>
      <c r="D134" s="11"/>
      <c r="F134" s="13"/>
      <c r="G134" s="9" t="str">
        <f t="shared" si="1"/>
        <v/>
      </c>
      <c r="H134" s="7"/>
      <c r="I134" s="7"/>
      <c r="J134" s="7"/>
      <c r="K134" s="43"/>
      <c r="L134" s="2"/>
      <c r="M134" s="2"/>
      <c r="N134" s="2" t="s">
        <v>11</v>
      </c>
      <c r="O134" s="7" t="str">
        <f>IF(B134="","",CONCATENATE("AFDBelgium_CV"&amp;"_"&amp;'Work Sheet'!B134,"_",LEFT(Tableau1[[#This Row],[Surname]],1)&amp;"_"&amp;TEXT(G134,"mm/aaaa")))</f>
        <v/>
      </c>
    </row>
    <row r="135" spans="1:15" x14ac:dyDescent="0.25">
      <c r="A135" s="3" t="str">
        <f>IF(B135="","",1+MAX(A$2:A134))</f>
        <v/>
      </c>
      <c r="B135" s="2"/>
      <c r="C135" s="2"/>
      <c r="D135" s="11"/>
      <c r="F135" s="13"/>
      <c r="G135" s="9" t="str">
        <f t="shared" si="1"/>
        <v/>
      </c>
      <c r="H135" s="7"/>
      <c r="I135" s="7"/>
      <c r="J135" s="7"/>
      <c r="K135" s="43"/>
      <c r="L135" s="2"/>
      <c r="M135" s="2"/>
      <c r="N135" s="2" t="s">
        <v>11</v>
      </c>
      <c r="O135" s="7" t="str">
        <f>IF(B135="","",CONCATENATE("AFDBelgium_CV"&amp;"_"&amp;'Work Sheet'!B135,"_",LEFT(Tableau1[[#This Row],[Surname]],1)&amp;"_"&amp;TEXT(G135,"mm/aaaa")))</f>
        <v/>
      </c>
    </row>
    <row r="136" spans="1:15" x14ac:dyDescent="0.25">
      <c r="A136" s="3" t="str">
        <f>IF(B136="","",1+MAX(A$2:A135))</f>
        <v/>
      </c>
      <c r="B136" s="2"/>
      <c r="C136" s="2"/>
      <c r="D136" s="11"/>
      <c r="F136" s="13"/>
      <c r="G136" s="9" t="str">
        <f t="shared" si="1"/>
        <v/>
      </c>
      <c r="H136" s="7"/>
      <c r="I136" s="7"/>
      <c r="J136" s="7"/>
      <c r="K136" s="43"/>
      <c r="L136" s="2"/>
      <c r="M136" s="2"/>
      <c r="N136" s="2" t="s">
        <v>11</v>
      </c>
      <c r="O136" s="7" t="str">
        <f>IF(B136="","",CONCATENATE("AFDBelgium_CV"&amp;"_"&amp;'Work Sheet'!B136,"_",LEFT(Tableau1[[#This Row],[Surname]],1)&amp;"_"&amp;TEXT(G136,"mm/aaaa")))</f>
        <v/>
      </c>
    </row>
    <row r="137" spans="1:15" x14ac:dyDescent="0.25">
      <c r="A137" s="3" t="str">
        <f>IF(B137="","",1+MAX(A$2:A136))</f>
        <v/>
      </c>
      <c r="B137" s="2"/>
      <c r="C137" s="2"/>
      <c r="D137" s="11"/>
      <c r="F137" s="13"/>
      <c r="G137" s="9" t="str">
        <f t="shared" si="1"/>
        <v/>
      </c>
      <c r="H137" s="7"/>
      <c r="I137" s="7"/>
      <c r="J137" s="7"/>
      <c r="K137" s="43"/>
      <c r="L137" s="2"/>
      <c r="M137" s="2"/>
      <c r="N137" s="2" t="s">
        <v>11</v>
      </c>
      <c r="O137" s="7" t="str">
        <f>IF(B137="","",CONCATENATE("AFDBelgium_CV"&amp;"_"&amp;'Work Sheet'!B137,"_",LEFT(Tableau1[[#This Row],[Surname]],1)&amp;"_"&amp;TEXT(G137,"mm/aaaa")))</f>
        <v/>
      </c>
    </row>
    <row r="138" spans="1:15" x14ac:dyDescent="0.25">
      <c r="A138" s="3" t="str">
        <f>IF(B138="","",1+MAX(A$2:A137))</f>
        <v/>
      </c>
      <c r="B138" s="2"/>
      <c r="C138" s="2"/>
      <c r="D138" s="11"/>
      <c r="F138" s="13"/>
      <c r="G138" s="9" t="str">
        <f t="shared" si="1"/>
        <v/>
      </c>
      <c r="H138" s="7"/>
      <c r="I138" s="7"/>
      <c r="J138" s="7"/>
      <c r="K138" s="43"/>
      <c r="L138" s="2"/>
      <c r="M138" s="2"/>
      <c r="N138" s="2" t="s">
        <v>11</v>
      </c>
      <c r="O138" s="7" t="str">
        <f>IF(B138="","",CONCATENATE("AFDBelgium_CV"&amp;"_"&amp;'Work Sheet'!B138,"_",LEFT(Tableau1[[#This Row],[Surname]],1)&amp;"_"&amp;TEXT(G138,"mm/aaaa")))</f>
        <v/>
      </c>
    </row>
    <row r="139" spans="1:15" x14ac:dyDescent="0.25">
      <c r="A139" s="3" t="str">
        <f>IF(B139="","",1+MAX(A$2:A138))</f>
        <v/>
      </c>
      <c r="B139" s="2"/>
      <c r="C139" s="2"/>
      <c r="D139" s="11"/>
      <c r="F139" s="13"/>
      <c r="G139" s="9" t="str">
        <f t="shared" si="1"/>
        <v/>
      </c>
      <c r="H139" s="7"/>
      <c r="I139" s="7"/>
      <c r="J139" s="7"/>
      <c r="K139" s="43"/>
      <c r="L139" s="2"/>
      <c r="M139" s="2"/>
      <c r="N139" s="2" t="s">
        <v>11</v>
      </c>
      <c r="O139" s="7" t="str">
        <f>IF(B139="","",CONCATENATE("AFDBelgium_CV"&amp;"_"&amp;'Work Sheet'!B139,"_",LEFT(Tableau1[[#This Row],[Surname]],1)&amp;"_"&amp;TEXT(G139,"mm/aaaa")))</f>
        <v/>
      </c>
    </row>
    <row r="140" spans="1:15" x14ac:dyDescent="0.25">
      <c r="A140" s="3" t="str">
        <f>IF(B140="","",1+MAX(A$2:A139))</f>
        <v/>
      </c>
      <c r="B140" s="2"/>
      <c r="C140" s="2"/>
      <c r="D140" s="11"/>
      <c r="F140" s="13"/>
      <c r="G140" s="9" t="str">
        <f t="shared" si="1"/>
        <v/>
      </c>
      <c r="H140" s="7"/>
      <c r="I140" s="7"/>
      <c r="J140" s="7"/>
      <c r="K140" s="43"/>
      <c r="L140" s="2"/>
      <c r="M140" s="2"/>
      <c r="N140" s="2" t="s">
        <v>11</v>
      </c>
      <c r="O140" s="7" t="str">
        <f>IF(B140="","",CONCATENATE("AFDBelgium_CV"&amp;"_"&amp;'Work Sheet'!B140,"_",LEFT(Tableau1[[#This Row],[Surname]],1)&amp;"_"&amp;TEXT(G140,"mm/aaaa")))</f>
        <v/>
      </c>
    </row>
    <row r="141" spans="1:15" x14ac:dyDescent="0.25">
      <c r="A141" s="3" t="str">
        <f>IF(B141="","",1+MAX(A$2:A140))</f>
        <v/>
      </c>
      <c r="B141" s="2"/>
      <c r="C141" s="2"/>
      <c r="D141" s="11"/>
      <c r="F141" s="13"/>
      <c r="G141" s="9" t="str">
        <f t="shared" si="1"/>
        <v/>
      </c>
      <c r="H141" s="7"/>
      <c r="I141" s="7"/>
      <c r="J141" s="7"/>
      <c r="K141" s="43"/>
      <c r="L141" s="2"/>
      <c r="M141" s="2"/>
      <c r="N141" s="2" t="s">
        <v>11</v>
      </c>
      <c r="O141" s="7" t="str">
        <f>IF(B141="","",CONCATENATE("AFDBelgium_CV"&amp;"_"&amp;'Work Sheet'!B141,"_",LEFT(Tableau1[[#This Row],[Surname]],1)&amp;"_"&amp;TEXT(G141,"mm/aaaa")))</f>
        <v/>
      </c>
    </row>
    <row r="142" spans="1:15" x14ac:dyDescent="0.25">
      <c r="A142" s="3" t="str">
        <f>IF(B142="","",1+MAX(A$2:A141))</f>
        <v/>
      </c>
      <c r="B142" s="2"/>
      <c r="C142" s="2"/>
      <c r="D142" s="11"/>
      <c r="F142" s="13"/>
      <c r="G142" s="9" t="str">
        <f t="shared" si="1"/>
        <v/>
      </c>
      <c r="H142" s="7"/>
      <c r="I142" s="7"/>
      <c r="J142" s="7"/>
      <c r="K142" s="43"/>
      <c r="L142" s="2"/>
      <c r="M142" s="2"/>
      <c r="N142" s="2" t="s">
        <v>11</v>
      </c>
      <c r="O142" s="7" t="str">
        <f>IF(B142="","",CONCATENATE("AFDBelgium_CV"&amp;"_"&amp;'Work Sheet'!B142,"_",LEFT(Tableau1[[#This Row],[Surname]],1)&amp;"_"&amp;TEXT(G142,"mm/aaaa")))</f>
        <v/>
      </c>
    </row>
    <row r="143" spans="1:15" x14ac:dyDescent="0.25">
      <c r="A143" s="3" t="str">
        <f>IF(B143="","",1+MAX(A$2:A142))</f>
        <v/>
      </c>
      <c r="B143" s="2"/>
      <c r="C143" s="2"/>
      <c r="D143" s="11"/>
      <c r="F143" s="13"/>
      <c r="G143" s="9" t="str">
        <f t="shared" si="1"/>
        <v/>
      </c>
      <c r="H143" s="7"/>
      <c r="I143" s="7"/>
      <c r="J143" s="7"/>
      <c r="K143" s="43"/>
      <c r="L143" s="2"/>
      <c r="M143" s="2"/>
      <c r="N143" s="2" t="s">
        <v>11</v>
      </c>
      <c r="O143" s="7" t="str">
        <f>IF(B143="","",CONCATENATE("AFDBelgium_CV"&amp;"_"&amp;'Work Sheet'!B143,"_",LEFT(Tableau1[[#This Row],[Surname]],1)&amp;"_"&amp;TEXT(G143,"mm/aaaa")))</f>
        <v/>
      </c>
    </row>
    <row r="144" spans="1:15" x14ac:dyDescent="0.25">
      <c r="A144" s="3" t="str">
        <f>IF(B144="","",1+MAX(A$2:A143))</f>
        <v/>
      </c>
      <c r="B144" s="2"/>
      <c r="C144" s="2"/>
      <c r="D144" s="11"/>
      <c r="F144" s="13"/>
      <c r="G144" s="9" t="str">
        <f t="shared" si="1"/>
        <v/>
      </c>
      <c r="H144" s="7"/>
      <c r="I144" s="7"/>
      <c r="J144" s="7"/>
      <c r="K144" s="43"/>
      <c r="L144" s="2"/>
      <c r="M144" s="2"/>
      <c r="N144" s="2" t="s">
        <v>11</v>
      </c>
      <c r="O144" s="7" t="str">
        <f>IF(B144="","",CONCATENATE("AFDBelgium_CV"&amp;"_"&amp;'Work Sheet'!B144,"_",LEFT(Tableau1[[#This Row],[Surname]],1)&amp;"_"&amp;TEXT(G144,"mm/aaaa")))</f>
        <v/>
      </c>
    </row>
    <row r="145" spans="1:15" x14ac:dyDescent="0.25">
      <c r="A145" s="3" t="str">
        <f>IF(B145="","",1+MAX(A$2:A144))</f>
        <v/>
      </c>
      <c r="B145" s="2"/>
      <c r="C145" s="2"/>
      <c r="D145" s="11"/>
      <c r="F145" s="13"/>
      <c r="G145" s="9" t="str">
        <f t="shared" si="1"/>
        <v/>
      </c>
      <c r="H145" s="7"/>
      <c r="I145" s="7"/>
      <c r="J145" s="7"/>
      <c r="K145" s="43"/>
      <c r="L145" s="2"/>
      <c r="M145" s="2"/>
      <c r="N145" s="2" t="s">
        <v>11</v>
      </c>
      <c r="O145" s="7" t="str">
        <f>IF(B145="","",CONCATENATE("AFDBelgium_CV"&amp;"_"&amp;'Work Sheet'!B145,"_",LEFT(Tableau1[[#This Row],[Surname]],1)&amp;"_"&amp;TEXT(G145,"mm/aaaa")))</f>
        <v/>
      </c>
    </row>
    <row r="146" spans="1:15" x14ac:dyDescent="0.25">
      <c r="A146" s="3" t="str">
        <f>IF(B146="","",1+MAX(A$2:A145))</f>
        <v/>
      </c>
      <c r="B146" s="2"/>
      <c r="C146" s="2"/>
      <c r="D146" s="11"/>
      <c r="F146" s="13"/>
      <c r="G146" s="9" t="str">
        <f t="shared" si="1"/>
        <v/>
      </c>
      <c r="H146" s="7"/>
      <c r="I146" s="7"/>
      <c r="J146" s="7"/>
      <c r="K146" s="43"/>
      <c r="L146" s="2"/>
      <c r="M146" s="2"/>
      <c r="N146" s="2" t="s">
        <v>11</v>
      </c>
      <c r="O146" s="7" t="str">
        <f>IF(B146="","",CONCATENATE("AFDBelgium_CV"&amp;"_"&amp;'Work Sheet'!B146,"_",LEFT(Tableau1[[#This Row],[Surname]],1)&amp;"_"&amp;TEXT(G146,"mm/aaaa")))</f>
        <v/>
      </c>
    </row>
    <row r="147" spans="1:15" x14ac:dyDescent="0.25">
      <c r="A147" s="3" t="str">
        <f>IF(B147="","",1+MAX(A$2:A146))</f>
        <v/>
      </c>
      <c r="B147" s="2"/>
      <c r="C147" s="2"/>
      <c r="D147" s="11"/>
      <c r="F147" s="13"/>
      <c r="G147" s="9" t="str">
        <f t="shared" si="1"/>
        <v/>
      </c>
      <c r="H147" s="7"/>
      <c r="I147" s="7"/>
      <c r="J147" s="7"/>
      <c r="K147" s="43"/>
      <c r="L147" s="2"/>
      <c r="M147" s="2"/>
      <c r="N147" s="2" t="s">
        <v>11</v>
      </c>
      <c r="O147" s="7" t="str">
        <f>IF(B147="","",CONCATENATE("AFDBelgium_CV"&amp;"_"&amp;'Work Sheet'!B147,"_",LEFT(Tableau1[[#This Row],[Surname]],1)&amp;"_"&amp;TEXT(G147,"mm/aaaa")))</f>
        <v/>
      </c>
    </row>
    <row r="148" spans="1:15" x14ac:dyDescent="0.25">
      <c r="A148" s="3" t="str">
        <f>IF(B148="","",1+MAX(A$2:A147))</f>
        <v/>
      </c>
      <c r="B148" s="2"/>
      <c r="C148" s="2"/>
      <c r="D148" s="11"/>
      <c r="F148" s="13"/>
      <c r="G148" s="9" t="str">
        <f t="shared" si="1"/>
        <v/>
      </c>
      <c r="H148" s="7"/>
      <c r="I148" s="7"/>
      <c r="J148" s="7"/>
      <c r="K148" s="43"/>
      <c r="L148" s="2"/>
      <c r="M148" s="2"/>
      <c r="N148" s="2" t="s">
        <v>11</v>
      </c>
      <c r="O148" s="7" t="str">
        <f>IF(B148="","",CONCATENATE("AFDBelgium_CV"&amp;"_"&amp;'Work Sheet'!B148,"_",LEFT(Tableau1[[#This Row],[Surname]],1)&amp;"_"&amp;TEXT(G148,"mm/aaaa")))</f>
        <v/>
      </c>
    </row>
    <row r="149" spans="1:15" x14ac:dyDescent="0.25">
      <c r="A149" s="3" t="str">
        <f>IF(B149="","",1+MAX(A$2:A148))</f>
        <v/>
      </c>
      <c r="B149" s="2"/>
      <c r="C149" s="2"/>
      <c r="D149" s="11"/>
      <c r="F149" s="13"/>
      <c r="G149" s="9" t="str">
        <f t="shared" si="1"/>
        <v/>
      </c>
      <c r="H149" s="7"/>
      <c r="I149" s="7"/>
      <c r="J149" s="7"/>
      <c r="K149" s="43"/>
      <c r="L149" s="2"/>
      <c r="M149" s="2"/>
      <c r="N149" s="2" t="s">
        <v>11</v>
      </c>
      <c r="O149" s="7" t="str">
        <f>IF(B149="","",CONCATENATE("AFDBelgium_CV"&amp;"_"&amp;'Work Sheet'!B149,"_",LEFT(Tableau1[[#This Row],[Surname]],1)&amp;"_"&amp;TEXT(G149,"mm/aaaa")))</f>
        <v/>
      </c>
    </row>
    <row r="150" spans="1:15" x14ac:dyDescent="0.25">
      <c r="A150" s="3" t="str">
        <f>IF(B150="","",1+MAX(A$2:A149))</f>
        <v/>
      </c>
      <c r="B150" s="2"/>
      <c r="C150" s="2"/>
      <c r="D150" s="11"/>
      <c r="F150" s="13"/>
      <c r="G150" s="9" t="str">
        <f t="shared" si="1"/>
        <v/>
      </c>
      <c r="H150" s="7"/>
      <c r="I150" s="7"/>
      <c r="J150" s="7"/>
      <c r="K150" s="43"/>
      <c r="L150" s="2"/>
      <c r="M150" s="2"/>
      <c r="N150" s="2" t="s">
        <v>11</v>
      </c>
      <c r="O150" s="7" t="str">
        <f>IF(B150="","",CONCATENATE("AFDBelgium_CV"&amp;"_"&amp;'Work Sheet'!B150,"_",LEFT(Tableau1[[#This Row],[Surname]],1)&amp;"_"&amp;TEXT(G150,"mm/aaaa")))</f>
        <v/>
      </c>
    </row>
    <row r="151" spans="1:15" x14ac:dyDescent="0.25">
      <c r="A151" s="3" t="str">
        <f>IF(B151="","",1+MAX(A$2:A150))</f>
        <v/>
      </c>
      <c r="B151" s="2"/>
      <c r="C151" s="2"/>
      <c r="D151" s="11"/>
      <c r="F151" s="13"/>
      <c r="G151" s="9" t="str">
        <f t="shared" si="1"/>
        <v/>
      </c>
      <c r="H151" s="7"/>
      <c r="I151" s="7"/>
      <c r="J151" s="7"/>
      <c r="K151" s="43"/>
      <c r="L151" s="2"/>
      <c r="M151" s="2"/>
      <c r="N151" s="2" t="s">
        <v>11</v>
      </c>
      <c r="O151" s="7" t="str">
        <f>IF(B151="","",CONCATENATE("AFDBelgium_CV"&amp;"_"&amp;'Work Sheet'!B151,"_",LEFT(Tableau1[[#This Row],[Surname]],1)&amp;"_"&amp;TEXT(G151,"mm/aaaa")))</f>
        <v/>
      </c>
    </row>
    <row r="152" spans="1:15" x14ac:dyDescent="0.25">
      <c r="A152" s="3" t="str">
        <f>IF(B152="","",1+MAX(A$2:A151))</f>
        <v/>
      </c>
      <c r="B152" s="2"/>
      <c r="C152" s="2"/>
      <c r="D152" s="11"/>
      <c r="F152" s="13"/>
      <c r="G152" s="9" t="str">
        <f t="shared" si="1"/>
        <v/>
      </c>
      <c r="H152" s="7"/>
      <c r="I152" s="7"/>
      <c r="J152" s="7"/>
      <c r="K152" s="43"/>
      <c r="L152" s="2"/>
      <c r="M152" s="2"/>
      <c r="N152" s="2" t="s">
        <v>11</v>
      </c>
      <c r="O152" s="7" t="str">
        <f>IF(B152="","",CONCATENATE("AFDBelgium_CV"&amp;"_"&amp;'Work Sheet'!B152,"_",LEFT(Tableau1[[#This Row],[Surname]],1)&amp;"_"&amp;TEXT(G152,"mm/aaaa")))</f>
        <v/>
      </c>
    </row>
    <row r="153" spans="1:15" x14ac:dyDescent="0.25">
      <c r="A153" s="3" t="str">
        <f>IF(B153="","",1+MAX(A$2:A152))</f>
        <v/>
      </c>
      <c r="B153" s="2"/>
      <c r="C153" s="2"/>
      <c r="D153" s="11"/>
      <c r="F153" s="13"/>
      <c r="G153" s="9" t="str">
        <f t="shared" si="1"/>
        <v/>
      </c>
      <c r="H153" s="7"/>
      <c r="I153" s="7"/>
      <c r="J153" s="7"/>
      <c r="K153" s="43"/>
      <c r="L153" s="2"/>
      <c r="M153" s="2"/>
      <c r="N153" s="2" t="s">
        <v>11</v>
      </c>
      <c r="O153" s="7" t="str">
        <f>IF(B153="","",CONCATENATE("AFDBelgium_CV"&amp;"_"&amp;'Work Sheet'!B153,"_",LEFT(Tableau1[[#This Row],[Surname]],1)&amp;"_"&amp;TEXT(G153,"mm/aaaa")))</f>
        <v/>
      </c>
    </row>
    <row r="154" spans="1:15" x14ac:dyDescent="0.25">
      <c r="A154" s="3" t="str">
        <f>IF(B154="","",1+MAX(A$2:A153))</f>
        <v/>
      </c>
      <c r="B154" s="2"/>
      <c r="C154" s="2"/>
      <c r="D154" s="11"/>
      <c r="F154" s="13"/>
      <c r="G154" s="9" t="str">
        <f t="shared" si="1"/>
        <v/>
      </c>
      <c r="H154" s="7"/>
      <c r="I154" s="7"/>
      <c r="J154" s="7"/>
      <c r="K154" s="43"/>
      <c r="L154" s="2"/>
      <c r="M154" s="2"/>
      <c r="N154" s="2" t="s">
        <v>11</v>
      </c>
      <c r="O154" s="7" t="str">
        <f>IF(B154="","",CONCATENATE("AFDBelgium_CV"&amp;"_"&amp;'Work Sheet'!B154,"_",LEFT(Tableau1[[#This Row],[Surname]],1)&amp;"_"&amp;TEXT(G154,"mm/aaaa")))</f>
        <v/>
      </c>
    </row>
    <row r="155" spans="1:15" x14ac:dyDescent="0.25">
      <c r="A155" s="3" t="str">
        <f>IF(B155="","",1+MAX(A$2:A154))</f>
        <v/>
      </c>
      <c r="B155" s="2"/>
      <c r="C155" s="2"/>
      <c r="D155" s="11"/>
      <c r="F155" s="13"/>
      <c r="G155" s="9" t="str">
        <f t="shared" si="1"/>
        <v/>
      </c>
      <c r="H155" s="7"/>
      <c r="I155" s="7"/>
      <c r="J155" s="7"/>
      <c r="K155" s="43"/>
      <c r="L155" s="2"/>
      <c r="M155" s="2"/>
      <c r="N155" s="2" t="s">
        <v>11</v>
      </c>
      <c r="O155" s="7" t="str">
        <f>IF(B155="","",CONCATENATE("AFDBelgium_CV"&amp;"_"&amp;'Work Sheet'!B155,"_",LEFT(Tableau1[[#This Row],[Surname]],1)&amp;"_"&amp;TEXT(G155,"mm/aaaa")))</f>
        <v/>
      </c>
    </row>
    <row r="156" spans="1:15" x14ac:dyDescent="0.25">
      <c r="A156" s="3" t="str">
        <f>IF(B156="","",1+MAX(A$2:A155))</f>
        <v/>
      </c>
      <c r="B156" s="2"/>
      <c r="C156" s="2"/>
      <c r="D156" s="11"/>
      <c r="F156" s="13"/>
      <c r="G156" s="9" t="str">
        <f t="shared" si="1"/>
        <v/>
      </c>
      <c r="H156" s="7"/>
      <c r="I156" s="7"/>
      <c r="J156" s="7"/>
      <c r="K156" s="43"/>
      <c r="L156" s="2"/>
      <c r="M156" s="2"/>
      <c r="N156" s="2" t="s">
        <v>11</v>
      </c>
      <c r="O156" s="7" t="str">
        <f>IF(B156="","",CONCATENATE("AFDBelgium_CV"&amp;"_"&amp;'Work Sheet'!B156,"_",LEFT(Tableau1[[#This Row],[Surname]],1)&amp;"_"&amp;TEXT(G156,"mm/aaaa")))</f>
        <v/>
      </c>
    </row>
    <row r="157" spans="1:15" x14ac:dyDescent="0.25">
      <c r="A157" s="3" t="str">
        <f>IF(B157="","",1+MAX(A$2:A156))</f>
        <v/>
      </c>
      <c r="B157" s="2"/>
      <c r="C157" s="2"/>
      <c r="D157" s="11"/>
      <c r="F157" s="13"/>
      <c r="G157" s="9" t="str">
        <f t="shared" si="1"/>
        <v/>
      </c>
      <c r="H157" s="7"/>
      <c r="I157" s="7"/>
      <c r="J157" s="7"/>
      <c r="K157" s="43"/>
      <c r="L157" s="2"/>
      <c r="M157" s="2"/>
      <c r="N157" s="2" t="s">
        <v>11</v>
      </c>
      <c r="O157" s="7" t="str">
        <f>IF(B157="","",CONCATENATE("AFDBelgium_CV"&amp;"_"&amp;'Work Sheet'!B157,"_",LEFT(Tableau1[[#This Row],[Surname]],1)&amp;"_"&amp;TEXT(G157,"mm/aaaa")))</f>
        <v/>
      </c>
    </row>
    <row r="158" spans="1:15" x14ac:dyDescent="0.25">
      <c r="A158" s="3" t="str">
        <f>IF(B158="","",1+MAX(A$2:A157))</f>
        <v/>
      </c>
      <c r="B158" s="2"/>
      <c r="C158" s="2"/>
      <c r="D158" s="11"/>
      <c r="F158" s="13"/>
      <c r="G158" s="9" t="str">
        <f t="shared" si="1"/>
        <v/>
      </c>
      <c r="H158" s="7"/>
      <c r="I158" s="7"/>
      <c r="J158" s="7"/>
      <c r="K158" s="43"/>
      <c r="L158" s="2"/>
      <c r="M158" s="2"/>
      <c r="N158" s="2" t="s">
        <v>11</v>
      </c>
      <c r="O158" s="7" t="str">
        <f>IF(B158="","",CONCATENATE("AFDBelgium_CV"&amp;"_"&amp;'Work Sheet'!B158,"_",LEFT(Tableau1[[#This Row],[Surname]],1)&amp;"_"&amp;TEXT(G158,"mm/aaaa")))</f>
        <v/>
      </c>
    </row>
    <row r="159" spans="1:15" x14ac:dyDescent="0.25">
      <c r="A159" s="3" t="str">
        <f>IF(B159="","",1+MAX(A$2:A158))</f>
        <v/>
      </c>
      <c r="B159" s="2"/>
      <c r="C159" s="2"/>
      <c r="D159" s="11"/>
      <c r="F159" s="13"/>
      <c r="G159" s="9" t="str">
        <f t="shared" si="1"/>
        <v/>
      </c>
      <c r="H159" s="7"/>
      <c r="I159" s="7"/>
      <c r="J159" s="7"/>
      <c r="K159" s="43"/>
      <c r="L159" s="2"/>
      <c r="M159" s="2"/>
      <c r="N159" s="2" t="s">
        <v>11</v>
      </c>
      <c r="O159" s="7" t="str">
        <f>IF(B159="","",CONCATENATE("AFDBelgium_CV"&amp;"_"&amp;'Work Sheet'!B159,"_",LEFT(Tableau1[[#This Row],[Surname]],1)&amp;"_"&amp;TEXT(G159,"mm/aaaa")))</f>
        <v/>
      </c>
    </row>
    <row r="160" spans="1:15" x14ac:dyDescent="0.25">
      <c r="A160" s="3" t="str">
        <f>IF(B160="","",1+MAX(A$2:A159))</f>
        <v/>
      </c>
      <c r="B160" s="2"/>
      <c r="C160" s="2"/>
      <c r="D160" s="11"/>
      <c r="F160" s="13"/>
      <c r="G160" s="9" t="str">
        <f t="shared" si="1"/>
        <v/>
      </c>
      <c r="H160" s="7"/>
      <c r="I160" s="7"/>
      <c r="J160" s="7"/>
      <c r="K160" s="43"/>
      <c r="L160" s="2"/>
      <c r="M160" s="2"/>
      <c r="N160" s="2" t="s">
        <v>11</v>
      </c>
      <c r="O160" s="7" t="str">
        <f>IF(B160="","",CONCATENATE("AFDBelgium_CV"&amp;"_"&amp;'Work Sheet'!B160,"_",LEFT(Tableau1[[#This Row],[Surname]],1)&amp;"_"&amp;TEXT(G160,"mm/aaaa")))</f>
        <v/>
      </c>
    </row>
    <row r="161" spans="1:15" x14ac:dyDescent="0.25">
      <c r="A161" s="3" t="str">
        <f>IF(B161="","",1+MAX(A$2:A160))</f>
        <v/>
      </c>
      <c r="B161" s="2"/>
      <c r="C161" s="2"/>
      <c r="D161" s="11"/>
      <c r="F161" s="13"/>
      <c r="G161" s="9" t="str">
        <f t="shared" si="1"/>
        <v/>
      </c>
      <c r="H161" s="7"/>
      <c r="I161" s="7"/>
      <c r="J161" s="7"/>
      <c r="K161" s="43"/>
      <c r="L161" s="2"/>
      <c r="M161" s="2"/>
      <c r="N161" s="2" t="s">
        <v>11</v>
      </c>
      <c r="O161" s="7" t="str">
        <f>IF(B161="","",CONCATENATE("AFDBelgium_CV"&amp;"_"&amp;'Work Sheet'!B161,"_",LEFT(Tableau1[[#This Row],[Surname]],1)&amp;"_"&amp;TEXT(G161,"mm/aaaa")))</f>
        <v/>
      </c>
    </row>
    <row r="162" spans="1:15" x14ac:dyDescent="0.25">
      <c r="A162" s="3" t="str">
        <f>IF(B162="","",1+MAX(A$2:A161))</f>
        <v/>
      </c>
      <c r="B162" s="2"/>
      <c r="C162" s="2"/>
      <c r="D162" s="11"/>
      <c r="F162" s="13"/>
      <c r="G162" s="9" t="str">
        <f t="shared" si="1"/>
        <v/>
      </c>
      <c r="H162" s="7"/>
      <c r="I162" s="7"/>
      <c r="J162" s="7"/>
      <c r="K162" s="43"/>
      <c r="L162" s="2"/>
      <c r="M162" s="2"/>
      <c r="N162" s="2" t="s">
        <v>11</v>
      </c>
      <c r="O162" s="7" t="str">
        <f>IF(B162="","",CONCATENATE("AFDBelgium_CV"&amp;"_"&amp;'Work Sheet'!B162,"_",LEFT(Tableau1[[#This Row],[Surname]],1)&amp;"_"&amp;TEXT(G162,"mm/aaaa")))</f>
        <v/>
      </c>
    </row>
    <row r="163" spans="1:15" x14ac:dyDescent="0.25">
      <c r="A163" s="3" t="str">
        <f>IF(B163="","",1+MAX(A$2:A162))</f>
        <v/>
      </c>
      <c r="B163" s="2"/>
      <c r="C163" s="2"/>
      <c r="D163" s="11"/>
      <c r="F163" s="13"/>
      <c r="G163" s="9" t="str">
        <f t="shared" si="1"/>
        <v/>
      </c>
      <c r="H163" s="7"/>
      <c r="I163" s="7"/>
      <c r="J163" s="7"/>
      <c r="K163" s="43"/>
      <c r="L163" s="2"/>
      <c r="M163" s="2"/>
      <c r="N163" s="2" t="s">
        <v>11</v>
      </c>
      <c r="O163" s="7" t="str">
        <f>IF(B163="","",CONCATENATE("AFDBelgium_CV"&amp;"_"&amp;'Work Sheet'!B163,"_",LEFT(Tableau1[[#This Row],[Surname]],1)&amp;"_"&amp;TEXT(G163,"mm/aaaa")))</f>
        <v/>
      </c>
    </row>
    <row r="164" spans="1:15" x14ac:dyDescent="0.25">
      <c r="A164" s="3" t="str">
        <f>IF(B164="","",1+MAX(A$2:A163))</f>
        <v/>
      </c>
      <c r="B164" s="2"/>
      <c r="C164" s="2"/>
      <c r="D164" s="11"/>
      <c r="F164" s="13"/>
      <c r="G164" s="9" t="str">
        <f t="shared" si="1"/>
        <v/>
      </c>
      <c r="H164" s="7"/>
      <c r="I164" s="7"/>
      <c r="J164" s="7"/>
      <c r="K164" s="43"/>
      <c r="L164" s="2"/>
      <c r="M164" s="2"/>
      <c r="N164" s="2" t="s">
        <v>11</v>
      </c>
      <c r="O164" s="7" t="str">
        <f>IF(B164="","",CONCATENATE("AFDBelgium_CV"&amp;"_"&amp;'Work Sheet'!B164,"_",LEFT(Tableau1[[#This Row],[Surname]],1)&amp;"_"&amp;TEXT(G164,"mm/aaaa")))</f>
        <v/>
      </c>
    </row>
    <row r="165" spans="1:15" x14ac:dyDescent="0.25">
      <c r="A165" s="3" t="str">
        <f>IF(B165="","",1+MAX(A$2:A164))</f>
        <v/>
      </c>
      <c r="B165" s="2"/>
      <c r="C165" s="2"/>
      <c r="D165" s="11"/>
      <c r="F165" s="13"/>
      <c r="G165" s="9" t="str">
        <f t="shared" si="1"/>
        <v/>
      </c>
      <c r="H165" s="7"/>
      <c r="I165" s="7"/>
      <c r="J165" s="7"/>
      <c r="K165" s="43"/>
      <c r="L165" s="2"/>
      <c r="M165" s="2"/>
      <c r="N165" s="2" t="s">
        <v>11</v>
      </c>
      <c r="O165" s="7" t="str">
        <f>IF(B165="","",CONCATENATE("AFDBelgium_CV"&amp;"_"&amp;'Work Sheet'!B165,"_",LEFT(Tableau1[[#This Row],[Surname]],1)&amp;"_"&amp;TEXT(G165,"mm/aaaa")))</f>
        <v/>
      </c>
    </row>
    <row r="166" spans="1:15" x14ac:dyDescent="0.25">
      <c r="A166" s="3" t="str">
        <f>IF(B166="","",1+MAX(A$2:A165))</f>
        <v/>
      </c>
      <c r="B166" s="2"/>
      <c r="C166" s="2"/>
      <c r="D166" s="11"/>
      <c r="F166" s="13"/>
      <c r="G166" s="9" t="str">
        <f t="shared" si="1"/>
        <v/>
      </c>
      <c r="H166" s="7"/>
      <c r="I166" s="7"/>
      <c r="J166" s="7"/>
      <c r="K166" s="43"/>
      <c r="L166" s="2"/>
      <c r="M166" s="2"/>
      <c r="N166" s="2" t="s">
        <v>11</v>
      </c>
      <c r="O166" s="7" t="str">
        <f>IF(B166="","",CONCATENATE("AFDBelgium_CV"&amp;"_"&amp;'Work Sheet'!B166,"_",LEFT(Tableau1[[#This Row],[Surname]],1)&amp;"_"&amp;TEXT(G166,"mm/aaaa")))</f>
        <v/>
      </c>
    </row>
    <row r="167" spans="1:15" x14ac:dyDescent="0.25">
      <c r="A167" s="3" t="str">
        <f>IF(B167="","",1+MAX(A$2:A166))</f>
        <v/>
      </c>
      <c r="B167" s="2"/>
      <c r="C167" s="2"/>
      <c r="D167" s="11"/>
      <c r="F167" s="13"/>
      <c r="G167" s="9" t="str">
        <f t="shared" si="1"/>
        <v/>
      </c>
      <c r="H167" s="7"/>
      <c r="I167" s="7"/>
      <c r="J167" s="7"/>
      <c r="K167" s="43"/>
      <c r="L167" s="2"/>
      <c r="M167" s="2"/>
      <c r="N167" s="2" t="s">
        <v>11</v>
      </c>
      <c r="O167" s="7" t="str">
        <f>IF(B167="","",CONCATENATE("AFDBelgium_CV"&amp;"_"&amp;'Work Sheet'!B167,"_",LEFT(Tableau1[[#This Row],[Surname]],1)&amp;"_"&amp;TEXT(G167,"mm/aaaa")))</f>
        <v/>
      </c>
    </row>
    <row r="168" spans="1:15" x14ac:dyDescent="0.25">
      <c r="A168" s="3" t="str">
        <f>IF(B168="","",1+MAX(A$2:A167))</f>
        <v/>
      </c>
      <c r="B168" s="2"/>
      <c r="C168" s="2"/>
      <c r="D168" s="11"/>
      <c r="F168" s="13"/>
      <c r="G168" s="9" t="str">
        <f t="shared" si="1"/>
        <v/>
      </c>
      <c r="H168" s="7"/>
      <c r="I168" s="7"/>
      <c r="J168" s="7"/>
      <c r="K168" s="43"/>
      <c r="L168" s="2"/>
      <c r="M168" s="2"/>
      <c r="N168" s="2" t="s">
        <v>11</v>
      </c>
      <c r="O168" s="7" t="str">
        <f>IF(B168="","",CONCATENATE("AFDBelgium_CV"&amp;"_"&amp;'Work Sheet'!B168,"_",LEFT(Tableau1[[#This Row],[Surname]],1)&amp;"_"&amp;TEXT(G168,"mm/aaaa")))</f>
        <v/>
      </c>
    </row>
    <row r="169" spans="1:15" x14ac:dyDescent="0.25">
      <c r="A169" s="3" t="str">
        <f>IF(B169="","",1+MAX(A$2:A168))</f>
        <v/>
      </c>
      <c r="B169" s="2"/>
      <c r="C169" s="2"/>
      <c r="D169" s="11"/>
      <c r="F169" s="13"/>
      <c r="G169" s="9" t="str">
        <f t="shared" si="1"/>
        <v/>
      </c>
      <c r="H169" s="7"/>
      <c r="I169" s="7"/>
      <c r="J169" s="7"/>
      <c r="K169" s="43"/>
      <c r="L169" s="2"/>
      <c r="M169" s="2"/>
      <c r="N169" s="2" t="s">
        <v>11</v>
      </c>
      <c r="O169" s="7" t="str">
        <f>IF(B169="","",CONCATENATE("AFDBelgium_CV"&amp;"_"&amp;'Work Sheet'!B169,"_",LEFT(Tableau1[[#This Row],[Surname]],1)&amp;"_"&amp;TEXT(G169,"mm/aaaa")))</f>
        <v/>
      </c>
    </row>
    <row r="170" spans="1:15" x14ac:dyDescent="0.25">
      <c r="A170" s="3" t="str">
        <f>IF(B170="","",1+MAX(A$2:A169))</f>
        <v/>
      </c>
      <c r="B170" s="2"/>
      <c r="C170" s="2"/>
      <c r="D170" s="11"/>
      <c r="F170" s="13"/>
      <c r="G170" s="9" t="str">
        <f t="shared" si="1"/>
        <v/>
      </c>
      <c r="H170" s="7"/>
      <c r="I170" s="7"/>
      <c r="J170" s="7"/>
      <c r="K170" s="43"/>
      <c r="L170" s="2"/>
      <c r="M170" s="2"/>
      <c r="N170" s="2" t="s">
        <v>11</v>
      </c>
      <c r="O170" s="7" t="str">
        <f>IF(B170="","",CONCATENATE("AFDBelgium_CV"&amp;"_"&amp;'Work Sheet'!B170,"_",LEFT(Tableau1[[#This Row],[Surname]],1)&amp;"_"&amp;TEXT(G170,"mm/aaaa")))</f>
        <v/>
      </c>
    </row>
    <row r="171" spans="1:15" x14ac:dyDescent="0.25">
      <c r="A171" s="3" t="str">
        <f>IF(B171="","",1+MAX(A$2:A170))</f>
        <v/>
      </c>
      <c r="B171" s="2"/>
      <c r="C171" s="2"/>
      <c r="D171" s="11"/>
      <c r="F171" s="13"/>
      <c r="G171" s="9" t="str">
        <f t="shared" si="1"/>
        <v/>
      </c>
      <c r="H171" s="7"/>
      <c r="I171" s="7"/>
      <c r="J171" s="7"/>
      <c r="K171" s="43"/>
      <c r="L171" s="2"/>
      <c r="M171" s="2"/>
      <c r="N171" s="2" t="s">
        <v>11</v>
      </c>
      <c r="O171" s="7" t="str">
        <f>IF(B171="","",CONCATENATE("AFDBelgium_CV"&amp;"_"&amp;'Work Sheet'!B171,"_",LEFT(Tableau1[[#This Row],[Surname]],1)&amp;"_"&amp;TEXT(G171,"mm/aaaa")))</f>
        <v/>
      </c>
    </row>
    <row r="172" spans="1:15" x14ac:dyDescent="0.25">
      <c r="A172" s="3" t="str">
        <f>IF(B172="","",1+MAX(A$2:A171))</f>
        <v/>
      </c>
      <c r="B172" s="2"/>
      <c r="C172" s="2"/>
      <c r="D172" s="11"/>
      <c r="F172" s="13"/>
      <c r="G172" s="9" t="str">
        <f t="shared" si="1"/>
        <v/>
      </c>
      <c r="H172" s="7"/>
      <c r="I172" s="7"/>
      <c r="J172" s="7"/>
      <c r="K172" s="43"/>
      <c r="L172" s="2"/>
      <c r="M172" s="2"/>
      <c r="N172" s="2" t="s">
        <v>11</v>
      </c>
      <c r="O172" s="7" t="str">
        <f>IF(B172="","",CONCATENATE("AFDBelgium_CV"&amp;"_"&amp;'Work Sheet'!B172,"_",LEFT(Tableau1[[#This Row],[Surname]],1)&amp;"_"&amp;TEXT(G172,"mm/aaaa")))</f>
        <v/>
      </c>
    </row>
    <row r="173" spans="1:15" x14ac:dyDescent="0.25">
      <c r="A173" s="3" t="str">
        <f>IF(B173="","",1+MAX(A$2:A172))</f>
        <v/>
      </c>
      <c r="B173" s="2"/>
      <c r="C173" s="2"/>
      <c r="D173" s="11"/>
      <c r="F173" s="13"/>
      <c r="G173" s="9" t="str">
        <f t="shared" si="1"/>
        <v/>
      </c>
      <c r="H173" s="7"/>
      <c r="I173" s="7"/>
      <c r="J173" s="7"/>
      <c r="K173" s="43"/>
      <c r="L173" s="2"/>
      <c r="M173" s="2"/>
      <c r="N173" s="2" t="s">
        <v>11</v>
      </c>
      <c r="O173" s="7" t="str">
        <f>IF(B173="","",CONCATENATE("AFDBelgium_CV"&amp;"_"&amp;'Work Sheet'!B173,"_",LEFT(Tableau1[[#This Row],[Surname]],1)&amp;"_"&amp;TEXT(G173,"mm/aaaa")))</f>
        <v/>
      </c>
    </row>
    <row r="174" spans="1:15" x14ac:dyDescent="0.25">
      <c r="A174" s="3" t="str">
        <f>IF(B174="","",1+MAX(A$2:A173))</f>
        <v/>
      </c>
      <c r="B174" s="2"/>
      <c r="C174" s="2"/>
      <c r="D174" s="11"/>
      <c r="F174" s="13"/>
      <c r="G174" s="9" t="str">
        <f t="shared" si="1"/>
        <v/>
      </c>
      <c r="H174" s="7"/>
      <c r="I174" s="7"/>
      <c r="J174" s="7"/>
      <c r="K174" s="43"/>
      <c r="L174" s="2"/>
      <c r="M174" s="2"/>
      <c r="N174" s="2" t="s">
        <v>11</v>
      </c>
      <c r="O174" s="7" t="str">
        <f>IF(B174="","",CONCATENATE("AFDBelgium_CV"&amp;"_"&amp;'Work Sheet'!B174,"_",LEFT(Tableau1[[#This Row],[Surname]],1)&amp;"_"&amp;TEXT(G174,"mm/aaaa")))</f>
        <v/>
      </c>
    </row>
    <row r="175" spans="1:15" x14ac:dyDescent="0.25">
      <c r="A175" s="3" t="str">
        <f>IF(B175="","",1+MAX(A$2:A174))</f>
        <v/>
      </c>
      <c r="B175" s="2"/>
      <c r="C175" s="2"/>
      <c r="D175" s="11"/>
      <c r="F175" s="13"/>
      <c r="G175" s="9" t="str">
        <f t="shared" si="1"/>
        <v/>
      </c>
      <c r="H175" s="7"/>
      <c r="I175" s="7"/>
      <c r="J175" s="7"/>
      <c r="K175" s="43"/>
      <c r="L175" s="2"/>
      <c r="M175" s="2"/>
      <c r="N175" s="2" t="s">
        <v>11</v>
      </c>
      <c r="O175" s="7" t="str">
        <f>IF(B175="","",CONCATENATE("AFDBelgium_CV"&amp;"_"&amp;'Work Sheet'!B175,"_",LEFT(Tableau1[[#This Row],[Surname]],1)&amp;"_"&amp;TEXT(G175,"mm/aaaa")))</f>
        <v/>
      </c>
    </row>
    <row r="176" spans="1:15" x14ac:dyDescent="0.25">
      <c r="A176" s="3" t="str">
        <f>IF(B176="","",1+MAX(A$2:A175))</f>
        <v/>
      </c>
      <c r="B176" s="2"/>
      <c r="C176" s="2"/>
      <c r="D176" s="11"/>
      <c r="F176" s="13"/>
      <c r="G176" s="9" t="str">
        <f t="shared" si="1"/>
        <v/>
      </c>
      <c r="H176" s="7"/>
      <c r="I176" s="7"/>
      <c r="J176" s="7"/>
      <c r="K176" s="43"/>
      <c r="L176" s="2"/>
      <c r="M176" s="2"/>
      <c r="N176" s="2" t="s">
        <v>11</v>
      </c>
      <c r="O176" s="7" t="str">
        <f>IF(B176="","",CONCATENATE("AFDBelgium_CV"&amp;"_"&amp;'Work Sheet'!B176,"_",LEFT(Tableau1[[#This Row],[Surname]],1)&amp;"_"&amp;TEXT(G176,"mm/aaaa")))</f>
        <v/>
      </c>
    </row>
    <row r="177" spans="1:15" x14ac:dyDescent="0.25">
      <c r="A177" s="3" t="str">
        <f>IF(B177="","",1+MAX(A$2:A176))</f>
        <v/>
      </c>
      <c r="B177" s="2"/>
      <c r="C177" s="2"/>
      <c r="D177" s="11"/>
      <c r="F177" s="13"/>
      <c r="G177" s="9" t="str">
        <f t="shared" si="1"/>
        <v/>
      </c>
      <c r="H177" s="7"/>
      <c r="I177" s="7"/>
      <c r="J177" s="7"/>
      <c r="K177" s="43"/>
      <c r="L177" s="2"/>
      <c r="M177" s="2"/>
      <c r="N177" s="2" t="s">
        <v>11</v>
      </c>
      <c r="O177" s="7" t="str">
        <f>IF(B177="","",CONCATENATE("AFDBelgium_CV"&amp;"_"&amp;'Work Sheet'!B177,"_",LEFT(Tableau1[[#This Row],[Surname]],1)&amp;"_"&amp;TEXT(G177,"mm/aaaa")))</f>
        <v/>
      </c>
    </row>
    <row r="178" spans="1:15" x14ac:dyDescent="0.25">
      <c r="A178" s="3" t="str">
        <f>IF(B178="","",1+MAX(A$2:A177))</f>
        <v/>
      </c>
      <c r="B178" s="2"/>
      <c r="C178" s="2"/>
      <c r="D178" s="11"/>
      <c r="F178" s="13"/>
      <c r="G178" s="9" t="str">
        <f t="shared" si="1"/>
        <v/>
      </c>
      <c r="H178" s="7"/>
      <c r="I178" s="7"/>
      <c r="J178" s="7"/>
      <c r="K178" s="43"/>
      <c r="L178" s="2"/>
      <c r="M178" s="2"/>
      <c r="N178" s="2" t="s">
        <v>11</v>
      </c>
      <c r="O178" s="7" t="str">
        <f>IF(B178="","",CONCATENATE("AFDBelgium_CV"&amp;"_"&amp;'Work Sheet'!B178,"_",LEFT(Tableau1[[#This Row],[Surname]],1)&amp;"_"&amp;TEXT(G178,"mm/aaaa")))</f>
        <v/>
      </c>
    </row>
    <row r="179" spans="1:15" x14ac:dyDescent="0.25">
      <c r="A179" s="3" t="str">
        <f>IF(B179="","",1+MAX(A$2:A178))</f>
        <v/>
      </c>
      <c r="B179" s="2"/>
      <c r="C179" s="2"/>
      <c r="D179" s="11"/>
      <c r="F179" s="13"/>
      <c r="G179" s="9" t="str">
        <f t="shared" si="1"/>
        <v/>
      </c>
      <c r="H179" s="7"/>
      <c r="I179" s="7"/>
      <c r="J179" s="7"/>
      <c r="K179" s="43"/>
      <c r="L179" s="2"/>
      <c r="M179" s="2"/>
      <c r="N179" s="2" t="s">
        <v>11</v>
      </c>
      <c r="O179" s="7" t="str">
        <f>IF(B179="","",CONCATENATE("AFDBelgium_CV"&amp;"_"&amp;'Work Sheet'!B179,"_",LEFT(Tableau1[[#This Row],[Surname]],1)&amp;"_"&amp;TEXT(G179,"mm/aaaa")))</f>
        <v/>
      </c>
    </row>
    <row r="180" spans="1:15" x14ac:dyDescent="0.25">
      <c r="A180" s="3" t="str">
        <f>IF(B180="","",1+MAX(A$2:A179))</f>
        <v/>
      </c>
      <c r="B180" s="2"/>
      <c r="C180" s="2"/>
      <c r="D180" s="11"/>
      <c r="F180" s="13"/>
      <c r="G180" s="9" t="str">
        <f t="shared" si="1"/>
        <v/>
      </c>
      <c r="H180" s="7"/>
      <c r="I180" s="7"/>
      <c r="J180" s="7"/>
      <c r="K180" s="43"/>
      <c r="L180" s="2"/>
      <c r="M180" s="2"/>
      <c r="N180" s="2" t="s">
        <v>11</v>
      </c>
      <c r="O180" s="7" t="str">
        <f>IF(B180="","",CONCATENATE("AFDBelgium_CV"&amp;"_"&amp;'Work Sheet'!B180,"_",LEFT(Tableau1[[#This Row],[Surname]],1)&amp;"_"&amp;TEXT(G180,"mm/aaaa")))</f>
        <v/>
      </c>
    </row>
    <row r="181" spans="1:15" x14ac:dyDescent="0.25">
      <c r="A181" s="3" t="str">
        <f>IF(B181="","",1+MAX(A$2:A180))</f>
        <v/>
      </c>
      <c r="B181" s="2"/>
      <c r="C181" s="2"/>
      <c r="D181" s="11"/>
      <c r="F181" s="13"/>
      <c r="G181" s="9" t="str">
        <f t="shared" ref="G181:G244" si="2">IF(B181="","","")</f>
        <v/>
      </c>
      <c r="H181" s="7"/>
      <c r="I181" s="7"/>
      <c r="J181" s="7"/>
      <c r="K181" s="43"/>
      <c r="L181" s="2"/>
      <c r="M181" s="2"/>
      <c r="N181" s="2" t="s">
        <v>11</v>
      </c>
      <c r="O181" s="7" t="str">
        <f>IF(B181="","",CONCATENATE("AFDBelgium_CV"&amp;"_"&amp;'Work Sheet'!B181,"_",LEFT(Tableau1[[#This Row],[Surname]],1)&amp;"_"&amp;TEXT(G181,"mm/aaaa")))</f>
        <v/>
      </c>
    </row>
    <row r="182" spans="1:15" x14ac:dyDescent="0.25">
      <c r="A182" s="3" t="str">
        <f>IF(B182="","",1+MAX(A$2:A181))</f>
        <v/>
      </c>
      <c r="B182" s="2"/>
      <c r="C182" s="2"/>
      <c r="D182" s="11"/>
      <c r="F182" s="13"/>
      <c r="G182" s="9" t="str">
        <f t="shared" si="2"/>
        <v/>
      </c>
      <c r="H182" s="7"/>
      <c r="I182" s="7"/>
      <c r="J182" s="7"/>
      <c r="K182" s="43"/>
      <c r="L182" s="2"/>
      <c r="M182" s="2"/>
      <c r="N182" s="2" t="s">
        <v>11</v>
      </c>
      <c r="O182" s="7" t="str">
        <f>IF(B182="","",CONCATENATE("AFDBelgium_CV"&amp;"_"&amp;'Work Sheet'!B182,"_",LEFT(Tableau1[[#This Row],[Surname]],1)&amp;"_"&amp;TEXT(G182,"mm/aaaa")))</f>
        <v/>
      </c>
    </row>
    <row r="183" spans="1:15" x14ac:dyDescent="0.25">
      <c r="A183" s="3" t="str">
        <f>IF(B183="","",1+MAX(A$2:A182))</f>
        <v/>
      </c>
      <c r="B183" s="2"/>
      <c r="C183" s="2"/>
      <c r="D183" s="11"/>
      <c r="F183" s="13"/>
      <c r="G183" s="9" t="str">
        <f t="shared" si="2"/>
        <v/>
      </c>
      <c r="H183" s="7"/>
      <c r="I183" s="7"/>
      <c r="J183" s="7"/>
      <c r="K183" s="43"/>
      <c r="L183" s="2"/>
      <c r="M183" s="2"/>
      <c r="N183" s="2" t="s">
        <v>11</v>
      </c>
      <c r="O183" s="7" t="str">
        <f>IF(B183="","",CONCATENATE("AFDBelgium_CV"&amp;"_"&amp;'Work Sheet'!B183,"_",LEFT(Tableau1[[#This Row],[Surname]],1)&amp;"_"&amp;TEXT(G183,"mm/aaaa")))</f>
        <v/>
      </c>
    </row>
    <row r="184" spans="1:15" x14ac:dyDescent="0.25">
      <c r="A184" s="3" t="str">
        <f>IF(B184="","",1+MAX(A$2:A183))</f>
        <v/>
      </c>
      <c r="B184" s="2"/>
      <c r="C184" s="2"/>
      <c r="D184" s="11"/>
      <c r="F184" s="13"/>
      <c r="G184" s="9" t="str">
        <f t="shared" si="2"/>
        <v/>
      </c>
      <c r="H184" s="7"/>
      <c r="I184" s="7"/>
      <c r="J184" s="7"/>
      <c r="K184" s="43"/>
      <c r="L184" s="2"/>
      <c r="M184" s="2"/>
      <c r="N184" s="2" t="s">
        <v>11</v>
      </c>
      <c r="O184" s="7" t="str">
        <f>IF(B184="","",CONCATENATE("AFDBelgium_CV"&amp;"_"&amp;'Work Sheet'!B184,"_",LEFT(Tableau1[[#This Row],[Surname]],1)&amp;"_"&amp;TEXT(G184,"mm/aaaa")))</f>
        <v/>
      </c>
    </row>
    <row r="185" spans="1:15" x14ac:dyDescent="0.25">
      <c r="A185" s="3" t="str">
        <f>IF(B185="","",1+MAX(A$2:A184))</f>
        <v/>
      </c>
      <c r="B185" s="2"/>
      <c r="C185" s="2"/>
      <c r="D185" s="11"/>
      <c r="F185" s="13"/>
      <c r="G185" s="9" t="str">
        <f t="shared" si="2"/>
        <v/>
      </c>
      <c r="H185" s="7"/>
      <c r="I185" s="7"/>
      <c r="J185" s="7"/>
      <c r="K185" s="43"/>
      <c r="L185" s="2"/>
      <c r="M185" s="2"/>
      <c r="N185" s="2" t="s">
        <v>11</v>
      </c>
      <c r="O185" s="7" t="str">
        <f>IF(B185="","",CONCATENATE("AFDBelgium_CV"&amp;"_"&amp;'Work Sheet'!B185,"_",LEFT(Tableau1[[#This Row],[Surname]],1)&amp;"_"&amp;TEXT(G185,"mm/aaaa")))</f>
        <v/>
      </c>
    </row>
    <row r="186" spans="1:15" x14ac:dyDescent="0.25">
      <c r="A186" s="3" t="str">
        <f>IF(B186="","",1+MAX(A$2:A185))</f>
        <v/>
      </c>
      <c r="B186" s="2"/>
      <c r="C186" s="2"/>
      <c r="D186" s="11"/>
      <c r="F186" s="13"/>
      <c r="G186" s="9" t="str">
        <f t="shared" si="2"/>
        <v/>
      </c>
      <c r="H186" s="7"/>
      <c r="I186" s="7"/>
      <c r="J186" s="7"/>
      <c r="K186" s="43"/>
      <c r="L186" s="2"/>
      <c r="M186" s="2"/>
      <c r="N186" s="2" t="s">
        <v>11</v>
      </c>
      <c r="O186" s="7" t="str">
        <f>IF(B186="","",CONCATENATE("AFDBelgium_CV"&amp;"_"&amp;'Work Sheet'!B186,"_",LEFT(Tableau1[[#This Row],[Surname]],1)&amp;"_"&amp;TEXT(G186,"mm/aaaa")))</f>
        <v/>
      </c>
    </row>
    <row r="187" spans="1:15" x14ac:dyDescent="0.25">
      <c r="A187" s="3" t="str">
        <f>IF(B187="","",1+MAX(A$2:A186))</f>
        <v/>
      </c>
      <c r="B187" s="2"/>
      <c r="C187" s="2"/>
      <c r="D187" s="11"/>
      <c r="F187" s="13"/>
      <c r="G187" s="9" t="str">
        <f t="shared" si="2"/>
        <v/>
      </c>
      <c r="H187" s="7"/>
      <c r="I187" s="7"/>
      <c r="J187" s="7"/>
      <c r="K187" s="43"/>
      <c r="L187" s="2"/>
      <c r="M187" s="2"/>
      <c r="N187" s="2" t="s">
        <v>11</v>
      </c>
      <c r="O187" s="7" t="str">
        <f>IF(B187="","",CONCATENATE("AFDBelgium_CV"&amp;"_"&amp;'Work Sheet'!B187,"_",LEFT(Tableau1[[#This Row],[Surname]],1)&amp;"_"&amp;TEXT(G187,"mm/aaaa")))</f>
        <v/>
      </c>
    </row>
    <row r="188" spans="1:15" x14ac:dyDescent="0.25">
      <c r="A188" s="3" t="str">
        <f>IF(B188="","",1+MAX(A$2:A187))</f>
        <v/>
      </c>
      <c r="B188" s="2"/>
      <c r="C188" s="2"/>
      <c r="D188" s="11"/>
      <c r="F188" s="13"/>
      <c r="G188" s="9" t="str">
        <f t="shared" si="2"/>
        <v/>
      </c>
      <c r="H188" s="7"/>
      <c r="I188" s="7"/>
      <c r="J188" s="7"/>
      <c r="K188" s="43"/>
      <c r="L188" s="2"/>
      <c r="M188" s="2"/>
      <c r="N188" s="2" t="s">
        <v>11</v>
      </c>
      <c r="O188" s="7" t="str">
        <f>IF(B188="","",CONCATENATE("AFDBelgium_CV"&amp;"_"&amp;'Work Sheet'!B188,"_",LEFT(Tableau1[[#This Row],[Surname]],1)&amp;"_"&amp;TEXT(G188,"mm/aaaa")))</f>
        <v/>
      </c>
    </row>
    <row r="189" spans="1:15" x14ac:dyDescent="0.25">
      <c r="A189" s="3" t="str">
        <f>IF(B189="","",1+MAX(A$2:A188))</f>
        <v/>
      </c>
      <c r="B189" s="2"/>
      <c r="C189" s="2"/>
      <c r="D189" s="11"/>
      <c r="F189" s="13"/>
      <c r="G189" s="9" t="str">
        <f t="shared" si="2"/>
        <v/>
      </c>
      <c r="H189" s="7"/>
      <c r="I189" s="7"/>
      <c r="J189" s="7"/>
      <c r="K189" s="43"/>
      <c r="L189" s="2"/>
      <c r="M189" s="2"/>
      <c r="N189" s="2" t="s">
        <v>11</v>
      </c>
      <c r="O189" s="7" t="str">
        <f>IF(B189="","",CONCATENATE("AFDBelgium_CV"&amp;"_"&amp;'Work Sheet'!B189,"_",LEFT(Tableau1[[#This Row],[Surname]],1)&amp;"_"&amp;TEXT(G189,"mm/aaaa")))</f>
        <v/>
      </c>
    </row>
    <row r="190" spans="1:15" x14ac:dyDescent="0.25">
      <c r="A190" s="3" t="str">
        <f>IF(B190="","",1+MAX(A$2:A189))</f>
        <v/>
      </c>
      <c r="B190" s="2"/>
      <c r="C190" s="2"/>
      <c r="D190" s="11"/>
      <c r="F190" s="13"/>
      <c r="G190" s="9" t="str">
        <f t="shared" si="2"/>
        <v/>
      </c>
      <c r="H190" s="7"/>
      <c r="I190" s="7"/>
      <c r="J190" s="7"/>
      <c r="K190" s="43"/>
      <c r="L190" s="2"/>
      <c r="M190" s="2"/>
      <c r="N190" s="2" t="s">
        <v>11</v>
      </c>
      <c r="O190" s="7" t="str">
        <f>IF(B190="","",CONCATENATE("AFDBelgium_CV"&amp;"_"&amp;'Work Sheet'!B190,"_",LEFT(Tableau1[[#This Row],[Surname]],1)&amp;"_"&amp;TEXT(G190,"mm/aaaa")))</f>
        <v/>
      </c>
    </row>
    <row r="191" spans="1:15" x14ac:dyDescent="0.25">
      <c r="A191" s="3" t="str">
        <f>IF(B191="","",1+MAX(A$2:A190))</f>
        <v/>
      </c>
      <c r="B191" s="2"/>
      <c r="C191" s="2"/>
      <c r="D191" s="11"/>
      <c r="F191" s="13"/>
      <c r="G191" s="9" t="str">
        <f t="shared" si="2"/>
        <v/>
      </c>
      <c r="H191" s="7"/>
      <c r="I191" s="7"/>
      <c r="J191" s="7"/>
      <c r="K191" s="43"/>
      <c r="L191" s="2"/>
      <c r="M191" s="2"/>
      <c r="N191" s="2" t="s">
        <v>11</v>
      </c>
      <c r="O191" s="7" t="str">
        <f>IF(B191="","",CONCATENATE("AFDBelgium_CV"&amp;"_"&amp;'Work Sheet'!B191,"_",LEFT(Tableau1[[#This Row],[Surname]],1)&amp;"_"&amp;TEXT(G191,"mm/aaaa")))</f>
        <v/>
      </c>
    </row>
    <row r="192" spans="1:15" x14ac:dyDescent="0.25">
      <c r="A192" s="3" t="str">
        <f>IF(B192="","",1+MAX(A$2:A191))</f>
        <v/>
      </c>
      <c r="B192" s="2"/>
      <c r="C192" s="2"/>
      <c r="D192" s="11"/>
      <c r="F192" s="13"/>
      <c r="G192" s="9" t="str">
        <f t="shared" si="2"/>
        <v/>
      </c>
      <c r="H192" s="7"/>
      <c r="I192" s="7"/>
      <c r="J192" s="7"/>
      <c r="K192" s="43"/>
      <c r="L192" s="2"/>
      <c r="M192" s="2"/>
      <c r="N192" s="2" t="s">
        <v>11</v>
      </c>
      <c r="O192" s="7" t="str">
        <f>IF(B192="","",CONCATENATE("AFDBelgium_CV"&amp;"_"&amp;'Work Sheet'!B192,"_",LEFT(Tableau1[[#This Row],[Surname]],1)&amp;"_"&amp;TEXT(G192,"mm/aaaa")))</f>
        <v/>
      </c>
    </row>
    <row r="193" spans="1:15" x14ac:dyDescent="0.25">
      <c r="A193" s="3" t="str">
        <f>IF(B193="","",1+MAX(A$2:A192))</f>
        <v/>
      </c>
      <c r="B193" s="2"/>
      <c r="C193" s="2"/>
      <c r="D193" s="11"/>
      <c r="F193" s="13"/>
      <c r="G193" s="9" t="str">
        <f t="shared" si="2"/>
        <v/>
      </c>
      <c r="H193" s="7"/>
      <c r="I193" s="7"/>
      <c r="J193" s="7"/>
      <c r="K193" s="43"/>
      <c r="L193" s="2"/>
      <c r="M193" s="2"/>
      <c r="N193" s="2" t="s">
        <v>11</v>
      </c>
      <c r="O193" s="7" t="str">
        <f>IF(B193="","",CONCATENATE("AFDBelgium_CV"&amp;"_"&amp;'Work Sheet'!B193,"_",LEFT(Tableau1[[#This Row],[Surname]],1)&amp;"_"&amp;TEXT(G193,"mm/aaaa")))</f>
        <v/>
      </c>
    </row>
    <row r="194" spans="1:15" x14ac:dyDescent="0.25">
      <c r="A194" s="3" t="str">
        <f>IF(B194="","",1+MAX(A$2:A193))</f>
        <v/>
      </c>
      <c r="B194" s="2"/>
      <c r="C194" s="2"/>
      <c r="D194" s="11"/>
      <c r="F194" s="13"/>
      <c r="G194" s="9" t="str">
        <f t="shared" si="2"/>
        <v/>
      </c>
      <c r="H194" s="7"/>
      <c r="I194" s="7"/>
      <c r="J194" s="7"/>
      <c r="K194" s="43"/>
      <c r="L194" s="2"/>
      <c r="M194" s="2"/>
      <c r="N194" s="2" t="s">
        <v>11</v>
      </c>
      <c r="O194" s="7" t="str">
        <f>IF(B194="","",CONCATENATE("AFDBelgium_CV"&amp;"_"&amp;'Work Sheet'!B194,"_",LEFT(Tableau1[[#This Row],[Surname]],1)&amp;"_"&amp;TEXT(G194,"mm/aaaa")))</f>
        <v/>
      </c>
    </row>
    <row r="195" spans="1:15" x14ac:dyDescent="0.25">
      <c r="A195" s="3" t="str">
        <f>IF(B195="","",1+MAX(A$2:A194))</f>
        <v/>
      </c>
      <c r="B195" s="2"/>
      <c r="C195" s="2"/>
      <c r="D195" s="11"/>
      <c r="F195" s="13"/>
      <c r="G195" s="9" t="str">
        <f t="shared" si="2"/>
        <v/>
      </c>
      <c r="H195" s="7"/>
      <c r="I195" s="7"/>
      <c r="J195" s="7"/>
      <c r="K195" s="43"/>
      <c r="L195" s="2"/>
      <c r="M195" s="2"/>
      <c r="N195" s="2" t="s">
        <v>11</v>
      </c>
      <c r="O195" s="7" t="str">
        <f>IF(B195="","",CONCATENATE("AFDBelgium_CV"&amp;"_"&amp;'Work Sheet'!B195,"_",LEFT(Tableau1[[#This Row],[Surname]],1)&amp;"_"&amp;TEXT(G195,"mm/aaaa")))</f>
        <v/>
      </c>
    </row>
    <row r="196" spans="1:15" x14ac:dyDescent="0.25">
      <c r="A196" s="3" t="str">
        <f>IF(B196="","",1+MAX(A$2:A195))</f>
        <v/>
      </c>
      <c r="B196" s="2"/>
      <c r="C196" s="2"/>
      <c r="D196" s="11"/>
      <c r="F196" s="13"/>
      <c r="G196" s="9" t="str">
        <f t="shared" si="2"/>
        <v/>
      </c>
      <c r="H196" s="7"/>
      <c r="I196" s="7"/>
      <c r="J196" s="7"/>
      <c r="K196" s="43"/>
      <c r="L196" s="2"/>
      <c r="M196" s="2"/>
      <c r="N196" s="2" t="s">
        <v>11</v>
      </c>
      <c r="O196" s="7" t="str">
        <f>IF(B196="","",CONCATENATE("AFDBelgium_CV"&amp;"_"&amp;'Work Sheet'!B196,"_",LEFT(Tableau1[[#This Row],[Surname]],1)&amp;"_"&amp;TEXT(G196,"mm/aaaa")))</f>
        <v/>
      </c>
    </row>
    <row r="197" spans="1:15" x14ac:dyDescent="0.25">
      <c r="A197" s="3" t="str">
        <f>IF(B197="","",1+MAX(A$2:A196))</f>
        <v/>
      </c>
      <c r="B197" s="2"/>
      <c r="C197" s="2"/>
      <c r="D197" s="11"/>
      <c r="F197" s="13"/>
      <c r="G197" s="9" t="str">
        <f t="shared" si="2"/>
        <v/>
      </c>
      <c r="H197" s="7"/>
      <c r="I197" s="7"/>
      <c r="J197" s="7"/>
      <c r="K197" s="43"/>
      <c r="L197" s="2"/>
      <c r="M197" s="2"/>
      <c r="N197" s="2" t="s">
        <v>11</v>
      </c>
      <c r="O197" s="7" t="str">
        <f>IF(B197="","",CONCATENATE("AFDBelgium_CV"&amp;"_"&amp;'Work Sheet'!B197,"_",LEFT(Tableau1[[#This Row],[Surname]],1)&amp;"_"&amp;TEXT(G197,"mm/aaaa")))</f>
        <v/>
      </c>
    </row>
    <row r="198" spans="1:15" x14ac:dyDescent="0.25">
      <c r="A198" s="3" t="str">
        <f>IF(B198="","",1+MAX(A$2:A197))</f>
        <v/>
      </c>
      <c r="B198" s="2"/>
      <c r="C198" s="2"/>
      <c r="D198" s="11"/>
      <c r="F198" s="13"/>
      <c r="G198" s="9" t="str">
        <f t="shared" si="2"/>
        <v/>
      </c>
      <c r="H198" s="7"/>
      <c r="I198" s="7"/>
      <c r="J198" s="7"/>
      <c r="K198" s="43"/>
      <c r="L198" s="2"/>
      <c r="M198" s="2"/>
      <c r="N198" s="2" t="s">
        <v>11</v>
      </c>
      <c r="O198" s="7" t="str">
        <f>IF(B198="","",CONCATENATE("AFDBelgium_CV"&amp;"_"&amp;'Work Sheet'!B198,"_",LEFT(Tableau1[[#This Row],[Surname]],1)&amp;"_"&amp;TEXT(G198,"mm/aaaa")))</f>
        <v/>
      </c>
    </row>
    <row r="199" spans="1:15" x14ac:dyDescent="0.25">
      <c r="A199" s="3" t="str">
        <f>IF(B199="","",1+MAX(A$2:A198))</f>
        <v/>
      </c>
      <c r="B199" s="2"/>
      <c r="C199" s="2"/>
      <c r="D199" s="11"/>
      <c r="F199" s="13"/>
      <c r="G199" s="9" t="str">
        <f t="shared" si="2"/>
        <v/>
      </c>
      <c r="H199" s="7"/>
      <c r="I199" s="7"/>
      <c r="J199" s="7"/>
      <c r="K199" s="43"/>
      <c r="L199" s="2"/>
      <c r="M199" s="2"/>
      <c r="N199" s="2" t="s">
        <v>11</v>
      </c>
      <c r="O199" s="7" t="str">
        <f>IF(B199="","",CONCATENATE("AFDBelgium_CV"&amp;"_"&amp;'Work Sheet'!B199,"_",LEFT(Tableau1[[#This Row],[Surname]],1)&amp;"_"&amp;TEXT(G199,"mm/aaaa")))</f>
        <v/>
      </c>
    </row>
    <row r="200" spans="1:15" x14ac:dyDescent="0.25">
      <c r="A200" s="3" t="str">
        <f>IF(B200="","",1+MAX(A$2:A199))</f>
        <v/>
      </c>
      <c r="B200" s="2"/>
      <c r="C200" s="2"/>
      <c r="D200" s="11"/>
      <c r="F200" s="13"/>
      <c r="G200" s="9" t="str">
        <f t="shared" si="2"/>
        <v/>
      </c>
      <c r="H200" s="7"/>
      <c r="I200" s="7"/>
      <c r="J200" s="7"/>
      <c r="K200" s="43"/>
      <c r="L200" s="2"/>
      <c r="M200" s="2"/>
      <c r="N200" s="2" t="s">
        <v>11</v>
      </c>
      <c r="O200" s="7" t="str">
        <f>IF(B200="","",CONCATENATE("AFDBelgium_CV"&amp;"_"&amp;'Work Sheet'!B200,"_",LEFT(Tableau1[[#This Row],[Surname]],1)&amp;"_"&amp;TEXT(G200,"mm/aaaa")))</f>
        <v/>
      </c>
    </row>
    <row r="201" spans="1:15" x14ac:dyDescent="0.25">
      <c r="A201" s="3" t="str">
        <f>IF(B201="","",1+MAX(A$2:A200))</f>
        <v/>
      </c>
      <c r="B201" s="2"/>
      <c r="C201" s="2"/>
      <c r="D201" s="11"/>
      <c r="F201" s="13"/>
      <c r="G201" s="9" t="str">
        <f t="shared" si="2"/>
        <v/>
      </c>
      <c r="H201" s="7"/>
      <c r="I201" s="7"/>
      <c r="J201" s="7"/>
      <c r="K201" s="43"/>
      <c r="L201" s="2"/>
      <c r="M201" s="2"/>
      <c r="N201" s="2" t="s">
        <v>11</v>
      </c>
      <c r="O201" s="7" t="str">
        <f>IF(B201="","",CONCATENATE("AFDBelgium_CV"&amp;"_"&amp;'Work Sheet'!B201,"_",LEFT(Tableau1[[#This Row],[Surname]],1)&amp;"_"&amp;TEXT(G201,"mm/aaaa")))</f>
        <v/>
      </c>
    </row>
    <row r="202" spans="1:15" x14ac:dyDescent="0.25">
      <c r="A202" s="3" t="str">
        <f>IF(B202="","",1+MAX(A$2:A201))</f>
        <v/>
      </c>
      <c r="B202" s="2"/>
      <c r="C202" s="2"/>
      <c r="D202" s="11"/>
      <c r="F202" s="13"/>
      <c r="G202" s="9" t="str">
        <f t="shared" si="2"/>
        <v/>
      </c>
      <c r="H202" s="7"/>
      <c r="I202" s="7"/>
      <c r="J202" s="7"/>
      <c r="K202" s="43"/>
      <c r="L202" s="2"/>
      <c r="M202" s="2"/>
      <c r="N202" s="2" t="s">
        <v>11</v>
      </c>
      <c r="O202" s="7" t="str">
        <f>IF(B202="","",CONCATENATE("AFDBelgium_CV"&amp;"_"&amp;'Work Sheet'!B202,"_",LEFT(Tableau1[[#This Row],[Surname]],1)&amp;"_"&amp;TEXT(G202,"mm/aaaa")))</f>
        <v/>
      </c>
    </row>
    <row r="203" spans="1:15" x14ac:dyDescent="0.25">
      <c r="A203" s="3" t="str">
        <f>IF(B203="","",1+MAX(A$2:A202))</f>
        <v/>
      </c>
      <c r="B203" s="2"/>
      <c r="C203" s="2"/>
      <c r="D203" s="11"/>
      <c r="F203" s="13"/>
      <c r="G203" s="9" t="str">
        <f t="shared" si="2"/>
        <v/>
      </c>
      <c r="H203" s="7"/>
      <c r="I203" s="7"/>
      <c r="J203" s="7"/>
      <c r="K203" s="43"/>
      <c r="L203" s="2"/>
      <c r="M203" s="2"/>
      <c r="N203" s="2" t="s">
        <v>11</v>
      </c>
      <c r="O203" s="7" t="str">
        <f>IF(B203="","",CONCATENATE("AFDBelgium_CV"&amp;"_"&amp;'Work Sheet'!B203,"_",LEFT(Tableau1[[#This Row],[Surname]],1)&amp;"_"&amp;TEXT(G203,"mm/aaaa")))</f>
        <v/>
      </c>
    </row>
    <row r="204" spans="1:15" x14ac:dyDescent="0.25">
      <c r="A204" s="3" t="str">
        <f>IF(B204="","",1+MAX(A$2:A203))</f>
        <v/>
      </c>
      <c r="B204" s="2"/>
      <c r="C204" s="2"/>
      <c r="D204" s="11"/>
      <c r="F204" s="13"/>
      <c r="G204" s="9" t="str">
        <f t="shared" si="2"/>
        <v/>
      </c>
      <c r="H204" s="7"/>
      <c r="I204" s="7"/>
      <c r="J204" s="7"/>
      <c r="K204" s="43"/>
      <c r="L204" s="2"/>
      <c r="M204" s="2"/>
      <c r="N204" s="2" t="s">
        <v>11</v>
      </c>
      <c r="O204" s="7" t="str">
        <f>IF(B204="","",CONCATENATE("AFDBelgium_CV"&amp;"_"&amp;'Work Sheet'!B204,"_",LEFT(Tableau1[[#This Row],[Surname]],1)&amp;"_"&amp;TEXT(G204,"mm/aaaa")))</f>
        <v/>
      </c>
    </row>
    <row r="205" spans="1:15" x14ac:dyDescent="0.25">
      <c r="A205" s="3" t="str">
        <f>IF(B205="","",1+MAX(A$2:A204))</f>
        <v/>
      </c>
      <c r="B205" s="2"/>
      <c r="C205" s="2"/>
      <c r="D205" s="11"/>
      <c r="F205" s="13"/>
      <c r="G205" s="9" t="str">
        <f t="shared" si="2"/>
        <v/>
      </c>
      <c r="H205" s="7"/>
      <c r="I205" s="7"/>
      <c r="J205" s="7"/>
      <c r="K205" s="43"/>
      <c r="L205" s="2"/>
      <c r="M205" s="2"/>
      <c r="N205" s="2" t="s">
        <v>11</v>
      </c>
      <c r="O205" s="7" t="str">
        <f>IF(B205="","",CONCATENATE("AFDBelgium_CV"&amp;"_"&amp;'Work Sheet'!B205,"_",LEFT(Tableau1[[#This Row],[Surname]],1)&amp;"_"&amp;TEXT(G205,"mm/aaaa")))</f>
        <v/>
      </c>
    </row>
    <row r="206" spans="1:15" x14ac:dyDescent="0.25">
      <c r="A206" s="3" t="str">
        <f>IF(B206="","",1+MAX(A$2:A205))</f>
        <v/>
      </c>
      <c r="B206" s="2"/>
      <c r="C206" s="2"/>
      <c r="D206" s="11"/>
      <c r="F206" s="13"/>
      <c r="G206" s="9" t="str">
        <f t="shared" si="2"/>
        <v/>
      </c>
      <c r="H206" s="7"/>
      <c r="I206" s="7"/>
      <c r="J206" s="7"/>
      <c r="K206" s="43"/>
      <c r="L206" s="2"/>
      <c r="M206" s="2"/>
      <c r="N206" s="2" t="s">
        <v>11</v>
      </c>
      <c r="O206" s="7" t="str">
        <f>IF(B206="","",CONCATENATE("AFDBelgium_CV"&amp;"_"&amp;'Work Sheet'!B206,"_",LEFT(Tableau1[[#This Row],[Surname]],1)&amp;"_"&amp;TEXT(G206,"mm/aaaa")))</f>
        <v/>
      </c>
    </row>
    <row r="207" spans="1:15" x14ac:dyDescent="0.25">
      <c r="A207" s="3" t="str">
        <f>IF(B207="","",1+MAX(A$2:A206))</f>
        <v/>
      </c>
      <c r="B207" s="2"/>
      <c r="C207" s="2"/>
      <c r="D207" s="11"/>
      <c r="F207" s="13"/>
      <c r="G207" s="9" t="str">
        <f t="shared" si="2"/>
        <v/>
      </c>
      <c r="H207" s="7"/>
      <c r="I207" s="7"/>
      <c r="J207" s="7"/>
      <c r="K207" s="43"/>
      <c r="L207" s="2"/>
      <c r="M207" s="2"/>
      <c r="N207" s="2" t="s">
        <v>11</v>
      </c>
      <c r="O207" s="7" t="str">
        <f>IF(B207="","",CONCATENATE("AFDBelgium_CV"&amp;"_"&amp;'Work Sheet'!B207,"_",LEFT(Tableau1[[#This Row],[Surname]],1)&amp;"_"&amp;TEXT(G207,"mm/aaaa")))</f>
        <v/>
      </c>
    </row>
    <row r="208" spans="1:15" x14ac:dyDescent="0.25">
      <c r="A208" s="3" t="str">
        <f>IF(B208="","",1+MAX(A$2:A207))</f>
        <v/>
      </c>
      <c r="B208" s="2"/>
      <c r="C208" s="2"/>
      <c r="D208" s="11"/>
      <c r="F208" s="13"/>
      <c r="G208" s="9" t="str">
        <f t="shared" si="2"/>
        <v/>
      </c>
      <c r="H208" s="7"/>
      <c r="I208" s="7"/>
      <c r="J208" s="7"/>
      <c r="K208" s="43"/>
      <c r="L208" s="2"/>
      <c r="M208" s="2"/>
      <c r="N208" s="2" t="s">
        <v>11</v>
      </c>
      <c r="O208" s="7" t="str">
        <f>IF(B208="","",CONCATENATE("AFDBelgium_CV"&amp;"_"&amp;'Work Sheet'!B208,"_",LEFT(Tableau1[[#This Row],[Surname]],1)&amp;"_"&amp;TEXT(G208,"mm/aaaa")))</f>
        <v/>
      </c>
    </row>
    <row r="209" spans="1:15" x14ac:dyDescent="0.25">
      <c r="A209" s="3" t="str">
        <f>IF(B209="","",1+MAX(A$2:A208))</f>
        <v/>
      </c>
      <c r="B209" s="2"/>
      <c r="C209" s="2"/>
      <c r="D209" s="11"/>
      <c r="F209" s="13"/>
      <c r="G209" s="9" t="str">
        <f t="shared" si="2"/>
        <v/>
      </c>
      <c r="H209" s="7"/>
      <c r="I209" s="7"/>
      <c r="J209" s="7"/>
      <c r="K209" s="43"/>
      <c r="L209" s="2"/>
      <c r="M209" s="2"/>
      <c r="N209" s="2" t="s">
        <v>11</v>
      </c>
      <c r="O209" s="7" t="str">
        <f>IF(B209="","",CONCATENATE("AFDBelgium_CV"&amp;"_"&amp;'Work Sheet'!B209,"_",LEFT(Tableau1[[#This Row],[Surname]],1)&amp;"_"&amp;TEXT(G209,"mm/aaaa")))</f>
        <v/>
      </c>
    </row>
    <row r="210" spans="1:15" x14ac:dyDescent="0.25">
      <c r="A210" s="3" t="str">
        <f>IF(B210="","",1+MAX(A$2:A209))</f>
        <v/>
      </c>
      <c r="B210" s="2"/>
      <c r="C210" s="2"/>
      <c r="D210" s="11"/>
      <c r="F210" s="13"/>
      <c r="G210" s="9" t="str">
        <f t="shared" si="2"/>
        <v/>
      </c>
      <c r="H210" s="7"/>
      <c r="I210" s="7"/>
      <c r="J210" s="7"/>
      <c r="K210" s="43"/>
      <c r="L210" s="2"/>
      <c r="M210" s="2"/>
      <c r="N210" s="2" t="s">
        <v>11</v>
      </c>
      <c r="O210" s="7" t="str">
        <f>IF(B210="","",CONCATENATE("AFDBelgium_CV"&amp;"_"&amp;'Work Sheet'!B210,"_",LEFT(Tableau1[[#This Row],[Surname]],1)&amp;"_"&amp;TEXT(G210,"mm/aaaa")))</f>
        <v/>
      </c>
    </row>
    <row r="211" spans="1:15" x14ac:dyDescent="0.25">
      <c r="A211" s="3" t="str">
        <f>IF(B211="","",1+MAX(A$2:A210))</f>
        <v/>
      </c>
      <c r="B211" s="2"/>
      <c r="C211" s="2"/>
      <c r="D211" s="11"/>
      <c r="F211" s="13"/>
      <c r="G211" s="9" t="str">
        <f t="shared" si="2"/>
        <v/>
      </c>
      <c r="H211" s="7"/>
      <c r="I211" s="7"/>
      <c r="J211" s="7"/>
      <c r="K211" s="43"/>
      <c r="L211" s="2"/>
      <c r="M211" s="2"/>
      <c r="N211" s="2" t="s">
        <v>11</v>
      </c>
      <c r="O211" s="7" t="str">
        <f>IF(B211="","",CONCATENATE("AFDBelgium_CV"&amp;"_"&amp;'Work Sheet'!B211,"_",LEFT(Tableau1[[#This Row],[Surname]],1)&amp;"_"&amp;TEXT(G211,"mm/aaaa")))</f>
        <v/>
      </c>
    </row>
    <row r="212" spans="1:15" x14ac:dyDescent="0.25">
      <c r="A212" s="3" t="str">
        <f>IF(B212="","",1+MAX(A$2:A211))</f>
        <v/>
      </c>
      <c r="B212" s="2"/>
      <c r="C212" s="2"/>
      <c r="D212" s="11"/>
      <c r="F212" s="13"/>
      <c r="G212" s="9" t="str">
        <f t="shared" si="2"/>
        <v/>
      </c>
      <c r="H212" s="7"/>
      <c r="I212" s="7"/>
      <c r="J212" s="7"/>
      <c r="K212" s="43"/>
      <c r="L212" s="2"/>
      <c r="M212" s="2"/>
      <c r="N212" s="2" t="s">
        <v>11</v>
      </c>
      <c r="O212" s="7" t="str">
        <f>IF(B212="","",CONCATENATE("AFDBelgium_CV"&amp;"_"&amp;'Work Sheet'!B212,"_",LEFT(Tableau1[[#This Row],[Surname]],1)&amp;"_"&amp;TEXT(G212,"mm/aaaa")))</f>
        <v/>
      </c>
    </row>
    <row r="213" spans="1:15" x14ac:dyDescent="0.25">
      <c r="A213" s="3" t="str">
        <f>IF(B213="","",1+MAX(A$2:A212))</f>
        <v/>
      </c>
      <c r="B213" s="2"/>
      <c r="C213" s="2"/>
      <c r="D213" s="11"/>
      <c r="F213" s="13"/>
      <c r="G213" s="9" t="str">
        <f t="shared" si="2"/>
        <v/>
      </c>
      <c r="H213" s="7"/>
      <c r="I213" s="7"/>
      <c r="J213" s="7"/>
      <c r="K213" s="43"/>
      <c r="L213" s="2"/>
      <c r="M213" s="2"/>
      <c r="N213" s="2" t="s">
        <v>11</v>
      </c>
      <c r="O213" s="7" t="str">
        <f>IF(B213="","",CONCATENATE("AFDBelgium_CV"&amp;"_"&amp;'Work Sheet'!B213,"_",LEFT(Tableau1[[#This Row],[Surname]],1)&amp;"_"&amp;TEXT(G213,"mm/aaaa")))</f>
        <v/>
      </c>
    </row>
    <row r="214" spans="1:15" x14ac:dyDescent="0.25">
      <c r="A214" s="3" t="str">
        <f>IF(B214="","",1+MAX(A$2:A213))</f>
        <v/>
      </c>
      <c r="B214" s="2"/>
      <c r="C214" s="2"/>
      <c r="D214" s="11"/>
      <c r="F214" s="13"/>
      <c r="G214" s="9" t="str">
        <f t="shared" si="2"/>
        <v/>
      </c>
      <c r="H214" s="7"/>
      <c r="I214" s="7"/>
      <c r="J214" s="7"/>
      <c r="K214" s="43"/>
      <c r="L214" s="2"/>
      <c r="M214" s="2"/>
      <c r="N214" s="2" t="s">
        <v>11</v>
      </c>
      <c r="O214" s="7" t="str">
        <f>IF(B214="","",CONCATENATE("AFDBelgium_CV"&amp;"_"&amp;'Work Sheet'!B214,"_",LEFT(Tableau1[[#This Row],[Surname]],1)&amp;"_"&amp;TEXT(G214,"mm/aaaa")))</f>
        <v/>
      </c>
    </row>
    <row r="215" spans="1:15" x14ac:dyDescent="0.25">
      <c r="A215" s="3" t="str">
        <f>IF(B215="","",1+MAX(A$2:A214))</f>
        <v/>
      </c>
      <c r="B215" s="2"/>
      <c r="C215" s="2"/>
      <c r="D215" s="11"/>
      <c r="F215" s="13"/>
      <c r="G215" s="9" t="str">
        <f t="shared" si="2"/>
        <v/>
      </c>
      <c r="H215" s="7"/>
      <c r="I215" s="7"/>
      <c r="J215" s="7"/>
      <c r="K215" s="43"/>
      <c r="L215" s="2"/>
      <c r="M215" s="2"/>
      <c r="N215" s="2" t="s">
        <v>11</v>
      </c>
      <c r="O215" s="7" t="str">
        <f>IF(B215="","",CONCATENATE("AFDBelgium_CV"&amp;"_"&amp;'Work Sheet'!B215,"_",LEFT(Tableau1[[#This Row],[Surname]],1)&amp;"_"&amp;TEXT(G215,"mm/aaaa")))</f>
        <v/>
      </c>
    </row>
    <row r="216" spans="1:15" x14ac:dyDescent="0.25">
      <c r="A216" s="3" t="str">
        <f>IF(B216="","",1+MAX(A$2:A215))</f>
        <v/>
      </c>
      <c r="B216" s="2"/>
      <c r="C216" s="2"/>
      <c r="D216" s="11"/>
      <c r="F216" s="13"/>
      <c r="G216" s="9" t="str">
        <f t="shared" si="2"/>
        <v/>
      </c>
      <c r="H216" s="7"/>
      <c r="I216" s="7"/>
      <c r="J216" s="7"/>
      <c r="K216" s="43"/>
      <c r="L216" s="2"/>
      <c r="M216" s="2"/>
      <c r="N216" s="2" t="s">
        <v>11</v>
      </c>
      <c r="O216" s="7" t="str">
        <f>IF(B216="","",CONCATENATE("AFDBelgium_CV"&amp;"_"&amp;'Work Sheet'!B216,"_",LEFT(Tableau1[[#This Row],[Surname]],1)&amp;"_"&amp;TEXT(G216,"mm/aaaa")))</f>
        <v/>
      </c>
    </row>
    <row r="217" spans="1:15" x14ac:dyDescent="0.25">
      <c r="A217" s="3" t="str">
        <f>IF(B217="","",1+MAX(A$2:A216))</f>
        <v/>
      </c>
      <c r="B217" s="2"/>
      <c r="C217" s="2"/>
      <c r="D217" s="11"/>
      <c r="F217" s="13"/>
      <c r="G217" s="9" t="str">
        <f t="shared" si="2"/>
        <v/>
      </c>
      <c r="H217" s="7"/>
      <c r="I217" s="7"/>
      <c r="J217" s="7"/>
      <c r="K217" s="43"/>
      <c r="L217" s="2"/>
      <c r="M217" s="2"/>
      <c r="N217" s="2" t="s">
        <v>11</v>
      </c>
      <c r="O217" s="7" t="str">
        <f>IF(B217="","",CONCATENATE("AFDBelgium_CV"&amp;"_"&amp;'Work Sheet'!B217,"_",LEFT(Tableau1[[#This Row],[Surname]],1)&amp;"_"&amp;TEXT(G217,"mm/aaaa")))</f>
        <v/>
      </c>
    </row>
    <row r="218" spans="1:15" x14ac:dyDescent="0.25">
      <c r="A218" s="3" t="str">
        <f>IF(B218="","",1+MAX(A$2:A217))</f>
        <v/>
      </c>
      <c r="B218" s="2"/>
      <c r="C218" s="2"/>
      <c r="D218" s="11"/>
      <c r="F218" s="13"/>
      <c r="G218" s="9" t="str">
        <f t="shared" si="2"/>
        <v/>
      </c>
      <c r="H218" s="7"/>
      <c r="I218" s="7"/>
      <c r="J218" s="7"/>
      <c r="K218" s="43"/>
      <c r="L218" s="2"/>
      <c r="M218" s="2"/>
      <c r="N218" s="2" t="s">
        <v>11</v>
      </c>
      <c r="O218" s="7" t="str">
        <f>IF(B218="","",CONCATENATE("AFDBelgium_CV"&amp;"_"&amp;'Work Sheet'!B218,"_",LEFT(Tableau1[[#This Row],[Surname]],1)&amp;"_"&amp;TEXT(G218,"mm/aaaa")))</f>
        <v/>
      </c>
    </row>
    <row r="219" spans="1:15" x14ac:dyDescent="0.25">
      <c r="A219" s="3" t="str">
        <f>IF(B219="","",1+MAX(A$2:A218))</f>
        <v/>
      </c>
      <c r="B219" s="2"/>
      <c r="C219" s="2"/>
      <c r="D219" s="11"/>
      <c r="F219" s="13"/>
      <c r="G219" s="9" t="str">
        <f t="shared" si="2"/>
        <v/>
      </c>
      <c r="H219" s="7"/>
      <c r="I219" s="7"/>
      <c r="J219" s="7"/>
      <c r="K219" s="43"/>
      <c r="L219" s="2"/>
      <c r="M219" s="2"/>
      <c r="N219" s="2" t="s">
        <v>11</v>
      </c>
      <c r="O219" s="7" t="str">
        <f>IF(B219="","",CONCATENATE("AFDBelgium_CV"&amp;"_"&amp;'Work Sheet'!B219,"_",LEFT(Tableau1[[#This Row],[Surname]],1)&amp;"_"&amp;TEXT(G219,"mm/aaaa")))</f>
        <v/>
      </c>
    </row>
    <row r="220" spans="1:15" x14ac:dyDescent="0.25">
      <c r="A220" s="3" t="str">
        <f>IF(B220="","",1+MAX(A$2:A219))</f>
        <v/>
      </c>
      <c r="B220" s="2"/>
      <c r="C220" s="2"/>
      <c r="D220" s="11"/>
      <c r="F220" s="13"/>
      <c r="G220" s="9" t="str">
        <f t="shared" si="2"/>
        <v/>
      </c>
      <c r="H220" s="7"/>
      <c r="I220" s="7"/>
      <c r="J220" s="7"/>
      <c r="K220" s="43"/>
      <c r="L220" s="2"/>
      <c r="M220" s="2"/>
      <c r="N220" s="2" t="s">
        <v>11</v>
      </c>
      <c r="O220" s="7" t="str">
        <f>IF(B220="","",CONCATENATE("AFDBelgium_CV"&amp;"_"&amp;'Work Sheet'!B220,"_",LEFT(Tableau1[[#This Row],[Surname]],1)&amp;"_"&amp;TEXT(G220,"mm/aaaa")))</f>
        <v/>
      </c>
    </row>
    <row r="221" spans="1:15" x14ac:dyDescent="0.25">
      <c r="A221" s="3" t="str">
        <f>IF(B221="","",1+MAX(A$2:A220))</f>
        <v/>
      </c>
      <c r="B221" s="2"/>
      <c r="C221" s="2"/>
      <c r="D221" s="11"/>
      <c r="F221" s="13"/>
      <c r="G221" s="9" t="str">
        <f t="shared" si="2"/>
        <v/>
      </c>
      <c r="H221" s="7"/>
      <c r="I221" s="7"/>
      <c r="J221" s="7"/>
      <c r="K221" s="43"/>
      <c r="L221" s="2"/>
      <c r="M221" s="2"/>
      <c r="N221" s="2" t="s">
        <v>11</v>
      </c>
      <c r="O221" s="7" t="str">
        <f>IF(B221="","",CONCATENATE("AFDBelgium_CV"&amp;"_"&amp;'Work Sheet'!B221,"_",LEFT(Tableau1[[#This Row],[Surname]],1)&amp;"_"&amp;TEXT(G221,"mm/aaaa")))</f>
        <v/>
      </c>
    </row>
    <row r="222" spans="1:15" x14ac:dyDescent="0.25">
      <c r="A222" s="3" t="str">
        <f>IF(B222="","",1+MAX(A$2:A221))</f>
        <v/>
      </c>
      <c r="B222" s="2"/>
      <c r="C222" s="2"/>
      <c r="D222" s="11"/>
      <c r="F222" s="13"/>
      <c r="G222" s="9" t="str">
        <f t="shared" si="2"/>
        <v/>
      </c>
      <c r="H222" s="7"/>
      <c r="I222" s="7"/>
      <c r="J222" s="7"/>
      <c r="K222" s="43"/>
      <c r="L222" s="2"/>
      <c r="M222" s="2"/>
      <c r="N222" s="2" t="s">
        <v>11</v>
      </c>
      <c r="O222" s="7" t="str">
        <f>IF(B222="","",CONCATENATE("AFDBelgium_CV"&amp;"_"&amp;'Work Sheet'!B222,"_",LEFT(Tableau1[[#This Row],[Surname]],1)&amp;"_"&amp;TEXT(G222,"mm/aaaa")))</f>
        <v/>
      </c>
    </row>
    <row r="223" spans="1:15" x14ac:dyDescent="0.25">
      <c r="A223" s="3" t="str">
        <f>IF(B223="","",1+MAX(A$2:A222))</f>
        <v/>
      </c>
      <c r="B223" s="2"/>
      <c r="C223" s="2"/>
      <c r="D223" s="11"/>
      <c r="F223" s="13"/>
      <c r="G223" s="9" t="str">
        <f t="shared" si="2"/>
        <v/>
      </c>
      <c r="H223" s="7"/>
      <c r="I223" s="7"/>
      <c r="J223" s="7"/>
      <c r="K223" s="43"/>
      <c r="L223" s="2"/>
      <c r="M223" s="2"/>
      <c r="N223" s="2" t="s">
        <v>11</v>
      </c>
      <c r="O223" s="7" t="str">
        <f>IF(B223="","",CONCATENATE("AFDBelgium_CV"&amp;"_"&amp;'Work Sheet'!B223,"_",LEFT(Tableau1[[#This Row],[Surname]],1)&amp;"_"&amp;TEXT(G223,"mm/aaaa")))</f>
        <v/>
      </c>
    </row>
    <row r="224" spans="1:15" x14ac:dyDescent="0.25">
      <c r="A224" s="3" t="str">
        <f>IF(B224="","",1+MAX(A$2:A223))</f>
        <v/>
      </c>
      <c r="B224" s="2"/>
      <c r="C224" s="2"/>
      <c r="D224" s="11"/>
      <c r="F224" s="13"/>
      <c r="G224" s="9" t="str">
        <f t="shared" si="2"/>
        <v/>
      </c>
      <c r="H224" s="7"/>
      <c r="I224" s="7"/>
      <c r="J224" s="7"/>
      <c r="K224" s="43"/>
      <c r="L224" s="2"/>
      <c r="M224" s="2"/>
      <c r="N224" s="2" t="s">
        <v>11</v>
      </c>
      <c r="O224" s="7" t="str">
        <f>IF(B224="","",CONCATENATE("AFDBelgium_CV"&amp;"_"&amp;'Work Sheet'!B224,"_",LEFT(Tableau1[[#This Row],[Surname]],1)&amp;"_"&amp;TEXT(G224,"mm/aaaa")))</f>
        <v/>
      </c>
    </row>
    <row r="225" spans="1:15" x14ac:dyDescent="0.25">
      <c r="A225" s="3" t="str">
        <f>IF(B225="","",1+MAX(A$2:A224))</f>
        <v/>
      </c>
      <c r="B225" s="2"/>
      <c r="C225" s="2"/>
      <c r="D225" s="11"/>
      <c r="F225" s="13"/>
      <c r="G225" s="9" t="str">
        <f t="shared" si="2"/>
        <v/>
      </c>
      <c r="H225" s="7"/>
      <c r="I225" s="7"/>
      <c r="J225" s="7"/>
      <c r="K225" s="43"/>
      <c r="L225" s="2"/>
      <c r="M225" s="2"/>
      <c r="N225" s="2" t="s">
        <v>11</v>
      </c>
      <c r="O225" s="7" t="str">
        <f>IF(B225="","",CONCATENATE("AFDBelgium_CV"&amp;"_"&amp;'Work Sheet'!B225,"_",LEFT(Tableau1[[#This Row],[Surname]],1)&amp;"_"&amp;TEXT(G225,"mm/aaaa")))</f>
        <v/>
      </c>
    </row>
    <row r="226" spans="1:15" x14ac:dyDescent="0.25">
      <c r="A226" s="3" t="str">
        <f>IF(B226="","",1+MAX(A$2:A225))</f>
        <v/>
      </c>
      <c r="B226" s="2"/>
      <c r="C226" s="2"/>
      <c r="D226" s="11"/>
      <c r="F226" s="13"/>
      <c r="G226" s="9" t="str">
        <f t="shared" si="2"/>
        <v/>
      </c>
      <c r="H226" s="7"/>
      <c r="I226" s="7"/>
      <c r="J226" s="7"/>
      <c r="K226" s="43"/>
      <c r="L226" s="2"/>
      <c r="M226" s="2"/>
      <c r="N226" s="2" t="s">
        <v>11</v>
      </c>
      <c r="O226" s="7" t="str">
        <f>IF(B226="","",CONCATENATE("AFDBelgium_CV"&amp;"_"&amp;'Work Sheet'!B226,"_",LEFT(Tableau1[[#This Row],[Surname]],1)&amp;"_"&amp;TEXT(G226,"mm/aaaa")))</f>
        <v/>
      </c>
    </row>
    <row r="227" spans="1:15" x14ac:dyDescent="0.25">
      <c r="A227" s="3" t="str">
        <f>IF(B227="","",1+MAX(A$2:A226))</f>
        <v/>
      </c>
      <c r="B227" s="2"/>
      <c r="C227" s="2"/>
      <c r="D227" s="11"/>
      <c r="F227" s="13"/>
      <c r="G227" s="9" t="str">
        <f t="shared" si="2"/>
        <v/>
      </c>
      <c r="H227" s="7"/>
      <c r="I227" s="7"/>
      <c r="J227" s="7"/>
      <c r="K227" s="43"/>
      <c r="L227" s="2"/>
      <c r="M227" s="2"/>
      <c r="N227" s="2" t="s">
        <v>11</v>
      </c>
      <c r="O227" s="7" t="str">
        <f>IF(B227="","",CONCATENATE("AFDBelgium_CV"&amp;"_"&amp;'Work Sheet'!B227,"_",LEFT(Tableau1[[#This Row],[Surname]],1)&amp;"_"&amp;TEXT(G227,"mm/aaaa")))</f>
        <v/>
      </c>
    </row>
    <row r="228" spans="1:15" x14ac:dyDescent="0.25">
      <c r="A228" s="3" t="str">
        <f>IF(B228="","",1+MAX(A$2:A227))</f>
        <v/>
      </c>
      <c r="B228" s="2"/>
      <c r="C228" s="2"/>
      <c r="D228" s="11"/>
      <c r="F228" s="13"/>
      <c r="G228" s="9" t="str">
        <f t="shared" si="2"/>
        <v/>
      </c>
      <c r="H228" s="7"/>
      <c r="I228" s="7"/>
      <c r="J228" s="7"/>
      <c r="K228" s="43"/>
      <c r="L228" s="2"/>
      <c r="M228" s="2"/>
      <c r="N228" s="2" t="s">
        <v>11</v>
      </c>
      <c r="O228" s="7" t="str">
        <f>IF(B228="","",CONCATENATE("AFDBelgium_CV"&amp;"_"&amp;'Work Sheet'!B228,"_",LEFT(Tableau1[[#This Row],[Surname]],1)&amp;"_"&amp;TEXT(G228,"mm/aaaa")))</f>
        <v/>
      </c>
    </row>
    <row r="229" spans="1:15" x14ac:dyDescent="0.25">
      <c r="A229" s="3" t="str">
        <f>IF(B229="","",1+MAX(A$2:A228))</f>
        <v/>
      </c>
      <c r="B229" s="2"/>
      <c r="C229" s="2"/>
      <c r="D229" s="11"/>
      <c r="F229" s="13"/>
      <c r="G229" s="9" t="str">
        <f t="shared" si="2"/>
        <v/>
      </c>
      <c r="H229" s="7"/>
      <c r="I229" s="7"/>
      <c r="J229" s="7"/>
      <c r="K229" s="43"/>
      <c r="L229" s="2"/>
      <c r="M229" s="2"/>
      <c r="N229" s="2" t="s">
        <v>11</v>
      </c>
      <c r="O229" s="7" t="str">
        <f>IF(B229="","",CONCATENATE("AFDBelgium_CV"&amp;"_"&amp;'Work Sheet'!B229,"_",LEFT(Tableau1[[#This Row],[Surname]],1)&amp;"_"&amp;TEXT(G229,"mm/aaaa")))</f>
        <v/>
      </c>
    </row>
    <row r="230" spans="1:15" x14ac:dyDescent="0.25">
      <c r="A230" s="3" t="str">
        <f>IF(B230="","",1+MAX(A$2:A229))</f>
        <v/>
      </c>
      <c r="B230" s="2"/>
      <c r="C230" s="2"/>
      <c r="D230" s="11"/>
      <c r="F230" s="13"/>
      <c r="G230" s="9" t="str">
        <f t="shared" si="2"/>
        <v/>
      </c>
      <c r="H230" s="7"/>
      <c r="I230" s="7"/>
      <c r="J230" s="7"/>
      <c r="K230" s="43"/>
      <c r="L230" s="2"/>
      <c r="M230" s="2"/>
      <c r="N230" s="2" t="s">
        <v>11</v>
      </c>
      <c r="O230" s="7" t="str">
        <f>IF(B230="","",CONCATENATE("AFDBelgium_CV"&amp;"_"&amp;'Work Sheet'!B230,"_",LEFT(Tableau1[[#This Row],[Surname]],1)&amp;"_"&amp;TEXT(G230,"mm/aaaa")))</f>
        <v/>
      </c>
    </row>
    <row r="231" spans="1:15" x14ac:dyDescent="0.25">
      <c r="A231" s="3" t="str">
        <f>IF(B231="","",1+MAX(A$2:A230))</f>
        <v/>
      </c>
      <c r="B231" s="2"/>
      <c r="C231" s="2"/>
      <c r="D231" s="11"/>
      <c r="F231" s="13"/>
      <c r="G231" s="9" t="str">
        <f t="shared" si="2"/>
        <v/>
      </c>
      <c r="H231" s="7"/>
      <c r="I231" s="7"/>
      <c r="J231" s="7"/>
      <c r="K231" s="43"/>
      <c r="L231" s="2"/>
      <c r="M231" s="2"/>
      <c r="N231" s="2" t="s">
        <v>11</v>
      </c>
      <c r="O231" s="7" t="str">
        <f>IF(B231="","",CONCATENATE("AFDBelgium_CV"&amp;"_"&amp;'Work Sheet'!B231,"_",LEFT(Tableau1[[#This Row],[Surname]],1)&amp;"_"&amp;TEXT(G231,"mm/aaaa")))</f>
        <v/>
      </c>
    </row>
    <row r="232" spans="1:15" x14ac:dyDescent="0.25">
      <c r="A232" s="3" t="str">
        <f>IF(B232="","",1+MAX(A$2:A231))</f>
        <v/>
      </c>
      <c r="B232" s="2"/>
      <c r="C232" s="2"/>
      <c r="D232" s="11"/>
      <c r="F232" s="13"/>
      <c r="G232" s="9" t="str">
        <f t="shared" si="2"/>
        <v/>
      </c>
      <c r="H232" s="7"/>
      <c r="I232" s="7"/>
      <c r="J232" s="7"/>
      <c r="K232" s="43"/>
      <c r="L232" s="2"/>
      <c r="M232" s="2"/>
      <c r="N232" s="2" t="s">
        <v>11</v>
      </c>
      <c r="O232" s="7" t="str">
        <f>IF(B232="","",CONCATENATE("AFDBelgium_CV"&amp;"_"&amp;'Work Sheet'!B232,"_",LEFT(Tableau1[[#This Row],[Surname]],1)&amp;"_"&amp;TEXT(G232,"mm/aaaa")))</f>
        <v/>
      </c>
    </row>
    <row r="233" spans="1:15" x14ac:dyDescent="0.25">
      <c r="A233" s="3" t="str">
        <f>IF(B233="","",1+MAX(A$2:A232))</f>
        <v/>
      </c>
      <c r="B233" s="2"/>
      <c r="C233" s="2"/>
      <c r="D233" s="11"/>
      <c r="F233" s="13"/>
      <c r="G233" s="9" t="str">
        <f t="shared" si="2"/>
        <v/>
      </c>
      <c r="H233" s="7"/>
      <c r="I233" s="7"/>
      <c r="J233" s="7"/>
      <c r="K233" s="43"/>
      <c r="L233" s="2"/>
      <c r="M233" s="2"/>
      <c r="N233" s="2" t="s">
        <v>11</v>
      </c>
      <c r="O233" s="7" t="str">
        <f>IF(B233="","",CONCATENATE("AFDBelgium_CV"&amp;"_"&amp;'Work Sheet'!B233,"_",LEFT(Tableau1[[#This Row],[Surname]],1)&amp;"_"&amp;TEXT(G233,"mm/aaaa")))</f>
        <v/>
      </c>
    </row>
    <row r="234" spans="1:15" x14ac:dyDescent="0.25">
      <c r="A234" s="3" t="str">
        <f>IF(B234="","",1+MAX(A$2:A233))</f>
        <v/>
      </c>
      <c r="B234" s="2"/>
      <c r="C234" s="2"/>
      <c r="D234" s="11"/>
      <c r="F234" s="13"/>
      <c r="G234" s="9" t="str">
        <f t="shared" si="2"/>
        <v/>
      </c>
      <c r="H234" s="7"/>
      <c r="I234" s="7"/>
      <c r="J234" s="7"/>
      <c r="K234" s="43"/>
      <c r="L234" s="2"/>
      <c r="M234" s="2"/>
      <c r="N234" s="2" t="s">
        <v>11</v>
      </c>
      <c r="O234" s="7" t="str">
        <f>IF(B234="","",CONCATENATE("AFDBelgium_CV"&amp;"_"&amp;'Work Sheet'!B234,"_",LEFT(Tableau1[[#This Row],[Surname]],1)&amp;"_"&amp;TEXT(G234,"mm/aaaa")))</f>
        <v/>
      </c>
    </row>
    <row r="235" spans="1:15" x14ac:dyDescent="0.25">
      <c r="A235" s="3" t="str">
        <f>IF(B235="","",1+MAX(A$2:A234))</f>
        <v/>
      </c>
      <c r="B235" s="2"/>
      <c r="C235" s="2"/>
      <c r="D235" s="11"/>
      <c r="F235" s="13"/>
      <c r="G235" s="9" t="str">
        <f t="shared" si="2"/>
        <v/>
      </c>
      <c r="H235" s="7"/>
      <c r="I235" s="7"/>
      <c r="J235" s="7"/>
      <c r="K235" s="43"/>
      <c r="L235" s="2"/>
      <c r="M235" s="2"/>
      <c r="N235" s="2" t="s">
        <v>11</v>
      </c>
      <c r="O235" s="7" t="str">
        <f>IF(B235="","",CONCATENATE("AFDBelgium_CV"&amp;"_"&amp;'Work Sheet'!B235,"_",LEFT(Tableau1[[#This Row],[Surname]],1)&amp;"_"&amp;TEXT(G235,"mm/aaaa")))</f>
        <v/>
      </c>
    </row>
    <row r="236" spans="1:15" x14ac:dyDescent="0.25">
      <c r="A236" s="3" t="str">
        <f>IF(B236="","",1+MAX(A$2:A235))</f>
        <v/>
      </c>
      <c r="B236" s="2"/>
      <c r="C236" s="2"/>
      <c r="D236" s="11"/>
      <c r="F236" s="13"/>
      <c r="G236" s="9" t="str">
        <f t="shared" si="2"/>
        <v/>
      </c>
      <c r="H236" s="7"/>
      <c r="I236" s="7"/>
      <c r="J236" s="7"/>
      <c r="K236" s="43"/>
      <c r="L236" s="2"/>
      <c r="M236" s="2"/>
      <c r="N236" s="2" t="s">
        <v>11</v>
      </c>
      <c r="O236" s="7" t="str">
        <f>IF(B236="","",CONCATENATE("AFDBelgium_CV"&amp;"_"&amp;'Work Sheet'!B236,"_",LEFT(Tableau1[[#This Row],[Surname]],1)&amp;"_"&amp;TEXT(G236,"mm/aaaa")))</f>
        <v/>
      </c>
    </row>
    <row r="237" spans="1:15" x14ac:dyDescent="0.25">
      <c r="A237" s="3" t="str">
        <f>IF(B237="","",1+MAX(A$2:A236))</f>
        <v/>
      </c>
      <c r="B237" s="2"/>
      <c r="C237" s="2"/>
      <c r="D237" s="11"/>
      <c r="F237" s="13"/>
      <c r="G237" s="9" t="str">
        <f t="shared" si="2"/>
        <v/>
      </c>
      <c r="H237" s="7"/>
      <c r="I237" s="7"/>
      <c r="J237" s="7"/>
      <c r="K237" s="43"/>
      <c r="L237" s="2"/>
      <c r="M237" s="2"/>
      <c r="N237" s="2" t="s">
        <v>11</v>
      </c>
      <c r="O237" s="7" t="str">
        <f>IF(B237="","",CONCATENATE("AFDBelgium_CV"&amp;"_"&amp;'Work Sheet'!B237,"_",LEFT(Tableau1[[#This Row],[Surname]],1)&amp;"_"&amp;TEXT(G237,"mm/aaaa")))</f>
        <v/>
      </c>
    </row>
    <row r="238" spans="1:15" x14ac:dyDescent="0.25">
      <c r="A238" s="3" t="str">
        <f>IF(B238="","",1+MAX(A$2:A237))</f>
        <v/>
      </c>
      <c r="B238" s="2"/>
      <c r="C238" s="2"/>
      <c r="D238" s="11"/>
      <c r="F238" s="13"/>
      <c r="G238" s="9" t="str">
        <f t="shared" si="2"/>
        <v/>
      </c>
      <c r="H238" s="7"/>
      <c r="I238" s="7"/>
      <c r="J238" s="7"/>
      <c r="K238" s="43"/>
      <c r="L238" s="2"/>
      <c r="M238" s="2"/>
      <c r="N238" s="2" t="s">
        <v>11</v>
      </c>
      <c r="O238" s="7" t="str">
        <f>IF(B238="","",CONCATENATE("AFDBelgium_CV"&amp;"_"&amp;'Work Sheet'!B238,"_",LEFT(Tableau1[[#This Row],[Surname]],1)&amp;"_"&amp;TEXT(G238,"mm/aaaa")))</f>
        <v/>
      </c>
    </row>
    <row r="239" spans="1:15" x14ac:dyDescent="0.25">
      <c r="A239" s="3" t="str">
        <f>IF(B239="","",1+MAX(A$2:A238))</f>
        <v/>
      </c>
      <c r="B239" s="2"/>
      <c r="C239" s="2"/>
      <c r="D239" s="11"/>
      <c r="F239" s="13"/>
      <c r="G239" s="9" t="str">
        <f t="shared" si="2"/>
        <v/>
      </c>
      <c r="H239" s="7"/>
      <c r="I239" s="7"/>
      <c r="J239" s="7"/>
      <c r="K239" s="43"/>
      <c r="L239" s="2"/>
      <c r="M239" s="2"/>
      <c r="N239" s="2" t="s">
        <v>11</v>
      </c>
      <c r="O239" s="7" t="str">
        <f>IF(B239="","",CONCATENATE("AFDBelgium_CV"&amp;"_"&amp;'Work Sheet'!B239,"_",LEFT(Tableau1[[#This Row],[Surname]],1)&amp;"_"&amp;TEXT(G239,"mm/aaaa")))</f>
        <v/>
      </c>
    </row>
    <row r="240" spans="1:15" x14ac:dyDescent="0.25">
      <c r="A240" s="3" t="str">
        <f>IF(B240="","",1+MAX(A$2:A239))</f>
        <v/>
      </c>
      <c r="B240" s="2"/>
      <c r="C240" s="2"/>
      <c r="D240" s="11"/>
      <c r="F240" s="13"/>
      <c r="G240" s="9" t="str">
        <f t="shared" si="2"/>
        <v/>
      </c>
      <c r="H240" s="7"/>
      <c r="I240" s="7"/>
      <c r="J240" s="7"/>
      <c r="K240" s="43"/>
      <c r="L240" s="2"/>
      <c r="M240" s="2"/>
      <c r="N240" s="2" t="s">
        <v>11</v>
      </c>
      <c r="O240" s="7" t="str">
        <f>IF(B240="","",CONCATENATE("AFDBelgium_CV"&amp;"_"&amp;'Work Sheet'!B240,"_",LEFT(Tableau1[[#This Row],[Surname]],1)&amp;"_"&amp;TEXT(G240,"mm/aaaa")))</f>
        <v/>
      </c>
    </row>
    <row r="241" spans="1:15" x14ac:dyDescent="0.25">
      <c r="A241" s="3" t="str">
        <f>IF(B241="","",1+MAX(A$2:A240))</f>
        <v/>
      </c>
      <c r="B241" s="2"/>
      <c r="C241" s="2"/>
      <c r="D241" s="11"/>
      <c r="F241" s="13"/>
      <c r="G241" s="9" t="str">
        <f t="shared" si="2"/>
        <v/>
      </c>
      <c r="H241" s="7"/>
      <c r="I241" s="7"/>
      <c r="J241" s="7"/>
      <c r="K241" s="43"/>
      <c r="L241" s="2"/>
      <c r="M241" s="2"/>
      <c r="N241" s="2" t="s">
        <v>11</v>
      </c>
      <c r="O241" s="7" t="str">
        <f>IF(B241="","",CONCATENATE("AFDBelgium_CV"&amp;"_"&amp;'Work Sheet'!B241,"_",LEFT(Tableau1[[#This Row],[Surname]],1)&amp;"_"&amp;TEXT(G241,"mm/aaaa")))</f>
        <v/>
      </c>
    </row>
    <row r="242" spans="1:15" x14ac:dyDescent="0.25">
      <c r="A242" s="3" t="str">
        <f>IF(B242="","",1+MAX(A$2:A241))</f>
        <v/>
      </c>
      <c r="B242" s="2"/>
      <c r="C242" s="2"/>
      <c r="D242" s="11"/>
      <c r="F242" s="13"/>
      <c r="G242" s="9" t="str">
        <f t="shared" si="2"/>
        <v/>
      </c>
      <c r="H242" s="7"/>
      <c r="I242" s="7"/>
      <c r="J242" s="7"/>
      <c r="K242" s="43"/>
      <c r="L242" s="2"/>
      <c r="M242" s="2"/>
      <c r="N242" s="2" t="s">
        <v>11</v>
      </c>
      <c r="O242" s="7" t="str">
        <f>IF(B242="","",CONCATENATE("AFDBelgium_CV"&amp;"_"&amp;'Work Sheet'!B242,"_",LEFT(Tableau1[[#This Row],[Surname]],1)&amp;"_"&amp;TEXT(G242,"mm/aaaa")))</f>
        <v/>
      </c>
    </row>
    <row r="243" spans="1:15" x14ac:dyDescent="0.25">
      <c r="A243" s="3" t="str">
        <f>IF(B243="","",1+MAX(A$2:A242))</f>
        <v/>
      </c>
      <c r="B243" s="2"/>
      <c r="C243" s="2"/>
      <c r="D243" s="11"/>
      <c r="F243" s="13"/>
      <c r="G243" s="9" t="str">
        <f t="shared" si="2"/>
        <v/>
      </c>
      <c r="H243" s="7"/>
      <c r="I243" s="7"/>
      <c r="J243" s="7"/>
      <c r="K243" s="43"/>
      <c r="L243" s="2"/>
      <c r="M243" s="2"/>
      <c r="N243" s="2" t="s">
        <v>11</v>
      </c>
      <c r="O243" s="7" t="str">
        <f>IF(B243="","",CONCATENATE("AFDBelgium_CV"&amp;"_"&amp;'Work Sheet'!B243,"_",LEFT(Tableau1[[#This Row],[Surname]],1)&amp;"_"&amp;TEXT(G243,"mm/aaaa")))</f>
        <v/>
      </c>
    </row>
    <row r="244" spans="1:15" x14ac:dyDescent="0.25">
      <c r="A244" s="3" t="str">
        <f>IF(B244="","",1+MAX(A$2:A243))</f>
        <v/>
      </c>
      <c r="B244" s="2"/>
      <c r="C244" s="2"/>
      <c r="D244" s="11"/>
      <c r="F244" s="13"/>
      <c r="G244" s="9" t="str">
        <f t="shared" si="2"/>
        <v/>
      </c>
      <c r="H244" s="7"/>
      <c r="I244" s="7"/>
      <c r="J244" s="7"/>
      <c r="K244" s="43"/>
      <c r="L244" s="2"/>
      <c r="M244" s="2"/>
      <c r="N244" s="2" t="s">
        <v>11</v>
      </c>
      <c r="O244" s="7" t="str">
        <f>IF(B244="","",CONCATENATE("AFDBelgium_CV"&amp;"_"&amp;'Work Sheet'!B244,"_",LEFT(Tableau1[[#This Row],[Surname]],1)&amp;"_"&amp;TEXT(G244,"mm/aaaa")))</f>
        <v/>
      </c>
    </row>
    <row r="245" spans="1:15" x14ac:dyDescent="0.25">
      <c r="A245" s="3" t="str">
        <f>IF(B245="","",1+MAX(A$2:A244))</f>
        <v/>
      </c>
      <c r="B245" s="2"/>
      <c r="C245" s="2"/>
      <c r="D245" s="11"/>
      <c r="F245" s="13"/>
      <c r="G245" s="9" t="str">
        <f t="shared" ref="G245:G308" si="3">IF(B245="","","")</f>
        <v/>
      </c>
      <c r="H245" s="7"/>
      <c r="I245" s="7"/>
      <c r="J245" s="7"/>
      <c r="K245" s="43"/>
      <c r="L245" s="2"/>
      <c r="M245" s="2"/>
      <c r="N245" s="2" t="s">
        <v>11</v>
      </c>
      <c r="O245" s="7" t="str">
        <f>IF(B245="","",CONCATENATE("AFDBelgium_CV"&amp;"_"&amp;'Work Sheet'!B245,"_",LEFT(Tableau1[[#This Row],[Surname]],1)&amp;"_"&amp;TEXT(G245,"mm/aaaa")))</f>
        <v/>
      </c>
    </row>
    <row r="246" spans="1:15" x14ac:dyDescent="0.25">
      <c r="A246" s="3" t="str">
        <f>IF(B246="","",1+MAX(A$2:A245))</f>
        <v/>
      </c>
      <c r="B246" s="2"/>
      <c r="C246" s="2"/>
      <c r="D246" s="11"/>
      <c r="F246" s="13"/>
      <c r="G246" s="9" t="str">
        <f t="shared" si="3"/>
        <v/>
      </c>
      <c r="H246" s="7"/>
      <c r="I246" s="7"/>
      <c r="J246" s="7"/>
      <c r="K246" s="43"/>
      <c r="L246" s="2"/>
      <c r="M246" s="2"/>
      <c r="N246" s="2" t="s">
        <v>11</v>
      </c>
      <c r="O246" s="7" t="str">
        <f>IF(B246="","",CONCATENATE("AFDBelgium_CV"&amp;"_"&amp;'Work Sheet'!B246,"_",LEFT(Tableau1[[#This Row],[Surname]],1)&amp;"_"&amp;TEXT(G246,"mm/aaaa")))</f>
        <v/>
      </c>
    </row>
    <row r="247" spans="1:15" x14ac:dyDescent="0.25">
      <c r="A247" s="3" t="str">
        <f>IF(B247="","",1+MAX(A$2:A246))</f>
        <v/>
      </c>
      <c r="B247" s="2"/>
      <c r="C247" s="2"/>
      <c r="D247" s="11"/>
      <c r="F247" s="13"/>
      <c r="G247" s="9" t="str">
        <f t="shared" si="3"/>
        <v/>
      </c>
      <c r="H247" s="7"/>
      <c r="I247" s="7"/>
      <c r="J247" s="7"/>
      <c r="K247" s="43"/>
      <c r="L247" s="2"/>
      <c r="M247" s="2"/>
      <c r="N247" s="2" t="s">
        <v>11</v>
      </c>
      <c r="O247" s="7" t="str">
        <f>IF(B247="","",CONCATENATE("AFDBelgium_CV"&amp;"_"&amp;'Work Sheet'!B247,"_",LEFT(Tableau1[[#This Row],[Surname]],1)&amp;"_"&amp;TEXT(G247,"mm/aaaa")))</f>
        <v/>
      </c>
    </row>
    <row r="248" spans="1:15" x14ac:dyDescent="0.25">
      <c r="A248" s="3" t="str">
        <f>IF(B248="","",1+MAX(A$2:A247))</f>
        <v/>
      </c>
      <c r="B248" s="2"/>
      <c r="C248" s="2"/>
      <c r="D248" s="11"/>
      <c r="F248" s="13"/>
      <c r="G248" s="9" t="str">
        <f t="shared" si="3"/>
        <v/>
      </c>
      <c r="H248" s="7"/>
      <c r="I248" s="7"/>
      <c r="J248" s="7"/>
      <c r="K248" s="43"/>
      <c r="L248" s="2"/>
      <c r="M248" s="2"/>
      <c r="N248" s="2" t="s">
        <v>11</v>
      </c>
      <c r="O248" s="7" t="str">
        <f>IF(B248="","",CONCATENATE("AFDBelgium_CV"&amp;"_"&amp;'Work Sheet'!B248,"_",LEFT(Tableau1[[#This Row],[Surname]],1)&amp;"_"&amp;TEXT(G248,"mm/aaaa")))</f>
        <v/>
      </c>
    </row>
    <row r="249" spans="1:15" x14ac:dyDescent="0.25">
      <c r="A249" s="3" t="str">
        <f>IF(B249="","",1+MAX(A$2:A248))</f>
        <v/>
      </c>
      <c r="B249" s="2"/>
      <c r="C249" s="2"/>
      <c r="D249" s="11"/>
      <c r="F249" s="13"/>
      <c r="G249" s="9" t="str">
        <f t="shared" si="3"/>
        <v/>
      </c>
      <c r="H249" s="7"/>
      <c r="I249" s="7"/>
      <c r="J249" s="7"/>
      <c r="K249" s="43"/>
      <c r="L249" s="2"/>
      <c r="M249" s="2"/>
      <c r="N249" s="2" t="s">
        <v>11</v>
      </c>
      <c r="O249" s="7" t="str">
        <f>IF(B249="","",CONCATENATE("AFDBelgium_CV"&amp;"_"&amp;'Work Sheet'!B249,"_",LEFT(Tableau1[[#This Row],[Surname]],1)&amp;"_"&amp;TEXT(G249,"mm/aaaa")))</f>
        <v/>
      </c>
    </row>
    <row r="250" spans="1:15" x14ac:dyDescent="0.25">
      <c r="A250" s="3" t="str">
        <f>IF(B250="","",1+MAX(A$2:A249))</f>
        <v/>
      </c>
      <c r="B250" s="2"/>
      <c r="C250" s="2"/>
      <c r="D250" s="11"/>
      <c r="F250" s="13"/>
      <c r="G250" s="9" t="str">
        <f t="shared" si="3"/>
        <v/>
      </c>
      <c r="H250" s="7"/>
      <c r="I250" s="7"/>
      <c r="J250" s="7"/>
      <c r="K250" s="43"/>
      <c r="L250" s="2"/>
      <c r="M250" s="2"/>
      <c r="N250" s="2" t="s">
        <v>11</v>
      </c>
      <c r="O250" s="7" t="str">
        <f>IF(B250="","",CONCATENATE("AFDBelgium_CV"&amp;"_"&amp;'Work Sheet'!B250,"_",LEFT(Tableau1[[#This Row],[Surname]],1)&amp;"_"&amp;TEXT(G250,"mm/aaaa")))</f>
        <v/>
      </c>
    </row>
    <row r="251" spans="1:15" x14ac:dyDescent="0.25">
      <c r="A251" s="3" t="str">
        <f>IF(B251="","",1+MAX(A$2:A250))</f>
        <v/>
      </c>
      <c r="B251" s="2"/>
      <c r="C251" s="2"/>
      <c r="D251" s="11"/>
      <c r="F251" s="13"/>
      <c r="G251" s="9" t="str">
        <f t="shared" si="3"/>
        <v/>
      </c>
      <c r="H251" s="7"/>
      <c r="I251" s="7"/>
      <c r="J251" s="7"/>
      <c r="K251" s="43"/>
      <c r="L251" s="2"/>
      <c r="M251" s="2"/>
      <c r="N251" s="2" t="s">
        <v>11</v>
      </c>
      <c r="O251" s="7" t="str">
        <f>IF(B251="","",CONCATENATE("AFDBelgium_CV"&amp;"_"&amp;'Work Sheet'!B251,"_",LEFT(Tableau1[[#This Row],[Surname]],1)&amp;"_"&amp;TEXT(G251,"mm/aaaa")))</f>
        <v/>
      </c>
    </row>
    <row r="252" spans="1:15" x14ac:dyDescent="0.25">
      <c r="A252" s="3" t="str">
        <f>IF(B252="","",1+MAX(A$2:A251))</f>
        <v/>
      </c>
      <c r="B252" s="2"/>
      <c r="C252" s="2"/>
      <c r="D252" s="11"/>
      <c r="F252" s="13"/>
      <c r="G252" s="9" t="str">
        <f t="shared" si="3"/>
        <v/>
      </c>
      <c r="H252" s="7"/>
      <c r="I252" s="7"/>
      <c r="J252" s="7"/>
      <c r="K252" s="43"/>
      <c r="L252" s="2"/>
      <c r="M252" s="2"/>
      <c r="N252" s="2" t="s">
        <v>11</v>
      </c>
      <c r="O252" s="7" t="str">
        <f>IF(B252="","",CONCATENATE("AFDBelgium_CV"&amp;"_"&amp;'Work Sheet'!B252,"_",LEFT(Tableau1[[#This Row],[Surname]],1)&amp;"_"&amp;TEXT(G252,"mm/aaaa")))</f>
        <v/>
      </c>
    </row>
    <row r="253" spans="1:15" x14ac:dyDescent="0.25">
      <c r="A253" s="3" t="str">
        <f>IF(B253="","",1+MAX(A$2:A252))</f>
        <v/>
      </c>
      <c r="B253" s="2"/>
      <c r="C253" s="2"/>
      <c r="D253" s="11"/>
      <c r="F253" s="13"/>
      <c r="G253" s="9" t="str">
        <f t="shared" si="3"/>
        <v/>
      </c>
      <c r="H253" s="7"/>
      <c r="I253" s="7"/>
      <c r="J253" s="7"/>
      <c r="K253" s="43"/>
      <c r="L253" s="2"/>
      <c r="M253" s="2"/>
      <c r="N253" s="2" t="s">
        <v>11</v>
      </c>
      <c r="O253" s="7" t="str">
        <f>IF(B253="","",CONCATENATE("AFDBelgium_CV"&amp;"_"&amp;'Work Sheet'!B253,"_",LEFT(Tableau1[[#This Row],[Surname]],1)&amp;"_"&amp;TEXT(G253,"mm/aaaa")))</f>
        <v/>
      </c>
    </row>
    <row r="254" spans="1:15" x14ac:dyDescent="0.25">
      <c r="A254" s="3" t="str">
        <f>IF(B254="","",1+MAX(A$2:A253))</f>
        <v/>
      </c>
      <c r="B254" s="2"/>
      <c r="C254" s="2"/>
      <c r="D254" s="11"/>
      <c r="F254" s="13"/>
      <c r="G254" s="9" t="str">
        <f t="shared" si="3"/>
        <v/>
      </c>
      <c r="H254" s="7"/>
      <c r="I254" s="7"/>
      <c r="J254" s="7"/>
      <c r="K254" s="43"/>
      <c r="L254" s="2"/>
      <c r="M254" s="2"/>
      <c r="N254" s="2" t="s">
        <v>11</v>
      </c>
      <c r="O254" s="7" t="str">
        <f>IF(B254="","",CONCATENATE("AFDBelgium_CV"&amp;"_"&amp;'Work Sheet'!B254,"_",LEFT(Tableau1[[#This Row],[Surname]],1)&amp;"_"&amp;TEXT(G254,"mm/aaaa")))</f>
        <v/>
      </c>
    </row>
    <row r="255" spans="1:15" x14ac:dyDescent="0.25">
      <c r="A255" s="3" t="str">
        <f>IF(B255="","",1+MAX(A$2:A254))</f>
        <v/>
      </c>
      <c r="B255" s="2"/>
      <c r="C255" s="2"/>
      <c r="D255" s="11"/>
      <c r="F255" s="13"/>
      <c r="G255" s="9" t="str">
        <f t="shared" si="3"/>
        <v/>
      </c>
      <c r="H255" s="7"/>
      <c r="I255" s="7"/>
      <c r="J255" s="7"/>
      <c r="K255" s="43"/>
      <c r="L255" s="2"/>
      <c r="M255" s="2"/>
      <c r="N255" s="2" t="s">
        <v>11</v>
      </c>
      <c r="O255" s="7" t="str">
        <f>IF(B255="","",CONCATENATE("AFDBelgium_CV"&amp;"_"&amp;'Work Sheet'!B255,"_",LEFT(Tableau1[[#This Row],[Surname]],1)&amp;"_"&amp;TEXT(G255,"mm/aaaa")))</f>
        <v/>
      </c>
    </row>
    <row r="256" spans="1:15" x14ac:dyDescent="0.25">
      <c r="A256" s="3" t="str">
        <f>IF(B256="","",1+MAX(A$2:A255))</f>
        <v/>
      </c>
      <c r="B256" s="2"/>
      <c r="C256" s="2"/>
      <c r="D256" s="11"/>
      <c r="F256" s="13"/>
      <c r="G256" s="9" t="str">
        <f t="shared" si="3"/>
        <v/>
      </c>
      <c r="H256" s="7"/>
      <c r="I256" s="7"/>
      <c r="J256" s="7"/>
      <c r="K256" s="43"/>
      <c r="L256" s="2"/>
      <c r="M256" s="2"/>
      <c r="N256" s="2" t="s">
        <v>11</v>
      </c>
      <c r="O256" s="7" t="str">
        <f>IF(B256="","",CONCATENATE("AFDBelgium_CV"&amp;"_"&amp;'Work Sheet'!B256,"_",LEFT(Tableau1[[#This Row],[Surname]],1)&amp;"_"&amp;TEXT(G256,"mm/aaaa")))</f>
        <v/>
      </c>
    </row>
    <row r="257" spans="1:15" x14ac:dyDescent="0.25">
      <c r="A257" s="3" t="str">
        <f>IF(B257="","",1+MAX(A$2:A256))</f>
        <v/>
      </c>
      <c r="B257" s="2"/>
      <c r="C257" s="2"/>
      <c r="D257" s="11"/>
      <c r="F257" s="13"/>
      <c r="G257" s="9" t="str">
        <f t="shared" si="3"/>
        <v/>
      </c>
      <c r="H257" s="7"/>
      <c r="I257" s="7"/>
      <c r="J257" s="7"/>
      <c r="K257" s="43"/>
      <c r="L257" s="2"/>
      <c r="M257" s="2"/>
      <c r="N257" s="2" t="s">
        <v>11</v>
      </c>
      <c r="O257" s="7" t="str">
        <f>IF(B257="","",CONCATENATE("AFDBelgium_CV"&amp;"_"&amp;'Work Sheet'!B257,"_",LEFT(Tableau1[[#This Row],[Surname]],1)&amp;"_"&amp;TEXT(G257,"mm/aaaa")))</f>
        <v/>
      </c>
    </row>
    <row r="258" spans="1:15" x14ac:dyDescent="0.25">
      <c r="A258" s="3" t="str">
        <f>IF(B258="","",1+MAX(A$2:A257))</f>
        <v/>
      </c>
      <c r="B258" s="2"/>
      <c r="C258" s="2"/>
      <c r="D258" s="11"/>
      <c r="F258" s="13"/>
      <c r="G258" s="9" t="str">
        <f t="shared" si="3"/>
        <v/>
      </c>
      <c r="H258" s="7"/>
      <c r="I258" s="7"/>
      <c r="J258" s="7"/>
      <c r="K258" s="43"/>
      <c r="L258" s="2"/>
      <c r="M258" s="2"/>
      <c r="N258" s="2" t="s">
        <v>11</v>
      </c>
      <c r="O258" s="7" t="str">
        <f>IF(B258="","",CONCATENATE("AFDBelgium_CV"&amp;"_"&amp;'Work Sheet'!B258,"_",LEFT(Tableau1[[#This Row],[Surname]],1)&amp;"_"&amp;TEXT(G258,"mm/aaaa")))</f>
        <v/>
      </c>
    </row>
    <row r="259" spans="1:15" x14ac:dyDescent="0.25">
      <c r="A259" s="3" t="str">
        <f>IF(B259="","",1+MAX(A$2:A258))</f>
        <v/>
      </c>
      <c r="B259" s="2"/>
      <c r="C259" s="2"/>
      <c r="D259" s="11"/>
      <c r="F259" s="13"/>
      <c r="G259" s="9" t="str">
        <f t="shared" si="3"/>
        <v/>
      </c>
      <c r="H259" s="7"/>
      <c r="I259" s="7"/>
      <c r="J259" s="7"/>
      <c r="K259" s="43"/>
      <c r="L259" s="2"/>
      <c r="M259" s="2"/>
      <c r="N259" s="2" t="s">
        <v>11</v>
      </c>
      <c r="O259" s="7" t="str">
        <f>IF(B259="","",CONCATENATE("AFDBelgium_CV"&amp;"_"&amp;'Work Sheet'!B259,"_",LEFT(Tableau1[[#This Row],[Surname]],1)&amp;"_"&amp;TEXT(G259,"mm/aaaa")))</f>
        <v/>
      </c>
    </row>
    <row r="260" spans="1:15" x14ac:dyDescent="0.25">
      <c r="A260" s="3" t="str">
        <f>IF(B260="","",1+MAX(A$2:A259))</f>
        <v/>
      </c>
      <c r="B260" s="2"/>
      <c r="C260" s="2"/>
      <c r="D260" s="11"/>
      <c r="F260" s="13"/>
      <c r="G260" s="9" t="str">
        <f t="shared" si="3"/>
        <v/>
      </c>
      <c r="H260" s="7"/>
      <c r="I260" s="7"/>
      <c r="J260" s="7"/>
      <c r="K260" s="43"/>
      <c r="L260" s="2"/>
      <c r="M260" s="2"/>
      <c r="N260" s="2" t="s">
        <v>11</v>
      </c>
      <c r="O260" s="7" t="str">
        <f>IF(B260="","",CONCATENATE("AFDBelgium_CV"&amp;"_"&amp;'Work Sheet'!B260,"_",LEFT(Tableau1[[#This Row],[Surname]],1)&amp;"_"&amp;TEXT(G260,"mm/aaaa")))</f>
        <v/>
      </c>
    </row>
    <row r="261" spans="1:15" x14ac:dyDescent="0.25">
      <c r="A261" s="3" t="str">
        <f>IF(B261="","",1+MAX(A$2:A260))</f>
        <v/>
      </c>
      <c r="B261" s="2"/>
      <c r="C261" s="2"/>
      <c r="D261" s="11"/>
      <c r="F261" s="13"/>
      <c r="G261" s="9" t="str">
        <f t="shared" si="3"/>
        <v/>
      </c>
      <c r="H261" s="7"/>
      <c r="I261" s="7"/>
      <c r="J261" s="7"/>
      <c r="K261" s="43"/>
      <c r="L261" s="2"/>
      <c r="M261" s="2"/>
      <c r="N261" s="2" t="s">
        <v>11</v>
      </c>
      <c r="O261" s="7" t="str">
        <f>IF(B261="","",CONCATENATE("AFDBelgium_CV"&amp;"_"&amp;'Work Sheet'!B261,"_",LEFT(Tableau1[[#This Row],[Surname]],1)&amp;"_"&amp;TEXT(G261,"mm/aaaa")))</f>
        <v/>
      </c>
    </row>
    <row r="262" spans="1:15" x14ac:dyDescent="0.25">
      <c r="A262" s="3" t="str">
        <f>IF(B262="","",1+MAX(A$2:A261))</f>
        <v/>
      </c>
      <c r="B262" s="2"/>
      <c r="C262" s="2"/>
      <c r="D262" s="11"/>
      <c r="F262" s="13"/>
      <c r="G262" s="9" t="str">
        <f t="shared" si="3"/>
        <v/>
      </c>
      <c r="H262" s="7"/>
      <c r="I262" s="7"/>
      <c r="J262" s="7"/>
      <c r="K262" s="43"/>
      <c r="L262" s="2"/>
      <c r="M262" s="2"/>
      <c r="N262" s="2" t="s">
        <v>11</v>
      </c>
      <c r="O262" s="7" t="str">
        <f>IF(B262="","",CONCATENATE("AFDBelgium_CV"&amp;"_"&amp;'Work Sheet'!B262,"_",LEFT(Tableau1[[#This Row],[Surname]],1)&amp;"_"&amp;TEXT(G262,"mm/aaaa")))</f>
        <v/>
      </c>
    </row>
    <row r="263" spans="1:15" x14ac:dyDescent="0.25">
      <c r="A263" s="3" t="str">
        <f>IF(B263="","",1+MAX(A$2:A262))</f>
        <v/>
      </c>
      <c r="B263" s="2"/>
      <c r="C263" s="2"/>
      <c r="D263" s="11"/>
      <c r="F263" s="13"/>
      <c r="G263" s="9" t="str">
        <f t="shared" si="3"/>
        <v/>
      </c>
      <c r="H263" s="7"/>
      <c r="I263" s="7"/>
      <c r="J263" s="7"/>
      <c r="K263" s="43"/>
      <c r="L263" s="2"/>
      <c r="M263" s="2"/>
      <c r="N263" s="2" t="s">
        <v>11</v>
      </c>
      <c r="O263" s="7" t="str">
        <f>IF(B263="","",CONCATENATE("AFDBelgium_CV"&amp;"_"&amp;'Work Sheet'!B263,"_",LEFT(Tableau1[[#This Row],[Surname]],1)&amp;"_"&amp;TEXT(G263,"mm/aaaa")))</f>
        <v/>
      </c>
    </row>
    <row r="264" spans="1:15" x14ac:dyDescent="0.25">
      <c r="A264" s="3" t="str">
        <f>IF(B264="","",1+MAX(A$2:A263))</f>
        <v/>
      </c>
      <c r="B264" s="2"/>
      <c r="C264" s="2"/>
      <c r="D264" s="11"/>
      <c r="F264" s="13"/>
      <c r="G264" s="9" t="str">
        <f t="shared" si="3"/>
        <v/>
      </c>
      <c r="H264" s="7"/>
      <c r="I264" s="7"/>
      <c r="J264" s="7"/>
      <c r="K264" s="43"/>
      <c r="L264" s="2"/>
      <c r="M264" s="2"/>
      <c r="N264" s="2" t="s">
        <v>11</v>
      </c>
      <c r="O264" s="7" t="str">
        <f>IF(B264="","",CONCATENATE("AFDBelgium_CV"&amp;"_"&amp;'Work Sheet'!B264,"_",LEFT(Tableau1[[#This Row],[Surname]],1)&amp;"_"&amp;TEXT(G264,"mm/aaaa")))</f>
        <v/>
      </c>
    </row>
    <row r="265" spans="1:15" x14ac:dyDescent="0.25">
      <c r="A265" s="3" t="str">
        <f>IF(B265="","",1+MAX(A$2:A264))</f>
        <v/>
      </c>
      <c r="B265" s="2"/>
      <c r="C265" s="2"/>
      <c r="D265" s="11"/>
      <c r="F265" s="13"/>
      <c r="G265" s="9" t="str">
        <f t="shared" si="3"/>
        <v/>
      </c>
      <c r="H265" s="7"/>
      <c r="I265" s="7"/>
      <c r="J265" s="7"/>
      <c r="K265" s="43"/>
      <c r="L265" s="2"/>
      <c r="M265" s="2"/>
      <c r="N265" s="2" t="s">
        <v>11</v>
      </c>
      <c r="O265" s="7" t="str">
        <f>IF(B265="","",CONCATENATE("AFDBelgium_CV"&amp;"_"&amp;'Work Sheet'!B265,"_",LEFT(Tableau1[[#This Row],[Surname]],1)&amp;"_"&amp;TEXT(G265,"mm/aaaa")))</f>
        <v/>
      </c>
    </row>
    <row r="266" spans="1:15" x14ac:dyDescent="0.25">
      <c r="A266" s="3" t="str">
        <f>IF(B266="","",1+MAX(A$2:A265))</f>
        <v/>
      </c>
      <c r="B266" s="2"/>
      <c r="C266" s="2"/>
      <c r="D266" s="11"/>
      <c r="F266" s="13"/>
      <c r="G266" s="9" t="str">
        <f t="shared" si="3"/>
        <v/>
      </c>
      <c r="H266" s="7"/>
      <c r="I266" s="7"/>
      <c r="J266" s="7"/>
      <c r="K266" s="43"/>
      <c r="L266" s="2"/>
      <c r="M266" s="2"/>
      <c r="N266" s="2" t="s">
        <v>11</v>
      </c>
      <c r="O266" s="7" t="str">
        <f>IF(B266="","",CONCATENATE("AFDBelgium_CV"&amp;"_"&amp;'Work Sheet'!B266,"_",LEFT(Tableau1[[#This Row],[Surname]],1)&amp;"_"&amp;TEXT(G266,"mm/aaaa")))</f>
        <v/>
      </c>
    </row>
    <row r="267" spans="1:15" x14ac:dyDescent="0.25">
      <c r="A267" s="3" t="str">
        <f>IF(B267="","",1+MAX(A$2:A266))</f>
        <v/>
      </c>
      <c r="B267" s="2"/>
      <c r="C267" s="2"/>
      <c r="D267" s="11"/>
      <c r="F267" s="13"/>
      <c r="G267" s="9" t="str">
        <f t="shared" si="3"/>
        <v/>
      </c>
      <c r="H267" s="7"/>
      <c r="I267" s="7"/>
      <c r="J267" s="7"/>
      <c r="K267" s="43"/>
      <c r="L267" s="2"/>
      <c r="M267" s="2"/>
      <c r="N267" s="2" t="s">
        <v>11</v>
      </c>
      <c r="O267" s="7" t="str">
        <f>IF(B267="","",CONCATENATE("AFDBelgium_CV"&amp;"_"&amp;'Work Sheet'!B267,"_",LEFT(Tableau1[[#This Row],[Surname]],1)&amp;"_"&amp;TEXT(G267,"mm/aaaa")))</f>
        <v/>
      </c>
    </row>
    <row r="268" spans="1:15" x14ac:dyDescent="0.25">
      <c r="A268" s="3" t="str">
        <f>IF(B268="","",1+MAX(A$2:A267))</f>
        <v/>
      </c>
      <c r="B268" s="2"/>
      <c r="C268" s="2"/>
      <c r="D268" s="11"/>
      <c r="F268" s="13"/>
      <c r="G268" s="9" t="str">
        <f t="shared" si="3"/>
        <v/>
      </c>
      <c r="H268" s="7"/>
      <c r="I268" s="7"/>
      <c r="J268" s="7"/>
      <c r="K268" s="43"/>
      <c r="L268" s="2"/>
      <c r="M268" s="2"/>
      <c r="N268" s="2" t="s">
        <v>11</v>
      </c>
      <c r="O268" s="7" t="str">
        <f>IF(B268="","",CONCATENATE("AFDBelgium_CV"&amp;"_"&amp;'Work Sheet'!B268,"_",LEFT(Tableau1[[#This Row],[Surname]],1)&amp;"_"&amp;TEXT(G268,"mm/aaaa")))</f>
        <v/>
      </c>
    </row>
    <row r="269" spans="1:15" x14ac:dyDescent="0.25">
      <c r="A269" s="3" t="str">
        <f>IF(B269="","",1+MAX(A$2:A268))</f>
        <v/>
      </c>
      <c r="B269" s="2"/>
      <c r="C269" s="2"/>
      <c r="D269" s="11"/>
      <c r="F269" s="13"/>
      <c r="G269" s="9" t="str">
        <f t="shared" si="3"/>
        <v/>
      </c>
      <c r="H269" s="7"/>
      <c r="I269" s="7"/>
      <c r="J269" s="7"/>
      <c r="K269" s="43"/>
      <c r="L269" s="2"/>
      <c r="M269" s="2"/>
      <c r="N269" s="2" t="s">
        <v>11</v>
      </c>
      <c r="O269" s="7" t="str">
        <f>IF(B269="","",CONCATENATE("AFDBelgium_CV"&amp;"_"&amp;'Work Sheet'!B269,"_",LEFT(Tableau1[[#This Row],[Surname]],1)&amp;"_"&amp;TEXT(G269,"mm/aaaa")))</f>
        <v/>
      </c>
    </row>
    <row r="270" spans="1:15" x14ac:dyDescent="0.25">
      <c r="A270" s="3" t="str">
        <f>IF(B270="","",1+MAX(A$2:A269))</f>
        <v/>
      </c>
      <c r="B270" s="2"/>
      <c r="C270" s="2"/>
      <c r="D270" s="11"/>
      <c r="F270" s="13"/>
      <c r="G270" s="9" t="str">
        <f t="shared" si="3"/>
        <v/>
      </c>
      <c r="H270" s="7"/>
      <c r="I270" s="7"/>
      <c r="J270" s="7"/>
      <c r="K270" s="43"/>
      <c r="L270" s="2"/>
      <c r="M270" s="2"/>
      <c r="N270" s="2" t="s">
        <v>11</v>
      </c>
      <c r="O270" s="7" t="str">
        <f>IF(B270="","",CONCATENATE("AFDBelgium_CV"&amp;"_"&amp;'Work Sheet'!B270,"_",LEFT(Tableau1[[#This Row],[Surname]],1)&amp;"_"&amp;TEXT(G270,"mm/aaaa")))</f>
        <v/>
      </c>
    </row>
    <row r="271" spans="1:15" x14ac:dyDescent="0.25">
      <c r="A271" s="3" t="str">
        <f>IF(B271="","",1+MAX(A$2:A270))</f>
        <v/>
      </c>
      <c r="B271" s="2"/>
      <c r="C271" s="2"/>
      <c r="D271" s="11"/>
      <c r="F271" s="13"/>
      <c r="G271" s="9" t="str">
        <f t="shared" si="3"/>
        <v/>
      </c>
      <c r="H271" s="7"/>
      <c r="I271" s="7"/>
      <c r="J271" s="7"/>
      <c r="K271" s="43"/>
      <c r="L271" s="2"/>
      <c r="M271" s="2"/>
      <c r="N271" s="2" t="s">
        <v>11</v>
      </c>
      <c r="O271" s="7" t="str">
        <f>IF(B271="","",CONCATENATE("AFDBelgium_CV"&amp;"_"&amp;'Work Sheet'!B271,"_",LEFT(Tableau1[[#This Row],[Surname]],1)&amp;"_"&amp;TEXT(G271,"mm/aaaa")))</f>
        <v/>
      </c>
    </row>
    <row r="272" spans="1:15" x14ac:dyDescent="0.25">
      <c r="A272" s="3" t="str">
        <f>IF(B272="","",1+MAX(A$2:A271))</f>
        <v/>
      </c>
      <c r="B272" s="2"/>
      <c r="C272" s="2"/>
      <c r="D272" s="11"/>
      <c r="F272" s="13"/>
      <c r="G272" s="9" t="str">
        <f t="shared" si="3"/>
        <v/>
      </c>
      <c r="H272" s="7"/>
      <c r="I272" s="7"/>
      <c r="J272" s="7"/>
      <c r="K272" s="43"/>
      <c r="L272" s="2"/>
      <c r="M272" s="2"/>
      <c r="N272" s="2" t="s">
        <v>11</v>
      </c>
      <c r="O272" s="7" t="str">
        <f>IF(B272="","",CONCATENATE("AFDBelgium_CV"&amp;"_"&amp;'Work Sheet'!B272,"_",LEFT(Tableau1[[#This Row],[Surname]],1)&amp;"_"&amp;TEXT(G272,"mm/aaaa")))</f>
        <v/>
      </c>
    </row>
    <row r="273" spans="1:15" x14ac:dyDescent="0.25">
      <c r="A273" s="3" t="str">
        <f>IF(B273="","",1+MAX(A$2:A272))</f>
        <v/>
      </c>
      <c r="B273" s="2"/>
      <c r="C273" s="2"/>
      <c r="D273" s="11"/>
      <c r="F273" s="13"/>
      <c r="G273" s="9" t="str">
        <f t="shared" si="3"/>
        <v/>
      </c>
      <c r="H273" s="7"/>
      <c r="I273" s="7"/>
      <c r="J273" s="7"/>
      <c r="K273" s="43"/>
      <c r="L273" s="2"/>
      <c r="M273" s="2"/>
      <c r="N273" s="2" t="s">
        <v>11</v>
      </c>
      <c r="O273" s="7" t="str">
        <f>IF(B273="","",CONCATENATE("AFDBelgium_CV"&amp;"_"&amp;'Work Sheet'!B273,"_",LEFT(Tableau1[[#This Row],[Surname]],1)&amp;"_"&amp;TEXT(G273,"mm/aaaa")))</f>
        <v/>
      </c>
    </row>
    <row r="274" spans="1:15" x14ac:dyDescent="0.25">
      <c r="A274" s="3" t="str">
        <f>IF(B274="","",1+MAX(A$2:A273))</f>
        <v/>
      </c>
      <c r="B274" s="2"/>
      <c r="C274" s="2"/>
      <c r="D274" s="11"/>
      <c r="F274" s="13"/>
      <c r="G274" s="9" t="str">
        <f t="shared" si="3"/>
        <v/>
      </c>
      <c r="H274" s="7"/>
      <c r="I274" s="7"/>
      <c r="J274" s="7"/>
      <c r="K274" s="43"/>
      <c r="L274" s="2"/>
      <c r="M274" s="2"/>
      <c r="N274" s="2" t="s">
        <v>11</v>
      </c>
      <c r="O274" s="7" t="str">
        <f>IF(B274="","",CONCATENATE("AFDBelgium_CV"&amp;"_"&amp;'Work Sheet'!B274,"_",LEFT(Tableau1[[#This Row],[Surname]],1)&amp;"_"&amp;TEXT(G274,"mm/aaaa")))</f>
        <v/>
      </c>
    </row>
    <row r="275" spans="1:15" x14ac:dyDescent="0.25">
      <c r="A275" s="3" t="str">
        <f>IF(B275="","",1+MAX(A$2:A274))</f>
        <v/>
      </c>
      <c r="B275" s="2"/>
      <c r="C275" s="2"/>
      <c r="D275" s="11"/>
      <c r="F275" s="13"/>
      <c r="G275" s="9" t="str">
        <f t="shared" si="3"/>
        <v/>
      </c>
      <c r="H275" s="7"/>
      <c r="I275" s="7"/>
      <c r="J275" s="7"/>
      <c r="K275" s="43"/>
      <c r="L275" s="2"/>
      <c r="M275" s="2"/>
      <c r="N275" s="2" t="s">
        <v>11</v>
      </c>
      <c r="O275" s="7" t="str">
        <f>IF(B275="","",CONCATENATE("AFDBelgium_CV"&amp;"_"&amp;'Work Sheet'!B275,"_",LEFT(Tableau1[[#This Row],[Surname]],1)&amp;"_"&amp;TEXT(G275,"mm/aaaa")))</f>
        <v/>
      </c>
    </row>
    <row r="276" spans="1:15" x14ac:dyDescent="0.25">
      <c r="A276" s="3" t="str">
        <f>IF(B276="","",1+MAX(A$2:A275))</f>
        <v/>
      </c>
      <c r="B276" s="2"/>
      <c r="C276" s="2"/>
      <c r="D276" s="11"/>
      <c r="F276" s="13"/>
      <c r="G276" s="9" t="str">
        <f t="shared" si="3"/>
        <v/>
      </c>
      <c r="H276" s="7"/>
      <c r="I276" s="7"/>
      <c r="J276" s="7"/>
      <c r="K276" s="43"/>
      <c r="L276" s="2"/>
      <c r="M276" s="2"/>
      <c r="N276" s="2" t="s">
        <v>11</v>
      </c>
      <c r="O276" s="7" t="str">
        <f>IF(B276="","",CONCATENATE("AFDBelgium_CV"&amp;"_"&amp;'Work Sheet'!B276,"_",LEFT(Tableau1[[#This Row],[Surname]],1)&amp;"_"&amp;TEXT(G276,"mm/aaaa")))</f>
        <v/>
      </c>
    </row>
    <row r="277" spans="1:15" x14ac:dyDescent="0.25">
      <c r="A277" s="3" t="str">
        <f>IF(B277="","",1+MAX(A$2:A276))</f>
        <v/>
      </c>
      <c r="B277" s="2"/>
      <c r="C277" s="2"/>
      <c r="D277" s="11"/>
      <c r="F277" s="13"/>
      <c r="G277" s="9" t="str">
        <f t="shared" si="3"/>
        <v/>
      </c>
      <c r="H277" s="7"/>
      <c r="I277" s="7"/>
      <c r="J277" s="7"/>
      <c r="K277" s="43"/>
      <c r="L277" s="2"/>
      <c r="M277" s="2"/>
      <c r="N277" s="2" t="s">
        <v>11</v>
      </c>
      <c r="O277" s="7" t="str">
        <f>IF(B277="","",CONCATENATE("AFDBelgium_CV"&amp;"_"&amp;'Work Sheet'!B277,"_",LEFT(Tableau1[[#This Row],[Surname]],1)&amp;"_"&amp;TEXT(G277,"mm/aaaa")))</f>
        <v/>
      </c>
    </row>
    <row r="278" spans="1:15" x14ac:dyDescent="0.25">
      <c r="A278" s="3" t="str">
        <f>IF(B278="","",1+MAX(A$2:A277))</f>
        <v/>
      </c>
      <c r="B278" s="2"/>
      <c r="C278" s="2"/>
      <c r="D278" s="11"/>
      <c r="F278" s="13"/>
      <c r="G278" s="9" t="str">
        <f t="shared" si="3"/>
        <v/>
      </c>
      <c r="H278" s="7"/>
      <c r="I278" s="7"/>
      <c r="J278" s="7"/>
      <c r="K278" s="43"/>
      <c r="L278" s="2"/>
      <c r="M278" s="2"/>
      <c r="N278" s="2" t="s">
        <v>11</v>
      </c>
      <c r="O278" s="7" t="str">
        <f>IF(B278="","",CONCATENATE("AFDBelgium_CV"&amp;"_"&amp;'Work Sheet'!B278,"_",LEFT(Tableau1[[#This Row],[Surname]],1)&amp;"_"&amp;TEXT(G278,"mm/aaaa")))</f>
        <v/>
      </c>
    </row>
    <row r="279" spans="1:15" x14ac:dyDescent="0.25">
      <c r="A279" s="3" t="str">
        <f>IF(B279="","",1+MAX(A$2:A278))</f>
        <v/>
      </c>
      <c r="B279" s="2"/>
      <c r="C279" s="2"/>
      <c r="D279" s="11"/>
      <c r="F279" s="13"/>
      <c r="G279" s="9" t="str">
        <f t="shared" si="3"/>
        <v/>
      </c>
      <c r="H279" s="7"/>
      <c r="I279" s="7"/>
      <c r="J279" s="7"/>
      <c r="K279" s="43"/>
      <c r="L279" s="2"/>
      <c r="M279" s="2"/>
      <c r="N279" s="2" t="s">
        <v>11</v>
      </c>
      <c r="O279" s="7" t="str">
        <f>IF(B279="","",CONCATENATE("AFDBelgium_CV"&amp;"_"&amp;'Work Sheet'!B279,"_",LEFT(Tableau1[[#This Row],[Surname]],1)&amp;"_"&amp;TEXT(G279,"mm/aaaa")))</f>
        <v/>
      </c>
    </row>
    <row r="280" spans="1:15" x14ac:dyDescent="0.25">
      <c r="A280" s="3" t="str">
        <f>IF(B280="","",1+MAX(A$2:A279))</f>
        <v/>
      </c>
      <c r="B280" s="2"/>
      <c r="C280" s="2"/>
      <c r="D280" s="11"/>
      <c r="F280" s="13"/>
      <c r="G280" s="9" t="str">
        <f t="shared" si="3"/>
        <v/>
      </c>
      <c r="H280" s="7"/>
      <c r="I280" s="7"/>
      <c r="J280" s="7"/>
      <c r="K280" s="43"/>
      <c r="L280" s="2"/>
      <c r="M280" s="2"/>
      <c r="N280" s="2" t="s">
        <v>11</v>
      </c>
      <c r="O280" s="7" t="str">
        <f>IF(B280="","",CONCATENATE("AFDBelgium_CV"&amp;"_"&amp;'Work Sheet'!B280,"_",LEFT(Tableau1[[#This Row],[Surname]],1)&amp;"_"&amp;TEXT(G280,"mm/aaaa")))</f>
        <v/>
      </c>
    </row>
    <row r="281" spans="1:15" x14ac:dyDescent="0.25">
      <c r="A281" s="3" t="str">
        <f>IF(B281="","",1+MAX(A$2:A280))</f>
        <v/>
      </c>
      <c r="B281" s="2"/>
      <c r="C281" s="2"/>
      <c r="D281" s="11"/>
      <c r="F281" s="13"/>
      <c r="G281" s="9" t="str">
        <f t="shared" si="3"/>
        <v/>
      </c>
      <c r="H281" s="7"/>
      <c r="I281" s="7"/>
      <c r="J281" s="7"/>
      <c r="K281" s="43"/>
      <c r="L281" s="2"/>
      <c r="M281" s="2"/>
      <c r="N281" s="2" t="s">
        <v>11</v>
      </c>
      <c r="O281" s="7" t="str">
        <f>IF(B281="","",CONCATENATE("AFDBelgium_CV"&amp;"_"&amp;'Work Sheet'!B281,"_",LEFT(Tableau1[[#This Row],[Surname]],1)&amp;"_"&amp;TEXT(G281,"mm/aaaa")))</f>
        <v/>
      </c>
    </row>
    <row r="282" spans="1:15" x14ac:dyDescent="0.25">
      <c r="A282" s="3" t="str">
        <f>IF(B282="","",1+MAX(A$2:A281))</f>
        <v/>
      </c>
      <c r="B282" s="2"/>
      <c r="C282" s="2"/>
      <c r="D282" s="11"/>
      <c r="F282" s="13"/>
      <c r="G282" s="9" t="str">
        <f t="shared" si="3"/>
        <v/>
      </c>
      <c r="H282" s="7"/>
      <c r="I282" s="7"/>
      <c r="J282" s="7"/>
      <c r="K282" s="43"/>
      <c r="L282" s="2"/>
      <c r="M282" s="2"/>
      <c r="N282" s="2" t="s">
        <v>11</v>
      </c>
      <c r="O282" s="7" t="str">
        <f>IF(B282="","",CONCATENATE("AFDBelgium_CV"&amp;"_"&amp;'Work Sheet'!B282,"_",LEFT(Tableau1[[#This Row],[Surname]],1)&amp;"_"&amp;TEXT(G282,"mm/aaaa")))</f>
        <v/>
      </c>
    </row>
    <row r="283" spans="1:15" x14ac:dyDescent="0.25">
      <c r="A283" s="3" t="str">
        <f>IF(B283="","",1+MAX(A$2:A282))</f>
        <v/>
      </c>
      <c r="B283" s="2"/>
      <c r="C283" s="2"/>
      <c r="D283" s="11"/>
      <c r="F283" s="13"/>
      <c r="G283" s="9" t="str">
        <f t="shared" si="3"/>
        <v/>
      </c>
      <c r="H283" s="7"/>
      <c r="I283" s="7"/>
      <c r="J283" s="7"/>
      <c r="K283" s="43"/>
      <c r="L283" s="2"/>
      <c r="M283" s="2"/>
      <c r="N283" s="2" t="s">
        <v>11</v>
      </c>
      <c r="O283" s="7" t="str">
        <f>IF(B283="","",CONCATENATE("AFDBelgium_CV"&amp;"_"&amp;'Work Sheet'!B283,"_",LEFT(Tableau1[[#This Row],[Surname]],1)&amp;"_"&amp;TEXT(G283,"mm/aaaa")))</f>
        <v/>
      </c>
    </row>
    <row r="284" spans="1:15" x14ac:dyDescent="0.25">
      <c r="A284" s="3" t="str">
        <f>IF(B284="","",1+MAX(A$2:A283))</f>
        <v/>
      </c>
      <c r="B284" s="2"/>
      <c r="C284" s="2"/>
      <c r="D284" s="11"/>
      <c r="F284" s="13"/>
      <c r="G284" s="9" t="str">
        <f t="shared" si="3"/>
        <v/>
      </c>
      <c r="H284" s="7"/>
      <c r="I284" s="7"/>
      <c r="J284" s="7"/>
      <c r="K284" s="43"/>
      <c r="L284" s="2"/>
      <c r="M284" s="2"/>
      <c r="N284" s="2" t="s">
        <v>11</v>
      </c>
      <c r="O284" s="7" t="str">
        <f>IF(B284="","",CONCATENATE("AFDBelgium_CV"&amp;"_"&amp;'Work Sheet'!B284,"_",LEFT(Tableau1[[#This Row],[Surname]],1)&amp;"_"&amp;TEXT(G284,"mm/aaaa")))</f>
        <v/>
      </c>
    </row>
    <row r="285" spans="1:15" x14ac:dyDescent="0.25">
      <c r="A285" s="3" t="str">
        <f>IF(B285="","",1+MAX(A$2:A284))</f>
        <v/>
      </c>
      <c r="B285" s="2"/>
      <c r="C285" s="2"/>
      <c r="D285" s="11"/>
      <c r="F285" s="13"/>
      <c r="G285" s="9" t="str">
        <f t="shared" si="3"/>
        <v/>
      </c>
      <c r="H285" s="7"/>
      <c r="I285" s="7"/>
      <c r="J285" s="7"/>
      <c r="K285" s="43"/>
      <c r="L285" s="2"/>
      <c r="M285" s="2"/>
      <c r="N285" s="2" t="s">
        <v>11</v>
      </c>
      <c r="O285" s="7" t="str">
        <f>IF(B285="","",CONCATENATE("AFDBelgium_CV"&amp;"_"&amp;'Work Sheet'!B285,"_",LEFT(Tableau1[[#This Row],[Surname]],1)&amp;"_"&amp;TEXT(G285,"mm/aaaa")))</f>
        <v/>
      </c>
    </row>
    <row r="286" spans="1:15" x14ac:dyDescent="0.25">
      <c r="A286" s="3" t="str">
        <f>IF(B286="","",1+MAX(A$2:A285))</f>
        <v/>
      </c>
      <c r="B286" s="2"/>
      <c r="C286" s="2"/>
      <c r="D286" s="11"/>
      <c r="F286" s="13"/>
      <c r="G286" s="9" t="str">
        <f t="shared" si="3"/>
        <v/>
      </c>
      <c r="H286" s="7"/>
      <c r="I286" s="7"/>
      <c r="J286" s="7"/>
      <c r="K286" s="43"/>
      <c r="L286" s="2"/>
      <c r="M286" s="2"/>
      <c r="N286" s="2" t="s">
        <v>11</v>
      </c>
      <c r="O286" s="7" t="str">
        <f>IF(B286="","",CONCATENATE("AFDBelgium_CV"&amp;"_"&amp;'Work Sheet'!B286,"_",LEFT(Tableau1[[#This Row],[Surname]],1)&amp;"_"&amp;TEXT(G286,"mm/aaaa")))</f>
        <v/>
      </c>
    </row>
    <row r="287" spans="1:15" x14ac:dyDescent="0.25">
      <c r="A287" s="3" t="str">
        <f>IF(B287="","",1+MAX(A$2:A286))</f>
        <v/>
      </c>
      <c r="B287" s="2"/>
      <c r="C287" s="2"/>
      <c r="D287" s="11"/>
      <c r="F287" s="13"/>
      <c r="G287" s="9" t="str">
        <f t="shared" si="3"/>
        <v/>
      </c>
      <c r="H287" s="7"/>
      <c r="I287" s="7"/>
      <c r="J287" s="7"/>
      <c r="K287" s="43"/>
      <c r="L287" s="2"/>
      <c r="M287" s="2"/>
      <c r="N287" s="2" t="s">
        <v>11</v>
      </c>
      <c r="O287" s="7" t="str">
        <f>IF(B287="","",CONCATENATE("AFDBelgium_CV"&amp;"_"&amp;'Work Sheet'!B287,"_",LEFT(Tableau1[[#This Row],[Surname]],1)&amp;"_"&amp;TEXT(G287,"mm/aaaa")))</f>
        <v/>
      </c>
    </row>
    <row r="288" spans="1:15" x14ac:dyDescent="0.25">
      <c r="A288" s="3" t="str">
        <f>IF(B288="","",1+MAX(A$2:A287))</f>
        <v/>
      </c>
      <c r="B288" s="2"/>
      <c r="C288" s="2"/>
      <c r="D288" s="11"/>
      <c r="F288" s="13"/>
      <c r="G288" s="9" t="str">
        <f t="shared" si="3"/>
        <v/>
      </c>
      <c r="H288" s="7"/>
      <c r="I288" s="7"/>
      <c r="J288" s="7"/>
      <c r="K288" s="43"/>
      <c r="L288" s="2"/>
      <c r="M288" s="2"/>
      <c r="N288" s="2" t="s">
        <v>11</v>
      </c>
      <c r="O288" s="7" t="str">
        <f>IF(B288="","",CONCATENATE("AFDBelgium_CV"&amp;"_"&amp;'Work Sheet'!B288,"_",LEFT(Tableau1[[#This Row],[Surname]],1)&amp;"_"&amp;TEXT(G288,"mm/aaaa")))</f>
        <v/>
      </c>
    </row>
    <row r="289" spans="1:15" x14ac:dyDescent="0.25">
      <c r="A289" s="3" t="str">
        <f>IF(B289="","",1+MAX(A$2:A288))</f>
        <v/>
      </c>
      <c r="B289" s="2"/>
      <c r="C289" s="2"/>
      <c r="D289" s="11"/>
      <c r="F289" s="13"/>
      <c r="G289" s="9" t="str">
        <f t="shared" si="3"/>
        <v/>
      </c>
      <c r="H289" s="7"/>
      <c r="I289" s="7"/>
      <c r="J289" s="7"/>
      <c r="K289" s="43"/>
      <c r="L289" s="2"/>
      <c r="M289" s="2"/>
      <c r="N289" s="2" t="s">
        <v>11</v>
      </c>
      <c r="O289" s="7" t="str">
        <f>IF(B289="","",CONCATENATE("AFDBelgium_CV"&amp;"_"&amp;'Work Sheet'!B289,"_",LEFT(Tableau1[[#This Row],[Surname]],1)&amp;"_"&amp;TEXT(G289,"mm/aaaa")))</f>
        <v/>
      </c>
    </row>
    <row r="290" spans="1:15" x14ac:dyDescent="0.25">
      <c r="A290" s="3" t="str">
        <f>IF(B290="","",1+MAX(A$2:A289))</f>
        <v/>
      </c>
      <c r="B290" s="2"/>
      <c r="C290" s="2"/>
      <c r="D290" s="11"/>
      <c r="F290" s="13"/>
      <c r="G290" s="9" t="str">
        <f t="shared" si="3"/>
        <v/>
      </c>
      <c r="H290" s="7"/>
      <c r="I290" s="7"/>
      <c r="J290" s="7"/>
      <c r="K290" s="43"/>
      <c r="L290" s="2"/>
      <c r="M290" s="2"/>
      <c r="N290" s="2" t="s">
        <v>11</v>
      </c>
      <c r="O290" s="7" t="str">
        <f>IF(B290="","",CONCATENATE("AFDBelgium_CV"&amp;"_"&amp;'Work Sheet'!B290,"_",LEFT(Tableau1[[#This Row],[Surname]],1)&amp;"_"&amp;TEXT(G290,"mm/aaaa")))</f>
        <v/>
      </c>
    </row>
    <row r="291" spans="1:15" x14ac:dyDescent="0.25">
      <c r="A291" s="3" t="str">
        <f>IF(B291="","",1+MAX(A$2:A290))</f>
        <v/>
      </c>
      <c r="B291" s="2"/>
      <c r="C291" s="2"/>
      <c r="D291" s="11"/>
      <c r="F291" s="13"/>
      <c r="G291" s="9" t="str">
        <f t="shared" si="3"/>
        <v/>
      </c>
      <c r="H291" s="7"/>
      <c r="I291" s="7"/>
      <c r="J291" s="7"/>
      <c r="K291" s="43"/>
      <c r="L291" s="2"/>
      <c r="M291" s="2"/>
      <c r="N291" s="2" t="s">
        <v>11</v>
      </c>
      <c r="O291" s="7" t="str">
        <f>IF(B291="","",CONCATENATE("AFDBelgium_CV"&amp;"_"&amp;'Work Sheet'!B291,"_",LEFT(Tableau1[[#This Row],[Surname]],1)&amp;"_"&amp;TEXT(G291,"mm/aaaa")))</f>
        <v/>
      </c>
    </row>
    <row r="292" spans="1:15" x14ac:dyDescent="0.25">
      <c r="A292" s="3" t="str">
        <f>IF(B292="","",1+MAX(A$2:A291))</f>
        <v/>
      </c>
      <c r="B292" s="2"/>
      <c r="C292" s="2"/>
      <c r="D292" s="11"/>
      <c r="F292" s="13"/>
      <c r="G292" s="9" t="str">
        <f t="shared" si="3"/>
        <v/>
      </c>
      <c r="H292" s="7"/>
      <c r="I292" s="7"/>
      <c r="J292" s="7"/>
      <c r="K292" s="43"/>
      <c r="L292" s="2"/>
      <c r="M292" s="2"/>
      <c r="N292" s="2" t="s">
        <v>11</v>
      </c>
      <c r="O292" s="7" t="str">
        <f>IF(B292="","",CONCATENATE("AFDBelgium_CV"&amp;"_"&amp;'Work Sheet'!B292,"_",LEFT(Tableau1[[#This Row],[Surname]],1)&amp;"_"&amp;TEXT(G292,"mm/aaaa")))</f>
        <v/>
      </c>
    </row>
    <row r="293" spans="1:15" x14ac:dyDescent="0.25">
      <c r="A293" s="3" t="str">
        <f>IF(B293="","",1+MAX(A$2:A292))</f>
        <v/>
      </c>
      <c r="B293" s="2"/>
      <c r="C293" s="2"/>
      <c r="D293" s="11"/>
      <c r="F293" s="13"/>
      <c r="G293" s="9" t="str">
        <f t="shared" si="3"/>
        <v/>
      </c>
      <c r="H293" s="7"/>
      <c r="I293" s="7"/>
      <c r="J293" s="7"/>
      <c r="K293" s="43"/>
      <c r="L293" s="2"/>
      <c r="M293" s="2"/>
      <c r="N293" s="2" t="s">
        <v>11</v>
      </c>
      <c r="O293" s="7" t="str">
        <f>IF(B293="","",CONCATENATE("AFDBelgium_CV"&amp;"_"&amp;'Work Sheet'!B293,"_",LEFT(Tableau1[[#This Row],[Surname]],1)&amp;"_"&amp;TEXT(G293,"mm/aaaa")))</f>
        <v/>
      </c>
    </row>
    <row r="294" spans="1:15" x14ac:dyDescent="0.25">
      <c r="A294" s="3" t="str">
        <f>IF(B294="","",1+MAX(A$2:A293))</f>
        <v/>
      </c>
      <c r="B294" s="2"/>
      <c r="C294" s="2"/>
      <c r="D294" s="11"/>
      <c r="F294" s="13"/>
      <c r="G294" s="9" t="str">
        <f t="shared" si="3"/>
        <v/>
      </c>
      <c r="H294" s="7"/>
      <c r="I294" s="7"/>
      <c r="J294" s="7"/>
      <c r="K294" s="43"/>
      <c r="L294" s="2"/>
      <c r="M294" s="2"/>
      <c r="N294" s="2" t="s">
        <v>11</v>
      </c>
      <c r="O294" s="7" t="str">
        <f>IF(B294="","",CONCATENATE("AFDBelgium_CV"&amp;"_"&amp;'Work Sheet'!B294,"_",LEFT(Tableau1[[#This Row],[Surname]],1)&amp;"_"&amp;TEXT(G294,"mm/aaaa")))</f>
        <v/>
      </c>
    </row>
    <row r="295" spans="1:15" x14ac:dyDescent="0.25">
      <c r="A295" s="3" t="str">
        <f>IF(B295="","",1+MAX(A$2:A294))</f>
        <v/>
      </c>
      <c r="B295" s="2"/>
      <c r="C295" s="2"/>
      <c r="D295" s="11"/>
      <c r="F295" s="13"/>
      <c r="G295" s="9" t="str">
        <f t="shared" si="3"/>
        <v/>
      </c>
      <c r="H295" s="7"/>
      <c r="I295" s="7"/>
      <c r="J295" s="7"/>
      <c r="K295" s="43"/>
      <c r="L295" s="2"/>
      <c r="M295" s="2"/>
      <c r="N295" s="2" t="s">
        <v>11</v>
      </c>
      <c r="O295" s="7" t="str">
        <f>IF(B295="","",CONCATENATE("AFDBelgium_CV"&amp;"_"&amp;'Work Sheet'!B295,"_",LEFT(Tableau1[[#This Row],[Surname]],1)&amp;"_"&amp;TEXT(G295,"mm/aaaa")))</f>
        <v/>
      </c>
    </row>
    <row r="296" spans="1:15" x14ac:dyDescent="0.25">
      <c r="A296" s="3" t="str">
        <f>IF(B296="","",1+MAX(A$2:A295))</f>
        <v/>
      </c>
      <c r="B296" s="2"/>
      <c r="C296" s="2"/>
      <c r="D296" s="11"/>
      <c r="F296" s="13"/>
      <c r="G296" s="9" t="str">
        <f t="shared" si="3"/>
        <v/>
      </c>
      <c r="H296" s="7"/>
      <c r="I296" s="7"/>
      <c r="J296" s="7"/>
      <c r="K296" s="43"/>
      <c r="L296" s="2"/>
      <c r="M296" s="2"/>
      <c r="N296" s="2" t="s">
        <v>11</v>
      </c>
      <c r="O296" s="7" t="str">
        <f>IF(B296="","",CONCATENATE("AFDBelgium_CV"&amp;"_"&amp;'Work Sheet'!B296,"_",LEFT(Tableau1[[#This Row],[Surname]],1)&amp;"_"&amp;TEXT(G296,"mm/aaaa")))</f>
        <v/>
      </c>
    </row>
    <row r="297" spans="1:15" x14ac:dyDescent="0.25">
      <c r="A297" s="3" t="str">
        <f>IF(B297="","",1+MAX(A$2:A296))</f>
        <v/>
      </c>
      <c r="B297" s="2"/>
      <c r="C297" s="2"/>
      <c r="D297" s="11"/>
      <c r="F297" s="13"/>
      <c r="G297" s="9" t="str">
        <f t="shared" si="3"/>
        <v/>
      </c>
      <c r="H297" s="7"/>
      <c r="I297" s="7"/>
      <c r="J297" s="7"/>
      <c r="K297" s="43"/>
      <c r="L297" s="2"/>
      <c r="M297" s="2"/>
      <c r="N297" s="2" t="s">
        <v>11</v>
      </c>
      <c r="O297" s="7" t="str">
        <f>IF(B297="","",CONCATENATE("AFDBelgium_CV"&amp;"_"&amp;'Work Sheet'!B297,"_",LEFT(Tableau1[[#This Row],[Surname]],1)&amp;"_"&amp;TEXT(G297,"mm/aaaa")))</f>
        <v/>
      </c>
    </row>
    <row r="298" spans="1:15" x14ac:dyDescent="0.25">
      <c r="A298" s="3" t="str">
        <f>IF(B298="","",1+MAX(A$2:A297))</f>
        <v/>
      </c>
      <c r="B298" s="2"/>
      <c r="C298" s="2"/>
      <c r="D298" s="11"/>
      <c r="F298" s="13"/>
      <c r="G298" s="9" t="str">
        <f t="shared" si="3"/>
        <v/>
      </c>
      <c r="H298" s="7"/>
      <c r="I298" s="7"/>
      <c r="J298" s="7"/>
      <c r="K298" s="43"/>
      <c r="L298" s="2"/>
      <c r="M298" s="2"/>
      <c r="N298" s="2" t="s">
        <v>11</v>
      </c>
      <c r="O298" s="7" t="str">
        <f>IF(B298="","",CONCATENATE("AFDBelgium_CV"&amp;"_"&amp;'Work Sheet'!B298,"_",LEFT(Tableau1[[#This Row],[Surname]],1)&amp;"_"&amp;TEXT(G298,"mm/aaaa")))</f>
        <v/>
      </c>
    </row>
    <row r="299" spans="1:15" x14ac:dyDescent="0.25">
      <c r="A299" s="3" t="str">
        <f>IF(B299="","",1+MAX(A$2:A298))</f>
        <v/>
      </c>
      <c r="B299" s="2"/>
      <c r="C299" s="2"/>
      <c r="D299" s="11"/>
      <c r="F299" s="13"/>
      <c r="G299" s="9" t="str">
        <f t="shared" si="3"/>
        <v/>
      </c>
      <c r="H299" s="7"/>
      <c r="I299" s="7"/>
      <c r="J299" s="7"/>
      <c r="K299" s="43"/>
      <c r="L299" s="2"/>
      <c r="M299" s="2"/>
      <c r="N299" s="2" t="s">
        <v>11</v>
      </c>
      <c r="O299" s="7" t="str">
        <f>IF(B299="","",CONCATENATE("AFDBelgium_CV"&amp;"_"&amp;'Work Sheet'!B299,"_",LEFT(Tableau1[[#This Row],[Surname]],1)&amp;"_"&amp;TEXT(G299,"mm/aaaa")))</f>
        <v/>
      </c>
    </row>
    <row r="300" spans="1:15" x14ac:dyDescent="0.25">
      <c r="A300" s="3" t="str">
        <f>IF(B300="","",1+MAX(A$2:A299))</f>
        <v/>
      </c>
      <c r="B300" s="2"/>
      <c r="C300" s="2"/>
      <c r="D300" s="11"/>
      <c r="F300" s="13"/>
      <c r="G300" s="9" t="str">
        <f t="shared" si="3"/>
        <v/>
      </c>
      <c r="H300" s="7"/>
      <c r="I300" s="7"/>
      <c r="J300" s="7"/>
      <c r="K300" s="43"/>
      <c r="L300" s="2"/>
      <c r="M300" s="2"/>
      <c r="N300" s="2" t="s">
        <v>11</v>
      </c>
      <c r="O300" s="7" t="str">
        <f>IF(B300="","",CONCATENATE("AFDBelgium_CV"&amp;"_"&amp;'Work Sheet'!B300,"_",LEFT(Tableau1[[#This Row],[Surname]],1)&amp;"_"&amp;TEXT(G300,"mm/aaaa")))</f>
        <v/>
      </c>
    </row>
    <row r="301" spans="1:15" x14ac:dyDescent="0.25">
      <c r="A301" s="3" t="str">
        <f>IF(B301="","",1+MAX(A$2:A300))</f>
        <v/>
      </c>
      <c r="B301" s="2"/>
      <c r="C301" s="2"/>
      <c r="D301" s="11"/>
      <c r="F301" s="13"/>
      <c r="G301" s="9" t="str">
        <f t="shared" si="3"/>
        <v/>
      </c>
      <c r="H301" s="7"/>
      <c r="I301" s="7"/>
      <c r="J301" s="7"/>
      <c r="K301" s="43"/>
      <c r="L301" s="2"/>
      <c r="M301" s="2"/>
      <c r="N301" s="2" t="s">
        <v>11</v>
      </c>
      <c r="O301" s="7" t="str">
        <f>IF(B301="","",CONCATENATE("AFDBelgium_CV"&amp;"_"&amp;'Work Sheet'!B301,"_",LEFT(Tableau1[[#This Row],[Surname]],1)&amp;"_"&amp;TEXT(G301,"mm/aaaa")))</f>
        <v/>
      </c>
    </row>
    <row r="302" spans="1:15" x14ac:dyDescent="0.25">
      <c r="A302" s="3" t="str">
        <f>IF(B302="","",1+MAX(A$2:A301))</f>
        <v/>
      </c>
      <c r="B302" s="2"/>
      <c r="C302" s="2"/>
      <c r="D302" s="11"/>
      <c r="F302" s="13"/>
      <c r="G302" s="9" t="str">
        <f t="shared" si="3"/>
        <v/>
      </c>
      <c r="H302" s="7"/>
      <c r="I302" s="7"/>
      <c r="J302" s="7"/>
      <c r="K302" s="43"/>
      <c r="L302" s="2"/>
      <c r="M302" s="2"/>
      <c r="N302" s="2" t="s">
        <v>11</v>
      </c>
      <c r="O302" s="7" t="str">
        <f>IF(B302="","",CONCATENATE("AFDBelgium_CV"&amp;"_"&amp;'Work Sheet'!B302,"_",LEFT(Tableau1[[#This Row],[Surname]],1)&amp;"_"&amp;TEXT(G302,"mm/aaaa")))</f>
        <v/>
      </c>
    </row>
    <row r="303" spans="1:15" x14ac:dyDescent="0.25">
      <c r="A303" s="3" t="str">
        <f>IF(B303="","",1+MAX(A$2:A302))</f>
        <v/>
      </c>
      <c r="B303" s="2"/>
      <c r="C303" s="2"/>
      <c r="D303" s="11"/>
      <c r="F303" s="13"/>
      <c r="G303" s="9" t="str">
        <f t="shared" si="3"/>
        <v/>
      </c>
      <c r="H303" s="7"/>
      <c r="I303" s="7"/>
      <c r="J303" s="7"/>
      <c r="K303" s="43"/>
      <c r="L303" s="2"/>
      <c r="M303" s="2"/>
      <c r="N303" s="2" t="s">
        <v>11</v>
      </c>
      <c r="O303" s="7" t="str">
        <f>IF(B303="","",CONCATENATE("AFDBelgium_CV"&amp;"_"&amp;'Work Sheet'!B303,"_",LEFT(Tableau1[[#This Row],[Surname]],1)&amp;"_"&amp;TEXT(G303,"mm/aaaa")))</f>
        <v/>
      </c>
    </row>
    <row r="304" spans="1:15" x14ac:dyDescent="0.25">
      <c r="A304" s="3" t="str">
        <f>IF(B304="","",1+MAX(A$2:A303))</f>
        <v/>
      </c>
      <c r="B304" s="2"/>
      <c r="C304" s="2"/>
      <c r="D304" s="11"/>
      <c r="F304" s="13"/>
      <c r="G304" s="9" t="str">
        <f t="shared" si="3"/>
        <v/>
      </c>
      <c r="H304" s="7"/>
      <c r="I304" s="7"/>
      <c r="J304" s="7"/>
      <c r="K304" s="43"/>
      <c r="L304" s="2"/>
      <c r="M304" s="2"/>
      <c r="N304" s="2" t="s">
        <v>11</v>
      </c>
      <c r="O304" s="7" t="str">
        <f>IF(B304="","",CONCATENATE("AFDBelgium_CV"&amp;"_"&amp;'Work Sheet'!B304,"_",LEFT(Tableau1[[#This Row],[Surname]],1)&amp;"_"&amp;TEXT(G304,"mm/aaaa")))</f>
        <v/>
      </c>
    </row>
    <row r="305" spans="1:15" x14ac:dyDescent="0.25">
      <c r="A305" s="3" t="str">
        <f>IF(B305="","",1+MAX(A$2:A304))</f>
        <v/>
      </c>
      <c r="B305" s="2"/>
      <c r="C305" s="2"/>
      <c r="D305" s="11"/>
      <c r="F305" s="13"/>
      <c r="G305" s="9" t="str">
        <f t="shared" si="3"/>
        <v/>
      </c>
      <c r="H305" s="7"/>
      <c r="I305" s="7"/>
      <c r="J305" s="7"/>
      <c r="K305" s="43"/>
      <c r="L305" s="2"/>
      <c r="M305" s="2"/>
      <c r="N305" s="2" t="s">
        <v>11</v>
      </c>
      <c r="O305" s="7" t="str">
        <f>IF(B305="","",CONCATENATE("AFDBelgium_CV"&amp;"_"&amp;'Work Sheet'!B305,"_",LEFT(Tableau1[[#This Row],[Surname]],1)&amp;"_"&amp;TEXT(G305,"mm/aaaa")))</f>
        <v/>
      </c>
    </row>
    <row r="306" spans="1:15" x14ac:dyDescent="0.25">
      <c r="A306" s="3" t="str">
        <f>IF(B306="","",1+MAX(A$2:A305))</f>
        <v/>
      </c>
      <c r="B306" s="2"/>
      <c r="C306" s="2"/>
      <c r="D306" s="11"/>
      <c r="F306" s="13"/>
      <c r="G306" s="9" t="str">
        <f t="shared" si="3"/>
        <v/>
      </c>
      <c r="H306" s="7"/>
      <c r="I306" s="7"/>
      <c r="J306" s="7"/>
      <c r="K306" s="43"/>
      <c r="L306" s="2"/>
      <c r="M306" s="2"/>
      <c r="N306" s="2" t="s">
        <v>11</v>
      </c>
      <c r="O306" s="7" t="str">
        <f>IF(B306="","",CONCATENATE("AFDBelgium_CV"&amp;"_"&amp;'Work Sheet'!B306,"_",LEFT(Tableau1[[#This Row],[Surname]],1)&amp;"_"&amp;TEXT(G306,"mm/aaaa")))</f>
        <v/>
      </c>
    </row>
    <row r="307" spans="1:15" x14ac:dyDescent="0.25">
      <c r="A307" s="3" t="str">
        <f>IF(B307="","",1+MAX(A$2:A306))</f>
        <v/>
      </c>
      <c r="B307" s="2"/>
      <c r="C307" s="2"/>
      <c r="D307" s="11"/>
      <c r="F307" s="13"/>
      <c r="G307" s="9" t="str">
        <f t="shared" si="3"/>
        <v/>
      </c>
      <c r="H307" s="7"/>
      <c r="I307" s="7"/>
      <c r="J307" s="7"/>
      <c r="K307" s="43"/>
      <c r="L307" s="2"/>
      <c r="M307" s="2"/>
      <c r="N307" s="2" t="s">
        <v>11</v>
      </c>
      <c r="O307" s="7" t="str">
        <f>IF(B307="","",CONCATENATE("AFDBelgium_CV"&amp;"_"&amp;'Work Sheet'!B307,"_",LEFT(Tableau1[[#This Row],[Surname]],1)&amp;"_"&amp;TEXT(G307,"mm/aaaa")))</f>
        <v/>
      </c>
    </row>
    <row r="308" spans="1:15" x14ac:dyDescent="0.25">
      <c r="A308" s="3" t="str">
        <f>IF(B308="","",1+MAX(A$2:A307))</f>
        <v/>
      </c>
      <c r="B308" s="2"/>
      <c r="C308" s="2"/>
      <c r="D308" s="11"/>
      <c r="F308" s="13"/>
      <c r="G308" s="9" t="str">
        <f t="shared" si="3"/>
        <v/>
      </c>
      <c r="H308" s="7"/>
      <c r="I308" s="7"/>
      <c r="J308" s="7"/>
      <c r="K308" s="43"/>
      <c r="L308" s="2"/>
      <c r="M308" s="2"/>
      <c r="N308" s="2" t="s">
        <v>11</v>
      </c>
      <c r="O308" s="7" t="str">
        <f>IF(B308="","",CONCATENATE("AFDBelgium_CV"&amp;"_"&amp;'Work Sheet'!B308,"_",LEFT(Tableau1[[#This Row],[Surname]],1)&amp;"_"&amp;TEXT(G308,"mm/aaaa")))</f>
        <v/>
      </c>
    </row>
    <row r="309" spans="1:15" x14ac:dyDescent="0.25">
      <c r="A309" s="3" t="str">
        <f>IF(B309="","",1+MAX(A$2:A308))</f>
        <v/>
      </c>
      <c r="B309" s="2"/>
      <c r="C309" s="2"/>
      <c r="D309" s="11"/>
      <c r="F309" s="13"/>
      <c r="G309" s="9" t="str">
        <f t="shared" ref="G309:G372" si="4">IF(B309="","","")</f>
        <v/>
      </c>
      <c r="H309" s="7"/>
      <c r="I309" s="7"/>
      <c r="J309" s="7"/>
      <c r="K309" s="43"/>
      <c r="L309" s="2"/>
      <c r="M309" s="2"/>
      <c r="N309" s="2" t="s">
        <v>11</v>
      </c>
      <c r="O309" s="7" t="str">
        <f>IF(B309="","",CONCATENATE("AFDBelgium_CV"&amp;"_"&amp;'Work Sheet'!B309,"_",LEFT(Tableau1[[#This Row],[Surname]],1)&amp;"_"&amp;TEXT(G309,"mm/aaaa")))</f>
        <v/>
      </c>
    </row>
    <row r="310" spans="1:15" x14ac:dyDescent="0.25">
      <c r="A310" s="3" t="str">
        <f>IF(B310="","",1+MAX(A$2:A309))</f>
        <v/>
      </c>
      <c r="B310" s="2"/>
      <c r="C310" s="2"/>
      <c r="D310" s="11"/>
      <c r="F310" s="13"/>
      <c r="G310" s="9" t="str">
        <f t="shared" si="4"/>
        <v/>
      </c>
      <c r="H310" s="7"/>
      <c r="I310" s="7"/>
      <c r="J310" s="7"/>
      <c r="K310" s="43"/>
      <c r="L310" s="2"/>
      <c r="M310" s="2"/>
      <c r="N310" s="2" t="s">
        <v>11</v>
      </c>
      <c r="O310" s="7" t="str">
        <f>IF(B310="","",CONCATENATE("AFDBelgium_CV"&amp;"_"&amp;'Work Sheet'!B310,"_",LEFT(Tableau1[[#This Row],[Surname]],1)&amp;"_"&amp;TEXT(G310,"mm/aaaa")))</f>
        <v/>
      </c>
    </row>
    <row r="311" spans="1:15" x14ac:dyDescent="0.25">
      <c r="A311" s="3" t="str">
        <f>IF(B311="","",1+MAX(A$2:A310))</f>
        <v/>
      </c>
      <c r="B311" s="2"/>
      <c r="C311" s="2"/>
      <c r="D311" s="11"/>
      <c r="F311" s="13"/>
      <c r="G311" s="9" t="str">
        <f t="shared" si="4"/>
        <v/>
      </c>
      <c r="H311" s="7"/>
      <c r="I311" s="7"/>
      <c r="J311" s="7"/>
      <c r="K311" s="43"/>
      <c r="L311" s="2"/>
      <c r="M311" s="2"/>
      <c r="N311" s="2" t="s">
        <v>11</v>
      </c>
      <c r="O311" s="7" t="str">
        <f>IF(B311="","",CONCATENATE("AFDBelgium_CV"&amp;"_"&amp;'Work Sheet'!B311,"_",LEFT(Tableau1[[#This Row],[Surname]],1)&amp;"_"&amp;TEXT(G311,"mm/aaaa")))</f>
        <v/>
      </c>
    </row>
    <row r="312" spans="1:15" x14ac:dyDescent="0.25">
      <c r="A312" s="3" t="str">
        <f>IF(B312="","",1+MAX(A$2:A311))</f>
        <v/>
      </c>
      <c r="B312" s="2"/>
      <c r="C312" s="2"/>
      <c r="D312" s="11"/>
      <c r="F312" s="13"/>
      <c r="G312" s="9" t="str">
        <f t="shared" si="4"/>
        <v/>
      </c>
      <c r="H312" s="7"/>
      <c r="I312" s="7"/>
      <c r="J312" s="7"/>
      <c r="K312" s="43"/>
      <c r="L312" s="2"/>
      <c r="M312" s="2"/>
      <c r="N312" s="2" t="s">
        <v>11</v>
      </c>
      <c r="O312" s="7" t="str">
        <f>IF(B312="","",CONCATENATE("AFDBelgium_CV"&amp;"_"&amp;'Work Sheet'!B312,"_",LEFT(Tableau1[[#This Row],[Surname]],1)&amp;"_"&amp;TEXT(G312,"mm/aaaa")))</f>
        <v/>
      </c>
    </row>
    <row r="313" spans="1:15" x14ac:dyDescent="0.25">
      <c r="A313" s="3" t="str">
        <f>IF(B313="","",1+MAX(A$2:A312))</f>
        <v/>
      </c>
      <c r="B313" s="2"/>
      <c r="C313" s="2"/>
      <c r="D313" s="11"/>
      <c r="F313" s="13"/>
      <c r="G313" s="9" t="str">
        <f t="shared" si="4"/>
        <v/>
      </c>
      <c r="H313" s="7"/>
      <c r="I313" s="7"/>
      <c r="J313" s="7"/>
      <c r="K313" s="43"/>
      <c r="L313" s="2"/>
      <c r="M313" s="2"/>
      <c r="N313" s="2" t="s">
        <v>11</v>
      </c>
      <c r="O313" s="7" t="str">
        <f>IF(B313="","",CONCATENATE("AFDBelgium_CV"&amp;"_"&amp;'Work Sheet'!B313,"_",LEFT(Tableau1[[#This Row],[Surname]],1)&amp;"_"&amp;TEXT(G313,"mm/aaaa")))</f>
        <v/>
      </c>
    </row>
    <row r="314" spans="1:15" x14ac:dyDescent="0.25">
      <c r="A314" s="3" t="str">
        <f>IF(B314="","",1+MAX(A$2:A313))</f>
        <v/>
      </c>
      <c r="B314" s="2"/>
      <c r="C314" s="2"/>
      <c r="D314" s="11"/>
      <c r="F314" s="13"/>
      <c r="G314" s="9" t="str">
        <f t="shared" si="4"/>
        <v/>
      </c>
      <c r="H314" s="7"/>
      <c r="I314" s="7"/>
      <c r="J314" s="7"/>
      <c r="K314" s="43"/>
      <c r="L314" s="2"/>
      <c r="M314" s="2"/>
      <c r="N314" s="2" t="s">
        <v>11</v>
      </c>
      <c r="O314" s="7" t="str">
        <f>IF(B314="","",CONCATENATE("AFDBelgium_CV"&amp;"_"&amp;'Work Sheet'!B314,"_",LEFT(Tableau1[[#This Row],[Surname]],1)&amp;"_"&amp;TEXT(G314,"mm/aaaa")))</f>
        <v/>
      </c>
    </row>
    <row r="315" spans="1:15" x14ac:dyDescent="0.25">
      <c r="A315" s="3" t="str">
        <f>IF(B315="","",1+MAX(A$2:A314))</f>
        <v/>
      </c>
      <c r="B315" s="2"/>
      <c r="C315" s="2"/>
      <c r="D315" s="11"/>
      <c r="F315" s="13"/>
      <c r="G315" s="9" t="str">
        <f t="shared" si="4"/>
        <v/>
      </c>
      <c r="H315" s="7"/>
      <c r="I315" s="7"/>
      <c r="J315" s="7"/>
      <c r="K315" s="43"/>
      <c r="L315" s="2"/>
      <c r="M315" s="2"/>
      <c r="N315" s="2" t="s">
        <v>11</v>
      </c>
      <c r="O315" s="7" t="str">
        <f>IF(B315="","",CONCATENATE("AFDBelgium_CV"&amp;"_"&amp;'Work Sheet'!B315,"_",LEFT(Tableau1[[#This Row],[Surname]],1)&amp;"_"&amp;TEXT(G315,"mm/aaaa")))</f>
        <v/>
      </c>
    </row>
    <row r="316" spans="1:15" x14ac:dyDescent="0.25">
      <c r="A316" s="3" t="str">
        <f>IF(B316="","",1+MAX(A$2:A315))</f>
        <v/>
      </c>
      <c r="B316" s="2"/>
      <c r="C316" s="2"/>
      <c r="D316" s="11"/>
      <c r="F316" s="13"/>
      <c r="G316" s="9" t="str">
        <f t="shared" si="4"/>
        <v/>
      </c>
      <c r="H316" s="7"/>
      <c r="I316" s="7"/>
      <c r="J316" s="7"/>
      <c r="K316" s="43"/>
      <c r="L316" s="2"/>
      <c r="M316" s="2"/>
      <c r="N316" s="2" t="s">
        <v>11</v>
      </c>
      <c r="O316" s="7" t="str">
        <f>IF(B316="","",CONCATENATE("AFDBelgium_CV"&amp;"_"&amp;'Work Sheet'!B316,"_",LEFT(Tableau1[[#This Row],[Surname]],1)&amp;"_"&amp;TEXT(G316,"mm/aaaa")))</f>
        <v/>
      </c>
    </row>
    <row r="317" spans="1:15" x14ac:dyDescent="0.25">
      <c r="A317" s="3" t="str">
        <f>IF(B317="","",1+MAX(A$2:A316))</f>
        <v/>
      </c>
      <c r="B317" s="2"/>
      <c r="C317" s="2"/>
      <c r="D317" s="11"/>
      <c r="F317" s="13"/>
      <c r="G317" s="9" t="str">
        <f t="shared" si="4"/>
        <v/>
      </c>
      <c r="H317" s="7"/>
      <c r="I317" s="7"/>
      <c r="J317" s="7"/>
      <c r="K317" s="43"/>
      <c r="L317" s="2"/>
      <c r="M317" s="2"/>
      <c r="N317" s="2" t="s">
        <v>11</v>
      </c>
      <c r="O317" s="7" t="str">
        <f>IF(B317="","",CONCATENATE("AFDBelgium_CV"&amp;"_"&amp;'Work Sheet'!B317,"_",LEFT(Tableau1[[#This Row],[Surname]],1)&amp;"_"&amp;TEXT(G317,"mm/aaaa")))</f>
        <v/>
      </c>
    </row>
    <row r="318" spans="1:15" x14ac:dyDescent="0.25">
      <c r="A318" s="3" t="str">
        <f>IF(B318="","",1+MAX(A$2:A317))</f>
        <v/>
      </c>
      <c r="B318" s="2"/>
      <c r="C318" s="2"/>
      <c r="D318" s="11"/>
      <c r="F318" s="13"/>
      <c r="G318" s="9" t="str">
        <f t="shared" si="4"/>
        <v/>
      </c>
      <c r="H318" s="7"/>
      <c r="I318" s="7"/>
      <c r="J318" s="7"/>
      <c r="K318" s="43"/>
      <c r="L318" s="2"/>
      <c r="M318" s="2"/>
      <c r="N318" s="2" t="s">
        <v>11</v>
      </c>
      <c r="O318" s="7" t="str">
        <f>IF(B318="","",CONCATENATE("AFDBelgium_CV"&amp;"_"&amp;'Work Sheet'!B318,"_",LEFT(Tableau1[[#This Row],[Surname]],1)&amp;"_"&amp;TEXT(G318,"mm/aaaa")))</f>
        <v/>
      </c>
    </row>
    <row r="319" spans="1:15" x14ac:dyDescent="0.25">
      <c r="A319" s="3" t="str">
        <f>IF(B319="","",1+MAX(A$2:A318))</f>
        <v/>
      </c>
      <c r="B319" s="2"/>
      <c r="C319" s="2"/>
      <c r="D319" s="11"/>
      <c r="F319" s="13"/>
      <c r="G319" s="9" t="str">
        <f t="shared" si="4"/>
        <v/>
      </c>
      <c r="H319" s="7"/>
      <c r="I319" s="7"/>
      <c r="J319" s="7"/>
      <c r="K319" s="43"/>
      <c r="L319" s="2"/>
      <c r="M319" s="2"/>
      <c r="N319" s="2" t="s">
        <v>11</v>
      </c>
      <c r="O319" s="7" t="str">
        <f>IF(B319="","",CONCATENATE("AFDBelgium_CV"&amp;"_"&amp;'Work Sheet'!B319,"_",LEFT(Tableau1[[#This Row],[Surname]],1)&amp;"_"&amp;TEXT(G319,"mm/aaaa")))</f>
        <v/>
      </c>
    </row>
    <row r="320" spans="1:15" x14ac:dyDescent="0.25">
      <c r="A320" s="3" t="str">
        <f>IF(B320="","",1+MAX(A$2:A319))</f>
        <v/>
      </c>
      <c r="B320" s="2"/>
      <c r="C320" s="2"/>
      <c r="D320" s="11"/>
      <c r="F320" s="13"/>
      <c r="G320" s="9" t="str">
        <f t="shared" si="4"/>
        <v/>
      </c>
      <c r="H320" s="7"/>
      <c r="I320" s="7"/>
      <c r="J320" s="7"/>
      <c r="K320" s="43"/>
      <c r="L320" s="2"/>
      <c r="M320" s="2"/>
      <c r="N320" s="2" t="s">
        <v>11</v>
      </c>
      <c r="O320" s="7" t="str">
        <f>IF(B320="","",CONCATENATE("AFDBelgium_CV"&amp;"_"&amp;'Work Sheet'!B320,"_",LEFT(Tableau1[[#This Row],[Surname]],1)&amp;"_"&amp;TEXT(G320,"mm/aaaa")))</f>
        <v/>
      </c>
    </row>
    <row r="321" spans="1:15" x14ac:dyDescent="0.25">
      <c r="A321" s="3" t="str">
        <f>IF(B321="","",1+MAX(A$2:A320))</f>
        <v/>
      </c>
      <c r="B321" s="2"/>
      <c r="C321" s="2"/>
      <c r="D321" s="11"/>
      <c r="F321" s="13"/>
      <c r="G321" s="9" t="str">
        <f t="shared" si="4"/>
        <v/>
      </c>
      <c r="H321" s="7"/>
      <c r="I321" s="7"/>
      <c r="J321" s="7"/>
      <c r="K321" s="43"/>
      <c r="L321" s="2"/>
      <c r="M321" s="2"/>
      <c r="N321" s="2" t="s">
        <v>11</v>
      </c>
      <c r="O321" s="7" t="str">
        <f>IF(B321="","",CONCATENATE("AFDBelgium_CV"&amp;"_"&amp;'Work Sheet'!B321,"_",LEFT(Tableau1[[#This Row],[Surname]],1)&amp;"_"&amp;TEXT(G321,"mm/aaaa")))</f>
        <v/>
      </c>
    </row>
    <row r="322" spans="1:15" x14ac:dyDescent="0.25">
      <c r="A322" s="3" t="str">
        <f>IF(B322="","",1+MAX(A$2:A321))</f>
        <v/>
      </c>
      <c r="B322" s="2"/>
      <c r="C322" s="2"/>
      <c r="D322" s="11"/>
      <c r="F322" s="13"/>
      <c r="G322" s="9" t="str">
        <f t="shared" si="4"/>
        <v/>
      </c>
      <c r="H322" s="7"/>
      <c r="I322" s="7"/>
      <c r="J322" s="7"/>
      <c r="K322" s="43"/>
      <c r="L322" s="2"/>
      <c r="M322" s="2"/>
      <c r="N322" s="2" t="s">
        <v>11</v>
      </c>
      <c r="O322" s="7" t="str">
        <f>IF(B322="","",CONCATENATE("AFDBelgium_CV"&amp;"_"&amp;'Work Sheet'!B322,"_",LEFT(Tableau1[[#This Row],[Surname]],1)&amp;"_"&amp;TEXT(G322,"mm/aaaa")))</f>
        <v/>
      </c>
    </row>
    <row r="323" spans="1:15" x14ac:dyDescent="0.25">
      <c r="A323" s="3" t="str">
        <f>IF(B323="","",1+MAX(A$2:A322))</f>
        <v/>
      </c>
      <c r="B323" s="2"/>
      <c r="C323" s="2"/>
      <c r="D323" s="11"/>
      <c r="F323" s="13"/>
      <c r="G323" s="9" t="str">
        <f t="shared" si="4"/>
        <v/>
      </c>
      <c r="H323" s="7"/>
      <c r="I323" s="7"/>
      <c r="J323" s="7"/>
      <c r="K323" s="43"/>
      <c r="L323" s="2"/>
      <c r="M323" s="2"/>
      <c r="N323" s="2" t="s">
        <v>11</v>
      </c>
      <c r="O323" s="7" t="str">
        <f>IF(B323="","",CONCATENATE("AFDBelgium_CV"&amp;"_"&amp;'Work Sheet'!B323,"_",LEFT(Tableau1[[#This Row],[Surname]],1)&amp;"_"&amp;TEXT(G323,"mm/aaaa")))</f>
        <v/>
      </c>
    </row>
    <row r="324" spans="1:15" x14ac:dyDescent="0.25">
      <c r="A324" s="3" t="str">
        <f>IF(B324="","",1+MAX(A$2:A323))</f>
        <v/>
      </c>
      <c r="B324" s="2"/>
      <c r="C324" s="2"/>
      <c r="D324" s="11"/>
      <c r="F324" s="13"/>
      <c r="G324" s="9" t="str">
        <f t="shared" si="4"/>
        <v/>
      </c>
      <c r="H324" s="7"/>
      <c r="I324" s="7"/>
      <c r="J324" s="7"/>
      <c r="K324" s="43"/>
      <c r="L324" s="2"/>
      <c r="M324" s="2"/>
      <c r="N324" s="2" t="s">
        <v>11</v>
      </c>
      <c r="O324" s="7" t="str">
        <f>IF(B324="","",CONCATENATE("AFDBelgium_CV"&amp;"_"&amp;'Work Sheet'!B324,"_",LEFT(Tableau1[[#This Row],[Surname]],1)&amp;"_"&amp;TEXT(G324,"mm/aaaa")))</f>
        <v/>
      </c>
    </row>
    <row r="325" spans="1:15" x14ac:dyDescent="0.25">
      <c r="A325" s="3" t="str">
        <f>IF(B325="","",1+MAX(A$2:A324))</f>
        <v/>
      </c>
      <c r="B325" s="2"/>
      <c r="C325" s="2"/>
      <c r="D325" s="11"/>
      <c r="F325" s="13"/>
      <c r="G325" s="9" t="str">
        <f t="shared" si="4"/>
        <v/>
      </c>
      <c r="H325" s="7"/>
      <c r="I325" s="7"/>
      <c r="J325" s="7"/>
      <c r="K325" s="43"/>
      <c r="L325" s="2"/>
      <c r="M325" s="2"/>
      <c r="N325" s="2" t="s">
        <v>11</v>
      </c>
      <c r="O325" s="7" t="str">
        <f>IF(B325="","",CONCATENATE("AFDBelgium_CV"&amp;"_"&amp;'Work Sheet'!B325,"_",LEFT(Tableau1[[#This Row],[Surname]],1)&amp;"_"&amp;TEXT(G325,"mm/aaaa")))</f>
        <v/>
      </c>
    </row>
    <row r="326" spans="1:15" x14ac:dyDescent="0.25">
      <c r="A326" s="3" t="str">
        <f>IF(B326="","",1+MAX(A$2:A325))</f>
        <v/>
      </c>
      <c r="B326" s="2"/>
      <c r="C326" s="2"/>
      <c r="D326" s="11"/>
      <c r="F326" s="13"/>
      <c r="G326" s="9" t="str">
        <f t="shared" si="4"/>
        <v/>
      </c>
      <c r="H326" s="7"/>
      <c r="I326" s="7"/>
      <c r="J326" s="7"/>
      <c r="K326" s="43"/>
      <c r="L326" s="2"/>
      <c r="M326" s="2"/>
      <c r="N326" s="2" t="s">
        <v>11</v>
      </c>
      <c r="O326" s="7" t="str">
        <f>IF(B326="","",CONCATENATE("AFDBelgium_CV"&amp;"_"&amp;'Work Sheet'!B326,"_",LEFT(Tableau1[[#This Row],[Surname]],1)&amp;"_"&amp;TEXT(G326,"mm/aaaa")))</f>
        <v/>
      </c>
    </row>
    <row r="327" spans="1:15" x14ac:dyDescent="0.25">
      <c r="A327" s="3" t="str">
        <f>IF(B327="","",1+MAX(A$2:A326))</f>
        <v/>
      </c>
      <c r="B327" s="2"/>
      <c r="C327" s="2"/>
      <c r="D327" s="11"/>
      <c r="F327" s="13"/>
      <c r="G327" s="9" t="str">
        <f t="shared" si="4"/>
        <v/>
      </c>
      <c r="H327" s="7"/>
      <c r="I327" s="7"/>
      <c r="J327" s="7"/>
      <c r="K327" s="43"/>
      <c r="L327" s="2"/>
      <c r="M327" s="2"/>
      <c r="N327" s="2" t="s">
        <v>11</v>
      </c>
      <c r="O327" s="7" t="str">
        <f>IF(B327="","",CONCATENATE("AFDBelgium_CV"&amp;"_"&amp;'Work Sheet'!B327,"_",LEFT(Tableau1[[#This Row],[Surname]],1)&amp;"_"&amp;TEXT(G327,"mm/aaaa")))</f>
        <v/>
      </c>
    </row>
    <row r="328" spans="1:15" x14ac:dyDescent="0.25">
      <c r="A328" s="3" t="str">
        <f>IF(B328="","",1+MAX(A$2:A327))</f>
        <v/>
      </c>
      <c r="B328" s="2"/>
      <c r="C328" s="2"/>
      <c r="D328" s="11"/>
      <c r="F328" s="13"/>
      <c r="G328" s="9" t="str">
        <f t="shared" si="4"/>
        <v/>
      </c>
      <c r="H328" s="7"/>
      <c r="I328" s="7"/>
      <c r="J328" s="7"/>
      <c r="K328" s="43"/>
      <c r="L328" s="2"/>
      <c r="M328" s="2"/>
      <c r="N328" s="2" t="s">
        <v>11</v>
      </c>
      <c r="O328" s="7" t="str">
        <f>IF(B328="","",CONCATENATE("AFDBelgium_CV"&amp;"_"&amp;'Work Sheet'!B328,"_",LEFT(Tableau1[[#This Row],[Surname]],1)&amp;"_"&amp;TEXT(G328,"mm/aaaa")))</f>
        <v/>
      </c>
    </row>
    <row r="329" spans="1:15" x14ac:dyDescent="0.25">
      <c r="A329" s="3" t="str">
        <f>IF(B329="","",1+MAX(A$2:A328))</f>
        <v/>
      </c>
      <c r="B329" s="2"/>
      <c r="C329" s="2"/>
      <c r="D329" s="11"/>
      <c r="F329" s="13"/>
      <c r="G329" s="9" t="str">
        <f t="shared" si="4"/>
        <v/>
      </c>
      <c r="H329" s="7"/>
      <c r="I329" s="7"/>
      <c r="J329" s="7"/>
      <c r="K329" s="43"/>
      <c r="L329" s="2"/>
      <c r="M329" s="2"/>
      <c r="N329" s="2" t="s">
        <v>11</v>
      </c>
      <c r="O329" s="7" t="str">
        <f>IF(B329="","",CONCATENATE("AFDBelgium_CV"&amp;"_"&amp;'Work Sheet'!B329,"_",LEFT(Tableau1[[#This Row],[Surname]],1)&amp;"_"&amp;TEXT(G329,"mm/aaaa")))</f>
        <v/>
      </c>
    </row>
    <row r="330" spans="1:15" x14ac:dyDescent="0.25">
      <c r="A330" s="3" t="str">
        <f>IF(B330="","",1+MAX(A$2:A329))</f>
        <v/>
      </c>
      <c r="B330" s="2"/>
      <c r="C330" s="2"/>
      <c r="D330" s="11"/>
      <c r="F330" s="13"/>
      <c r="G330" s="9" t="str">
        <f t="shared" si="4"/>
        <v/>
      </c>
      <c r="H330" s="7"/>
      <c r="I330" s="7"/>
      <c r="J330" s="7"/>
      <c r="K330" s="43"/>
      <c r="L330" s="2"/>
      <c r="M330" s="2"/>
      <c r="N330" s="2" t="s">
        <v>11</v>
      </c>
      <c r="O330" s="7" t="str">
        <f>IF(B330="","",CONCATENATE("AFDBelgium_CV"&amp;"_"&amp;'Work Sheet'!B330,"_",LEFT(Tableau1[[#This Row],[Surname]],1)&amp;"_"&amp;TEXT(G330,"mm/aaaa")))</f>
        <v/>
      </c>
    </row>
    <row r="331" spans="1:15" x14ac:dyDescent="0.25">
      <c r="A331" s="3" t="str">
        <f>IF(B331="","",1+MAX(A$2:A330))</f>
        <v/>
      </c>
      <c r="B331" s="2"/>
      <c r="C331" s="2"/>
      <c r="D331" s="11"/>
      <c r="F331" s="13"/>
      <c r="G331" s="9" t="str">
        <f t="shared" si="4"/>
        <v/>
      </c>
      <c r="H331" s="7"/>
      <c r="I331" s="7"/>
      <c r="J331" s="7"/>
      <c r="K331" s="43"/>
      <c r="L331" s="2"/>
      <c r="M331" s="2"/>
      <c r="N331" s="2" t="s">
        <v>11</v>
      </c>
      <c r="O331" s="7" t="str">
        <f>IF(B331="","",CONCATENATE("AFDBelgium_CV"&amp;"_"&amp;'Work Sheet'!B331,"_",LEFT(Tableau1[[#This Row],[Surname]],1)&amp;"_"&amp;TEXT(G331,"mm/aaaa")))</f>
        <v/>
      </c>
    </row>
    <row r="332" spans="1:15" x14ac:dyDescent="0.25">
      <c r="A332" s="3" t="str">
        <f>IF(B332="","",1+MAX(A$2:A331))</f>
        <v/>
      </c>
      <c r="B332" s="2"/>
      <c r="C332" s="2"/>
      <c r="D332" s="11"/>
      <c r="F332" s="13"/>
      <c r="G332" s="9" t="str">
        <f t="shared" si="4"/>
        <v/>
      </c>
      <c r="H332" s="7"/>
      <c r="I332" s="7"/>
      <c r="J332" s="7"/>
      <c r="K332" s="43"/>
      <c r="L332" s="2"/>
      <c r="M332" s="2"/>
      <c r="N332" s="2" t="s">
        <v>11</v>
      </c>
      <c r="O332" s="7" t="str">
        <f>IF(B332="","",CONCATENATE("AFDBelgium_CV"&amp;"_"&amp;'Work Sheet'!B332,"_",LEFT(Tableau1[[#This Row],[Surname]],1)&amp;"_"&amp;TEXT(G332,"mm/aaaa")))</f>
        <v/>
      </c>
    </row>
    <row r="333" spans="1:15" x14ac:dyDescent="0.25">
      <c r="A333" s="3" t="str">
        <f>IF(B333="","",1+MAX(A$2:A332))</f>
        <v/>
      </c>
      <c r="B333" s="2"/>
      <c r="C333" s="2"/>
      <c r="D333" s="11"/>
      <c r="F333" s="13"/>
      <c r="G333" s="9" t="str">
        <f t="shared" si="4"/>
        <v/>
      </c>
      <c r="H333" s="7"/>
      <c r="I333" s="7"/>
      <c r="J333" s="7"/>
      <c r="K333" s="43"/>
      <c r="L333" s="2"/>
      <c r="M333" s="2"/>
      <c r="N333" s="2" t="s">
        <v>11</v>
      </c>
      <c r="O333" s="7" t="str">
        <f>IF(B333="","",CONCATENATE("AFDBelgium_CV"&amp;"_"&amp;'Work Sheet'!B333,"_",LEFT(Tableau1[[#This Row],[Surname]],1)&amp;"_"&amp;TEXT(G333,"mm/aaaa")))</f>
        <v/>
      </c>
    </row>
    <row r="334" spans="1:15" x14ac:dyDescent="0.25">
      <c r="A334" s="3" t="str">
        <f>IF(B334="","",1+MAX(A$2:A333))</f>
        <v/>
      </c>
      <c r="B334" s="2"/>
      <c r="C334" s="2"/>
      <c r="D334" s="11"/>
      <c r="F334" s="13"/>
      <c r="G334" s="9" t="str">
        <f t="shared" si="4"/>
        <v/>
      </c>
      <c r="H334" s="7"/>
      <c r="I334" s="7"/>
      <c r="J334" s="7"/>
      <c r="K334" s="43"/>
      <c r="L334" s="2"/>
      <c r="M334" s="2"/>
      <c r="N334" s="2" t="s">
        <v>11</v>
      </c>
      <c r="O334" s="7" t="str">
        <f>IF(B334="","",CONCATENATE("AFDBelgium_CV"&amp;"_"&amp;'Work Sheet'!B334,"_",LEFT(Tableau1[[#This Row],[Surname]],1)&amp;"_"&amp;TEXT(G334,"mm/aaaa")))</f>
        <v/>
      </c>
    </row>
    <row r="335" spans="1:15" x14ac:dyDescent="0.25">
      <c r="A335" s="3" t="str">
        <f>IF(B335="","",1+MAX(A$2:A334))</f>
        <v/>
      </c>
      <c r="B335" s="2"/>
      <c r="C335" s="2"/>
      <c r="D335" s="11"/>
      <c r="F335" s="13"/>
      <c r="G335" s="9" t="str">
        <f t="shared" si="4"/>
        <v/>
      </c>
      <c r="H335" s="7"/>
      <c r="I335" s="7"/>
      <c r="J335" s="7"/>
      <c r="K335" s="43"/>
      <c r="L335" s="2"/>
      <c r="M335" s="2"/>
      <c r="N335" s="2" t="s">
        <v>11</v>
      </c>
      <c r="O335" s="7" t="str">
        <f>IF(B335="","",CONCATENATE("AFDBelgium_CV"&amp;"_"&amp;'Work Sheet'!B335,"_",LEFT(Tableau1[[#This Row],[Surname]],1)&amp;"_"&amp;TEXT(G335,"mm/aaaa")))</f>
        <v/>
      </c>
    </row>
    <row r="336" spans="1:15" x14ac:dyDescent="0.25">
      <c r="A336" s="3" t="str">
        <f>IF(B336="","",1+MAX(A$2:A335))</f>
        <v/>
      </c>
      <c r="B336" s="2"/>
      <c r="C336" s="2"/>
      <c r="D336" s="11"/>
      <c r="F336" s="13"/>
      <c r="G336" s="9" t="str">
        <f t="shared" si="4"/>
        <v/>
      </c>
      <c r="H336" s="7"/>
      <c r="I336" s="7"/>
      <c r="J336" s="7"/>
      <c r="K336" s="43"/>
      <c r="L336" s="2"/>
      <c r="M336" s="2"/>
      <c r="N336" s="2" t="s">
        <v>11</v>
      </c>
      <c r="O336" s="7" t="str">
        <f>IF(B336="","",CONCATENATE("AFDBelgium_CV"&amp;"_"&amp;'Work Sheet'!B336,"_",LEFT(Tableau1[[#This Row],[Surname]],1)&amp;"_"&amp;TEXT(G336,"mm/aaaa")))</f>
        <v/>
      </c>
    </row>
    <row r="337" spans="1:15" x14ac:dyDescent="0.25">
      <c r="A337" s="3" t="str">
        <f>IF(B337="","",1+MAX(A$2:A336))</f>
        <v/>
      </c>
      <c r="B337" s="2"/>
      <c r="C337" s="2"/>
      <c r="D337" s="11"/>
      <c r="F337" s="13"/>
      <c r="G337" s="9" t="str">
        <f t="shared" si="4"/>
        <v/>
      </c>
      <c r="H337" s="7"/>
      <c r="I337" s="7"/>
      <c r="J337" s="7"/>
      <c r="K337" s="43"/>
      <c r="L337" s="2"/>
      <c r="M337" s="2"/>
      <c r="N337" s="2" t="s">
        <v>11</v>
      </c>
      <c r="O337" s="7" t="str">
        <f>IF(B337="","",CONCATENATE("AFDBelgium_CV"&amp;"_"&amp;'Work Sheet'!B337,"_",LEFT(Tableau1[[#This Row],[Surname]],1)&amp;"_"&amp;TEXT(G337,"mm/aaaa")))</f>
        <v/>
      </c>
    </row>
    <row r="338" spans="1:15" x14ac:dyDescent="0.25">
      <c r="A338" s="3" t="str">
        <f>IF(B338="","",1+MAX(A$2:A337))</f>
        <v/>
      </c>
      <c r="B338" s="2"/>
      <c r="C338" s="2"/>
      <c r="D338" s="11"/>
      <c r="F338" s="13"/>
      <c r="G338" s="9" t="str">
        <f t="shared" si="4"/>
        <v/>
      </c>
      <c r="H338" s="7"/>
      <c r="I338" s="7"/>
      <c r="J338" s="7"/>
      <c r="K338" s="43"/>
      <c r="L338" s="2"/>
      <c r="M338" s="2"/>
      <c r="N338" s="2" t="s">
        <v>11</v>
      </c>
      <c r="O338" s="7" t="str">
        <f>IF(B338="","",CONCATENATE("AFDBelgium_CV"&amp;"_"&amp;'Work Sheet'!B338,"_",LEFT(Tableau1[[#This Row],[Surname]],1)&amp;"_"&amp;TEXT(G338,"mm/aaaa")))</f>
        <v/>
      </c>
    </row>
    <row r="339" spans="1:15" x14ac:dyDescent="0.25">
      <c r="A339" s="3" t="str">
        <f>IF(B339="","",1+MAX(A$2:A338))</f>
        <v/>
      </c>
      <c r="B339" s="2"/>
      <c r="C339" s="2"/>
      <c r="D339" s="11"/>
      <c r="F339" s="13"/>
      <c r="G339" s="9" t="str">
        <f t="shared" si="4"/>
        <v/>
      </c>
      <c r="H339" s="7"/>
      <c r="I339" s="7"/>
      <c r="J339" s="7"/>
      <c r="K339" s="43"/>
      <c r="L339" s="2"/>
      <c r="M339" s="2"/>
      <c r="N339" s="2" t="s">
        <v>11</v>
      </c>
      <c r="O339" s="7" t="str">
        <f>IF(B339="","",CONCATENATE("AFDBelgium_CV"&amp;"_"&amp;'Work Sheet'!B339,"_",LEFT(Tableau1[[#This Row],[Surname]],1)&amp;"_"&amp;TEXT(G339,"mm/aaaa")))</f>
        <v/>
      </c>
    </row>
    <row r="340" spans="1:15" x14ac:dyDescent="0.25">
      <c r="A340" s="3" t="str">
        <f>IF(B340="","",1+MAX(A$2:A339))</f>
        <v/>
      </c>
      <c r="B340" s="2"/>
      <c r="C340" s="2"/>
      <c r="D340" s="11"/>
      <c r="F340" s="13"/>
      <c r="G340" s="9" t="str">
        <f t="shared" si="4"/>
        <v/>
      </c>
      <c r="H340" s="7"/>
      <c r="I340" s="7"/>
      <c r="J340" s="7"/>
      <c r="K340" s="43"/>
      <c r="L340" s="2"/>
      <c r="M340" s="2"/>
      <c r="N340" s="2" t="s">
        <v>11</v>
      </c>
      <c r="O340" s="7" t="str">
        <f>IF(B340="","",CONCATENATE("AFDBelgium_CV"&amp;"_"&amp;'Work Sheet'!B340,"_",LEFT(Tableau1[[#This Row],[Surname]],1)&amp;"_"&amp;TEXT(G340,"mm/aaaa")))</f>
        <v/>
      </c>
    </row>
    <row r="341" spans="1:15" x14ac:dyDescent="0.25">
      <c r="A341" s="3" t="str">
        <f>IF(B341="","",1+MAX(A$2:A340))</f>
        <v/>
      </c>
      <c r="B341" s="2"/>
      <c r="C341" s="2"/>
      <c r="D341" s="11"/>
      <c r="F341" s="13"/>
      <c r="G341" s="9" t="str">
        <f t="shared" si="4"/>
        <v/>
      </c>
      <c r="H341" s="7"/>
      <c r="I341" s="7"/>
      <c r="J341" s="7"/>
      <c r="K341" s="43"/>
      <c r="L341" s="2"/>
      <c r="M341" s="2"/>
      <c r="N341" s="2" t="s">
        <v>11</v>
      </c>
      <c r="O341" s="7" t="str">
        <f>IF(B341="","",CONCATENATE("AFDBelgium_CV"&amp;"_"&amp;'Work Sheet'!B341,"_",LEFT(Tableau1[[#This Row],[Surname]],1)&amp;"_"&amp;TEXT(G341,"mm/aaaa")))</f>
        <v/>
      </c>
    </row>
    <row r="342" spans="1:15" x14ac:dyDescent="0.25">
      <c r="A342" s="3" t="str">
        <f>IF(B342="","",1+MAX(A$2:A341))</f>
        <v/>
      </c>
      <c r="B342" s="2"/>
      <c r="C342" s="2"/>
      <c r="D342" s="11"/>
      <c r="F342" s="13"/>
      <c r="G342" s="9" t="str">
        <f t="shared" si="4"/>
        <v/>
      </c>
      <c r="H342" s="7"/>
      <c r="I342" s="7"/>
      <c r="J342" s="7"/>
      <c r="K342" s="43"/>
      <c r="L342" s="2"/>
      <c r="M342" s="2"/>
      <c r="N342" s="2" t="s">
        <v>11</v>
      </c>
      <c r="O342" s="7" t="str">
        <f>IF(B342="","",CONCATENATE("AFDBelgium_CV"&amp;"_"&amp;'Work Sheet'!B342,"_",LEFT(Tableau1[[#This Row],[Surname]],1)&amp;"_"&amp;TEXT(G342,"mm/aaaa")))</f>
        <v/>
      </c>
    </row>
    <row r="343" spans="1:15" x14ac:dyDescent="0.25">
      <c r="A343" s="3" t="str">
        <f>IF(B343="","",1+MAX(A$2:A342))</f>
        <v/>
      </c>
      <c r="B343" s="2"/>
      <c r="C343" s="2"/>
      <c r="D343" s="11"/>
      <c r="F343" s="13"/>
      <c r="G343" s="9" t="str">
        <f t="shared" si="4"/>
        <v/>
      </c>
      <c r="H343" s="7"/>
      <c r="I343" s="7"/>
      <c r="J343" s="7"/>
      <c r="K343" s="43"/>
      <c r="L343" s="2"/>
      <c r="M343" s="2"/>
      <c r="N343" s="2" t="s">
        <v>11</v>
      </c>
      <c r="O343" s="7" t="str">
        <f>IF(B343="","",CONCATENATE("AFDBelgium_CV"&amp;"_"&amp;'Work Sheet'!B343,"_",LEFT(Tableau1[[#This Row],[Surname]],1)&amp;"_"&amp;TEXT(G343,"mm/aaaa")))</f>
        <v/>
      </c>
    </row>
    <row r="344" spans="1:15" x14ac:dyDescent="0.25">
      <c r="A344" s="3" t="str">
        <f>IF(B344="","",1+MAX(A$2:A343))</f>
        <v/>
      </c>
      <c r="B344" s="2"/>
      <c r="C344" s="2"/>
      <c r="D344" s="11"/>
      <c r="F344" s="13"/>
      <c r="G344" s="9" t="str">
        <f t="shared" si="4"/>
        <v/>
      </c>
      <c r="H344" s="7"/>
      <c r="I344" s="7"/>
      <c r="J344" s="7"/>
      <c r="K344" s="43"/>
      <c r="L344" s="2"/>
      <c r="M344" s="2"/>
      <c r="N344" s="2" t="s">
        <v>11</v>
      </c>
      <c r="O344" s="7" t="str">
        <f>IF(B344="","",CONCATENATE("AFDBelgium_CV"&amp;"_"&amp;'Work Sheet'!B344,"_",LEFT(Tableau1[[#This Row],[Surname]],1)&amp;"_"&amp;TEXT(G344,"mm/aaaa")))</f>
        <v/>
      </c>
    </row>
    <row r="345" spans="1:15" x14ac:dyDescent="0.25">
      <c r="A345" s="3" t="str">
        <f>IF(B345="","",1+MAX(A$2:A344))</f>
        <v/>
      </c>
      <c r="B345" s="2"/>
      <c r="C345" s="2"/>
      <c r="D345" s="11"/>
      <c r="F345" s="13"/>
      <c r="G345" s="9" t="str">
        <f t="shared" si="4"/>
        <v/>
      </c>
      <c r="H345" s="7"/>
      <c r="I345" s="7"/>
      <c r="J345" s="7"/>
      <c r="K345" s="43"/>
      <c r="L345" s="2"/>
      <c r="M345" s="2"/>
      <c r="N345" s="2" t="s">
        <v>11</v>
      </c>
      <c r="O345" s="7" t="str">
        <f>IF(B345="","",CONCATENATE("AFDBelgium_CV"&amp;"_"&amp;'Work Sheet'!B345,"_",LEFT(Tableau1[[#This Row],[Surname]],1)&amp;"_"&amp;TEXT(G345,"mm/aaaa")))</f>
        <v/>
      </c>
    </row>
    <row r="346" spans="1:15" x14ac:dyDescent="0.25">
      <c r="A346" s="3" t="str">
        <f>IF(B346="","",1+MAX(A$2:A345))</f>
        <v/>
      </c>
      <c r="B346" s="2"/>
      <c r="C346" s="2"/>
      <c r="D346" s="11"/>
      <c r="F346" s="13"/>
      <c r="G346" s="9" t="str">
        <f t="shared" si="4"/>
        <v/>
      </c>
      <c r="H346" s="7"/>
      <c r="I346" s="7"/>
      <c r="J346" s="7"/>
      <c r="K346" s="43"/>
      <c r="L346" s="2"/>
      <c r="M346" s="2"/>
      <c r="N346" s="2" t="s">
        <v>11</v>
      </c>
      <c r="O346" s="7" t="str">
        <f>IF(B346="","",CONCATENATE("AFDBelgium_CV"&amp;"_"&amp;'Work Sheet'!B346,"_",LEFT(Tableau1[[#This Row],[Surname]],1)&amp;"_"&amp;TEXT(G346,"mm/aaaa")))</f>
        <v/>
      </c>
    </row>
    <row r="347" spans="1:15" x14ac:dyDescent="0.25">
      <c r="A347" s="3" t="str">
        <f>IF(B347="","",1+MAX(A$2:A346))</f>
        <v/>
      </c>
      <c r="B347" s="2"/>
      <c r="C347" s="2"/>
      <c r="D347" s="11"/>
      <c r="F347" s="13"/>
      <c r="G347" s="9" t="str">
        <f t="shared" si="4"/>
        <v/>
      </c>
      <c r="H347" s="7"/>
      <c r="I347" s="7"/>
      <c r="J347" s="7"/>
      <c r="K347" s="43"/>
      <c r="L347" s="2"/>
      <c r="M347" s="2"/>
      <c r="N347" s="2" t="s">
        <v>11</v>
      </c>
      <c r="O347" s="7" t="str">
        <f>IF(B347="","",CONCATENATE("AFDBelgium_CV"&amp;"_"&amp;'Work Sheet'!B347,"_",LEFT(Tableau1[[#This Row],[Surname]],1)&amp;"_"&amp;TEXT(G347,"mm/aaaa")))</f>
        <v/>
      </c>
    </row>
    <row r="348" spans="1:15" x14ac:dyDescent="0.25">
      <c r="A348" s="3" t="str">
        <f>IF(B348="","",1+MAX(A$2:A347))</f>
        <v/>
      </c>
      <c r="B348" s="2"/>
      <c r="C348" s="2"/>
      <c r="D348" s="11"/>
      <c r="F348" s="13"/>
      <c r="G348" s="9" t="str">
        <f t="shared" si="4"/>
        <v/>
      </c>
      <c r="H348" s="7"/>
      <c r="I348" s="7"/>
      <c r="J348" s="7"/>
      <c r="K348" s="43"/>
      <c r="L348" s="2"/>
      <c r="M348" s="2"/>
      <c r="N348" s="2" t="s">
        <v>11</v>
      </c>
      <c r="O348" s="7" t="str">
        <f>IF(B348="","",CONCATENATE("AFDBelgium_CV"&amp;"_"&amp;'Work Sheet'!B348,"_",LEFT(Tableau1[[#This Row],[Surname]],1)&amp;"_"&amp;TEXT(G348,"mm/aaaa")))</f>
        <v/>
      </c>
    </row>
    <row r="349" spans="1:15" x14ac:dyDescent="0.25">
      <c r="A349" s="3" t="str">
        <f>IF(B349="","",1+MAX(A$2:A348))</f>
        <v/>
      </c>
      <c r="B349" s="2"/>
      <c r="C349" s="2"/>
      <c r="D349" s="11"/>
      <c r="F349" s="13"/>
      <c r="G349" s="9" t="str">
        <f t="shared" si="4"/>
        <v/>
      </c>
      <c r="H349" s="7"/>
      <c r="I349" s="7"/>
      <c r="J349" s="7"/>
      <c r="K349" s="43"/>
      <c r="L349" s="2"/>
      <c r="M349" s="2"/>
      <c r="N349" s="2" t="s">
        <v>11</v>
      </c>
      <c r="O349" s="7" t="str">
        <f>IF(B349="","",CONCATENATE("AFDBelgium_CV"&amp;"_"&amp;'Work Sheet'!B349,"_",LEFT(Tableau1[[#This Row],[Surname]],1)&amp;"_"&amp;TEXT(G349,"mm/aaaa")))</f>
        <v/>
      </c>
    </row>
    <row r="350" spans="1:15" x14ac:dyDescent="0.25">
      <c r="A350" s="3" t="str">
        <f>IF(B350="","",1+MAX(A$2:A349))</f>
        <v/>
      </c>
      <c r="B350" s="2"/>
      <c r="C350" s="2"/>
      <c r="D350" s="11"/>
      <c r="F350" s="13"/>
      <c r="G350" s="9" t="str">
        <f t="shared" si="4"/>
        <v/>
      </c>
      <c r="H350" s="7"/>
      <c r="I350" s="7"/>
      <c r="J350" s="7"/>
      <c r="K350" s="43"/>
      <c r="L350" s="2"/>
      <c r="M350" s="2"/>
      <c r="N350" s="2" t="s">
        <v>11</v>
      </c>
      <c r="O350" s="7" t="str">
        <f>IF(B350="","",CONCATENATE("AFDBelgium_CV"&amp;"_"&amp;'Work Sheet'!B350,"_",LEFT(Tableau1[[#This Row],[Surname]],1)&amp;"_"&amp;TEXT(G350,"mm/aaaa")))</f>
        <v/>
      </c>
    </row>
    <row r="351" spans="1:15" x14ac:dyDescent="0.25">
      <c r="A351" s="3" t="str">
        <f>IF(B351="","",1+MAX(A$2:A350))</f>
        <v/>
      </c>
      <c r="B351" s="2"/>
      <c r="C351" s="2"/>
      <c r="D351" s="11"/>
      <c r="F351" s="13"/>
      <c r="G351" s="9" t="str">
        <f t="shared" si="4"/>
        <v/>
      </c>
      <c r="H351" s="7"/>
      <c r="I351" s="7"/>
      <c r="J351" s="7"/>
      <c r="K351" s="43"/>
      <c r="L351" s="2"/>
      <c r="M351" s="2"/>
      <c r="N351" s="2" t="s">
        <v>11</v>
      </c>
      <c r="O351" s="7" t="str">
        <f>IF(B351="","",CONCATENATE("AFDBelgium_CV"&amp;"_"&amp;'Work Sheet'!B351,"_",LEFT(Tableau1[[#This Row],[Surname]],1)&amp;"_"&amp;TEXT(G351,"mm/aaaa")))</f>
        <v/>
      </c>
    </row>
    <row r="352" spans="1:15" x14ac:dyDescent="0.25">
      <c r="A352" s="3" t="str">
        <f>IF(B352="","",1+MAX(A$2:A351))</f>
        <v/>
      </c>
      <c r="B352" s="2"/>
      <c r="C352" s="2"/>
      <c r="D352" s="11"/>
      <c r="F352" s="13"/>
      <c r="G352" s="9" t="str">
        <f t="shared" si="4"/>
        <v/>
      </c>
      <c r="H352" s="7"/>
      <c r="I352" s="7"/>
      <c r="J352" s="7"/>
      <c r="K352" s="43"/>
      <c r="L352" s="2"/>
      <c r="M352" s="2"/>
      <c r="N352" s="2" t="s">
        <v>11</v>
      </c>
      <c r="O352" s="7" t="str">
        <f>IF(B352="","",CONCATENATE("AFDBelgium_CV"&amp;"_"&amp;'Work Sheet'!B352,"_",LEFT(Tableau1[[#This Row],[Surname]],1)&amp;"_"&amp;TEXT(G352,"mm/aaaa")))</f>
        <v/>
      </c>
    </row>
    <row r="353" spans="1:15" x14ac:dyDescent="0.25">
      <c r="A353" s="3" t="str">
        <f>IF(B353="","",1+MAX(A$2:A352))</f>
        <v/>
      </c>
      <c r="B353" s="2"/>
      <c r="C353" s="2"/>
      <c r="D353" s="11"/>
      <c r="F353" s="13"/>
      <c r="G353" s="9" t="str">
        <f t="shared" si="4"/>
        <v/>
      </c>
      <c r="H353" s="7"/>
      <c r="I353" s="7"/>
      <c r="J353" s="7"/>
      <c r="K353" s="43"/>
      <c r="L353" s="2"/>
      <c r="M353" s="2"/>
      <c r="N353" s="2" t="s">
        <v>11</v>
      </c>
      <c r="O353" s="7" t="str">
        <f>IF(B353="","",CONCATENATE("AFDBelgium_CV"&amp;"_"&amp;'Work Sheet'!B353,"_",LEFT(Tableau1[[#This Row],[Surname]],1)&amp;"_"&amp;TEXT(G353,"mm/aaaa")))</f>
        <v/>
      </c>
    </row>
    <row r="354" spans="1:15" x14ac:dyDescent="0.25">
      <c r="A354" s="3" t="str">
        <f>IF(B354="","",1+MAX(A$2:A353))</f>
        <v/>
      </c>
      <c r="B354" s="2"/>
      <c r="C354" s="2"/>
      <c r="D354" s="11"/>
      <c r="F354" s="13"/>
      <c r="G354" s="9" t="str">
        <f t="shared" si="4"/>
        <v/>
      </c>
      <c r="H354" s="7"/>
      <c r="I354" s="7"/>
      <c r="J354" s="7"/>
      <c r="K354" s="43"/>
      <c r="L354" s="2"/>
      <c r="M354" s="2"/>
      <c r="N354" s="2" t="s">
        <v>11</v>
      </c>
      <c r="O354" s="7" t="str">
        <f>IF(B354="","",CONCATENATE("AFDBelgium_CV"&amp;"_"&amp;'Work Sheet'!B354,"_",LEFT(Tableau1[[#This Row],[Surname]],1)&amp;"_"&amp;TEXT(G354,"mm/aaaa")))</f>
        <v/>
      </c>
    </row>
    <row r="355" spans="1:15" x14ac:dyDescent="0.25">
      <c r="A355" s="3" t="str">
        <f>IF(B355="","",1+MAX(A$2:A354))</f>
        <v/>
      </c>
      <c r="B355" s="2"/>
      <c r="C355" s="2"/>
      <c r="D355" s="11"/>
      <c r="F355" s="13"/>
      <c r="G355" s="9" t="str">
        <f t="shared" si="4"/>
        <v/>
      </c>
      <c r="H355" s="7"/>
      <c r="I355" s="7"/>
      <c r="J355" s="7"/>
      <c r="K355" s="43"/>
      <c r="L355" s="2"/>
      <c r="M355" s="2"/>
      <c r="N355" s="2" t="s">
        <v>11</v>
      </c>
      <c r="O355" s="7" t="str">
        <f>IF(B355="","",CONCATENATE("AFDBelgium_CV"&amp;"_"&amp;'Work Sheet'!B355,"_",LEFT(Tableau1[[#This Row],[Surname]],1)&amp;"_"&amp;TEXT(G355,"mm/aaaa")))</f>
        <v/>
      </c>
    </row>
    <row r="356" spans="1:15" x14ac:dyDescent="0.25">
      <c r="A356" s="3" t="str">
        <f>IF(B356="","",1+MAX(A$2:A355))</f>
        <v/>
      </c>
      <c r="B356" s="2"/>
      <c r="C356" s="2"/>
      <c r="D356" s="11"/>
      <c r="F356" s="13"/>
      <c r="G356" s="9" t="str">
        <f t="shared" si="4"/>
        <v/>
      </c>
      <c r="H356" s="7"/>
      <c r="I356" s="7"/>
      <c r="J356" s="7"/>
      <c r="K356" s="43"/>
      <c r="L356" s="2"/>
      <c r="M356" s="2"/>
      <c r="N356" s="2" t="s">
        <v>11</v>
      </c>
      <c r="O356" s="7" t="str">
        <f>IF(B356="","",CONCATENATE("AFDBelgium_CV"&amp;"_"&amp;'Work Sheet'!B356,"_",LEFT(Tableau1[[#This Row],[Surname]],1)&amp;"_"&amp;TEXT(G356,"mm/aaaa")))</f>
        <v/>
      </c>
    </row>
    <row r="357" spans="1:15" x14ac:dyDescent="0.25">
      <c r="A357" s="3" t="str">
        <f>IF(B357="","",1+MAX(A$2:A356))</f>
        <v/>
      </c>
      <c r="B357" s="2"/>
      <c r="C357" s="2"/>
      <c r="D357" s="11"/>
      <c r="F357" s="13"/>
      <c r="G357" s="9" t="str">
        <f t="shared" si="4"/>
        <v/>
      </c>
      <c r="H357" s="7"/>
      <c r="I357" s="7"/>
      <c r="J357" s="7"/>
      <c r="K357" s="43"/>
      <c r="L357" s="2"/>
      <c r="M357" s="2"/>
      <c r="N357" s="2" t="s">
        <v>11</v>
      </c>
      <c r="O357" s="7" t="str">
        <f>IF(B357="","",CONCATENATE("AFDBelgium_CV"&amp;"_"&amp;'Work Sheet'!B357,"_",LEFT(Tableau1[[#This Row],[Surname]],1)&amp;"_"&amp;TEXT(G357,"mm/aaaa")))</f>
        <v/>
      </c>
    </row>
    <row r="358" spans="1:15" x14ac:dyDescent="0.25">
      <c r="A358" s="3" t="str">
        <f>IF(B358="","",1+MAX(A$2:A357))</f>
        <v/>
      </c>
      <c r="B358" s="2"/>
      <c r="C358" s="2"/>
      <c r="D358" s="11"/>
      <c r="F358" s="13"/>
      <c r="G358" s="9" t="str">
        <f t="shared" si="4"/>
        <v/>
      </c>
      <c r="H358" s="7"/>
      <c r="I358" s="7"/>
      <c r="J358" s="7"/>
      <c r="K358" s="43"/>
      <c r="L358" s="2"/>
      <c r="M358" s="2"/>
      <c r="N358" s="2" t="s">
        <v>11</v>
      </c>
      <c r="O358" s="7" t="str">
        <f>IF(B358="","",CONCATENATE("AFDBelgium_CV"&amp;"_"&amp;'Work Sheet'!B358,"_",LEFT(Tableau1[[#This Row],[Surname]],1)&amp;"_"&amp;TEXT(G358,"mm/aaaa")))</f>
        <v/>
      </c>
    </row>
    <row r="359" spans="1:15" x14ac:dyDescent="0.25">
      <c r="A359" s="3" t="str">
        <f>IF(B359="","",1+MAX(A$2:A358))</f>
        <v/>
      </c>
      <c r="B359" s="2"/>
      <c r="C359" s="2"/>
      <c r="D359" s="11"/>
      <c r="F359" s="13"/>
      <c r="G359" s="9" t="str">
        <f t="shared" si="4"/>
        <v/>
      </c>
      <c r="H359" s="7"/>
      <c r="I359" s="7"/>
      <c r="J359" s="7"/>
      <c r="K359" s="43"/>
      <c r="L359" s="2"/>
      <c r="M359" s="2"/>
      <c r="N359" s="2" t="s">
        <v>11</v>
      </c>
      <c r="O359" s="7" t="str">
        <f>IF(B359="","",CONCATENATE("AFDBelgium_CV"&amp;"_"&amp;'Work Sheet'!B359,"_",LEFT(Tableau1[[#This Row],[Surname]],1)&amp;"_"&amp;TEXT(G359,"mm/aaaa")))</f>
        <v/>
      </c>
    </row>
    <row r="360" spans="1:15" x14ac:dyDescent="0.25">
      <c r="A360" s="3" t="str">
        <f>IF(B360="","",1+MAX(A$2:A359))</f>
        <v/>
      </c>
      <c r="B360" s="2"/>
      <c r="C360" s="2"/>
      <c r="D360" s="11"/>
      <c r="F360" s="13"/>
      <c r="G360" s="9" t="str">
        <f t="shared" si="4"/>
        <v/>
      </c>
      <c r="H360" s="7"/>
      <c r="I360" s="7"/>
      <c r="J360" s="7"/>
      <c r="K360" s="43"/>
      <c r="L360" s="2"/>
      <c r="M360" s="2"/>
      <c r="N360" s="2" t="s">
        <v>11</v>
      </c>
      <c r="O360" s="7" t="str">
        <f>IF(B360="","",CONCATENATE("AFDBelgium_CV"&amp;"_"&amp;'Work Sheet'!B360,"_",LEFT(Tableau1[[#This Row],[Surname]],1)&amp;"_"&amp;TEXT(G360,"mm/aaaa")))</f>
        <v/>
      </c>
    </row>
    <row r="361" spans="1:15" x14ac:dyDescent="0.25">
      <c r="A361" s="3" t="str">
        <f>IF(B361="","",1+MAX(A$2:A360))</f>
        <v/>
      </c>
      <c r="B361" s="2"/>
      <c r="C361" s="2"/>
      <c r="D361" s="11"/>
      <c r="F361" s="13"/>
      <c r="G361" s="9" t="str">
        <f t="shared" si="4"/>
        <v/>
      </c>
      <c r="H361" s="7"/>
      <c r="I361" s="7"/>
      <c r="J361" s="7"/>
      <c r="K361" s="43"/>
      <c r="L361" s="2"/>
      <c r="M361" s="2"/>
      <c r="N361" s="2" t="s">
        <v>11</v>
      </c>
      <c r="O361" s="7" t="str">
        <f>IF(B361="","",CONCATENATE("AFDBelgium_CV"&amp;"_"&amp;'Work Sheet'!B361,"_",LEFT(Tableau1[[#This Row],[Surname]],1)&amp;"_"&amp;TEXT(G361,"mm/aaaa")))</f>
        <v/>
      </c>
    </row>
    <row r="362" spans="1:15" x14ac:dyDescent="0.25">
      <c r="A362" s="3" t="str">
        <f>IF(B362="","",1+MAX(A$2:A361))</f>
        <v/>
      </c>
      <c r="B362" s="2"/>
      <c r="C362" s="2"/>
      <c r="D362" s="11"/>
      <c r="F362" s="13"/>
      <c r="G362" s="9" t="str">
        <f t="shared" si="4"/>
        <v/>
      </c>
      <c r="H362" s="7"/>
      <c r="I362" s="7"/>
      <c r="J362" s="7"/>
      <c r="K362" s="43"/>
      <c r="L362" s="2"/>
      <c r="M362" s="2"/>
      <c r="N362" s="2" t="s">
        <v>11</v>
      </c>
      <c r="O362" s="7" t="str">
        <f>IF(B362="","",CONCATENATE("AFDBelgium_CV"&amp;"_"&amp;'Work Sheet'!B362,"_",LEFT(Tableau1[[#This Row],[Surname]],1)&amp;"_"&amp;TEXT(G362,"mm/aaaa")))</f>
        <v/>
      </c>
    </row>
    <row r="363" spans="1:15" x14ac:dyDescent="0.25">
      <c r="A363" s="3" t="str">
        <f>IF(B363="","",1+MAX(A$2:A362))</f>
        <v/>
      </c>
      <c r="B363" s="2"/>
      <c r="C363" s="2"/>
      <c r="D363" s="11"/>
      <c r="F363" s="13"/>
      <c r="G363" s="9" t="str">
        <f t="shared" si="4"/>
        <v/>
      </c>
      <c r="H363" s="7"/>
      <c r="I363" s="7"/>
      <c r="J363" s="7"/>
      <c r="K363" s="43"/>
      <c r="L363" s="2"/>
      <c r="M363" s="2"/>
      <c r="N363" s="2" t="s">
        <v>11</v>
      </c>
      <c r="O363" s="7" t="str">
        <f>IF(B363="","",CONCATENATE("AFDBelgium_CV"&amp;"_"&amp;'Work Sheet'!B363,"_",LEFT(Tableau1[[#This Row],[Surname]],1)&amp;"_"&amp;TEXT(G363,"mm/aaaa")))</f>
        <v/>
      </c>
    </row>
    <row r="364" spans="1:15" x14ac:dyDescent="0.25">
      <c r="A364" s="3" t="str">
        <f>IF(B364="","",1+MAX(A$2:A363))</f>
        <v/>
      </c>
      <c r="B364" s="2"/>
      <c r="C364" s="2"/>
      <c r="D364" s="11"/>
      <c r="F364" s="13"/>
      <c r="G364" s="9" t="str">
        <f t="shared" si="4"/>
        <v/>
      </c>
      <c r="H364" s="7"/>
      <c r="I364" s="7"/>
      <c r="J364" s="7"/>
      <c r="K364" s="43"/>
      <c r="L364" s="2"/>
      <c r="M364" s="2"/>
      <c r="N364" s="2" t="s">
        <v>11</v>
      </c>
      <c r="O364" s="7" t="str">
        <f>IF(B364="","",CONCATENATE("AFDBelgium_CV"&amp;"_"&amp;'Work Sheet'!B364,"_",LEFT(Tableau1[[#This Row],[Surname]],1)&amp;"_"&amp;TEXT(G364,"mm/aaaa")))</f>
        <v/>
      </c>
    </row>
    <row r="365" spans="1:15" x14ac:dyDescent="0.25">
      <c r="A365" s="3" t="str">
        <f>IF(B365="","",1+MAX(A$2:A364))</f>
        <v/>
      </c>
      <c r="B365" s="2"/>
      <c r="C365" s="2"/>
      <c r="D365" s="11"/>
      <c r="F365" s="13"/>
      <c r="G365" s="9" t="str">
        <f t="shared" si="4"/>
        <v/>
      </c>
      <c r="H365" s="7"/>
      <c r="I365" s="7"/>
      <c r="J365" s="7"/>
      <c r="K365" s="43"/>
      <c r="L365" s="2"/>
      <c r="M365" s="2"/>
      <c r="N365" s="2" t="s">
        <v>11</v>
      </c>
      <c r="O365" s="7" t="str">
        <f>IF(B365="","",CONCATENATE("AFDBelgium_CV"&amp;"_"&amp;'Work Sheet'!B365,"_",LEFT(Tableau1[[#This Row],[Surname]],1)&amp;"_"&amp;TEXT(G365,"mm/aaaa")))</f>
        <v/>
      </c>
    </row>
    <row r="366" spans="1:15" x14ac:dyDescent="0.25">
      <c r="A366" s="3" t="str">
        <f>IF(B366="","",1+MAX(A$2:A365))</f>
        <v/>
      </c>
      <c r="B366" s="2"/>
      <c r="C366" s="2"/>
      <c r="D366" s="11"/>
      <c r="F366" s="13"/>
      <c r="G366" s="9" t="str">
        <f t="shared" si="4"/>
        <v/>
      </c>
      <c r="H366" s="7"/>
      <c r="I366" s="7"/>
      <c r="J366" s="7"/>
      <c r="K366" s="43"/>
      <c r="L366" s="2"/>
      <c r="M366" s="2"/>
      <c r="N366" s="2" t="s">
        <v>11</v>
      </c>
      <c r="O366" s="7" t="str">
        <f>IF(B366="","",CONCATENATE("AFDBelgium_CV"&amp;"_"&amp;'Work Sheet'!B366,"_",LEFT(Tableau1[[#This Row],[Surname]],1)&amp;"_"&amp;TEXT(G366,"mm/aaaa")))</f>
        <v/>
      </c>
    </row>
    <row r="367" spans="1:15" x14ac:dyDescent="0.25">
      <c r="A367" s="3" t="str">
        <f>IF(B367="","",1+MAX(A$2:A366))</f>
        <v/>
      </c>
      <c r="B367" s="2"/>
      <c r="C367" s="2"/>
      <c r="D367" s="11"/>
      <c r="F367" s="13"/>
      <c r="G367" s="9" t="str">
        <f t="shared" si="4"/>
        <v/>
      </c>
      <c r="H367" s="7"/>
      <c r="I367" s="7"/>
      <c r="J367" s="7"/>
      <c r="K367" s="43"/>
      <c r="L367" s="2"/>
      <c r="M367" s="2"/>
      <c r="N367" s="2" t="s">
        <v>11</v>
      </c>
      <c r="O367" s="7" t="str">
        <f>IF(B367="","",CONCATENATE("AFDBelgium_CV"&amp;"_"&amp;'Work Sheet'!B367,"_",LEFT(Tableau1[[#This Row],[Surname]],1)&amp;"_"&amp;TEXT(G367,"mm/aaaa")))</f>
        <v/>
      </c>
    </row>
    <row r="368" spans="1:15" x14ac:dyDescent="0.25">
      <c r="A368" s="3" t="str">
        <f>IF(B368="","",1+MAX(A$2:A367))</f>
        <v/>
      </c>
      <c r="B368" s="2"/>
      <c r="C368" s="2"/>
      <c r="D368" s="11"/>
      <c r="F368" s="13"/>
      <c r="G368" s="9" t="str">
        <f t="shared" si="4"/>
        <v/>
      </c>
      <c r="H368" s="7"/>
      <c r="I368" s="7"/>
      <c r="J368" s="7"/>
      <c r="K368" s="43"/>
      <c r="L368" s="2"/>
      <c r="M368" s="2"/>
      <c r="N368" s="2" t="s">
        <v>11</v>
      </c>
      <c r="O368" s="7" t="str">
        <f>IF(B368="","",CONCATENATE("AFDBelgium_CV"&amp;"_"&amp;'Work Sheet'!B368,"_",LEFT(Tableau1[[#This Row],[Surname]],1)&amp;"_"&amp;TEXT(G368,"mm/aaaa")))</f>
        <v/>
      </c>
    </row>
    <row r="369" spans="1:15" x14ac:dyDescent="0.25">
      <c r="A369" s="3" t="str">
        <f>IF(B369="","",1+MAX(A$2:A368))</f>
        <v/>
      </c>
      <c r="B369" s="2"/>
      <c r="C369" s="2"/>
      <c r="D369" s="11"/>
      <c r="F369" s="13"/>
      <c r="G369" s="9" t="str">
        <f t="shared" si="4"/>
        <v/>
      </c>
      <c r="H369" s="7"/>
      <c r="I369" s="7"/>
      <c r="J369" s="7"/>
      <c r="K369" s="43"/>
      <c r="L369" s="2"/>
      <c r="M369" s="2"/>
      <c r="N369" s="2" t="s">
        <v>11</v>
      </c>
      <c r="O369" s="7" t="str">
        <f>IF(B369="","",CONCATENATE("AFDBelgium_CV"&amp;"_"&amp;'Work Sheet'!B369,"_",LEFT(Tableau1[[#This Row],[Surname]],1)&amp;"_"&amp;TEXT(G369,"mm/aaaa")))</f>
        <v/>
      </c>
    </row>
    <row r="370" spans="1:15" x14ac:dyDescent="0.25">
      <c r="A370" s="3" t="str">
        <f>IF(B370="","",1+MAX(A$2:A369))</f>
        <v/>
      </c>
      <c r="B370" s="2"/>
      <c r="C370" s="2"/>
      <c r="D370" s="11"/>
      <c r="F370" s="13"/>
      <c r="G370" s="9" t="str">
        <f t="shared" si="4"/>
        <v/>
      </c>
      <c r="H370" s="7"/>
      <c r="I370" s="7"/>
      <c r="J370" s="7"/>
      <c r="K370" s="43"/>
      <c r="L370" s="2"/>
      <c r="M370" s="2"/>
      <c r="N370" s="2" t="s">
        <v>11</v>
      </c>
      <c r="O370" s="7" t="str">
        <f>IF(B370="","",CONCATENATE("AFDBelgium_CV"&amp;"_"&amp;'Work Sheet'!B370,"_",LEFT(Tableau1[[#This Row],[Surname]],1)&amp;"_"&amp;TEXT(G370,"mm/aaaa")))</f>
        <v/>
      </c>
    </row>
    <row r="371" spans="1:15" x14ac:dyDescent="0.25">
      <c r="A371" s="3" t="str">
        <f>IF(B371="","",1+MAX(A$2:A370))</f>
        <v/>
      </c>
      <c r="B371" s="2"/>
      <c r="C371" s="2"/>
      <c r="D371" s="11"/>
      <c r="F371" s="13"/>
      <c r="G371" s="9" t="str">
        <f t="shared" si="4"/>
        <v/>
      </c>
      <c r="H371" s="7"/>
      <c r="I371" s="7"/>
      <c r="J371" s="7"/>
      <c r="K371" s="43"/>
      <c r="L371" s="2"/>
      <c r="M371" s="2"/>
      <c r="N371" s="2" t="s">
        <v>11</v>
      </c>
      <c r="O371" s="7" t="str">
        <f>IF(B371="","",CONCATENATE("AFDBelgium_CV"&amp;"_"&amp;'Work Sheet'!B371,"_",LEFT(Tableau1[[#This Row],[Surname]],1)&amp;"_"&amp;TEXT(G371,"mm/aaaa")))</f>
        <v/>
      </c>
    </row>
    <row r="372" spans="1:15" x14ac:dyDescent="0.25">
      <c r="A372" s="3" t="str">
        <f>IF(B372="","",1+MAX(A$2:A371))</f>
        <v/>
      </c>
      <c r="B372" s="2"/>
      <c r="C372" s="2"/>
      <c r="D372" s="11"/>
      <c r="F372" s="13"/>
      <c r="G372" s="9" t="str">
        <f t="shared" si="4"/>
        <v/>
      </c>
      <c r="H372" s="7"/>
      <c r="I372" s="7"/>
      <c r="J372" s="7"/>
      <c r="K372" s="43"/>
      <c r="L372" s="2"/>
      <c r="M372" s="2"/>
      <c r="N372" s="2" t="s">
        <v>11</v>
      </c>
      <c r="O372" s="7" t="str">
        <f>IF(B372="","",CONCATENATE("AFDBelgium_CV"&amp;"_"&amp;'Work Sheet'!B372,"_",LEFT(Tableau1[[#This Row],[Surname]],1)&amp;"_"&amp;TEXT(G372,"mm/aaaa")))</f>
        <v/>
      </c>
    </row>
    <row r="373" spans="1:15" x14ac:dyDescent="0.25">
      <c r="A373" s="3" t="str">
        <f>IF(B373="","",1+MAX(A$2:A372))</f>
        <v/>
      </c>
      <c r="B373" s="2"/>
      <c r="C373" s="2"/>
      <c r="D373" s="11"/>
      <c r="F373" s="13"/>
      <c r="G373" s="9" t="str">
        <f t="shared" ref="G373:G436" si="5">IF(B373="","","")</f>
        <v/>
      </c>
      <c r="H373" s="7"/>
      <c r="I373" s="7"/>
      <c r="J373" s="7"/>
      <c r="K373" s="43"/>
      <c r="L373" s="2"/>
      <c r="M373" s="2"/>
      <c r="N373" s="2" t="s">
        <v>11</v>
      </c>
      <c r="O373" s="7" t="str">
        <f>IF(B373="","",CONCATENATE("AFDBelgium_CV"&amp;"_"&amp;'Work Sheet'!B373,"_",LEFT(Tableau1[[#This Row],[Surname]],1)&amp;"_"&amp;TEXT(G373,"mm/aaaa")))</f>
        <v/>
      </c>
    </row>
    <row r="374" spans="1:15" x14ac:dyDescent="0.25">
      <c r="A374" s="3" t="str">
        <f>IF(B374="","",1+MAX(A$2:A373))</f>
        <v/>
      </c>
      <c r="B374" s="2"/>
      <c r="C374" s="2"/>
      <c r="D374" s="11"/>
      <c r="F374" s="13"/>
      <c r="G374" s="9" t="str">
        <f t="shared" si="5"/>
        <v/>
      </c>
      <c r="H374" s="7"/>
      <c r="I374" s="7"/>
      <c r="J374" s="7"/>
      <c r="K374" s="43"/>
      <c r="L374" s="2"/>
      <c r="M374" s="2"/>
      <c r="N374" s="2" t="s">
        <v>11</v>
      </c>
      <c r="O374" s="7" t="str">
        <f>IF(B374="","",CONCATENATE("AFDBelgium_CV"&amp;"_"&amp;'Work Sheet'!B374,"_",LEFT(Tableau1[[#This Row],[Surname]],1)&amp;"_"&amp;TEXT(G374,"mm/aaaa")))</f>
        <v/>
      </c>
    </row>
    <row r="375" spans="1:15" x14ac:dyDescent="0.25">
      <c r="A375" s="3" t="str">
        <f>IF(B375="","",1+MAX(A$2:A374))</f>
        <v/>
      </c>
      <c r="B375" s="2"/>
      <c r="C375" s="2"/>
      <c r="D375" s="11"/>
      <c r="F375" s="13"/>
      <c r="G375" s="9" t="str">
        <f t="shared" si="5"/>
        <v/>
      </c>
      <c r="H375" s="7"/>
      <c r="I375" s="7"/>
      <c r="J375" s="7"/>
      <c r="K375" s="43"/>
      <c r="L375" s="2"/>
      <c r="M375" s="2"/>
      <c r="N375" s="2" t="s">
        <v>11</v>
      </c>
      <c r="O375" s="7" t="str">
        <f>IF(B375="","",CONCATENATE("AFDBelgium_CV"&amp;"_"&amp;'Work Sheet'!B375,"_",LEFT(Tableau1[[#This Row],[Surname]],1)&amp;"_"&amp;TEXT(G375,"mm/aaaa")))</f>
        <v/>
      </c>
    </row>
    <row r="376" spans="1:15" x14ac:dyDescent="0.25">
      <c r="A376" s="3" t="str">
        <f>IF(B376="","",1+MAX(A$2:A375))</f>
        <v/>
      </c>
      <c r="B376" s="2"/>
      <c r="C376" s="2"/>
      <c r="D376" s="11"/>
      <c r="F376" s="13"/>
      <c r="G376" s="9" t="str">
        <f t="shared" si="5"/>
        <v/>
      </c>
      <c r="H376" s="7"/>
      <c r="I376" s="7"/>
      <c r="J376" s="7"/>
      <c r="K376" s="43"/>
      <c r="L376" s="2"/>
      <c r="M376" s="2"/>
      <c r="N376" s="2" t="s">
        <v>11</v>
      </c>
      <c r="O376" s="7" t="str">
        <f>IF(B376="","",CONCATENATE("AFDBelgium_CV"&amp;"_"&amp;'Work Sheet'!B376,"_",LEFT(Tableau1[[#This Row],[Surname]],1)&amp;"_"&amp;TEXT(G376,"mm/aaaa")))</f>
        <v/>
      </c>
    </row>
    <row r="377" spans="1:15" x14ac:dyDescent="0.25">
      <c r="A377" s="3" t="str">
        <f>IF(B377="","",1+MAX(A$2:A376))</f>
        <v/>
      </c>
      <c r="B377" s="2"/>
      <c r="C377" s="2"/>
      <c r="D377" s="11"/>
      <c r="F377" s="13"/>
      <c r="G377" s="9" t="str">
        <f t="shared" si="5"/>
        <v/>
      </c>
      <c r="H377" s="7"/>
      <c r="I377" s="7"/>
      <c r="J377" s="7"/>
      <c r="K377" s="43"/>
      <c r="L377" s="2"/>
      <c r="M377" s="2"/>
      <c r="N377" s="2" t="s">
        <v>11</v>
      </c>
      <c r="O377" s="7" t="str">
        <f>IF(B377="","",CONCATENATE("AFDBelgium_CV"&amp;"_"&amp;'Work Sheet'!B377,"_",LEFT(Tableau1[[#This Row],[Surname]],1)&amp;"_"&amp;TEXT(G377,"mm/aaaa")))</f>
        <v/>
      </c>
    </row>
    <row r="378" spans="1:15" x14ac:dyDescent="0.25">
      <c r="A378" s="3" t="str">
        <f>IF(B378="","",1+MAX(A$2:A377))</f>
        <v/>
      </c>
      <c r="B378" s="2"/>
      <c r="C378" s="2"/>
      <c r="D378" s="11"/>
      <c r="F378" s="13"/>
      <c r="G378" s="9" t="str">
        <f t="shared" si="5"/>
        <v/>
      </c>
      <c r="H378" s="7"/>
      <c r="I378" s="7"/>
      <c r="J378" s="7"/>
      <c r="K378" s="43"/>
      <c r="L378" s="2"/>
      <c r="M378" s="2"/>
      <c r="N378" s="2" t="s">
        <v>11</v>
      </c>
      <c r="O378" s="7" t="str">
        <f>IF(B378="","",CONCATENATE("AFDBelgium_CV"&amp;"_"&amp;'Work Sheet'!B378,"_",LEFT(Tableau1[[#This Row],[Surname]],1)&amp;"_"&amp;TEXT(G378,"mm/aaaa")))</f>
        <v/>
      </c>
    </row>
    <row r="379" spans="1:15" x14ac:dyDescent="0.25">
      <c r="A379" s="3" t="str">
        <f>IF(B379="","",1+MAX(A$2:A378))</f>
        <v/>
      </c>
      <c r="B379" s="2"/>
      <c r="C379" s="2"/>
      <c r="D379" s="11"/>
      <c r="F379" s="13"/>
      <c r="G379" s="9" t="str">
        <f t="shared" si="5"/>
        <v/>
      </c>
      <c r="H379" s="7"/>
      <c r="I379" s="7"/>
      <c r="J379" s="7"/>
      <c r="K379" s="43"/>
      <c r="L379" s="2"/>
      <c r="M379" s="2"/>
      <c r="N379" s="2" t="s">
        <v>11</v>
      </c>
      <c r="O379" s="7" t="str">
        <f>IF(B379="","",CONCATENATE("AFDBelgium_CV"&amp;"_"&amp;'Work Sheet'!B379,"_",LEFT(Tableau1[[#This Row],[Surname]],1)&amp;"_"&amp;TEXT(G379,"mm/aaaa")))</f>
        <v/>
      </c>
    </row>
    <row r="380" spans="1:15" x14ac:dyDescent="0.25">
      <c r="A380" s="3" t="str">
        <f>IF(B380="","",1+MAX(A$2:A379))</f>
        <v/>
      </c>
      <c r="B380" s="2"/>
      <c r="C380" s="2"/>
      <c r="D380" s="11"/>
      <c r="F380" s="13"/>
      <c r="G380" s="9" t="str">
        <f t="shared" si="5"/>
        <v/>
      </c>
      <c r="H380" s="7"/>
      <c r="I380" s="7"/>
      <c r="J380" s="7"/>
      <c r="K380" s="43"/>
      <c r="L380" s="2"/>
      <c r="M380" s="2"/>
      <c r="N380" s="2" t="s">
        <v>11</v>
      </c>
      <c r="O380" s="7" t="str">
        <f>IF(B380="","",CONCATENATE("AFDBelgium_CV"&amp;"_"&amp;'Work Sheet'!B380,"_",LEFT(Tableau1[[#This Row],[Surname]],1)&amp;"_"&amp;TEXT(G380,"mm/aaaa")))</f>
        <v/>
      </c>
    </row>
    <row r="381" spans="1:15" x14ac:dyDescent="0.25">
      <c r="A381" s="3" t="str">
        <f>IF(B381="","",1+MAX(A$2:A380))</f>
        <v/>
      </c>
      <c r="B381" s="2"/>
      <c r="C381" s="2"/>
      <c r="D381" s="11"/>
      <c r="F381" s="13"/>
      <c r="G381" s="9" t="str">
        <f t="shared" si="5"/>
        <v/>
      </c>
      <c r="H381" s="7"/>
      <c r="I381" s="7"/>
      <c r="J381" s="7"/>
      <c r="K381" s="43"/>
      <c r="L381" s="2"/>
      <c r="M381" s="2"/>
      <c r="N381" s="2" t="s">
        <v>11</v>
      </c>
      <c r="O381" s="7" t="str">
        <f>IF(B381="","",CONCATENATE("AFDBelgium_CV"&amp;"_"&amp;'Work Sheet'!B381,"_",LEFT(Tableau1[[#This Row],[Surname]],1)&amp;"_"&amp;TEXT(G381,"mm/aaaa")))</f>
        <v/>
      </c>
    </row>
    <row r="382" spans="1:15" x14ac:dyDescent="0.25">
      <c r="A382" s="3" t="str">
        <f>IF(B382="","",1+MAX(A$2:A381))</f>
        <v/>
      </c>
      <c r="B382" s="2"/>
      <c r="C382" s="2"/>
      <c r="D382" s="11"/>
      <c r="F382" s="13"/>
      <c r="G382" s="9" t="str">
        <f t="shared" si="5"/>
        <v/>
      </c>
      <c r="H382" s="7"/>
      <c r="I382" s="7"/>
      <c r="J382" s="7"/>
      <c r="K382" s="43"/>
      <c r="L382" s="2"/>
      <c r="M382" s="2"/>
      <c r="N382" s="2" t="s">
        <v>11</v>
      </c>
      <c r="O382" s="7" t="str">
        <f>IF(B382="","",CONCATENATE("AFDBelgium_CV"&amp;"_"&amp;'Work Sheet'!B382,"_",LEFT(Tableau1[[#This Row],[Surname]],1)&amp;"_"&amp;TEXT(G382,"mm/aaaa")))</f>
        <v/>
      </c>
    </row>
    <row r="383" spans="1:15" x14ac:dyDescent="0.25">
      <c r="A383" s="3" t="str">
        <f>IF(B383="","",1+MAX(A$2:A382))</f>
        <v/>
      </c>
      <c r="B383" s="2"/>
      <c r="C383" s="2"/>
      <c r="D383" s="11"/>
      <c r="F383" s="13"/>
      <c r="G383" s="9" t="str">
        <f t="shared" si="5"/>
        <v/>
      </c>
      <c r="H383" s="7"/>
      <c r="I383" s="7"/>
      <c r="J383" s="7"/>
      <c r="K383" s="43"/>
      <c r="L383" s="2"/>
      <c r="M383" s="2"/>
      <c r="N383" s="2" t="s">
        <v>11</v>
      </c>
      <c r="O383" s="7" t="str">
        <f>IF(B383="","",CONCATENATE("AFDBelgium_CV"&amp;"_"&amp;'Work Sheet'!B383,"_",LEFT(Tableau1[[#This Row],[Surname]],1)&amp;"_"&amp;TEXT(G383,"mm/aaaa")))</f>
        <v/>
      </c>
    </row>
    <row r="384" spans="1:15" x14ac:dyDescent="0.25">
      <c r="A384" s="3" t="str">
        <f>IF(B384="","",1+MAX(A$2:A383))</f>
        <v/>
      </c>
      <c r="B384" s="2"/>
      <c r="C384" s="2"/>
      <c r="D384" s="11"/>
      <c r="F384" s="13"/>
      <c r="G384" s="9" t="str">
        <f t="shared" si="5"/>
        <v/>
      </c>
      <c r="H384" s="7"/>
      <c r="I384" s="7"/>
      <c r="J384" s="7"/>
      <c r="K384" s="43"/>
      <c r="L384" s="2"/>
      <c r="M384" s="2"/>
      <c r="N384" s="2" t="s">
        <v>11</v>
      </c>
      <c r="O384" s="7" t="str">
        <f>IF(B384="","",CONCATENATE("AFDBelgium_CV"&amp;"_"&amp;'Work Sheet'!B384,"_",LEFT(Tableau1[[#This Row],[Surname]],1)&amp;"_"&amp;TEXT(G384,"mm/aaaa")))</f>
        <v/>
      </c>
    </row>
    <row r="385" spans="1:15" x14ac:dyDescent="0.25">
      <c r="A385" s="3" t="str">
        <f>IF(B385="","",1+MAX(A$2:A384))</f>
        <v/>
      </c>
      <c r="B385" s="2"/>
      <c r="C385" s="2"/>
      <c r="D385" s="11"/>
      <c r="F385" s="13"/>
      <c r="G385" s="9" t="str">
        <f t="shared" si="5"/>
        <v/>
      </c>
      <c r="H385" s="7"/>
      <c r="I385" s="7"/>
      <c r="J385" s="7"/>
      <c r="K385" s="43"/>
      <c r="L385" s="2"/>
      <c r="M385" s="2"/>
      <c r="N385" s="2" t="s">
        <v>11</v>
      </c>
      <c r="O385" s="7" t="str">
        <f>IF(B385="","",CONCATENATE("AFDBelgium_CV"&amp;"_"&amp;'Work Sheet'!B385,"_",LEFT(Tableau1[[#This Row],[Surname]],1)&amp;"_"&amp;TEXT(G385,"mm/aaaa")))</f>
        <v/>
      </c>
    </row>
    <row r="386" spans="1:15" x14ac:dyDescent="0.25">
      <c r="A386" s="3" t="str">
        <f>IF(B386="","",1+MAX(A$2:A385))</f>
        <v/>
      </c>
      <c r="B386" s="2"/>
      <c r="C386" s="2"/>
      <c r="D386" s="11"/>
      <c r="F386" s="13"/>
      <c r="G386" s="9" t="str">
        <f t="shared" si="5"/>
        <v/>
      </c>
      <c r="H386" s="7"/>
      <c r="I386" s="7"/>
      <c r="J386" s="7"/>
      <c r="K386" s="43"/>
      <c r="L386" s="2"/>
      <c r="M386" s="2"/>
      <c r="N386" s="2" t="s">
        <v>11</v>
      </c>
      <c r="O386" s="7" t="str">
        <f>IF(B386="","",CONCATENATE("AFDBelgium_CV"&amp;"_"&amp;'Work Sheet'!B386,"_",LEFT(Tableau1[[#This Row],[Surname]],1)&amp;"_"&amp;TEXT(G386,"mm/aaaa")))</f>
        <v/>
      </c>
    </row>
    <row r="387" spans="1:15" x14ac:dyDescent="0.25">
      <c r="A387" s="3" t="str">
        <f>IF(B387="","",1+MAX(A$2:A386))</f>
        <v/>
      </c>
      <c r="B387" s="2"/>
      <c r="C387" s="2"/>
      <c r="D387" s="11"/>
      <c r="F387" s="13"/>
      <c r="G387" s="9" t="str">
        <f t="shared" si="5"/>
        <v/>
      </c>
      <c r="H387" s="7"/>
      <c r="I387" s="7"/>
      <c r="J387" s="7"/>
      <c r="K387" s="43"/>
      <c r="L387" s="2"/>
      <c r="M387" s="2"/>
      <c r="N387" s="2" t="s">
        <v>11</v>
      </c>
      <c r="O387" s="7" t="str">
        <f>IF(B387="","",CONCATENATE("AFDBelgium_CV"&amp;"_"&amp;'Work Sheet'!B387,"_",LEFT(Tableau1[[#This Row],[Surname]],1)&amp;"_"&amp;TEXT(G387,"mm/aaaa")))</f>
        <v/>
      </c>
    </row>
    <row r="388" spans="1:15" x14ac:dyDescent="0.25">
      <c r="A388" s="3" t="str">
        <f>IF(B388="","",1+MAX(A$2:A387))</f>
        <v/>
      </c>
      <c r="B388" s="2"/>
      <c r="C388" s="2"/>
      <c r="D388" s="11"/>
      <c r="F388" s="13"/>
      <c r="G388" s="9" t="str">
        <f t="shared" si="5"/>
        <v/>
      </c>
      <c r="H388" s="7"/>
      <c r="I388" s="7"/>
      <c r="J388" s="7"/>
      <c r="K388" s="43"/>
      <c r="L388" s="2"/>
      <c r="M388" s="2"/>
      <c r="N388" s="2" t="s">
        <v>11</v>
      </c>
      <c r="O388" s="7" t="str">
        <f>IF(B388="","",CONCATENATE("AFDBelgium_CV"&amp;"_"&amp;'Work Sheet'!B388,"_",LEFT(Tableau1[[#This Row],[Surname]],1)&amp;"_"&amp;TEXT(G388,"mm/aaaa")))</f>
        <v/>
      </c>
    </row>
    <row r="389" spans="1:15" x14ac:dyDescent="0.25">
      <c r="A389" s="3" t="str">
        <f>IF(B389="","",1+MAX(A$2:A388))</f>
        <v/>
      </c>
      <c r="B389" s="2"/>
      <c r="C389" s="2"/>
      <c r="D389" s="11"/>
      <c r="F389" s="13"/>
      <c r="G389" s="9" t="str">
        <f t="shared" si="5"/>
        <v/>
      </c>
      <c r="H389" s="7"/>
      <c r="I389" s="7"/>
      <c r="J389" s="7"/>
      <c r="K389" s="43"/>
      <c r="L389" s="2"/>
      <c r="M389" s="2"/>
      <c r="N389" s="2" t="s">
        <v>11</v>
      </c>
      <c r="O389" s="7" t="str">
        <f>IF(B389="","",CONCATENATE("AFDBelgium_CV"&amp;"_"&amp;'Work Sheet'!B389,"_",LEFT(Tableau1[[#This Row],[Surname]],1)&amp;"_"&amp;TEXT(G389,"mm/aaaa")))</f>
        <v/>
      </c>
    </row>
    <row r="390" spans="1:15" x14ac:dyDescent="0.25">
      <c r="A390" s="3" t="str">
        <f>IF(B390="","",1+MAX(A$2:A389))</f>
        <v/>
      </c>
      <c r="B390" s="2"/>
      <c r="C390" s="2"/>
      <c r="D390" s="11"/>
      <c r="F390" s="13"/>
      <c r="G390" s="9" t="str">
        <f t="shared" si="5"/>
        <v/>
      </c>
      <c r="H390" s="7"/>
      <c r="I390" s="7"/>
      <c r="J390" s="7"/>
      <c r="K390" s="43"/>
      <c r="L390" s="2"/>
      <c r="M390" s="2"/>
      <c r="N390" s="2" t="s">
        <v>11</v>
      </c>
      <c r="O390" s="7" t="str">
        <f>IF(B390="","",CONCATENATE("AFDBelgium_CV"&amp;"_"&amp;'Work Sheet'!B390,"_",LEFT(Tableau1[[#This Row],[Surname]],1)&amp;"_"&amp;TEXT(G390,"mm/aaaa")))</f>
        <v/>
      </c>
    </row>
    <row r="391" spans="1:15" x14ac:dyDescent="0.25">
      <c r="A391" s="3" t="str">
        <f>IF(B391="","",1+MAX(A$2:A390))</f>
        <v/>
      </c>
      <c r="B391" s="2"/>
      <c r="C391" s="2"/>
      <c r="D391" s="11"/>
      <c r="F391" s="13"/>
      <c r="G391" s="9" t="str">
        <f t="shared" si="5"/>
        <v/>
      </c>
      <c r="H391" s="7"/>
      <c r="I391" s="7"/>
      <c r="J391" s="7"/>
      <c r="K391" s="43"/>
      <c r="L391" s="2"/>
      <c r="M391" s="2"/>
      <c r="N391" s="2" t="s">
        <v>11</v>
      </c>
      <c r="O391" s="7" t="str">
        <f>IF(B391="","",CONCATENATE("AFDBelgium_CV"&amp;"_"&amp;'Work Sheet'!B391,"_",LEFT(Tableau1[[#This Row],[Surname]],1)&amp;"_"&amp;TEXT(G391,"mm/aaaa")))</f>
        <v/>
      </c>
    </row>
    <row r="392" spans="1:15" x14ac:dyDescent="0.25">
      <c r="A392" s="3" t="str">
        <f>IF(B392="","",1+MAX(A$2:A391))</f>
        <v/>
      </c>
      <c r="B392" s="2"/>
      <c r="C392" s="2"/>
      <c r="D392" s="11"/>
      <c r="F392" s="13"/>
      <c r="G392" s="9" t="str">
        <f t="shared" si="5"/>
        <v/>
      </c>
      <c r="H392" s="7"/>
      <c r="I392" s="7"/>
      <c r="J392" s="7"/>
      <c r="K392" s="43"/>
      <c r="L392" s="2"/>
      <c r="M392" s="2"/>
      <c r="N392" s="2" t="s">
        <v>11</v>
      </c>
      <c r="O392" s="7" t="str">
        <f>IF(B392="","",CONCATENATE("AFDBelgium_CV"&amp;"_"&amp;'Work Sheet'!B392,"_",LEFT(Tableau1[[#This Row],[Surname]],1)&amp;"_"&amp;TEXT(G392,"mm/aaaa")))</f>
        <v/>
      </c>
    </row>
    <row r="393" spans="1:15" x14ac:dyDescent="0.25">
      <c r="A393" s="3" t="str">
        <f>IF(B393="","",1+MAX(A$2:A392))</f>
        <v/>
      </c>
      <c r="B393" s="2"/>
      <c r="C393" s="2"/>
      <c r="D393" s="11"/>
      <c r="F393" s="13"/>
      <c r="G393" s="9" t="str">
        <f t="shared" si="5"/>
        <v/>
      </c>
      <c r="H393" s="7"/>
      <c r="I393" s="7"/>
      <c r="J393" s="7"/>
      <c r="K393" s="43"/>
      <c r="L393" s="2"/>
      <c r="M393" s="2"/>
      <c r="N393" s="2" t="s">
        <v>11</v>
      </c>
      <c r="O393" s="7" t="str">
        <f>IF(B393="","",CONCATENATE("AFDBelgium_CV"&amp;"_"&amp;'Work Sheet'!B393,"_",LEFT(Tableau1[[#This Row],[Surname]],1)&amp;"_"&amp;TEXT(G393,"mm/aaaa")))</f>
        <v/>
      </c>
    </row>
    <row r="394" spans="1:15" x14ac:dyDescent="0.25">
      <c r="A394" s="3" t="str">
        <f>IF(B394="","",1+MAX(A$2:A393))</f>
        <v/>
      </c>
      <c r="B394" s="2"/>
      <c r="C394" s="2"/>
      <c r="D394" s="11"/>
      <c r="F394" s="13"/>
      <c r="G394" s="9" t="str">
        <f t="shared" si="5"/>
        <v/>
      </c>
      <c r="H394" s="7"/>
      <c r="I394" s="7"/>
      <c r="J394" s="7"/>
      <c r="K394" s="43"/>
      <c r="L394" s="2"/>
      <c r="M394" s="2"/>
      <c r="N394" s="2" t="s">
        <v>11</v>
      </c>
      <c r="O394" s="7" t="str">
        <f>IF(B394="","",CONCATENATE("AFDBelgium_CV"&amp;"_"&amp;'Work Sheet'!B394,"_",LEFT(Tableau1[[#This Row],[Surname]],1)&amp;"_"&amp;TEXT(G394,"mm/aaaa")))</f>
        <v/>
      </c>
    </row>
    <row r="395" spans="1:15" x14ac:dyDescent="0.25">
      <c r="A395" s="3" t="str">
        <f>IF(B395="","",1+MAX(A$2:A394))</f>
        <v/>
      </c>
      <c r="B395" s="2"/>
      <c r="C395" s="2"/>
      <c r="D395" s="11"/>
      <c r="F395" s="13"/>
      <c r="G395" s="9" t="str">
        <f t="shared" si="5"/>
        <v/>
      </c>
      <c r="H395" s="7"/>
      <c r="I395" s="7"/>
      <c r="J395" s="7"/>
      <c r="K395" s="43"/>
      <c r="L395" s="2"/>
      <c r="M395" s="2"/>
      <c r="N395" s="2" t="s">
        <v>11</v>
      </c>
      <c r="O395" s="7" t="str">
        <f>IF(B395="","",CONCATENATE("AFDBelgium_CV"&amp;"_"&amp;'Work Sheet'!B395,"_",LEFT(Tableau1[[#This Row],[Surname]],1)&amp;"_"&amp;TEXT(G395,"mm/aaaa")))</f>
        <v/>
      </c>
    </row>
    <row r="396" spans="1:15" x14ac:dyDescent="0.25">
      <c r="A396" s="3" t="str">
        <f>IF(B396="","",1+MAX(A$2:A395))</f>
        <v/>
      </c>
      <c r="B396" s="2"/>
      <c r="C396" s="2"/>
      <c r="D396" s="11"/>
      <c r="F396" s="13"/>
      <c r="G396" s="9" t="str">
        <f t="shared" si="5"/>
        <v/>
      </c>
      <c r="H396" s="7"/>
      <c r="I396" s="7"/>
      <c r="J396" s="7"/>
      <c r="K396" s="43"/>
      <c r="L396" s="2"/>
      <c r="M396" s="2"/>
      <c r="N396" s="2" t="s">
        <v>11</v>
      </c>
      <c r="O396" s="7" t="str">
        <f>IF(B396="","",CONCATENATE("AFDBelgium_CV"&amp;"_"&amp;'Work Sheet'!B396,"_",LEFT(Tableau1[[#This Row],[Surname]],1)&amp;"_"&amp;TEXT(G396,"mm/aaaa")))</f>
        <v/>
      </c>
    </row>
    <row r="397" spans="1:15" x14ac:dyDescent="0.25">
      <c r="A397" s="3" t="str">
        <f>IF(B397="","",1+MAX(A$2:A396))</f>
        <v/>
      </c>
      <c r="B397" s="2"/>
      <c r="C397" s="2"/>
      <c r="D397" s="11"/>
      <c r="F397" s="13"/>
      <c r="G397" s="9" t="str">
        <f t="shared" si="5"/>
        <v/>
      </c>
      <c r="H397" s="7"/>
      <c r="I397" s="7"/>
      <c r="J397" s="7"/>
      <c r="K397" s="43"/>
      <c r="L397" s="2"/>
      <c r="M397" s="2"/>
      <c r="N397" s="2" t="s">
        <v>11</v>
      </c>
      <c r="O397" s="7" t="str">
        <f>IF(B397="","",CONCATENATE("AFDBelgium_CV"&amp;"_"&amp;'Work Sheet'!B397,"_",LEFT(Tableau1[[#This Row],[Surname]],1)&amp;"_"&amp;TEXT(G397,"mm/aaaa")))</f>
        <v/>
      </c>
    </row>
    <row r="398" spans="1:15" x14ac:dyDescent="0.25">
      <c r="A398" s="3" t="str">
        <f>IF(B398="","",1+MAX(A$2:A397))</f>
        <v/>
      </c>
      <c r="B398" s="2"/>
      <c r="C398" s="2"/>
      <c r="D398" s="11"/>
      <c r="F398" s="13"/>
      <c r="G398" s="9" t="str">
        <f t="shared" si="5"/>
        <v/>
      </c>
      <c r="H398" s="7"/>
      <c r="I398" s="7"/>
      <c r="J398" s="7"/>
      <c r="K398" s="43"/>
      <c r="L398" s="2"/>
      <c r="M398" s="2"/>
      <c r="N398" s="2" t="s">
        <v>11</v>
      </c>
      <c r="O398" s="7" t="str">
        <f>IF(B398="","",CONCATENATE("AFDBelgium_CV"&amp;"_"&amp;'Work Sheet'!B398,"_",LEFT(Tableau1[[#This Row],[Surname]],1)&amp;"_"&amp;TEXT(G398,"mm/aaaa")))</f>
        <v/>
      </c>
    </row>
    <row r="399" spans="1:15" x14ac:dyDescent="0.25">
      <c r="A399" s="3" t="str">
        <f>IF(B399="","",1+MAX(A$2:A398))</f>
        <v/>
      </c>
      <c r="B399" s="2"/>
      <c r="C399" s="2"/>
      <c r="D399" s="11"/>
      <c r="F399" s="13"/>
      <c r="G399" s="9" t="str">
        <f t="shared" si="5"/>
        <v/>
      </c>
      <c r="H399" s="7"/>
      <c r="I399" s="7"/>
      <c r="J399" s="7"/>
      <c r="K399" s="43"/>
      <c r="L399" s="2"/>
      <c r="M399" s="2"/>
      <c r="N399" s="2" t="s">
        <v>11</v>
      </c>
      <c r="O399" s="7" t="str">
        <f>IF(B399="","",CONCATENATE("AFDBelgium_CV"&amp;"_"&amp;'Work Sheet'!B399,"_",LEFT(Tableau1[[#This Row],[Surname]],1)&amp;"_"&amp;TEXT(G399,"mm/aaaa")))</f>
        <v/>
      </c>
    </row>
    <row r="400" spans="1:15" x14ac:dyDescent="0.25">
      <c r="A400" s="3" t="str">
        <f>IF(B400="","",1+MAX(A$2:A399))</f>
        <v/>
      </c>
      <c r="B400" s="2"/>
      <c r="C400" s="2"/>
      <c r="D400" s="11"/>
      <c r="F400" s="13"/>
      <c r="G400" s="9" t="str">
        <f t="shared" si="5"/>
        <v/>
      </c>
      <c r="H400" s="7"/>
      <c r="I400" s="7"/>
      <c r="J400" s="7"/>
      <c r="K400" s="43"/>
      <c r="L400" s="2"/>
      <c r="M400" s="2"/>
      <c r="N400" s="2" t="s">
        <v>11</v>
      </c>
      <c r="O400" s="7" t="str">
        <f>IF(B400="","",CONCATENATE("AFDBelgium_CV"&amp;"_"&amp;'Work Sheet'!B400,"_",LEFT(Tableau1[[#This Row],[Surname]],1)&amp;"_"&amp;TEXT(G400,"mm/aaaa")))</f>
        <v/>
      </c>
    </row>
    <row r="401" spans="1:15" x14ac:dyDescent="0.25">
      <c r="A401" s="3" t="str">
        <f>IF(B401="","",1+MAX(A$2:A400))</f>
        <v/>
      </c>
      <c r="B401" s="2"/>
      <c r="C401" s="2"/>
      <c r="D401" s="11"/>
      <c r="F401" s="13"/>
      <c r="G401" s="9" t="str">
        <f t="shared" si="5"/>
        <v/>
      </c>
      <c r="H401" s="7"/>
      <c r="I401" s="7"/>
      <c r="J401" s="7"/>
      <c r="K401" s="43"/>
      <c r="L401" s="2"/>
      <c r="M401" s="2"/>
      <c r="N401" s="2" t="s">
        <v>11</v>
      </c>
      <c r="O401" s="7" t="str">
        <f>IF(B401="","",CONCATENATE("AFDBelgium_CV"&amp;"_"&amp;'Work Sheet'!B401,"_",LEFT(Tableau1[[#This Row],[Surname]],1)&amp;"_"&amp;TEXT(G401,"mm/aaaa")))</f>
        <v/>
      </c>
    </row>
    <row r="402" spans="1:15" x14ac:dyDescent="0.25">
      <c r="A402" s="3" t="str">
        <f>IF(B402="","",1+MAX(A$2:A401))</f>
        <v/>
      </c>
      <c r="B402" s="2"/>
      <c r="C402" s="2"/>
      <c r="D402" s="11"/>
      <c r="F402" s="13"/>
      <c r="G402" s="9" t="str">
        <f t="shared" si="5"/>
        <v/>
      </c>
      <c r="H402" s="7"/>
      <c r="I402" s="7"/>
      <c r="J402" s="7"/>
      <c r="K402" s="43"/>
      <c r="L402" s="2"/>
      <c r="M402" s="2"/>
      <c r="N402" s="2" t="s">
        <v>11</v>
      </c>
      <c r="O402" s="7" t="str">
        <f>IF(B402="","",CONCATENATE("AFDBelgium_CV"&amp;"_"&amp;'Work Sheet'!B402,"_",LEFT(Tableau1[[#This Row],[Surname]],1)&amp;"_"&amp;TEXT(G402,"mm/aaaa")))</f>
        <v/>
      </c>
    </row>
    <row r="403" spans="1:15" x14ac:dyDescent="0.25">
      <c r="A403" s="3" t="str">
        <f>IF(B403="","",1+MAX(A$2:A402))</f>
        <v/>
      </c>
      <c r="B403" s="2"/>
      <c r="C403" s="2"/>
      <c r="D403" s="11"/>
      <c r="F403" s="13"/>
      <c r="G403" s="9" t="str">
        <f t="shared" si="5"/>
        <v/>
      </c>
      <c r="H403" s="7"/>
      <c r="I403" s="7"/>
      <c r="J403" s="7"/>
      <c r="K403" s="43"/>
      <c r="L403" s="2"/>
      <c r="M403" s="2"/>
      <c r="N403" s="2" t="s">
        <v>11</v>
      </c>
      <c r="O403" s="7" t="str">
        <f>IF(B403="","",CONCATENATE("AFDBelgium_CV"&amp;"_"&amp;'Work Sheet'!B403,"_",LEFT(Tableau1[[#This Row],[Surname]],1)&amp;"_"&amp;TEXT(G403,"mm/aaaa")))</f>
        <v/>
      </c>
    </row>
    <row r="404" spans="1:15" x14ac:dyDescent="0.25">
      <c r="A404" s="3" t="str">
        <f>IF(B404="","",1+MAX(A$2:A403))</f>
        <v/>
      </c>
      <c r="B404" s="2"/>
      <c r="C404" s="2"/>
      <c r="D404" s="11"/>
      <c r="F404" s="13"/>
      <c r="G404" s="9" t="str">
        <f t="shared" si="5"/>
        <v/>
      </c>
      <c r="H404" s="7"/>
      <c r="I404" s="7"/>
      <c r="J404" s="7"/>
      <c r="K404" s="43"/>
      <c r="L404" s="2"/>
      <c r="M404" s="2"/>
      <c r="N404" s="2" t="s">
        <v>11</v>
      </c>
      <c r="O404" s="7" t="str">
        <f>IF(B404="","",CONCATENATE("AFDBelgium_CV"&amp;"_"&amp;'Work Sheet'!B404,"_",LEFT(Tableau1[[#This Row],[Surname]],1)&amp;"_"&amp;TEXT(G404,"mm/aaaa")))</f>
        <v/>
      </c>
    </row>
    <row r="405" spans="1:15" x14ac:dyDescent="0.25">
      <c r="A405" s="3" t="str">
        <f>IF(B405="","",1+MAX(A$2:A404))</f>
        <v/>
      </c>
      <c r="B405" s="2"/>
      <c r="C405" s="2"/>
      <c r="D405" s="11"/>
      <c r="F405" s="13"/>
      <c r="G405" s="9" t="str">
        <f t="shared" si="5"/>
        <v/>
      </c>
      <c r="H405" s="7"/>
      <c r="I405" s="7"/>
      <c r="J405" s="7"/>
      <c r="K405" s="43"/>
      <c r="L405" s="2"/>
      <c r="M405" s="2"/>
      <c r="N405" s="2" t="s">
        <v>11</v>
      </c>
      <c r="O405" s="7" t="str">
        <f>IF(B405="","",CONCATENATE("AFDBelgium_CV"&amp;"_"&amp;'Work Sheet'!B405,"_",LEFT(Tableau1[[#This Row],[Surname]],1)&amp;"_"&amp;TEXT(G405,"mm/aaaa")))</f>
        <v/>
      </c>
    </row>
    <row r="406" spans="1:15" x14ac:dyDescent="0.25">
      <c r="A406" s="3" t="str">
        <f>IF(B406="","",1+MAX(A$2:A405))</f>
        <v/>
      </c>
      <c r="B406" s="2"/>
      <c r="C406" s="2"/>
      <c r="D406" s="11"/>
      <c r="F406" s="13"/>
      <c r="G406" s="9" t="str">
        <f t="shared" si="5"/>
        <v/>
      </c>
      <c r="H406" s="7"/>
      <c r="I406" s="7"/>
      <c r="J406" s="7"/>
      <c r="K406" s="43"/>
      <c r="L406" s="2"/>
      <c r="M406" s="2"/>
      <c r="N406" s="2" t="s">
        <v>11</v>
      </c>
      <c r="O406" s="7" t="str">
        <f>IF(B406="","",CONCATENATE("AFDBelgium_CV"&amp;"_"&amp;'Work Sheet'!B406,"_",LEFT(Tableau1[[#This Row],[Surname]],1)&amp;"_"&amp;TEXT(G406,"mm/aaaa")))</f>
        <v/>
      </c>
    </row>
    <row r="407" spans="1:15" x14ac:dyDescent="0.25">
      <c r="A407" s="3" t="str">
        <f>IF(B407="","",1+MAX(A$2:A406))</f>
        <v/>
      </c>
      <c r="B407" s="2"/>
      <c r="C407" s="2"/>
      <c r="D407" s="11"/>
      <c r="F407" s="13"/>
      <c r="G407" s="9" t="str">
        <f t="shared" si="5"/>
        <v/>
      </c>
      <c r="H407" s="7"/>
      <c r="I407" s="7"/>
      <c r="J407" s="7"/>
      <c r="K407" s="43"/>
      <c r="L407" s="2"/>
      <c r="M407" s="2"/>
      <c r="N407" s="2" t="s">
        <v>11</v>
      </c>
      <c r="O407" s="7" t="str">
        <f>IF(B407="","",CONCATENATE("AFDBelgium_CV"&amp;"_"&amp;'Work Sheet'!B407,"_",LEFT(Tableau1[[#This Row],[Surname]],1)&amp;"_"&amp;TEXT(G407,"mm/aaaa")))</f>
        <v/>
      </c>
    </row>
    <row r="408" spans="1:15" x14ac:dyDescent="0.25">
      <c r="A408" s="3" t="str">
        <f>IF(B408="","",1+MAX(A$2:A407))</f>
        <v/>
      </c>
      <c r="B408" s="2"/>
      <c r="C408" s="2"/>
      <c r="D408" s="11"/>
      <c r="F408" s="13"/>
      <c r="G408" s="9" t="str">
        <f t="shared" si="5"/>
        <v/>
      </c>
      <c r="H408" s="7"/>
      <c r="I408" s="7"/>
      <c r="J408" s="7"/>
      <c r="K408" s="43"/>
      <c r="L408" s="2"/>
      <c r="M408" s="2"/>
      <c r="N408" s="2" t="s">
        <v>11</v>
      </c>
      <c r="O408" s="7" t="str">
        <f>IF(B408="","",CONCATENATE("AFDBelgium_CV"&amp;"_"&amp;'Work Sheet'!B408,"_",LEFT(Tableau1[[#This Row],[Surname]],1)&amp;"_"&amp;TEXT(G408,"mm/aaaa")))</f>
        <v/>
      </c>
    </row>
    <row r="409" spans="1:15" x14ac:dyDescent="0.25">
      <c r="A409" s="3" t="str">
        <f>IF(B409="","",1+MAX(A$2:A408))</f>
        <v/>
      </c>
      <c r="B409" s="2"/>
      <c r="C409" s="2"/>
      <c r="D409" s="11"/>
      <c r="F409" s="13"/>
      <c r="G409" s="9" t="str">
        <f t="shared" si="5"/>
        <v/>
      </c>
      <c r="H409" s="7"/>
      <c r="I409" s="7"/>
      <c r="J409" s="7"/>
      <c r="K409" s="43"/>
      <c r="L409" s="2"/>
      <c r="M409" s="2"/>
      <c r="N409" s="2" t="s">
        <v>11</v>
      </c>
      <c r="O409" s="7" t="str">
        <f>IF(B409="","",CONCATENATE("AFDBelgium_CV"&amp;"_"&amp;'Work Sheet'!B409,"_",LEFT(Tableau1[[#This Row],[Surname]],1)&amp;"_"&amp;TEXT(G409,"mm/aaaa")))</f>
        <v/>
      </c>
    </row>
    <row r="410" spans="1:15" x14ac:dyDescent="0.25">
      <c r="A410" s="3" t="str">
        <f>IF(B410="","",1+MAX(A$2:A409))</f>
        <v/>
      </c>
      <c r="B410" s="2"/>
      <c r="C410" s="2"/>
      <c r="D410" s="11"/>
      <c r="F410" s="13"/>
      <c r="G410" s="9" t="str">
        <f t="shared" si="5"/>
        <v/>
      </c>
      <c r="H410" s="7"/>
      <c r="I410" s="7"/>
      <c r="J410" s="7"/>
      <c r="K410" s="43"/>
      <c r="L410" s="2"/>
      <c r="M410" s="2"/>
      <c r="N410" s="2" t="s">
        <v>11</v>
      </c>
      <c r="O410" s="7" t="str">
        <f>IF(B410="","",CONCATENATE("AFDBelgium_CV"&amp;"_"&amp;'Work Sheet'!B410,"_",LEFT(Tableau1[[#This Row],[Surname]],1)&amp;"_"&amp;TEXT(G410,"mm/aaaa")))</f>
        <v/>
      </c>
    </row>
    <row r="411" spans="1:15" x14ac:dyDescent="0.25">
      <c r="A411" s="3" t="str">
        <f>IF(B411="","",1+MAX(A$2:A410))</f>
        <v/>
      </c>
      <c r="B411" s="2"/>
      <c r="C411" s="2"/>
      <c r="D411" s="11"/>
      <c r="F411" s="13"/>
      <c r="G411" s="9" t="str">
        <f t="shared" si="5"/>
        <v/>
      </c>
      <c r="H411" s="7"/>
      <c r="I411" s="7"/>
      <c r="J411" s="7"/>
      <c r="K411" s="43"/>
      <c r="L411" s="2"/>
      <c r="M411" s="2"/>
      <c r="N411" s="2" t="s">
        <v>11</v>
      </c>
      <c r="O411" s="7" t="str">
        <f>IF(B411="","",CONCATENATE("AFDBelgium_CV"&amp;"_"&amp;'Work Sheet'!B411,"_",LEFT(Tableau1[[#This Row],[Surname]],1)&amp;"_"&amp;TEXT(G411,"mm/aaaa")))</f>
        <v/>
      </c>
    </row>
    <row r="412" spans="1:15" x14ac:dyDescent="0.25">
      <c r="A412" s="3" t="str">
        <f>IF(B412="","",1+MAX(A$2:A411))</f>
        <v/>
      </c>
      <c r="B412" s="2"/>
      <c r="C412" s="2"/>
      <c r="D412" s="11"/>
      <c r="F412" s="13"/>
      <c r="G412" s="9" t="str">
        <f t="shared" si="5"/>
        <v/>
      </c>
      <c r="H412" s="7"/>
      <c r="I412" s="7"/>
      <c r="J412" s="7"/>
      <c r="K412" s="43"/>
      <c r="L412" s="2"/>
      <c r="M412" s="2"/>
      <c r="N412" s="2" t="s">
        <v>11</v>
      </c>
      <c r="O412" s="7" t="str">
        <f>IF(B412="","",CONCATENATE("AFDBelgium_CV"&amp;"_"&amp;'Work Sheet'!B412,"_",LEFT(Tableau1[[#This Row],[Surname]],1)&amp;"_"&amp;TEXT(G412,"mm/aaaa")))</f>
        <v/>
      </c>
    </row>
    <row r="413" spans="1:15" x14ac:dyDescent="0.25">
      <c r="A413" s="3" t="str">
        <f>IF(B413="","",1+MAX(A$2:A412))</f>
        <v/>
      </c>
      <c r="B413" s="2"/>
      <c r="C413" s="2"/>
      <c r="D413" s="11"/>
      <c r="F413" s="13"/>
      <c r="G413" s="9" t="str">
        <f t="shared" si="5"/>
        <v/>
      </c>
      <c r="H413" s="7"/>
      <c r="I413" s="7"/>
      <c r="J413" s="7"/>
      <c r="K413" s="43"/>
      <c r="L413" s="2"/>
      <c r="M413" s="2"/>
      <c r="N413" s="2" t="s">
        <v>11</v>
      </c>
      <c r="O413" s="7" t="str">
        <f>IF(B413="","",CONCATENATE("AFDBelgium_CV"&amp;"_"&amp;'Work Sheet'!B413,"_",LEFT(Tableau1[[#This Row],[Surname]],1)&amp;"_"&amp;TEXT(G413,"mm/aaaa")))</f>
        <v/>
      </c>
    </row>
    <row r="414" spans="1:15" x14ac:dyDescent="0.25">
      <c r="A414" s="3" t="str">
        <f>IF(B414="","",1+MAX(A$2:A413))</f>
        <v/>
      </c>
      <c r="B414" s="2"/>
      <c r="C414" s="2"/>
      <c r="D414" s="11"/>
      <c r="F414" s="13"/>
      <c r="G414" s="9" t="str">
        <f t="shared" si="5"/>
        <v/>
      </c>
      <c r="H414" s="7"/>
      <c r="I414" s="7"/>
      <c r="J414" s="7"/>
      <c r="K414" s="43"/>
      <c r="L414" s="2"/>
      <c r="M414" s="2"/>
      <c r="N414" s="2" t="s">
        <v>11</v>
      </c>
      <c r="O414" s="7" t="str">
        <f>IF(B414="","",CONCATENATE("AFDBelgium_CV"&amp;"_"&amp;'Work Sheet'!B414,"_",LEFT(Tableau1[[#This Row],[Surname]],1)&amp;"_"&amp;TEXT(G414,"mm/aaaa")))</f>
        <v/>
      </c>
    </row>
    <row r="415" spans="1:15" x14ac:dyDescent="0.25">
      <c r="A415" s="3" t="str">
        <f>IF(B415="","",1+MAX(A$2:A414))</f>
        <v/>
      </c>
      <c r="B415" s="2"/>
      <c r="C415" s="2"/>
      <c r="D415" s="11"/>
      <c r="F415" s="13"/>
      <c r="G415" s="9" t="str">
        <f t="shared" si="5"/>
        <v/>
      </c>
      <c r="H415" s="7"/>
      <c r="I415" s="7"/>
      <c r="J415" s="7"/>
      <c r="K415" s="43"/>
      <c r="L415" s="2"/>
      <c r="M415" s="2"/>
      <c r="N415" s="2" t="s">
        <v>11</v>
      </c>
      <c r="O415" s="7" t="str">
        <f>IF(B415="","",CONCATENATE("AFDBelgium_CV"&amp;"_"&amp;'Work Sheet'!B415,"_",LEFT(Tableau1[[#This Row],[Surname]],1)&amp;"_"&amp;TEXT(G415,"mm/aaaa")))</f>
        <v/>
      </c>
    </row>
    <row r="416" spans="1:15" x14ac:dyDescent="0.25">
      <c r="A416" s="3" t="str">
        <f>IF(B416="","",1+MAX(A$2:A415))</f>
        <v/>
      </c>
      <c r="B416" s="2"/>
      <c r="C416" s="2"/>
      <c r="D416" s="11"/>
      <c r="F416" s="13"/>
      <c r="G416" s="9" t="str">
        <f t="shared" si="5"/>
        <v/>
      </c>
      <c r="H416" s="7"/>
      <c r="I416" s="7"/>
      <c r="J416" s="7"/>
      <c r="K416" s="43"/>
      <c r="L416" s="2"/>
      <c r="M416" s="2"/>
      <c r="N416" s="2" t="s">
        <v>11</v>
      </c>
      <c r="O416" s="7" t="str">
        <f>IF(B416="","",CONCATENATE("AFDBelgium_CV"&amp;"_"&amp;'Work Sheet'!B416,"_",LEFT(Tableau1[[#This Row],[Surname]],1)&amp;"_"&amp;TEXT(G416,"mm/aaaa")))</f>
        <v/>
      </c>
    </row>
    <row r="417" spans="1:15" x14ac:dyDescent="0.25">
      <c r="A417" s="3" t="str">
        <f>IF(B417="","",1+MAX(A$2:A416))</f>
        <v/>
      </c>
      <c r="B417" s="2"/>
      <c r="C417" s="2"/>
      <c r="D417" s="11"/>
      <c r="F417" s="13"/>
      <c r="G417" s="9" t="str">
        <f t="shared" si="5"/>
        <v/>
      </c>
      <c r="H417" s="7"/>
      <c r="I417" s="7"/>
      <c r="J417" s="7"/>
      <c r="K417" s="43"/>
      <c r="L417" s="2"/>
      <c r="M417" s="2"/>
      <c r="N417" s="2" t="s">
        <v>11</v>
      </c>
      <c r="O417" s="7" t="str">
        <f>IF(B417="","",CONCATENATE("AFDBelgium_CV"&amp;"_"&amp;'Work Sheet'!B417,"_",LEFT(Tableau1[[#This Row],[Surname]],1)&amp;"_"&amp;TEXT(G417,"mm/aaaa")))</f>
        <v/>
      </c>
    </row>
    <row r="418" spans="1:15" x14ac:dyDescent="0.25">
      <c r="A418" s="3" t="str">
        <f>IF(B418="","",1+MAX(A$2:A417))</f>
        <v/>
      </c>
      <c r="B418" s="2"/>
      <c r="C418" s="2"/>
      <c r="D418" s="11"/>
      <c r="F418" s="13"/>
      <c r="G418" s="9" t="str">
        <f t="shared" si="5"/>
        <v/>
      </c>
      <c r="H418" s="7"/>
      <c r="I418" s="7"/>
      <c r="J418" s="7"/>
      <c r="K418" s="43"/>
      <c r="L418" s="2"/>
      <c r="M418" s="2"/>
      <c r="N418" s="2" t="s">
        <v>11</v>
      </c>
      <c r="O418" s="7" t="str">
        <f>IF(B418="","",CONCATENATE("AFDBelgium_CV"&amp;"_"&amp;'Work Sheet'!B418,"_",LEFT(Tableau1[[#This Row],[Surname]],1)&amp;"_"&amp;TEXT(G418,"mm/aaaa")))</f>
        <v/>
      </c>
    </row>
    <row r="419" spans="1:15" x14ac:dyDescent="0.25">
      <c r="A419" s="3" t="str">
        <f>IF(B419="","",1+MAX(A$2:A418))</f>
        <v/>
      </c>
      <c r="B419" s="2"/>
      <c r="C419" s="2"/>
      <c r="D419" s="11"/>
      <c r="F419" s="13"/>
      <c r="G419" s="9" t="str">
        <f t="shared" si="5"/>
        <v/>
      </c>
      <c r="H419" s="7"/>
      <c r="I419" s="7"/>
      <c r="J419" s="7"/>
      <c r="K419" s="43"/>
      <c r="L419" s="2"/>
      <c r="M419" s="2"/>
      <c r="N419" s="2" t="s">
        <v>11</v>
      </c>
      <c r="O419" s="7" t="str">
        <f>IF(B419="","",CONCATENATE("AFDBelgium_CV"&amp;"_"&amp;'Work Sheet'!B419,"_",LEFT(Tableau1[[#This Row],[Surname]],1)&amp;"_"&amp;TEXT(G419,"mm/aaaa")))</f>
        <v/>
      </c>
    </row>
    <row r="420" spans="1:15" x14ac:dyDescent="0.25">
      <c r="A420" s="3" t="str">
        <f>IF(B420="","",1+MAX(A$2:A419))</f>
        <v/>
      </c>
      <c r="B420" s="2"/>
      <c r="C420" s="2"/>
      <c r="D420" s="11"/>
      <c r="F420" s="13"/>
      <c r="G420" s="9" t="str">
        <f t="shared" si="5"/>
        <v/>
      </c>
      <c r="H420" s="7"/>
      <c r="I420" s="7"/>
      <c r="J420" s="7"/>
      <c r="K420" s="43"/>
      <c r="L420" s="2"/>
      <c r="M420" s="2"/>
      <c r="N420" s="2" t="s">
        <v>11</v>
      </c>
      <c r="O420" s="7" t="str">
        <f>IF(B420="","",CONCATENATE("AFDBelgium_CV"&amp;"_"&amp;'Work Sheet'!B420,"_",LEFT(Tableau1[[#This Row],[Surname]],1)&amp;"_"&amp;TEXT(G420,"mm/aaaa")))</f>
        <v/>
      </c>
    </row>
    <row r="421" spans="1:15" x14ac:dyDescent="0.25">
      <c r="A421" s="3" t="str">
        <f>IF(B421="","",1+MAX(A$2:A420))</f>
        <v/>
      </c>
      <c r="B421" s="2"/>
      <c r="C421" s="2"/>
      <c r="D421" s="11"/>
      <c r="F421" s="13"/>
      <c r="G421" s="9" t="str">
        <f t="shared" si="5"/>
        <v/>
      </c>
      <c r="H421" s="7"/>
      <c r="I421" s="7"/>
      <c r="J421" s="7"/>
      <c r="K421" s="43"/>
      <c r="L421" s="2"/>
      <c r="M421" s="2"/>
      <c r="N421" s="2" t="s">
        <v>11</v>
      </c>
      <c r="O421" s="7" t="str">
        <f>IF(B421="","",CONCATENATE("AFDBelgium_CV"&amp;"_"&amp;'Work Sheet'!B421,"_",LEFT(Tableau1[[#This Row],[Surname]],1)&amp;"_"&amp;TEXT(G421,"mm/aaaa")))</f>
        <v/>
      </c>
    </row>
    <row r="422" spans="1:15" x14ac:dyDescent="0.25">
      <c r="A422" s="3" t="str">
        <f>IF(B422="","",1+MAX(A$2:A421))</f>
        <v/>
      </c>
      <c r="B422" s="2"/>
      <c r="C422" s="2"/>
      <c r="D422" s="11"/>
      <c r="F422" s="13"/>
      <c r="G422" s="9" t="str">
        <f t="shared" si="5"/>
        <v/>
      </c>
      <c r="H422" s="7"/>
      <c r="I422" s="7"/>
      <c r="J422" s="7"/>
      <c r="K422" s="43"/>
      <c r="L422" s="2"/>
      <c r="M422" s="2"/>
      <c r="N422" s="2" t="s">
        <v>11</v>
      </c>
      <c r="O422" s="7" t="str">
        <f>IF(B422="","",CONCATENATE("AFDBelgium_CV"&amp;"_"&amp;'Work Sheet'!B422,"_",LEFT(Tableau1[[#This Row],[Surname]],1)&amp;"_"&amp;TEXT(G422,"mm/aaaa")))</f>
        <v/>
      </c>
    </row>
    <row r="423" spans="1:15" x14ac:dyDescent="0.25">
      <c r="A423" s="3" t="str">
        <f>IF(B423="","",1+MAX(A$2:A422))</f>
        <v/>
      </c>
      <c r="B423" s="2"/>
      <c r="C423" s="2"/>
      <c r="D423" s="11"/>
      <c r="F423" s="13"/>
      <c r="G423" s="9" t="str">
        <f t="shared" si="5"/>
        <v/>
      </c>
      <c r="H423" s="7"/>
      <c r="I423" s="7"/>
      <c r="J423" s="7"/>
      <c r="K423" s="43"/>
      <c r="L423" s="2"/>
      <c r="M423" s="2"/>
      <c r="N423" s="2" t="s">
        <v>11</v>
      </c>
      <c r="O423" s="7" t="str">
        <f>IF(B423="","",CONCATENATE("AFDBelgium_CV"&amp;"_"&amp;'Work Sheet'!B423,"_",LEFT(Tableau1[[#This Row],[Surname]],1)&amp;"_"&amp;TEXT(G423,"mm/aaaa")))</f>
        <v/>
      </c>
    </row>
    <row r="424" spans="1:15" x14ac:dyDescent="0.25">
      <c r="A424" s="3" t="str">
        <f>IF(B424="","",1+MAX(A$2:A423))</f>
        <v/>
      </c>
      <c r="B424" s="2"/>
      <c r="C424" s="2"/>
      <c r="D424" s="11"/>
      <c r="F424" s="13"/>
      <c r="G424" s="9" t="str">
        <f t="shared" si="5"/>
        <v/>
      </c>
      <c r="H424" s="7"/>
      <c r="I424" s="7"/>
      <c r="J424" s="7"/>
      <c r="K424" s="43"/>
      <c r="L424" s="2"/>
      <c r="M424" s="2"/>
      <c r="N424" s="2" t="s">
        <v>11</v>
      </c>
      <c r="O424" s="7" t="str">
        <f>IF(B424="","",CONCATENATE("AFDBelgium_CV"&amp;"_"&amp;'Work Sheet'!B424,"_",LEFT(Tableau1[[#This Row],[Surname]],1)&amp;"_"&amp;TEXT(G424,"mm/aaaa")))</f>
        <v/>
      </c>
    </row>
    <row r="425" spans="1:15" x14ac:dyDescent="0.25">
      <c r="A425" s="3" t="str">
        <f>IF(B425="","",1+MAX(A$2:A424))</f>
        <v/>
      </c>
      <c r="B425" s="2"/>
      <c r="C425" s="2"/>
      <c r="D425" s="11"/>
      <c r="F425" s="13"/>
      <c r="G425" s="9" t="str">
        <f t="shared" si="5"/>
        <v/>
      </c>
      <c r="H425" s="7"/>
      <c r="I425" s="7"/>
      <c r="J425" s="7"/>
      <c r="K425" s="43"/>
      <c r="L425" s="2"/>
      <c r="M425" s="2"/>
      <c r="N425" s="2" t="s">
        <v>11</v>
      </c>
      <c r="O425" s="7" t="str">
        <f>IF(B425="","",CONCATENATE("AFDBelgium_CV"&amp;"_"&amp;'Work Sheet'!B425,"_",LEFT(Tableau1[[#This Row],[Surname]],1)&amp;"_"&amp;TEXT(G425,"mm/aaaa")))</f>
        <v/>
      </c>
    </row>
    <row r="426" spans="1:15" x14ac:dyDescent="0.25">
      <c r="A426" s="3" t="str">
        <f>IF(B426="","",1+MAX(A$2:A425))</f>
        <v/>
      </c>
      <c r="B426" s="2"/>
      <c r="C426" s="2"/>
      <c r="D426" s="11"/>
      <c r="F426" s="13"/>
      <c r="G426" s="9" t="str">
        <f t="shared" si="5"/>
        <v/>
      </c>
      <c r="H426" s="7"/>
      <c r="I426" s="7"/>
      <c r="J426" s="7"/>
      <c r="K426" s="43"/>
      <c r="L426" s="2"/>
      <c r="M426" s="2"/>
      <c r="N426" s="2" t="s">
        <v>11</v>
      </c>
      <c r="O426" s="7" t="str">
        <f>IF(B426="","",CONCATENATE("AFDBelgium_CV"&amp;"_"&amp;'Work Sheet'!B426,"_",LEFT(Tableau1[[#This Row],[Surname]],1)&amp;"_"&amp;TEXT(G426,"mm/aaaa")))</f>
        <v/>
      </c>
    </row>
    <row r="427" spans="1:15" x14ac:dyDescent="0.25">
      <c r="A427" s="3" t="str">
        <f>IF(B427="","",1+MAX(A$2:A426))</f>
        <v/>
      </c>
      <c r="B427" s="2"/>
      <c r="C427" s="2"/>
      <c r="D427" s="11"/>
      <c r="F427" s="13"/>
      <c r="G427" s="9" t="str">
        <f t="shared" si="5"/>
        <v/>
      </c>
      <c r="H427" s="7"/>
      <c r="I427" s="7"/>
      <c r="J427" s="7"/>
      <c r="K427" s="43"/>
      <c r="L427" s="2"/>
      <c r="M427" s="2"/>
      <c r="N427" s="2" t="s">
        <v>11</v>
      </c>
      <c r="O427" s="7" t="str">
        <f>IF(B427="","",CONCATENATE("AFDBelgium_CV"&amp;"_"&amp;'Work Sheet'!B427,"_",LEFT(Tableau1[[#This Row],[Surname]],1)&amp;"_"&amp;TEXT(G427,"mm/aaaa")))</f>
        <v/>
      </c>
    </row>
    <row r="428" spans="1:15" x14ac:dyDescent="0.25">
      <c r="A428" s="3" t="str">
        <f>IF(B428="","",1+MAX(A$2:A427))</f>
        <v/>
      </c>
      <c r="B428" s="2"/>
      <c r="C428" s="2"/>
      <c r="D428" s="11"/>
      <c r="F428" s="13"/>
      <c r="G428" s="9" t="str">
        <f t="shared" si="5"/>
        <v/>
      </c>
      <c r="H428" s="7"/>
      <c r="I428" s="7"/>
      <c r="J428" s="7"/>
      <c r="K428" s="43"/>
      <c r="L428" s="2"/>
      <c r="M428" s="2"/>
      <c r="N428" s="2" t="s">
        <v>11</v>
      </c>
      <c r="O428" s="7" t="str">
        <f>IF(B428="","",CONCATENATE("AFDBelgium_CV"&amp;"_"&amp;'Work Sheet'!B428,"_",LEFT(Tableau1[[#This Row],[Surname]],1)&amp;"_"&amp;TEXT(G428,"mm/aaaa")))</f>
        <v/>
      </c>
    </row>
    <row r="429" spans="1:15" x14ac:dyDescent="0.25">
      <c r="A429" s="3" t="str">
        <f>IF(B429="","",1+MAX(A$2:A428))</f>
        <v/>
      </c>
      <c r="B429" s="2"/>
      <c r="C429" s="2"/>
      <c r="D429" s="11"/>
      <c r="F429" s="13"/>
      <c r="G429" s="9" t="str">
        <f t="shared" si="5"/>
        <v/>
      </c>
      <c r="H429" s="7"/>
      <c r="I429" s="7"/>
      <c r="J429" s="7"/>
      <c r="K429" s="43"/>
      <c r="L429" s="2"/>
      <c r="M429" s="2"/>
      <c r="N429" s="2" t="s">
        <v>11</v>
      </c>
      <c r="O429" s="7" t="str">
        <f>IF(B429="","",CONCATENATE("AFDBelgium_CV"&amp;"_"&amp;'Work Sheet'!B429,"_",LEFT(Tableau1[[#This Row],[Surname]],1)&amp;"_"&amp;TEXT(G429,"mm/aaaa")))</f>
        <v/>
      </c>
    </row>
    <row r="430" spans="1:15" x14ac:dyDescent="0.25">
      <c r="A430" s="3" t="str">
        <f>IF(B430="","",1+MAX(A$2:A429))</f>
        <v/>
      </c>
      <c r="B430" s="2"/>
      <c r="C430" s="2"/>
      <c r="D430" s="11"/>
      <c r="F430" s="13"/>
      <c r="G430" s="9" t="str">
        <f t="shared" si="5"/>
        <v/>
      </c>
      <c r="H430" s="7"/>
      <c r="I430" s="7"/>
      <c r="J430" s="7"/>
      <c r="K430" s="43"/>
      <c r="L430" s="2"/>
      <c r="M430" s="2"/>
      <c r="N430" s="2" t="s">
        <v>11</v>
      </c>
      <c r="O430" s="7" t="str">
        <f>IF(B430="","",CONCATENATE("AFDBelgium_CV"&amp;"_"&amp;'Work Sheet'!B430,"_",LEFT(Tableau1[[#This Row],[Surname]],1)&amp;"_"&amp;TEXT(G430,"mm/aaaa")))</f>
        <v/>
      </c>
    </row>
    <row r="431" spans="1:15" x14ac:dyDescent="0.25">
      <c r="A431" s="3" t="str">
        <f>IF(B431="","",1+MAX(A$2:A430))</f>
        <v/>
      </c>
      <c r="B431" s="2"/>
      <c r="C431" s="2"/>
      <c r="D431" s="11"/>
      <c r="F431" s="13"/>
      <c r="G431" s="9" t="str">
        <f t="shared" si="5"/>
        <v/>
      </c>
      <c r="H431" s="7"/>
      <c r="I431" s="7"/>
      <c r="J431" s="7"/>
      <c r="K431" s="43"/>
      <c r="L431" s="2"/>
      <c r="M431" s="2"/>
      <c r="N431" s="2" t="s">
        <v>11</v>
      </c>
      <c r="O431" s="7" t="str">
        <f>IF(B431="","",CONCATENATE("AFDBelgium_CV"&amp;"_"&amp;'Work Sheet'!B431,"_",LEFT(Tableau1[[#This Row],[Surname]],1)&amp;"_"&amp;TEXT(G431,"mm/aaaa")))</f>
        <v/>
      </c>
    </row>
    <row r="432" spans="1:15" x14ac:dyDescent="0.25">
      <c r="A432" s="3" t="str">
        <f>IF(B432="","",1+MAX(A$2:A431))</f>
        <v/>
      </c>
      <c r="B432" s="2"/>
      <c r="C432" s="2"/>
      <c r="D432" s="11"/>
      <c r="F432" s="13"/>
      <c r="G432" s="9" t="str">
        <f t="shared" si="5"/>
        <v/>
      </c>
      <c r="H432" s="7"/>
      <c r="I432" s="7"/>
      <c r="J432" s="7"/>
      <c r="K432" s="43"/>
      <c r="L432" s="2"/>
      <c r="M432" s="2"/>
      <c r="N432" s="2" t="s">
        <v>11</v>
      </c>
      <c r="O432" s="7" t="str">
        <f>IF(B432="","",CONCATENATE("AFDBelgium_CV"&amp;"_"&amp;'Work Sheet'!B432,"_",LEFT(Tableau1[[#This Row],[Surname]],1)&amp;"_"&amp;TEXT(G432,"mm/aaaa")))</f>
        <v/>
      </c>
    </row>
    <row r="433" spans="1:15" x14ac:dyDescent="0.25">
      <c r="A433" s="3" t="str">
        <f>IF(B433="","",1+MAX(A$2:A432))</f>
        <v/>
      </c>
      <c r="B433" s="2"/>
      <c r="C433" s="2"/>
      <c r="D433" s="11"/>
      <c r="F433" s="13"/>
      <c r="G433" s="9" t="str">
        <f t="shared" si="5"/>
        <v/>
      </c>
      <c r="H433" s="7"/>
      <c r="I433" s="7"/>
      <c r="J433" s="7"/>
      <c r="K433" s="43"/>
      <c r="L433" s="2"/>
      <c r="M433" s="2"/>
      <c r="N433" s="2" t="s">
        <v>11</v>
      </c>
      <c r="O433" s="7" t="str">
        <f>IF(B433="","",CONCATENATE("AFDBelgium_CV"&amp;"_"&amp;'Work Sheet'!B433,"_",LEFT(Tableau1[[#This Row],[Surname]],1)&amp;"_"&amp;TEXT(G433,"mm/aaaa")))</f>
        <v/>
      </c>
    </row>
    <row r="434" spans="1:15" x14ac:dyDescent="0.25">
      <c r="A434" s="3" t="str">
        <f>IF(B434="","",1+MAX(A$2:A433))</f>
        <v/>
      </c>
      <c r="B434" s="2"/>
      <c r="C434" s="2"/>
      <c r="D434" s="11"/>
      <c r="F434" s="13"/>
      <c r="G434" s="9" t="str">
        <f t="shared" si="5"/>
        <v/>
      </c>
      <c r="H434" s="7"/>
      <c r="I434" s="7"/>
      <c r="J434" s="7"/>
      <c r="K434" s="43"/>
      <c r="L434" s="2"/>
      <c r="M434" s="2"/>
      <c r="N434" s="2" t="s">
        <v>11</v>
      </c>
      <c r="O434" s="7" t="str">
        <f>IF(B434="","",CONCATENATE("AFDBelgium_CV"&amp;"_"&amp;'Work Sheet'!B434,"_",LEFT(Tableau1[[#This Row],[Surname]],1)&amp;"_"&amp;TEXT(G434,"mm/aaaa")))</f>
        <v/>
      </c>
    </row>
    <row r="435" spans="1:15" x14ac:dyDescent="0.25">
      <c r="A435" s="3" t="str">
        <f>IF(B435="","",1+MAX(A$2:A434))</f>
        <v/>
      </c>
      <c r="B435" s="2"/>
      <c r="C435" s="2"/>
      <c r="D435" s="11"/>
      <c r="F435" s="13"/>
      <c r="G435" s="9" t="str">
        <f t="shared" si="5"/>
        <v/>
      </c>
      <c r="H435" s="7"/>
      <c r="I435" s="7"/>
      <c r="J435" s="7"/>
      <c r="K435" s="43"/>
      <c r="L435" s="2"/>
      <c r="M435" s="2"/>
      <c r="N435" s="2" t="s">
        <v>11</v>
      </c>
      <c r="O435" s="7" t="str">
        <f>IF(B435="","",CONCATENATE("AFDBelgium_CV"&amp;"_"&amp;'Work Sheet'!B435,"_",LEFT(Tableau1[[#This Row],[Surname]],1)&amp;"_"&amp;TEXT(G435,"mm/aaaa")))</f>
        <v/>
      </c>
    </row>
    <row r="436" spans="1:15" x14ac:dyDescent="0.25">
      <c r="A436" s="3" t="str">
        <f>IF(B436="","",1+MAX(A$2:A435))</f>
        <v/>
      </c>
      <c r="B436" s="2"/>
      <c r="C436" s="2"/>
      <c r="D436" s="11"/>
      <c r="F436" s="13"/>
      <c r="G436" s="9" t="str">
        <f t="shared" si="5"/>
        <v/>
      </c>
      <c r="H436" s="7"/>
      <c r="I436" s="7"/>
      <c r="J436" s="7"/>
      <c r="K436" s="43"/>
      <c r="L436" s="2"/>
      <c r="M436" s="2"/>
      <c r="N436" s="2" t="s">
        <v>11</v>
      </c>
      <c r="O436" s="7" t="str">
        <f>IF(B436="","",CONCATENATE("AFDBelgium_CV"&amp;"_"&amp;'Work Sheet'!B436,"_",LEFT(Tableau1[[#This Row],[Surname]],1)&amp;"_"&amp;TEXT(G436,"mm/aaaa")))</f>
        <v/>
      </c>
    </row>
    <row r="437" spans="1:15" x14ac:dyDescent="0.25">
      <c r="A437" s="3" t="str">
        <f>IF(B437="","",1+MAX(A$2:A436))</f>
        <v/>
      </c>
      <c r="B437" s="2"/>
      <c r="C437" s="2"/>
      <c r="D437" s="11"/>
      <c r="F437" s="13"/>
      <c r="G437" s="9" t="str">
        <f t="shared" ref="G437:G500" si="6">IF(B437="","","")</f>
        <v/>
      </c>
      <c r="H437" s="7"/>
      <c r="I437" s="7"/>
      <c r="J437" s="7"/>
      <c r="K437" s="43"/>
      <c r="L437" s="2"/>
      <c r="M437" s="2"/>
      <c r="N437" s="2" t="s">
        <v>11</v>
      </c>
      <c r="O437" s="7" t="str">
        <f>IF(B437="","",CONCATENATE("AFDBelgium_CV"&amp;"_"&amp;'Work Sheet'!B437,"_",LEFT(Tableau1[[#This Row],[Surname]],1)&amp;"_"&amp;TEXT(G437,"mm/aaaa")))</f>
        <v/>
      </c>
    </row>
    <row r="438" spans="1:15" x14ac:dyDescent="0.25">
      <c r="A438" s="3" t="str">
        <f>IF(B438="","",1+MAX(A$2:A437))</f>
        <v/>
      </c>
      <c r="B438" s="2"/>
      <c r="C438" s="2"/>
      <c r="D438" s="11"/>
      <c r="F438" s="13"/>
      <c r="G438" s="9" t="str">
        <f t="shared" si="6"/>
        <v/>
      </c>
      <c r="H438" s="7"/>
      <c r="I438" s="7"/>
      <c r="J438" s="7"/>
      <c r="K438" s="43"/>
      <c r="L438" s="2"/>
      <c r="M438" s="2"/>
      <c r="N438" s="2" t="s">
        <v>11</v>
      </c>
      <c r="O438" s="7" t="str">
        <f>IF(B438="","",CONCATENATE("AFDBelgium_CV"&amp;"_"&amp;'Work Sheet'!B438,"_",LEFT(Tableau1[[#This Row],[Surname]],1)&amp;"_"&amp;TEXT(G438,"mm/aaaa")))</f>
        <v/>
      </c>
    </row>
    <row r="439" spans="1:15" x14ac:dyDescent="0.25">
      <c r="A439" s="3" t="str">
        <f>IF(B439="","",1+MAX(A$2:A438))</f>
        <v/>
      </c>
      <c r="B439" s="2"/>
      <c r="C439" s="2"/>
      <c r="D439" s="11"/>
      <c r="F439" s="13"/>
      <c r="G439" s="9" t="str">
        <f t="shared" si="6"/>
        <v/>
      </c>
      <c r="H439" s="7"/>
      <c r="I439" s="7"/>
      <c r="J439" s="7"/>
      <c r="K439" s="43"/>
      <c r="L439" s="2"/>
      <c r="M439" s="2"/>
      <c r="N439" s="2" t="s">
        <v>11</v>
      </c>
      <c r="O439" s="7" t="str">
        <f>IF(B439="","",CONCATENATE("AFDBelgium_CV"&amp;"_"&amp;'Work Sheet'!B439,"_",LEFT(Tableau1[[#This Row],[Surname]],1)&amp;"_"&amp;TEXT(G439,"mm/aaaa")))</f>
        <v/>
      </c>
    </row>
    <row r="440" spans="1:15" x14ac:dyDescent="0.25">
      <c r="A440" s="3" t="str">
        <f>IF(B440="","",1+MAX(A$2:A439))</f>
        <v/>
      </c>
      <c r="B440" s="2"/>
      <c r="C440" s="2"/>
      <c r="D440" s="11"/>
      <c r="F440" s="13"/>
      <c r="G440" s="9" t="str">
        <f t="shared" si="6"/>
        <v/>
      </c>
      <c r="H440" s="7"/>
      <c r="I440" s="7"/>
      <c r="J440" s="7"/>
      <c r="K440" s="43"/>
      <c r="L440" s="2"/>
      <c r="M440" s="2"/>
      <c r="N440" s="2" t="s">
        <v>11</v>
      </c>
      <c r="O440" s="7" t="str">
        <f>IF(B440="","",CONCATENATE("AFDBelgium_CV"&amp;"_"&amp;'Work Sheet'!B440,"_",LEFT(Tableau1[[#This Row],[Surname]],1)&amp;"_"&amp;TEXT(G440,"mm/aaaa")))</f>
        <v/>
      </c>
    </row>
    <row r="441" spans="1:15" x14ac:dyDescent="0.25">
      <c r="A441" s="3" t="str">
        <f>IF(B441="","",1+MAX(A$2:A440))</f>
        <v/>
      </c>
      <c r="B441" s="2"/>
      <c r="C441" s="2"/>
      <c r="D441" s="11"/>
      <c r="F441" s="13"/>
      <c r="G441" s="9" t="str">
        <f t="shared" si="6"/>
        <v/>
      </c>
      <c r="H441" s="7"/>
      <c r="I441" s="7"/>
      <c r="J441" s="7"/>
      <c r="K441" s="43"/>
      <c r="L441" s="2"/>
      <c r="M441" s="2"/>
      <c r="N441" s="2" t="s">
        <v>11</v>
      </c>
      <c r="O441" s="7" t="str">
        <f>IF(B441="","",CONCATENATE("AFDBelgium_CV"&amp;"_"&amp;'Work Sheet'!B441,"_",LEFT(Tableau1[[#This Row],[Surname]],1)&amp;"_"&amp;TEXT(G441,"mm/aaaa")))</f>
        <v/>
      </c>
    </row>
    <row r="442" spans="1:15" x14ac:dyDescent="0.25">
      <c r="A442" s="3" t="str">
        <f>IF(B442="","",1+MAX(A$2:A441))</f>
        <v/>
      </c>
      <c r="B442" s="2"/>
      <c r="C442" s="2"/>
      <c r="D442" s="11"/>
      <c r="F442" s="13"/>
      <c r="G442" s="9" t="str">
        <f t="shared" si="6"/>
        <v/>
      </c>
      <c r="H442" s="7"/>
      <c r="I442" s="7"/>
      <c r="J442" s="7"/>
      <c r="K442" s="43"/>
      <c r="L442" s="2"/>
      <c r="M442" s="2"/>
      <c r="N442" s="2" t="s">
        <v>11</v>
      </c>
      <c r="O442" s="7" t="str">
        <f>IF(B442="","",CONCATENATE("AFDBelgium_CV"&amp;"_"&amp;'Work Sheet'!B442,"_",LEFT(Tableau1[[#This Row],[Surname]],1)&amp;"_"&amp;TEXT(G442,"mm/aaaa")))</f>
        <v/>
      </c>
    </row>
    <row r="443" spans="1:15" x14ac:dyDescent="0.25">
      <c r="A443" s="3" t="str">
        <f>IF(B443="","",1+MAX(A$2:A442))</f>
        <v/>
      </c>
      <c r="B443" s="2"/>
      <c r="C443" s="2"/>
      <c r="D443" s="11"/>
      <c r="F443" s="13"/>
      <c r="G443" s="9" t="str">
        <f t="shared" si="6"/>
        <v/>
      </c>
      <c r="H443" s="7"/>
      <c r="I443" s="7"/>
      <c r="J443" s="7"/>
      <c r="K443" s="43"/>
      <c r="L443" s="2"/>
      <c r="M443" s="2"/>
      <c r="N443" s="2" t="s">
        <v>11</v>
      </c>
      <c r="O443" s="7" t="str">
        <f>IF(B443="","",CONCATENATE("AFDBelgium_CV"&amp;"_"&amp;'Work Sheet'!B443,"_",LEFT(Tableau1[[#This Row],[Surname]],1)&amp;"_"&amp;TEXT(G443,"mm/aaaa")))</f>
        <v/>
      </c>
    </row>
    <row r="444" spans="1:15" x14ac:dyDescent="0.25">
      <c r="A444" s="3" t="str">
        <f>IF(B444="","",1+MAX(A$2:A443))</f>
        <v/>
      </c>
      <c r="B444" s="2"/>
      <c r="C444" s="2"/>
      <c r="D444" s="11"/>
      <c r="F444" s="13"/>
      <c r="G444" s="9" t="str">
        <f t="shared" si="6"/>
        <v/>
      </c>
      <c r="H444" s="7"/>
      <c r="I444" s="7"/>
      <c r="J444" s="7"/>
      <c r="K444" s="43"/>
      <c r="L444" s="2"/>
      <c r="M444" s="2"/>
      <c r="N444" s="2" t="s">
        <v>11</v>
      </c>
      <c r="O444" s="7" t="str">
        <f>IF(B444="","",CONCATENATE("AFDBelgium_CV"&amp;"_"&amp;'Work Sheet'!B444,"_",LEFT(Tableau1[[#This Row],[Surname]],1)&amp;"_"&amp;TEXT(G444,"mm/aaaa")))</f>
        <v/>
      </c>
    </row>
    <row r="445" spans="1:15" x14ac:dyDescent="0.25">
      <c r="A445" s="3" t="str">
        <f>IF(B445="","",1+MAX(A$2:A444))</f>
        <v/>
      </c>
      <c r="B445" s="2"/>
      <c r="C445" s="2"/>
      <c r="D445" s="11"/>
      <c r="F445" s="13"/>
      <c r="G445" s="9" t="str">
        <f t="shared" si="6"/>
        <v/>
      </c>
      <c r="H445" s="7"/>
      <c r="I445" s="7"/>
      <c r="J445" s="7"/>
      <c r="K445" s="43"/>
      <c r="L445" s="2"/>
      <c r="M445" s="2"/>
      <c r="N445" s="2" t="s">
        <v>11</v>
      </c>
      <c r="O445" s="7" t="str">
        <f>IF(B445="","",CONCATENATE("AFDBelgium_CV"&amp;"_"&amp;'Work Sheet'!B445,"_",LEFT(Tableau1[[#This Row],[Surname]],1)&amp;"_"&amp;TEXT(G445,"mm/aaaa")))</f>
        <v/>
      </c>
    </row>
    <row r="446" spans="1:15" x14ac:dyDescent="0.25">
      <c r="A446" s="3" t="str">
        <f>IF(B446="","",1+MAX(A$2:A445))</f>
        <v/>
      </c>
      <c r="B446" s="2"/>
      <c r="C446" s="2"/>
      <c r="D446" s="11"/>
      <c r="F446" s="13"/>
      <c r="G446" s="9" t="str">
        <f t="shared" si="6"/>
        <v/>
      </c>
      <c r="H446" s="7"/>
      <c r="I446" s="7"/>
      <c r="J446" s="7"/>
      <c r="K446" s="43"/>
      <c r="L446" s="2"/>
      <c r="M446" s="2"/>
      <c r="N446" s="2" t="s">
        <v>11</v>
      </c>
      <c r="O446" s="7" t="str">
        <f>IF(B446="","",CONCATENATE("AFDBelgium_CV"&amp;"_"&amp;'Work Sheet'!B446,"_",LEFT(Tableau1[[#This Row],[Surname]],1)&amp;"_"&amp;TEXT(G446,"mm/aaaa")))</f>
        <v/>
      </c>
    </row>
    <row r="447" spans="1:15" x14ac:dyDescent="0.25">
      <c r="A447" s="3" t="str">
        <f>IF(B447="","",1+MAX(A$2:A446))</f>
        <v/>
      </c>
      <c r="B447" s="2"/>
      <c r="C447" s="2"/>
      <c r="D447" s="11"/>
      <c r="F447" s="13"/>
      <c r="G447" s="9" t="str">
        <f t="shared" si="6"/>
        <v/>
      </c>
      <c r="H447" s="7"/>
      <c r="I447" s="7"/>
      <c r="J447" s="7"/>
      <c r="K447" s="43"/>
      <c r="L447" s="2"/>
      <c r="M447" s="2"/>
      <c r="N447" s="2" t="s">
        <v>11</v>
      </c>
      <c r="O447" s="7" t="str">
        <f>IF(B447="","",CONCATENATE("AFDBelgium_CV"&amp;"_"&amp;'Work Sheet'!B447,"_",LEFT(Tableau1[[#This Row],[Surname]],1)&amp;"_"&amp;TEXT(G447,"mm/aaaa")))</f>
        <v/>
      </c>
    </row>
    <row r="448" spans="1:15" x14ac:dyDescent="0.25">
      <c r="A448" s="3" t="str">
        <f>IF(B448="","",1+MAX(A$2:A447))</f>
        <v/>
      </c>
      <c r="B448" s="2"/>
      <c r="C448" s="2"/>
      <c r="D448" s="11"/>
      <c r="F448" s="13"/>
      <c r="G448" s="9" t="str">
        <f t="shared" si="6"/>
        <v/>
      </c>
      <c r="H448" s="7"/>
      <c r="I448" s="7"/>
      <c r="J448" s="7"/>
      <c r="K448" s="43"/>
      <c r="L448" s="2"/>
      <c r="M448" s="2"/>
      <c r="N448" s="2" t="s">
        <v>11</v>
      </c>
      <c r="O448" s="7" t="str">
        <f>IF(B448="","",CONCATENATE("AFDBelgium_CV"&amp;"_"&amp;'Work Sheet'!B448,"_",LEFT(Tableau1[[#This Row],[Surname]],1)&amp;"_"&amp;TEXT(G448,"mm/aaaa")))</f>
        <v/>
      </c>
    </row>
    <row r="449" spans="1:15" x14ac:dyDescent="0.25">
      <c r="A449" s="3" t="str">
        <f>IF(B449="","",1+MAX(A$2:A448))</f>
        <v/>
      </c>
      <c r="B449" s="2"/>
      <c r="C449" s="2"/>
      <c r="D449" s="11"/>
      <c r="F449" s="13"/>
      <c r="G449" s="9" t="str">
        <f t="shared" si="6"/>
        <v/>
      </c>
      <c r="H449" s="7"/>
      <c r="I449" s="7"/>
      <c r="J449" s="7"/>
      <c r="K449" s="43"/>
      <c r="L449" s="2"/>
      <c r="M449" s="2"/>
      <c r="N449" s="2" t="s">
        <v>11</v>
      </c>
      <c r="O449" s="7" t="str">
        <f>IF(B449="","",CONCATENATE("AFDBelgium_CV"&amp;"_"&amp;'Work Sheet'!B449,"_",LEFT(Tableau1[[#This Row],[Surname]],1)&amp;"_"&amp;TEXT(G449,"mm/aaaa")))</f>
        <v/>
      </c>
    </row>
    <row r="450" spans="1:15" x14ac:dyDescent="0.25">
      <c r="A450" s="3" t="str">
        <f>IF(B450="","",1+MAX(A$2:A449))</f>
        <v/>
      </c>
      <c r="B450" s="2"/>
      <c r="C450" s="2"/>
      <c r="D450" s="11"/>
      <c r="F450" s="13"/>
      <c r="G450" s="9" t="str">
        <f t="shared" si="6"/>
        <v/>
      </c>
      <c r="H450" s="7"/>
      <c r="I450" s="7"/>
      <c r="J450" s="7"/>
      <c r="K450" s="43"/>
      <c r="L450" s="2"/>
      <c r="M450" s="2"/>
      <c r="N450" s="2" t="s">
        <v>11</v>
      </c>
      <c r="O450" s="7" t="str">
        <f>IF(B450="","",CONCATENATE("AFDBelgium_CV"&amp;"_"&amp;'Work Sheet'!B450,"_",LEFT(Tableau1[[#This Row],[Surname]],1)&amp;"_"&amp;TEXT(G450,"mm/aaaa")))</f>
        <v/>
      </c>
    </row>
    <row r="451" spans="1:15" x14ac:dyDescent="0.25">
      <c r="A451" s="3" t="str">
        <f>IF(B451="","",1+MAX(A$2:A450))</f>
        <v/>
      </c>
      <c r="B451" s="2"/>
      <c r="C451" s="2"/>
      <c r="D451" s="11"/>
      <c r="F451" s="13"/>
      <c r="G451" s="9" t="str">
        <f t="shared" si="6"/>
        <v/>
      </c>
      <c r="H451" s="7"/>
      <c r="I451" s="7"/>
      <c r="J451" s="7"/>
      <c r="K451" s="43"/>
      <c r="L451" s="2"/>
      <c r="M451" s="2"/>
      <c r="N451" s="2" t="s">
        <v>11</v>
      </c>
      <c r="O451" s="7" t="str">
        <f>IF(B451="","",CONCATENATE("AFDBelgium_CV"&amp;"_"&amp;'Work Sheet'!B451,"_",LEFT(Tableau1[[#This Row],[Surname]],1)&amp;"_"&amp;TEXT(G451,"mm/aaaa")))</f>
        <v/>
      </c>
    </row>
    <row r="452" spans="1:15" x14ac:dyDescent="0.25">
      <c r="A452" s="3" t="str">
        <f>IF(B452="","",1+MAX(A$2:A451))</f>
        <v/>
      </c>
      <c r="B452" s="2"/>
      <c r="C452" s="2"/>
      <c r="D452" s="11"/>
      <c r="F452" s="13"/>
      <c r="G452" s="9" t="str">
        <f t="shared" si="6"/>
        <v/>
      </c>
      <c r="H452" s="7"/>
      <c r="I452" s="7"/>
      <c r="J452" s="7"/>
      <c r="K452" s="43"/>
      <c r="L452" s="2"/>
      <c r="M452" s="2"/>
      <c r="N452" s="2" t="s">
        <v>11</v>
      </c>
      <c r="O452" s="7" t="str">
        <f>IF(B452="","",CONCATENATE("AFDBelgium_CV"&amp;"_"&amp;'Work Sheet'!B452,"_",LEFT(Tableau1[[#This Row],[Surname]],1)&amp;"_"&amp;TEXT(G452,"mm/aaaa")))</f>
        <v/>
      </c>
    </row>
    <row r="453" spans="1:15" x14ac:dyDescent="0.25">
      <c r="A453" s="3" t="str">
        <f>IF(B453="","",1+MAX(A$2:A452))</f>
        <v/>
      </c>
      <c r="B453" s="2"/>
      <c r="C453" s="2"/>
      <c r="D453" s="11"/>
      <c r="F453" s="13"/>
      <c r="G453" s="9" t="str">
        <f t="shared" si="6"/>
        <v/>
      </c>
      <c r="H453" s="7"/>
      <c r="I453" s="7"/>
      <c r="J453" s="7"/>
      <c r="K453" s="43"/>
      <c r="L453" s="2"/>
      <c r="M453" s="2"/>
      <c r="N453" s="2" t="s">
        <v>11</v>
      </c>
      <c r="O453" s="7" t="str">
        <f>IF(B453="","",CONCATENATE("AFDBelgium_CV"&amp;"_"&amp;'Work Sheet'!B453,"_",LEFT(Tableau1[[#This Row],[Surname]],1)&amp;"_"&amp;TEXT(G453,"mm/aaaa")))</f>
        <v/>
      </c>
    </row>
    <row r="454" spans="1:15" x14ac:dyDescent="0.25">
      <c r="A454" s="3" t="str">
        <f>IF(B454="","",1+MAX(A$2:A453))</f>
        <v/>
      </c>
      <c r="B454" s="2"/>
      <c r="C454" s="2"/>
      <c r="D454" s="11"/>
      <c r="F454" s="13"/>
      <c r="G454" s="9" t="str">
        <f t="shared" si="6"/>
        <v/>
      </c>
      <c r="H454" s="7"/>
      <c r="I454" s="7"/>
      <c r="J454" s="7"/>
      <c r="K454" s="43"/>
      <c r="L454" s="2"/>
      <c r="M454" s="2"/>
      <c r="N454" s="2" t="s">
        <v>11</v>
      </c>
      <c r="O454" s="7" t="str">
        <f>IF(B454="","",CONCATENATE("AFDBelgium_CV"&amp;"_"&amp;'Work Sheet'!B454,"_",LEFT(Tableau1[[#This Row],[Surname]],1)&amp;"_"&amp;TEXT(G454,"mm/aaaa")))</f>
        <v/>
      </c>
    </row>
    <row r="455" spans="1:15" x14ac:dyDescent="0.25">
      <c r="A455" s="3" t="str">
        <f>IF(B455="","",1+MAX(A$2:A454))</f>
        <v/>
      </c>
      <c r="B455" s="2"/>
      <c r="C455" s="2"/>
      <c r="D455" s="11"/>
      <c r="F455" s="13"/>
      <c r="G455" s="9" t="str">
        <f t="shared" si="6"/>
        <v/>
      </c>
      <c r="H455" s="7"/>
      <c r="I455" s="7"/>
      <c r="J455" s="7"/>
      <c r="K455" s="43"/>
      <c r="L455" s="2"/>
      <c r="M455" s="2"/>
      <c r="N455" s="2" t="s">
        <v>11</v>
      </c>
      <c r="O455" s="7" t="str">
        <f>IF(B455="","",CONCATENATE("AFDBelgium_CV"&amp;"_"&amp;'Work Sheet'!B455,"_",LEFT(Tableau1[[#This Row],[Surname]],1)&amp;"_"&amp;TEXT(G455,"mm/aaaa")))</f>
        <v/>
      </c>
    </row>
    <row r="456" spans="1:15" x14ac:dyDescent="0.25">
      <c r="A456" s="3" t="str">
        <f>IF(B456="","",1+MAX(A$2:A455))</f>
        <v/>
      </c>
      <c r="B456" s="2"/>
      <c r="C456" s="2"/>
      <c r="D456" s="11"/>
      <c r="F456" s="13"/>
      <c r="G456" s="9" t="str">
        <f t="shared" si="6"/>
        <v/>
      </c>
      <c r="H456" s="7"/>
      <c r="I456" s="7"/>
      <c r="J456" s="7"/>
      <c r="K456" s="43"/>
      <c r="L456" s="2"/>
      <c r="M456" s="2"/>
      <c r="N456" s="2" t="s">
        <v>11</v>
      </c>
      <c r="O456" s="7" t="str">
        <f>IF(B456="","",CONCATENATE("AFDBelgium_CV"&amp;"_"&amp;'Work Sheet'!B456,"_",LEFT(Tableau1[[#This Row],[Surname]],1)&amp;"_"&amp;TEXT(G456,"mm/aaaa")))</f>
        <v/>
      </c>
    </row>
    <row r="457" spans="1:15" x14ac:dyDescent="0.25">
      <c r="A457" s="3" t="str">
        <f>IF(B457="","",1+MAX(A$2:A456))</f>
        <v/>
      </c>
      <c r="B457" s="2"/>
      <c r="C457" s="2"/>
      <c r="D457" s="11"/>
      <c r="F457" s="13"/>
      <c r="G457" s="9" t="str">
        <f t="shared" si="6"/>
        <v/>
      </c>
      <c r="H457" s="7"/>
      <c r="I457" s="7"/>
      <c r="J457" s="7"/>
      <c r="K457" s="43"/>
      <c r="L457" s="2"/>
      <c r="M457" s="2"/>
      <c r="N457" s="2" t="s">
        <v>11</v>
      </c>
      <c r="O457" s="7" t="str">
        <f>IF(B457="","",CONCATENATE("AFDBelgium_CV"&amp;"_"&amp;'Work Sheet'!B457,"_",LEFT(Tableau1[[#This Row],[Surname]],1)&amp;"_"&amp;TEXT(G457,"mm/aaaa")))</f>
        <v/>
      </c>
    </row>
    <row r="458" spans="1:15" x14ac:dyDescent="0.25">
      <c r="A458" s="3" t="str">
        <f>IF(B458="","",1+MAX(A$2:A457))</f>
        <v/>
      </c>
      <c r="B458" s="2"/>
      <c r="C458" s="2"/>
      <c r="D458" s="11"/>
      <c r="F458" s="13"/>
      <c r="G458" s="9" t="str">
        <f t="shared" si="6"/>
        <v/>
      </c>
      <c r="H458" s="7"/>
      <c r="I458" s="7"/>
      <c r="J458" s="7"/>
      <c r="K458" s="43"/>
      <c r="L458" s="2"/>
      <c r="M458" s="2"/>
      <c r="N458" s="2" t="s">
        <v>11</v>
      </c>
      <c r="O458" s="7" t="str">
        <f>IF(B458="","",CONCATENATE("AFDBelgium_CV"&amp;"_"&amp;'Work Sheet'!B458,"_",LEFT(Tableau1[[#This Row],[Surname]],1)&amp;"_"&amp;TEXT(G458,"mm/aaaa")))</f>
        <v/>
      </c>
    </row>
    <row r="459" spans="1:15" x14ac:dyDescent="0.25">
      <c r="A459" s="3" t="str">
        <f>IF(B459="","",1+MAX(A$2:A458))</f>
        <v/>
      </c>
      <c r="B459" s="2"/>
      <c r="C459" s="2"/>
      <c r="D459" s="11"/>
      <c r="F459" s="13"/>
      <c r="G459" s="9" t="str">
        <f t="shared" si="6"/>
        <v/>
      </c>
      <c r="H459" s="7"/>
      <c r="I459" s="7"/>
      <c r="J459" s="7"/>
      <c r="K459" s="43"/>
      <c r="L459" s="2"/>
      <c r="M459" s="2"/>
      <c r="N459" s="2" t="s">
        <v>11</v>
      </c>
      <c r="O459" s="7" t="str">
        <f>IF(B459="","",CONCATENATE("AFDBelgium_CV"&amp;"_"&amp;'Work Sheet'!B459,"_",LEFT(Tableau1[[#This Row],[Surname]],1)&amp;"_"&amp;TEXT(G459,"mm/aaaa")))</f>
        <v/>
      </c>
    </row>
    <row r="460" spans="1:15" x14ac:dyDescent="0.25">
      <c r="A460" s="3" t="str">
        <f>IF(B460="","",1+MAX(A$2:A459))</f>
        <v/>
      </c>
      <c r="B460" s="2"/>
      <c r="C460" s="2"/>
      <c r="D460" s="11"/>
      <c r="F460" s="13"/>
      <c r="G460" s="9" t="str">
        <f t="shared" si="6"/>
        <v/>
      </c>
      <c r="H460" s="7"/>
      <c r="I460" s="7"/>
      <c r="J460" s="7"/>
      <c r="K460" s="43"/>
      <c r="L460" s="2"/>
      <c r="M460" s="2"/>
      <c r="N460" s="2" t="s">
        <v>11</v>
      </c>
      <c r="O460" s="7" t="str">
        <f>IF(B460="","",CONCATENATE("AFDBelgium_CV"&amp;"_"&amp;'Work Sheet'!B460,"_",LEFT(Tableau1[[#This Row],[Surname]],1)&amp;"_"&amp;TEXT(G460,"mm/aaaa")))</f>
        <v/>
      </c>
    </row>
    <row r="461" spans="1:15" x14ac:dyDescent="0.25">
      <c r="A461" s="3" t="str">
        <f>IF(B461="","",1+MAX(A$2:A460))</f>
        <v/>
      </c>
      <c r="B461" s="2"/>
      <c r="C461" s="2"/>
      <c r="D461" s="11"/>
      <c r="F461" s="13"/>
      <c r="G461" s="9" t="str">
        <f t="shared" si="6"/>
        <v/>
      </c>
      <c r="H461" s="7"/>
      <c r="I461" s="7"/>
      <c r="J461" s="7"/>
      <c r="K461" s="43"/>
      <c r="L461" s="2"/>
      <c r="M461" s="2"/>
      <c r="N461" s="2" t="s">
        <v>11</v>
      </c>
      <c r="O461" s="7" t="str">
        <f>IF(B461="","",CONCATENATE("AFDBelgium_CV"&amp;"_"&amp;'Work Sheet'!B461,"_",LEFT(Tableau1[[#This Row],[Surname]],1)&amp;"_"&amp;TEXT(G461,"mm/aaaa")))</f>
        <v/>
      </c>
    </row>
    <row r="462" spans="1:15" x14ac:dyDescent="0.25">
      <c r="A462" s="3" t="str">
        <f>IF(B462="","",1+MAX(A$2:A461))</f>
        <v/>
      </c>
      <c r="B462" s="2"/>
      <c r="C462" s="2"/>
      <c r="D462" s="11"/>
      <c r="F462" s="13"/>
      <c r="G462" s="9" t="str">
        <f t="shared" si="6"/>
        <v/>
      </c>
      <c r="H462" s="7"/>
      <c r="I462" s="7"/>
      <c r="J462" s="7"/>
      <c r="K462" s="43"/>
      <c r="L462" s="2"/>
      <c r="M462" s="2"/>
      <c r="N462" s="2" t="s">
        <v>11</v>
      </c>
      <c r="O462" s="7" t="str">
        <f>IF(B462="","",CONCATENATE("AFDBelgium_CV"&amp;"_"&amp;'Work Sheet'!B462,"_",LEFT(Tableau1[[#This Row],[Surname]],1)&amp;"_"&amp;TEXT(G462,"mm/aaaa")))</f>
        <v/>
      </c>
    </row>
    <row r="463" spans="1:15" x14ac:dyDescent="0.25">
      <c r="A463" s="3" t="str">
        <f>IF(B463="","",1+MAX(A$2:A462))</f>
        <v/>
      </c>
      <c r="B463" s="2"/>
      <c r="C463" s="2"/>
      <c r="D463" s="11"/>
      <c r="F463" s="13"/>
      <c r="G463" s="9" t="str">
        <f t="shared" si="6"/>
        <v/>
      </c>
      <c r="H463" s="7"/>
      <c r="I463" s="7"/>
      <c r="J463" s="7"/>
      <c r="K463" s="43"/>
      <c r="L463" s="2"/>
      <c r="M463" s="2"/>
      <c r="N463" s="2" t="s">
        <v>11</v>
      </c>
      <c r="O463" s="7" t="str">
        <f>IF(B463="","",CONCATENATE("AFDBelgium_CV"&amp;"_"&amp;'Work Sheet'!B463,"_",LEFT(Tableau1[[#This Row],[Surname]],1)&amp;"_"&amp;TEXT(G463,"mm/aaaa")))</f>
        <v/>
      </c>
    </row>
    <row r="464" spans="1:15" x14ac:dyDescent="0.25">
      <c r="A464" s="3" t="str">
        <f>IF(B464="","",1+MAX(A$2:A463))</f>
        <v/>
      </c>
      <c r="B464" s="2"/>
      <c r="C464" s="2"/>
      <c r="D464" s="11"/>
      <c r="F464" s="13"/>
      <c r="G464" s="9" t="str">
        <f t="shared" si="6"/>
        <v/>
      </c>
      <c r="H464" s="7"/>
      <c r="I464" s="7"/>
      <c r="J464" s="7"/>
      <c r="K464" s="43"/>
      <c r="L464" s="2"/>
      <c r="M464" s="2"/>
      <c r="N464" s="2" t="s">
        <v>11</v>
      </c>
      <c r="O464" s="7" t="str">
        <f>IF(B464="","",CONCATENATE("AFDBelgium_CV"&amp;"_"&amp;'Work Sheet'!B464,"_",LEFT(Tableau1[[#This Row],[Surname]],1)&amp;"_"&amp;TEXT(G464,"mm/aaaa")))</f>
        <v/>
      </c>
    </row>
    <row r="465" spans="1:15" x14ac:dyDescent="0.25">
      <c r="A465" s="3" t="str">
        <f>IF(B465="","",1+MAX(A$2:A464))</f>
        <v/>
      </c>
      <c r="B465" s="2"/>
      <c r="C465" s="2"/>
      <c r="D465" s="11"/>
      <c r="F465" s="13"/>
      <c r="G465" s="9" t="str">
        <f t="shared" si="6"/>
        <v/>
      </c>
      <c r="H465" s="7"/>
      <c r="I465" s="7"/>
      <c r="J465" s="7"/>
      <c r="K465" s="43"/>
      <c r="L465" s="2"/>
      <c r="M465" s="2"/>
      <c r="N465" s="2" t="s">
        <v>11</v>
      </c>
      <c r="O465" s="7" t="str">
        <f>IF(B465="","",CONCATENATE("AFDBelgium_CV"&amp;"_"&amp;'Work Sheet'!B465,"_",LEFT(Tableau1[[#This Row],[Surname]],1)&amp;"_"&amp;TEXT(G465,"mm/aaaa")))</f>
        <v/>
      </c>
    </row>
    <row r="466" spans="1:15" x14ac:dyDescent="0.25">
      <c r="A466" s="3" t="str">
        <f>IF(B466="","",1+MAX(A$2:A465))</f>
        <v/>
      </c>
      <c r="B466" s="2"/>
      <c r="C466" s="2"/>
      <c r="D466" s="11"/>
      <c r="F466" s="13"/>
      <c r="G466" s="9" t="str">
        <f t="shared" si="6"/>
        <v/>
      </c>
      <c r="H466" s="7"/>
      <c r="I466" s="7"/>
      <c r="J466" s="7"/>
      <c r="K466" s="43"/>
      <c r="L466" s="2"/>
      <c r="M466" s="2"/>
      <c r="N466" s="2" t="s">
        <v>11</v>
      </c>
      <c r="O466" s="7" t="str">
        <f>IF(B466="","",CONCATENATE("AFDBelgium_CV"&amp;"_"&amp;'Work Sheet'!B466,"_",LEFT(Tableau1[[#This Row],[Surname]],1)&amp;"_"&amp;TEXT(G466,"mm/aaaa")))</f>
        <v/>
      </c>
    </row>
    <row r="467" spans="1:15" x14ac:dyDescent="0.25">
      <c r="A467" s="3" t="str">
        <f>IF(B467="","",1+MAX(A$2:A466))</f>
        <v/>
      </c>
      <c r="B467" s="2"/>
      <c r="C467" s="2"/>
      <c r="D467" s="11"/>
      <c r="F467" s="13"/>
      <c r="G467" s="9" t="str">
        <f t="shared" si="6"/>
        <v/>
      </c>
      <c r="H467" s="7"/>
      <c r="I467" s="7"/>
      <c r="J467" s="7"/>
      <c r="K467" s="43"/>
      <c r="L467" s="2"/>
      <c r="M467" s="2"/>
      <c r="N467" s="2" t="s">
        <v>11</v>
      </c>
      <c r="O467" s="7" t="str">
        <f>IF(B467="","",CONCATENATE("AFDBelgium_CV"&amp;"_"&amp;'Work Sheet'!B467,"_",LEFT(Tableau1[[#This Row],[Surname]],1)&amp;"_"&amp;TEXT(G467,"mm/aaaa")))</f>
        <v/>
      </c>
    </row>
    <row r="468" spans="1:15" x14ac:dyDescent="0.25">
      <c r="A468" s="3" t="str">
        <f>IF(B468="","",1+MAX(A$2:A467))</f>
        <v/>
      </c>
      <c r="B468" s="2"/>
      <c r="C468" s="2"/>
      <c r="D468" s="11"/>
      <c r="F468" s="13"/>
      <c r="G468" s="9" t="str">
        <f t="shared" si="6"/>
        <v/>
      </c>
      <c r="H468" s="7"/>
      <c r="I468" s="7"/>
      <c r="J468" s="7"/>
      <c r="K468" s="43"/>
      <c r="L468" s="2"/>
      <c r="M468" s="2"/>
      <c r="N468" s="2" t="s">
        <v>11</v>
      </c>
      <c r="O468" s="7" t="str">
        <f>IF(B468="","",CONCATENATE("AFDBelgium_CV"&amp;"_"&amp;'Work Sheet'!B468,"_",LEFT(Tableau1[[#This Row],[Surname]],1)&amp;"_"&amp;TEXT(G468,"mm/aaaa")))</f>
        <v/>
      </c>
    </row>
    <row r="469" spans="1:15" x14ac:dyDescent="0.25">
      <c r="A469" s="3" t="str">
        <f>IF(B469="","",1+MAX(A$2:A468))</f>
        <v/>
      </c>
      <c r="B469" s="2"/>
      <c r="C469" s="2"/>
      <c r="D469" s="11"/>
      <c r="F469" s="13"/>
      <c r="G469" s="9" t="str">
        <f t="shared" si="6"/>
        <v/>
      </c>
      <c r="H469" s="7"/>
      <c r="I469" s="7"/>
      <c r="J469" s="7"/>
      <c r="K469" s="43"/>
      <c r="L469" s="2"/>
      <c r="M469" s="2"/>
      <c r="N469" s="2" t="s">
        <v>11</v>
      </c>
      <c r="O469" s="7" t="str">
        <f>IF(B469="","",CONCATENATE("AFDBelgium_CV"&amp;"_"&amp;'Work Sheet'!B469,"_",LEFT(Tableau1[[#This Row],[Surname]],1)&amp;"_"&amp;TEXT(G469,"mm/aaaa")))</f>
        <v/>
      </c>
    </row>
    <row r="470" spans="1:15" x14ac:dyDescent="0.25">
      <c r="A470" s="3" t="str">
        <f>IF(B470="","",1+MAX(A$2:A469))</f>
        <v/>
      </c>
      <c r="B470" s="2"/>
      <c r="C470" s="2"/>
      <c r="D470" s="11"/>
      <c r="F470" s="13"/>
      <c r="G470" s="9" t="str">
        <f t="shared" si="6"/>
        <v/>
      </c>
      <c r="H470" s="7"/>
      <c r="I470" s="7"/>
      <c r="J470" s="7"/>
      <c r="K470" s="43"/>
      <c r="L470" s="2"/>
      <c r="M470" s="2"/>
      <c r="N470" s="2" t="s">
        <v>11</v>
      </c>
      <c r="O470" s="7" t="str">
        <f>IF(B470="","",CONCATENATE("AFDBelgium_CV"&amp;"_"&amp;'Work Sheet'!B470,"_",LEFT(Tableau1[[#This Row],[Surname]],1)&amp;"_"&amp;TEXT(G470,"mm/aaaa")))</f>
        <v/>
      </c>
    </row>
    <row r="471" spans="1:15" x14ac:dyDescent="0.25">
      <c r="A471" s="3" t="str">
        <f>IF(B471="","",1+MAX(A$2:A470))</f>
        <v/>
      </c>
      <c r="B471" s="2"/>
      <c r="C471" s="2"/>
      <c r="D471" s="11"/>
      <c r="F471" s="13"/>
      <c r="G471" s="9" t="str">
        <f t="shared" si="6"/>
        <v/>
      </c>
      <c r="H471" s="7"/>
      <c r="I471" s="7"/>
      <c r="J471" s="7"/>
      <c r="K471" s="43"/>
      <c r="L471" s="2"/>
      <c r="M471" s="2"/>
      <c r="N471" s="2" t="s">
        <v>11</v>
      </c>
      <c r="O471" s="7" t="str">
        <f>IF(B471="","",CONCATENATE("AFDBelgium_CV"&amp;"_"&amp;'Work Sheet'!B471,"_",LEFT(Tableau1[[#This Row],[Surname]],1)&amp;"_"&amp;TEXT(G471,"mm/aaaa")))</f>
        <v/>
      </c>
    </row>
    <row r="472" spans="1:15" x14ac:dyDescent="0.25">
      <c r="A472" s="3" t="str">
        <f>IF(B472="","",1+MAX(A$2:A471))</f>
        <v/>
      </c>
      <c r="B472" s="2"/>
      <c r="C472" s="2"/>
      <c r="D472" s="11"/>
      <c r="F472" s="13"/>
      <c r="G472" s="9" t="str">
        <f t="shared" si="6"/>
        <v/>
      </c>
      <c r="H472" s="7"/>
      <c r="I472" s="7"/>
      <c r="J472" s="7"/>
      <c r="K472" s="43"/>
      <c r="L472" s="2"/>
      <c r="M472" s="2"/>
      <c r="N472" s="2" t="s">
        <v>11</v>
      </c>
      <c r="O472" s="7" t="str">
        <f>IF(B472="","",CONCATENATE("AFDBelgium_CV"&amp;"_"&amp;'Work Sheet'!B472,"_",LEFT(Tableau1[[#This Row],[Surname]],1)&amp;"_"&amp;TEXT(G472,"mm/aaaa")))</f>
        <v/>
      </c>
    </row>
    <row r="473" spans="1:15" x14ac:dyDescent="0.25">
      <c r="A473" s="3" t="str">
        <f>IF(B473="","",1+MAX(A$2:A472))</f>
        <v/>
      </c>
      <c r="B473" s="2"/>
      <c r="C473" s="2"/>
      <c r="D473" s="11"/>
      <c r="F473" s="13"/>
      <c r="G473" s="9" t="str">
        <f t="shared" si="6"/>
        <v/>
      </c>
      <c r="H473" s="7"/>
      <c r="I473" s="7"/>
      <c r="J473" s="7"/>
      <c r="K473" s="43"/>
      <c r="L473" s="2"/>
      <c r="M473" s="2"/>
      <c r="N473" s="2" t="s">
        <v>11</v>
      </c>
      <c r="O473" s="7" t="str">
        <f>IF(B473="","",CONCATENATE("AFDBelgium_CV"&amp;"_"&amp;'Work Sheet'!B473,"_",LEFT(Tableau1[[#This Row],[Surname]],1)&amp;"_"&amp;TEXT(G473,"mm/aaaa")))</f>
        <v/>
      </c>
    </row>
    <row r="474" spans="1:15" x14ac:dyDescent="0.25">
      <c r="A474" s="3" t="str">
        <f>IF(B474="","",1+MAX(A$2:A473))</f>
        <v/>
      </c>
      <c r="B474" s="2"/>
      <c r="C474" s="2"/>
      <c r="D474" s="11"/>
      <c r="F474" s="13"/>
      <c r="G474" s="9" t="str">
        <f t="shared" si="6"/>
        <v/>
      </c>
      <c r="H474" s="7"/>
      <c r="I474" s="7"/>
      <c r="J474" s="7"/>
      <c r="K474" s="43"/>
      <c r="L474" s="2"/>
      <c r="M474" s="2"/>
      <c r="N474" s="2" t="s">
        <v>11</v>
      </c>
      <c r="O474" s="7" t="str">
        <f>IF(B474="","",CONCATENATE("AFDBelgium_CV"&amp;"_"&amp;'Work Sheet'!B474,"_",LEFT(Tableau1[[#This Row],[Surname]],1)&amp;"_"&amp;TEXT(G474,"mm/aaaa")))</f>
        <v/>
      </c>
    </row>
    <row r="475" spans="1:15" x14ac:dyDescent="0.25">
      <c r="A475" s="3" t="str">
        <f>IF(B475="","",1+MAX(A$2:A474))</f>
        <v/>
      </c>
      <c r="B475" s="2"/>
      <c r="C475" s="2"/>
      <c r="D475" s="11"/>
      <c r="F475" s="13"/>
      <c r="G475" s="9" t="str">
        <f t="shared" si="6"/>
        <v/>
      </c>
      <c r="H475" s="7"/>
      <c r="I475" s="7"/>
      <c r="J475" s="7"/>
      <c r="K475" s="43"/>
      <c r="L475" s="2"/>
      <c r="M475" s="2"/>
      <c r="N475" s="2" t="s">
        <v>11</v>
      </c>
      <c r="O475" s="7" t="str">
        <f>IF(B475="","",CONCATENATE("AFDBelgium_CV"&amp;"_"&amp;'Work Sheet'!B475,"_",LEFT(Tableau1[[#This Row],[Surname]],1)&amp;"_"&amp;TEXT(G475,"mm/aaaa")))</f>
        <v/>
      </c>
    </row>
    <row r="476" spans="1:15" x14ac:dyDescent="0.25">
      <c r="A476" s="3" t="str">
        <f>IF(B476="","",1+MAX(A$2:A475))</f>
        <v/>
      </c>
      <c r="B476" s="2"/>
      <c r="C476" s="2"/>
      <c r="D476" s="11"/>
      <c r="F476" s="13"/>
      <c r="G476" s="9" t="str">
        <f t="shared" si="6"/>
        <v/>
      </c>
      <c r="H476" s="7"/>
      <c r="I476" s="7"/>
      <c r="J476" s="7"/>
      <c r="K476" s="43"/>
      <c r="L476" s="2"/>
      <c r="M476" s="2"/>
      <c r="N476" s="2" t="s">
        <v>11</v>
      </c>
      <c r="O476" s="7" t="str">
        <f>IF(B476="","",CONCATENATE("AFDBelgium_CV"&amp;"_"&amp;'Work Sheet'!B476,"_",LEFT(Tableau1[[#This Row],[Surname]],1)&amp;"_"&amp;TEXT(G476,"mm/aaaa")))</f>
        <v/>
      </c>
    </row>
    <row r="477" spans="1:15" x14ac:dyDescent="0.25">
      <c r="A477" s="3" t="str">
        <f>IF(B477="","",1+MAX(A$2:A476))</f>
        <v/>
      </c>
      <c r="B477" s="2"/>
      <c r="C477" s="2"/>
      <c r="D477" s="11"/>
      <c r="F477" s="13"/>
      <c r="G477" s="9" t="str">
        <f t="shared" si="6"/>
        <v/>
      </c>
      <c r="H477" s="7"/>
      <c r="I477" s="7"/>
      <c r="J477" s="7"/>
      <c r="K477" s="43"/>
      <c r="L477" s="2"/>
      <c r="M477" s="2"/>
      <c r="N477" s="2" t="s">
        <v>11</v>
      </c>
      <c r="O477" s="7" t="str">
        <f>IF(B477="","",CONCATENATE("AFDBelgium_CV"&amp;"_"&amp;'Work Sheet'!B477,"_",LEFT(Tableau1[[#This Row],[Surname]],1)&amp;"_"&amp;TEXT(G477,"mm/aaaa")))</f>
        <v/>
      </c>
    </row>
    <row r="478" spans="1:15" x14ac:dyDescent="0.25">
      <c r="A478" s="3" t="str">
        <f>IF(B478="","",1+MAX(A$2:A477))</f>
        <v/>
      </c>
      <c r="B478" s="2"/>
      <c r="C478" s="2"/>
      <c r="D478" s="11"/>
      <c r="F478" s="13"/>
      <c r="G478" s="9" t="str">
        <f t="shared" si="6"/>
        <v/>
      </c>
      <c r="H478" s="7"/>
      <c r="I478" s="7"/>
      <c r="J478" s="7"/>
      <c r="K478" s="43"/>
      <c r="L478" s="2"/>
      <c r="M478" s="2"/>
      <c r="N478" s="2" t="s">
        <v>11</v>
      </c>
      <c r="O478" s="7" t="str">
        <f>IF(B478="","",CONCATENATE("AFDBelgium_CV"&amp;"_"&amp;'Work Sheet'!B478,"_",LEFT(Tableau1[[#This Row],[Surname]],1)&amp;"_"&amp;TEXT(G478,"mm/aaaa")))</f>
        <v/>
      </c>
    </row>
    <row r="479" spans="1:15" x14ac:dyDescent="0.25">
      <c r="A479" s="3" t="str">
        <f>IF(B479="","",1+MAX(A$2:A478))</f>
        <v/>
      </c>
      <c r="B479" s="2"/>
      <c r="C479" s="2"/>
      <c r="D479" s="11"/>
      <c r="F479" s="13"/>
      <c r="G479" s="9" t="str">
        <f t="shared" si="6"/>
        <v/>
      </c>
      <c r="H479" s="7"/>
      <c r="I479" s="7"/>
      <c r="J479" s="7"/>
      <c r="K479" s="43"/>
      <c r="L479" s="2"/>
      <c r="M479" s="2"/>
      <c r="N479" s="2" t="s">
        <v>11</v>
      </c>
      <c r="O479" s="7" t="str">
        <f>IF(B479="","",CONCATENATE("AFDBelgium_CV"&amp;"_"&amp;'Work Sheet'!B479,"_",LEFT(Tableau1[[#This Row],[Surname]],1)&amp;"_"&amp;TEXT(G479,"mm/aaaa")))</f>
        <v/>
      </c>
    </row>
    <row r="480" spans="1:15" x14ac:dyDescent="0.25">
      <c r="A480" s="3" t="str">
        <f>IF(B480="","",1+MAX(A$2:A479))</f>
        <v/>
      </c>
      <c r="B480" s="2"/>
      <c r="C480" s="2"/>
      <c r="D480" s="11"/>
      <c r="F480" s="13"/>
      <c r="G480" s="9" t="str">
        <f t="shared" si="6"/>
        <v/>
      </c>
      <c r="H480" s="7"/>
      <c r="I480" s="7"/>
      <c r="J480" s="7"/>
      <c r="K480" s="43"/>
      <c r="L480" s="2"/>
      <c r="M480" s="2"/>
      <c r="N480" s="2" t="s">
        <v>11</v>
      </c>
      <c r="O480" s="7" t="str">
        <f>IF(B480="","",CONCATENATE("AFDBelgium_CV"&amp;"_"&amp;'Work Sheet'!B480,"_",LEFT(Tableau1[[#This Row],[Surname]],1)&amp;"_"&amp;TEXT(G480,"mm/aaaa")))</f>
        <v/>
      </c>
    </row>
    <row r="481" spans="1:15" x14ac:dyDescent="0.25">
      <c r="A481" s="3" t="str">
        <f>IF(B481="","",1+MAX(A$2:A480))</f>
        <v/>
      </c>
      <c r="B481" s="2"/>
      <c r="C481" s="2"/>
      <c r="D481" s="11"/>
      <c r="F481" s="13"/>
      <c r="G481" s="9" t="str">
        <f t="shared" si="6"/>
        <v/>
      </c>
      <c r="H481" s="7"/>
      <c r="I481" s="7"/>
      <c r="J481" s="7"/>
      <c r="K481" s="43"/>
      <c r="L481" s="2"/>
      <c r="M481" s="2"/>
      <c r="N481" s="2" t="s">
        <v>11</v>
      </c>
      <c r="O481" s="7" t="str">
        <f>IF(B481="","",CONCATENATE("AFDBelgium_CV"&amp;"_"&amp;'Work Sheet'!B481,"_",LEFT(Tableau1[[#This Row],[Surname]],1)&amp;"_"&amp;TEXT(G481,"mm/aaaa")))</f>
        <v/>
      </c>
    </row>
    <row r="482" spans="1:15" x14ac:dyDescent="0.25">
      <c r="A482" s="3" t="str">
        <f>IF(B482="","",1+MAX(A$2:A481))</f>
        <v/>
      </c>
      <c r="B482" s="2"/>
      <c r="C482" s="2"/>
      <c r="D482" s="11"/>
      <c r="F482" s="13"/>
      <c r="G482" s="9" t="str">
        <f t="shared" si="6"/>
        <v/>
      </c>
      <c r="H482" s="7"/>
      <c r="I482" s="7"/>
      <c r="J482" s="7"/>
      <c r="K482" s="43"/>
      <c r="L482" s="2"/>
      <c r="M482" s="2"/>
      <c r="N482" s="2" t="s">
        <v>11</v>
      </c>
      <c r="O482" s="7" t="str">
        <f>IF(B482="","",CONCATENATE("AFDBelgium_CV"&amp;"_"&amp;'Work Sheet'!B482,"_",LEFT(Tableau1[[#This Row],[Surname]],1)&amp;"_"&amp;TEXT(G482,"mm/aaaa")))</f>
        <v/>
      </c>
    </row>
    <row r="483" spans="1:15" x14ac:dyDescent="0.25">
      <c r="A483" s="3" t="str">
        <f>IF(B483="","",1+MAX(A$2:A482))</f>
        <v/>
      </c>
      <c r="B483" s="2"/>
      <c r="C483" s="2"/>
      <c r="D483" s="11"/>
      <c r="F483" s="13"/>
      <c r="G483" s="9" t="str">
        <f t="shared" si="6"/>
        <v/>
      </c>
      <c r="H483" s="7"/>
      <c r="I483" s="7"/>
      <c r="J483" s="7"/>
      <c r="K483" s="43"/>
      <c r="L483" s="2"/>
      <c r="M483" s="2"/>
      <c r="N483" s="2" t="s">
        <v>11</v>
      </c>
      <c r="O483" s="7" t="str">
        <f>IF(B483="","",CONCATENATE("AFDBelgium_CV"&amp;"_"&amp;'Work Sheet'!B483,"_",LEFT(Tableau1[[#This Row],[Surname]],1)&amp;"_"&amp;TEXT(G483,"mm/aaaa")))</f>
        <v/>
      </c>
    </row>
    <row r="484" spans="1:15" x14ac:dyDescent="0.25">
      <c r="A484" s="3" t="str">
        <f>IF(B484="","",1+MAX(A$2:A483))</f>
        <v/>
      </c>
      <c r="B484" s="2"/>
      <c r="C484" s="2"/>
      <c r="D484" s="11"/>
      <c r="F484" s="13"/>
      <c r="G484" s="9" t="str">
        <f t="shared" si="6"/>
        <v/>
      </c>
      <c r="H484" s="7"/>
      <c r="I484" s="7"/>
      <c r="J484" s="7"/>
      <c r="K484" s="43"/>
      <c r="L484" s="2"/>
      <c r="M484" s="2"/>
      <c r="N484" s="2" t="s">
        <v>11</v>
      </c>
      <c r="O484" s="7" t="str">
        <f>IF(B484="","",CONCATENATE("AFDBelgium_CV"&amp;"_"&amp;'Work Sheet'!B484,"_",LEFT(Tableau1[[#This Row],[Surname]],1)&amp;"_"&amp;TEXT(G484,"mm/aaaa")))</f>
        <v/>
      </c>
    </row>
    <row r="485" spans="1:15" x14ac:dyDescent="0.25">
      <c r="A485" s="3" t="str">
        <f>IF(B485="","",1+MAX(A$2:A484))</f>
        <v/>
      </c>
      <c r="B485" s="2"/>
      <c r="C485" s="2"/>
      <c r="D485" s="11"/>
      <c r="F485" s="13"/>
      <c r="G485" s="9" t="str">
        <f t="shared" si="6"/>
        <v/>
      </c>
      <c r="H485" s="7"/>
      <c r="I485" s="7"/>
      <c r="J485" s="7"/>
      <c r="K485" s="43"/>
      <c r="L485" s="2"/>
      <c r="M485" s="2"/>
      <c r="N485" s="2" t="s">
        <v>11</v>
      </c>
      <c r="O485" s="7" t="str">
        <f>IF(B485="","",CONCATENATE("AFDBelgium_CV"&amp;"_"&amp;'Work Sheet'!B485,"_",LEFT(Tableau1[[#This Row],[Surname]],1)&amp;"_"&amp;TEXT(G485,"mm/aaaa")))</f>
        <v/>
      </c>
    </row>
    <row r="486" spans="1:15" x14ac:dyDescent="0.25">
      <c r="A486" s="3" t="str">
        <f>IF(B486="","",1+MAX(A$2:A485))</f>
        <v/>
      </c>
      <c r="B486" s="2"/>
      <c r="C486" s="2"/>
      <c r="D486" s="11"/>
      <c r="F486" s="13"/>
      <c r="G486" s="9" t="str">
        <f t="shared" si="6"/>
        <v/>
      </c>
      <c r="H486" s="7"/>
      <c r="I486" s="7"/>
      <c r="J486" s="7"/>
      <c r="K486" s="43"/>
      <c r="L486" s="2"/>
      <c r="M486" s="2"/>
      <c r="N486" s="2" t="s">
        <v>11</v>
      </c>
      <c r="O486" s="7" t="str">
        <f>IF(B486="","",CONCATENATE("AFDBelgium_CV"&amp;"_"&amp;'Work Sheet'!B486,"_",LEFT(Tableau1[[#This Row],[Surname]],1)&amp;"_"&amp;TEXT(G486,"mm/aaaa")))</f>
        <v/>
      </c>
    </row>
    <row r="487" spans="1:15" x14ac:dyDescent="0.25">
      <c r="A487" s="3" t="str">
        <f>IF(B487="","",1+MAX(A$2:A486))</f>
        <v/>
      </c>
      <c r="B487" s="2"/>
      <c r="C487" s="2"/>
      <c r="D487" s="11"/>
      <c r="F487" s="13"/>
      <c r="G487" s="9" t="str">
        <f t="shared" si="6"/>
        <v/>
      </c>
      <c r="H487" s="7"/>
      <c r="I487" s="7"/>
      <c r="J487" s="7"/>
      <c r="K487" s="43"/>
      <c r="L487" s="2"/>
      <c r="M487" s="2"/>
      <c r="N487" s="2" t="s">
        <v>11</v>
      </c>
      <c r="O487" s="7" t="str">
        <f>IF(B487="","",CONCATENATE("AFDBelgium_CV"&amp;"_"&amp;'Work Sheet'!B487,"_",LEFT(Tableau1[[#This Row],[Surname]],1)&amp;"_"&amp;TEXT(G487,"mm/aaaa")))</f>
        <v/>
      </c>
    </row>
    <row r="488" spans="1:15" x14ac:dyDescent="0.25">
      <c r="A488" s="3" t="str">
        <f>IF(B488="","",1+MAX(A$2:A487))</f>
        <v/>
      </c>
      <c r="B488" s="2"/>
      <c r="C488" s="2"/>
      <c r="D488" s="11"/>
      <c r="F488" s="13"/>
      <c r="G488" s="9" t="str">
        <f t="shared" si="6"/>
        <v/>
      </c>
      <c r="H488" s="7"/>
      <c r="I488" s="7"/>
      <c r="J488" s="7"/>
      <c r="K488" s="43"/>
      <c r="L488" s="2"/>
      <c r="M488" s="2"/>
      <c r="N488" s="2" t="s">
        <v>11</v>
      </c>
      <c r="O488" s="7" t="str">
        <f>IF(B488="","",CONCATENATE("AFDBelgium_CV"&amp;"_"&amp;'Work Sheet'!B488,"_",LEFT(Tableau1[[#This Row],[Surname]],1)&amp;"_"&amp;TEXT(G488,"mm/aaaa")))</f>
        <v/>
      </c>
    </row>
    <row r="489" spans="1:15" x14ac:dyDescent="0.25">
      <c r="A489" s="3" t="str">
        <f>IF(B489="","",1+MAX(A$2:A488))</f>
        <v/>
      </c>
      <c r="B489" s="2"/>
      <c r="C489" s="2"/>
      <c r="D489" s="11"/>
      <c r="F489" s="13"/>
      <c r="G489" s="9" t="str">
        <f t="shared" si="6"/>
        <v/>
      </c>
      <c r="H489" s="7"/>
      <c r="I489" s="7"/>
      <c r="J489" s="7"/>
      <c r="K489" s="43"/>
      <c r="L489" s="2"/>
      <c r="M489" s="2"/>
      <c r="N489" s="2" t="s">
        <v>11</v>
      </c>
      <c r="O489" s="7" t="str">
        <f>IF(B489="","",CONCATENATE("AFDBelgium_CV"&amp;"_"&amp;'Work Sheet'!B489,"_",LEFT(Tableau1[[#This Row],[Surname]],1)&amp;"_"&amp;TEXT(G489,"mm/aaaa")))</f>
        <v/>
      </c>
    </row>
    <row r="490" spans="1:15" x14ac:dyDescent="0.25">
      <c r="A490" s="3" t="str">
        <f>IF(B490="","",1+MAX(A$2:A489))</f>
        <v/>
      </c>
      <c r="B490" s="2"/>
      <c r="C490" s="2"/>
      <c r="D490" s="11"/>
      <c r="F490" s="13"/>
      <c r="G490" s="9" t="str">
        <f t="shared" si="6"/>
        <v/>
      </c>
      <c r="H490" s="7"/>
      <c r="I490" s="7"/>
      <c r="J490" s="7"/>
      <c r="K490" s="43"/>
      <c r="L490" s="2"/>
      <c r="M490" s="2"/>
      <c r="N490" s="2" t="s">
        <v>11</v>
      </c>
      <c r="O490" s="7" t="str">
        <f>IF(B490="","",CONCATENATE("AFDBelgium_CV"&amp;"_"&amp;'Work Sheet'!B490,"_",LEFT(Tableau1[[#This Row],[Surname]],1)&amp;"_"&amp;TEXT(G490,"mm/aaaa")))</f>
        <v/>
      </c>
    </row>
    <row r="491" spans="1:15" x14ac:dyDescent="0.25">
      <c r="A491" s="3" t="str">
        <f>IF(B491="","",1+MAX(A$2:A490))</f>
        <v/>
      </c>
      <c r="B491" s="2"/>
      <c r="C491" s="2"/>
      <c r="D491" s="11"/>
      <c r="F491" s="13"/>
      <c r="G491" s="9" t="str">
        <f t="shared" si="6"/>
        <v/>
      </c>
      <c r="H491" s="7"/>
      <c r="I491" s="7"/>
      <c r="J491" s="7"/>
      <c r="K491" s="43"/>
      <c r="L491" s="2"/>
      <c r="M491" s="2"/>
      <c r="N491" s="2" t="s">
        <v>11</v>
      </c>
      <c r="O491" s="7" t="str">
        <f>IF(B491="","",CONCATENATE("AFDBelgium_CV"&amp;"_"&amp;'Work Sheet'!B491,"_",LEFT(Tableau1[[#This Row],[Surname]],1)&amp;"_"&amp;TEXT(G491,"mm/aaaa")))</f>
        <v/>
      </c>
    </row>
    <row r="492" spans="1:15" x14ac:dyDescent="0.25">
      <c r="A492" s="3" t="str">
        <f>IF(B492="","",1+MAX(A$2:A491))</f>
        <v/>
      </c>
      <c r="B492" s="2"/>
      <c r="C492" s="2"/>
      <c r="D492" s="11"/>
      <c r="F492" s="13"/>
      <c r="G492" s="9" t="str">
        <f t="shared" si="6"/>
        <v/>
      </c>
      <c r="H492" s="7"/>
      <c r="I492" s="7"/>
      <c r="J492" s="7"/>
      <c r="K492" s="43"/>
      <c r="L492" s="2"/>
      <c r="M492" s="2"/>
      <c r="N492" s="2" t="s">
        <v>11</v>
      </c>
      <c r="O492" s="7" t="str">
        <f>IF(B492="","",CONCATENATE("AFDBelgium_CV"&amp;"_"&amp;'Work Sheet'!B492,"_",LEFT(Tableau1[[#This Row],[Surname]],1)&amp;"_"&amp;TEXT(G492,"mm/aaaa")))</f>
        <v/>
      </c>
    </row>
    <row r="493" spans="1:15" x14ac:dyDescent="0.25">
      <c r="A493" s="3" t="str">
        <f>IF(B493="","",1+MAX(A$2:A492))</f>
        <v/>
      </c>
      <c r="B493" s="2"/>
      <c r="C493" s="2"/>
      <c r="D493" s="11"/>
      <c r="F493" s="13"/>
      <c r="G493" s="9" t="str">
        <f t="shared" si="6"/>
        <v/>
      </c>
      <c r="H493" s="7"/>
      <c r="I493" s="7"/>
      <c r="J493" s="7"/>
      <c r="K493" s="43"/>
      <c r="L493" s="2"/>
      <c r="M493" s="2"/>
      <c r="N493" s="2" t="s">
        <v>11</v>
      </c>
      <c r="O493" s="7" t="str">
        <f>IF(B493="","",CONCATENATE("AFDBelgium_CV"&amp;"_"&amp;'Work Sheet'!B493,"_",LEFT(Tableau1[[#This Row],[Surname]],1)&amp;"_"&amp;TEXT(G493,"mm/aaaa")))</f>
        <v/>
      </c>
    </row>
    <row r="494" spans="1:15" x14ac:dyDescent="0.25">
      <c r="A494" s="3" t="str">
        <f>IF(B494="","",1+MAX(A$2:A493))</f>
        <v/>
      </c>
      <c r="B494" s="2"/>
      <c r="C494" s="2"/>
      <c r="D494" s="11"/>
      <c r="F494" s="13"/>
      <c r="G494" s="9" t="str">
        <f t="shared" si="6"/>
        <v/>
      </c>
      <c r="H494" s="7"/>
      <c r="I494" s="7"/>
      <c r="J494" s="7"/>
      <c r="K494" s="43"/>
      <c r="L494" s="2"/>
      <c r="M494" s="2"/>
      <c r="N494" s="2" t="s">
        <v>11</v>
      </c>
      <c r="O494" s="7" t="str">
        <f>IF(B494="","",CONCATENATE("AFDBelgium_CV"&amp;"_"&amp;'Work Sheet'!B494,"_",LEFT(Tableau1[[#This Row],[Surname]],1)&amp;"_"&amp;TEXT(G494,"mm/aaaa")))</f>
        <v/>
      </c>
    </row>
    <row r="495" spans="1:15" x14ac:dyDescent="0.25">
      <c r="A495" s="3" t="str">
        <f>IF(B495="","",1+MAX(A$2:A494))</f>
        <v/>
      </c>
      <c r="B495" s="2"/>
      <c r="C495" s="2"/>
      <c r="D495" s="11"/>
      <c r="F495" s="13"/>
      <c r="G495" s="9" t="str">
        <f t="shared" si="6"/>
        <v/>
      </c>
      <c r="H495" s="7"/>
      <c r="I495" s="7"/>
      <c r="J495" s="7"/>
      <c r="K495" s="43"/>
      <c r="L495" s="2"/>
      <c r="M495" s="2"/>
      <c r="N495" s="2" t="s">
        <v>11</v>
      </c>
      <c r="O495" s="7" t="str">
        <f>IF(B495="","",CONCATENATE("AFDBelgium_CV"&amp;"_"&amp;'Work Sheet'!B495,"_",LEFT(Tableau1[[#This Row],[Surname]],1)&amp;"_"&amp;TEXT(G495,"mm/aaaa")))</f>
        <v/>
      </c>
    </row>
    <row r="496" spans="1:15" x14ac:dyDescent="0.25">
      <c r="A496" s="3" t="str">
        <f>IF(B496="","",1+MAX(A$2:A495))</f>
        <v/>
      </c>
      <c r="B496" s="2"/>
      <c r="C496" s="2"/>
      <c r="D496" s="11"/>
      <c r="F496" s="13"/>
      <c r="G496" s="9" t="str">
        <f t="shared" si="6"/>
        <v/>
      </c>
      <c r="H496" s="7"/>
      <c r="I496" s="7"/>
      <c r="J496" s="7"/>
      <c r="K496" s="43"/>
      <c r="L496" s="2"/>
      <c r="M496" s="2"/>
      <c r="N496" s="2" t="s">
        <v>11</v>
      </c>
      <c r="O496" s="7" t="str">
        <f>IF(B496="","",CONCATENATE("AFDBelgium_CV"&amp;"_"&amp;'Work Sheet'!B496,"_",LEFT(Tableau1[[#This Row],[Surname]],1)&amp;"_"&amp;TEXT(G496,"mm/aaaa")))</f>
        <v/>
      </c>
    </row>
    <row r="497" spans="1:15" x14ac:dyDescent="0.25">
      <c r="A497" s="3" t="str">
        <f>IF(B497="","",1+MAX(A$2:A496))</f>
        <v/>
      </c>
      <c r="B497" s="2"/>
      <c r="C497" s="2"/>
      <c r="D497" s="11"/>
      <c r="F497" s="13"/>
      <c r="G497" s="9" t="str">
        <f t="shared" si="6"/>
        <v/>
      </c>
      <c r="H497" s="7"/>
      <c r="I497" s="7"/>
      <c r="J497" s="7"/>
      <c r="K497" s="43"/>
      <c r="L497" s="2"/>
      <c r="M497" s="2"/>
      <c r="N497" s="2" t="s">
        <v>11</v>
      </c>
      <c r="O497" s="7" t="str">
        <f>IF(B497="","",CONCATENATE("AFDBelgium_CV"&amp;"_"&amp;'Work Sheet'!B497,"_",LEFT(Tableau1[[#This Row],[Surname]],1)&amp;"_"&amp;TEXT(G497,"mm/aaaa")))</f>
        <v/>
      </c>
    </row>
    <row r="498" spans="1:15" x14ac:dyDescent="0.25">
      <c r="A498" s="3" t="str">
        <f>IF(B498="","",1+MAX(A$2:A497))</f>
        <v/>
      </c>
      <c r="B498" s="2"/>
      <c r="C498" s="2"/>
      <c r="D498" s="11"/>
      <c r="F498" s="13"/>
      <c r="G498" s="9" t="str">
        <f t="shared" si="6"/>
        <v/>
      </c>
      <c r="H498" s="7"/>
      <c r="I498" s="7"/>
      <c r="J498" s="7"/>
      <c r="K498" s="43"/>
      <c r="L498" s="2"/>
      <c r="M498" s="2"/>
      <c r="N498" s="2" t="s">
        <v>11</v>
      </c>
      <c r="O498" s="7" t="str">
        <f>IF(B498="","",CONCATENATE("AFDBelgium_CV"&amp;"_"&amp;'Work Sheet'!B498,"_",LEFT(Tableau1[[#This Row],[Surname]],1)&amp;"_"&amp;TEXT(G498,"mm/aaaa")))</f>
        <v/>
      </c>
    </row>
    <row r="499" spans="1:15" x14ac:dyDescent="0.25">
      <c r="A499" s="3" t="str">
        <f>IF(B499="","",1+MAX(A$2:A498))</f>
        <v/>
      </c>
      <c r="B499" s="2"/>
      <c r="C499" s="2"/>
      <c r="D499" s="11"/>
      <c r="F499" s="13"/>
      <c r="G499" s="9" t="str">
        <f t="shared" si="6"/>
        <v/>
      </c>
      <c r="H499" s="7"/>
      <c r="I499" s="7"/>
      <c r="J499" s="7"/>
      <c r="K499" s="43"/>
      <c r="L499" s="2"/>
      <c r="M499" s="2"/>
      <c r="N499" s="2" t="s">
        <v>11</v>
      </c>
      <c r="O499" s="7" t="str">
        <f>IF(B499="","",CONCATENATE("AFDBelgium_CV"&amp;"_"&amp;'Work Sheet'!B499,"_",LEFT(Tableau1[[#This Row],[Surname]],1)&amp;"_"&amp;TEXT(G499,"mm/aaaa")))</f>
        <v/>
      </c>
    </row>
    <row r="500" spans="1:15" x14ac:dyDescent="0.25">
      <c r="A500" s="3" t="str">
        <f>IF(B500="","",1+MAX(A$2:A499))</f>
        <v/>
      </c>
      <c r="B500" s="2"/>
      <c r="C500" s="2"/>
      <c r="D500" s="11"/>
      <c r="F500" s="13"/>
      <c r="G500" s="9" t="str">
        <f t="shared" si="6"/>
        <v/>
      </c>
      <c r="H500" s="7"/>
      <c r="I500" s="7"/>
      <c r="J500" s="7"/>
      <c r="K500" s="43"/>
      <c r="L500" s="2"/>
      <c r="M500" s="2"/>
      <c r="N500" s="2" t="s">
        <v>11</v>
      </c>
      <c r="O500" s="7" t="str">
        <f>IF(B500="","",CONCATENATE("AFDBelgium_CV"&amp;"_"&amp;'Work Sheet'!B500,"_",LEFT(Tableau1[[#This Row],[Surname]],1)&amp;"_"&amp;TEXT(G500,"mm/aaaa")))</f>
        <v/>
      </c>
    </row>
    <row r="501" spans="1:15" x14ac:dyDescent="0.25">
      <c r="A501" s="3" t="str">
        <f>IF(B501="","",1+MAX(A$2:A500))</f>
        <v/>
      </c>
      <c r="B501" s="2"/>
      <c r="C501" s="2"/>
      <c r="D501" s="11"/>
      <c r="F501" s="13"/>
      <c r="G501" s="9" t="str">
        <f t="shared" ref="G501:G564" si="7">IF(B501="","","")</f>
        <v/>
      </c>
      <c r="H501" s="7"/>
      <c r="I501" s="7"/>
      <c r="J501" s="7"/>
      <c r="K501" s="43"/>
      <c r="L501" s="2"/>
      <c r="M501" s="2"/>
      <c r="N501" s="2" t="s">
        <v>11</v>
      </c>
      <c r="O501" s="7" t="str">
        <f>IF(B501="","",CONCATENATE("AFDBelgium_CV"&amp;"_"&amp;'Work Sheet'!B501,"_",LEFT(Tableau1[[#This Row],[Surname]],1)&amp;"_"&amp;TEXT(G501,"mm/aaaa")))</f>
        <v/>
      </c>
    </row>
    <row r="502" spans="1:15" x14ac:dyDescent="0.25">
      <c r="A502" s="3" t="str">
        <f>IF(B502="","",1+MAX(A$2:A501))</f>
        <v/>
      </c>
      <c r="B502" s="2"/>
      <c r="C502" s="2"/>
      <c r="D502" s="11"/>
      <c r="F502" s="13"/>
      <c r="G502" s="9" t="str">
        <f t="shared" si="7"/>
        <v/>
      </c>
      <c r="H502" s="7"/>
      <c r="I502" s="7"/>
      <c r="J502" s="7"/>
      <c r="K502" s="43"/>
      <c r="L502" s="2"/>
      <c r="M502" s="2"/>
      <c r="N502" s="2" t="s">
        <v>11</v>
      </c>
      <c r="O502" s="7" t="str">
        <f>IF(B502="","",CONCATENATE("AFDBelgium_CV"&amp;"_"&amp;'Work Sheet'!B502,"_",LEFT(Tableau1[[#This Row],[Surname]],1)&amp;"_"&amp;TEXT(G502,"mm/aaaa")))</f>
        <v/>
      </c>
    </row>
    <row r="503" spans="1:15" x14ac:dyDescent="0.25">
      <c r="A503" s="3" t="str">
        <f>IF(B503="","",1+MAX(A$2:A502))</f>
        <v/>
      </c>
      <c r="B503" s="2"/>
      <c r="C503" s="2"/>
      <c r="D503" s="11"/>
      <c r="F503" s="13"/>
      <c r="G503" s="9" t="str">
        <f t="shared" si="7"/>
        <v/>
      </c>
      <c r="H503" s="7"/>
      <c r="I503" s="7"/>
      <c r="J503" s="7"/>
      <c r="K503" s="43"/>
      <c r="L503" s="2"/>
      <c r="M503" s="2"/>
      <c r="N503" s="2" t="s">
        <v>11</v>
      </c>
      <c r="O503" s="7" t="str">
        <f>IF(B503="","",CONCATENATE("AFDBelgium_CV"&amp;"_"&amp;'Work Sheet'!B503,"_",LEFT(Tableau1[[#This Row],[Surname]],1)&amp;"_"&amp;TEXT(G503,"mm/aaaa")))</f>
        <v/>
      </c>
    </row>
    <row r="504" spans="1:15" x14ac:dyDescent="0.25">
      <c r="A504" s="3" t="str">
        <f>IF(B504="","",1+MAX(A$2:A503))</f>
        <v/>
      </c>
      <c r="B504" s="2"/>
      <c r="C504" s="2"/>
      <c r="D504" s="11"/>
      <c r="F504" s="13"/>
      <c r="G504" s="9" t="str">
        <f t="shared" si="7"/>
        <v/>
      </c>
      <c r="H504" s="7"/>
      <c r="I504" s="7"/>
      <c r="J504" s="7"/>
      <c r="K504" s="43"/>
      <c r="L504" s="2"/>
      <c r="M504" s="2"/>
      <c r="N504" s="2" t="s">
        <v>11</v>
      </c>
      <c r="O504" s="7" t="str">
        <f>IF(B504="","",CONCATENATE("AFDBelgium_CV"&amp;"_"&amp;'Work Sheet'!B504,"_",LEFT(Tableau1[[#This Row],[Surname]],1)&amp;"_"&amp;TEXT(G504,"mm/aaaa")))</f>
        <v/>
      </c>
    </row>
    <row r="505" spans="1:15" x14ac:dyDescent="0.25">
      <c r="A505" s="3" t="str">
        <f>IF(B505="","",1+MAX(A$2:A504))</f>
        <v/>
      </c>
      <c r="B505" s="2"/>
      <c r="C505" s="2"/>
      <c r="D505" s="11"/>
      <c r="F505" s="13"/>
      <c r="G505" s="9" t="str">
        <f t="shared" si="7"/>
        <v/>
      </c>
      <c r="H505" s="7"/>
      <c r="I505" s="7"/>
      <c r="J505" s="7"/>
      <c r="K505" s="43"/>
      <c r="L505" s="2"/>
      <c r="M505" s="2"/>
      <c r="N505" s="2" t="s">
        <v>11</v>
      </c>
      <c r="O505" s="7" t="str">
        <f>IF(B505="","",CONCATENATE("AFDBelgium_CV"&amp;"_"&amp;'Work Sheet'!B505,"_",LEFT(Tableau1[[#This Row],[Surname]],1)&amp;"_"&amp;TEXT(G505,"mm/aaaa")))</f>
        <v/>
      </c>
    </row>
    <row r="506" spans="1:15" x14ac:dyDescent="0.25">
      <c r="A506" s="3" t="str">
        <f>IF(B506="","",1+MAX(A$2:A505))</f>
        <v/>
      </c>
      <c r="B506" s="2"/>
      <c r="C506" s="2"/>
      <c r="D506" s="11"/>
      <c r="F506" s="13"/>
      <c r="G506" s="9" t="str">
        <f t="shared" si="7"/>
        <v/>
      </c>
      <c r="H506" s="7"/>
      <c r="I506" s="7"/>
      <c r="J506" s="7"/>
      <c r="K506" s="43"/>
      <c r="L506" s="2"/>
      <c r="M506" s="2"/>
      <c r="N506" s="2" t="s">
        <v>11</v>
      </c>
      <c r="O506" s="7" t="str">
        <f>IF(B506="","",CONCATENATE("AFDBelgium_CV"&amp;"_"&amp;'Work Sheet'!B506,"_",LEFT(Tableau1[[#This Row],[Surname]],1)&amp;"_"&amp;TEXT(G506,"mm/aaaa")))</f>
        <v/>
      </c>
    </row>
    <row r="507" spans="1:15" x14ac:dyDescent="0.25">
      <c r="A507" s="3" t="str">
        <f>IF(B507="","",1+MAX(A$2:A506))</f>
        <v/>
      </c>
      <c r="B507" s="2"/>
      <c r="C507" s="2"/>
      <c r="D507" s="11"/>
      <c r="F507" s="13"/>
      <c r="G507" s="9" t="str">
        <f t="shared" si="7"/>
        <v/>
      </c>
      <c r="H507" s="7"/>
      <c r="I507" s="7"/>
      <c r="J507" s="7"/>
      <c r="K507" s="43"/>
      <c r="L507" s="2"/>
      <c r="M507" s="2"/>
      <c r="N507" s="2" t="s">
        <v>11</v>
      </c>
      <c r="O507" s="7" t="str">
        <f>IF(B507="","",CONCATENATE("AFDBelgium_CV"&amp;"_"&amp;'Work Sheet'!B507,"_",LEFT(Tableau1[[#This Row],[Surname]],1)&amp;"_"&amp;TEXT(G507,"mm/aaaa")))</f>
        <v/>
      </c>
    </row>
    <row r="508" spans="1:15" x14ac:dyDescent="0.25">
      <c r="A508" s="3" t="str">
        <f>IF(B508="","",1+MAX(A$2:A507))</f>
        <v/>
      </c>
      <c r="B508" s="2"/>
      <c r="C508" s="2"/>
      <c r="D508" s="11"/>
      <c r="F508" s="13"/>
      <c r="G508" s="9" t="str">
        <f t="shared" si="7"/>
        <v/>
      </c>
      <c r="H508" s="7"/>
      <c r="I508" s="7"/>
      <c r="J508" s="7"/>
      <c r="K508" s="43"/>
      <c r="L508" s="2"/>
      <c r="M508" s="2"/>
      <c r="N508" s="2" t="s">
        <v>11</v>
      </c>
      <c r="O508" s="7" t="str">
        <f>IF(B508="","",CONCATENATE("AFDBelgium_CV"&amp;"_"&amp;'Work Sheet'!B508,"_",LEFT(Tableau1[[#This Row],[Surname]],1)&amp;"_"&amp;TEXT(G508,"mm/aaaa")))</f>
        <v/>
      </c>
    </row>
    <row r="509" spans="1:15" x14ac:dyDescent="0.25">
      <c r="A509" s="3" t="str">
        <f>IF(B509="","",1+MAX(A$2:A508))</f>
        <v/>
      </c>
      <c r="B509" s="2"/>
      <c r="C509" s="2"/>
      <c r="D509" s="11"/>
      <c r="F509" s="13"/>
      <c r="G509" s="9" t="str">
        <f t="shared" si="7"/>
        <v/>
      </c>
      <c r="H509" s="7"/>
      <c r="I509" s="7"/>
      <c r="J509" s="7"/>
      <c r="K509" s="43"/>
      <c r="L509" s="2"/>
      <c r="M509" s="2"/>
      <c r="N509" s="2" t="s">
        <v>11</v>
      </c>
      <c r="O509" s="7" t="str">
        <f>IF(B509="","",CONCATENATE("AFDBelgium_CV"&amp;"_"&amp;'Work Sheet'!B509,"_",LEFT(Tableau1[[#This Row],[Surname]],1)&amp;"_"&amp;TEXT(G509,"mm/aaaa")))</f>
        <v/>
      </c>
    </row>
    <row r="510" spans="1:15" x14ac:dyDescent="0.25">
      <c r="A510" s="3" t="str">
        <f>IF(B510="","",1+MAX(A$2:A509))</f>
        <v/>
      </c>
      <c r="B510" s="2"/>
      <c r="C510" s="2"/>
      <c r="D510" s="11"/>
      <c r="F510" s="13"/>
      <c r="G510" s="9" t="str">
        <f t="shared" si="7"/>
        <v/>
      </c>
      <c r="H510" s="7"/>
      <c r="I510" s="7"/>
      <c r="J510" s="7"/>
      <c r="K510" s="43"/>
      <c r="L510" s="2"/>
      <c r="M510" s="2"/>
      <c r="N510" s="2" t="s">
        <v>11</v>
      </c>
      <c r="O510" s="7" t="str">
        <f>IF(B510="","",CONCATENATE("AFDBelgium_CV"&amp;"_"&amp;'Work Sheet'!B510,"_",LEFT(Tableau1[[#This Row],[Surname]],1)&amp;"_"&amp;TEXT(G510,"mm/aaaa")))</f>
        <v/>
      </c>
    </row>
    <row r="511" spans="1:15" x14ac:dyDescent="0.25">
      <c r="A511" s="3" t="str">
        <f>IF(B511="","",1+MAX(A$2:A510))</f>
        <v/>
      </c>
      <c r="B511" s="2"/>
      <c r="C511" s="2"/>
      <c r="D511" s="11"/>
      <c r="F511" s="13"/>
      <c r="G511" s="9" t="str">
        <f t="shared" si="7"/>
        <v/>
      </c>
      <c r="H511" s="7"/>
      <c r="I511" s="7"/>
      <c r="J511" s="7"/>
      <c r="K511" s="43"/>
      <c r="L511" s="2"/>
      <c r="M511" s="2"/>
      <c r="N511" s="2" t="s">
        <v>11</v>
      </c>
      <c r="O511" s="7" t="str">
        <f>IF(B511="","",CONCATENATE("AFDBelgium_CV"&amp;"_"&amp;'Work Sheet'!B511,"_",LEFT(Tableau1[[#This Row],[Surname]],1)&amp;"_"&amp;TEXT(G511,"mm/aaaa")))</f>
        <v/>
      </c>
    </row>
    <row r="512" spans="1:15" x14ac:dyDescent="0.25">
      <c r="A512" s="3" t="str">
        <f>IF(B512="","",1+MAX(A$2:A511))</f>
        <v/>
      </c>
      <c r="B512" s="2"/>
      <c r="C512" s="2"/>
      <c r="D512" s="11"/>
      <c r="F512" s="13"/>
      <c r="G512" s="9" t="str">
        <f t="shared" si="7"/>
        <v/>
      </c>
      <c r="H512" s="7"/>
      <c r="I512" s="7"/>
      <c r="J512" s="7"/>
      <c r="K512" s="43"/>
      <c r="L512" s="2"/>
      <c r="M512" s="2"/>
      <c r="N512" s="2" t="s">
        <v>11</v>
      </c>
      <c r="O512" s="7" t="str">
        <f>IF(B512="","",CONCATENATE("AFDBelgium_CV"&amp;"_"&amp;'Work Sheet'!B512,"_",LEFT(Tableau1[[#This Row],[Surname]],1)&amp;"_"&amp;TEXT(G512,"mm/aaaa")))</f>
        <v/>
      </c>
    </row>
    <row r="513" spans="1:15" x14ac:dyDescent="0.25">
      <c r="A513" s="3" t="str">
        <f>IF(B513="","",1+MAX(A$2:A512))</f>
        <v/>
      </c>
      <c r="B513" s="2"/>
      <c r="C513" s="2"/>
      <c r="D513" s="11"/>
      <c r="F513" s="13"/>
      <c r="G513" s="9" t="str">
        <f t="shared" si="7"/>
        <v/>
      </c>
      <c r="H513" s="7"/>
      <c r="I513" s="7"/>
      <c r="J513" s="7"/>
      <c r="K513" s="43"/>
      <c r="L513" s="2"/>
      <c r="M513" s="2"/>
      <c r="N513" s="2" t="s">
        <v>11</v>
      </c>
      <c r="O513" s="7" t="str">
        <f>IF(B513="","",CONCATENATE("AFDBelgium_CV"&amp;"_"&amp;'Work Sheet'!B513,"_",LEFT(Tableau1[[#This Row],[Surname]],1)&amp;"_"&amp;TEXT(G513,"mm/aaaa")))</f>
        <v/>
      </c>
    </row>
    <row r="514" spans="1:15" x14ac:dyDescent="0.25">
      <c r="A514" s="3" t="str">
        <f>IF(B514="","",1+MAX(A$2:A513))</f>
        <v/>
      </c>
      <c r="B514" s="2"/>
      <c r="C514" s="2"/>
      <c r="D514" s="11"/>
      <c r="F514" s="13"/>
      <c r="G514" s="9" t="str">
        <f t="shared" si="7"/>
        <v/>
      </c>
      <c r="H514" s="7"/>
      <c r="I514" s="7"/>
      <c r="J514" s="7"/>
      <c r="K514" s="43"/>
      <c r="L514" s="2"/>
      <c r="M514" s="2"/>
      <c r="N514" s="2" t="s">
        <v>11</v>
      </c>
      <c r="O514" s="7" t="str">
        <f>IF(B514="","",CONCATENATE("AFDBelgium_CV"&amp;"_"&amp;'Work Sheet'!B514,"_",LEFT(Tableau1[[#This Row],[Surname]],1)&amp;"_"&amp;TEXT(G514,"mm/aaaa")))</f>
        <v/>
      </c>
    </row>
    <row r="515" spans="1:15" x14ac:dyDescent="0.25">
      <c r="A515" s="3" t="str">
        <f>IF(B515="","",1+MAX(A$2:A514))</f>
        <v/>
      </c>
      <c r="B515" s="2"/>
      <c r="C515" s="2"/>
      <c r="D515" s="11"/>
      <c r="F515" s="13"/>
      <c r="G515" s="9" t="str">
        <f t="shared" si="7"/>
        <v/>
      </c>
      <c r="H515" s="7"/>
      <c r="I515" s="7"/>
      <c r="J515" s="7"/>
      <c r="K515" s="43"/>
      <c r="L515" s="2"/>
      <c r="M515" s="2"/>
      <c r="N515" s="2" t="s">
        <v>11</v>
      </c>
      <c r="O515" s="7" t="str">
        <f>IF(B515="","",CONCATENATE("AFDBelgium_CV"&amp;"_"&amp;'Work Sheet'!B515,"_",LEFT(Tableau1[[#This Row],[Surname]],1)&amp;"_"&amp;TEXT(G515,"mm/aaaa")))</f>
        <v/>
      </c>
    </row>
    <row r="516" spans="1:15" x14ac:dyDescent="0.25">
      <c r="A516" s="3" t="str">
        <f>IF(B516="","",1+MAX(A$2:A515))</f>
        <v/>
      </c>
      <c r="B516" s="2"/>
      <c r="C516" s="2"/>
      <c r="D516" s="11"/>
      <c r="F516" s="13"/>
      <c r="G516" s="9" t="str">
        <f t="shared" si="7"/>
        <v/>
      </c>
      <c r="H516" s="7"/>
      <c r="I516" s="7"/>
      <c r="J516" s="7"/>
      <c r="K516" s="43"/>
      <c r="L516" s="2"/>
      <c r="M516" s="2"/>
      <c r="N516" s="2" t="s">
        <v>11</v>
      </c>
      <c r="O516" s="7" t="str">
        <f>IF(B516="","",CONCATENATE("AFDBelgium_CV"&amp;"_"&amp;'Work Sheet'!B516,"_",LEFT(Tableau1[[#This Row],[Surname]],1)&amp;"_"&amp;TEXT(G516,"mm/aaaa")))</f>
        <v/>
      </c>
    </row>
    <row r="517" spans="1:15" x14ac:dyDescent="0.25">
      <c r="A517" s="3" t="str">
        <f>IF(B517="","",1+MAX(A$2:A516))</f>
        <v/>
      </c>
      <c r="B517" s="2"/>
      <c r="C517" s="2"/>
      <c r="D517" s="11"/>
      <c r="F517" s="13"/>
      <c r="G517" s="9" t="str">
        <f t="shared" si="7"/>
        <v/>
      </c>
      <c r="H517" s="7"/>
      <c r="I517" s="7"/>
      <c r="J517" s="7"/>
      <c r="K517" s="43"/>
      <c r="L517" s="2"/>
      <c r="M517" s="2"/>
      <c r="N517" s="2" t="s">
        <v>11</v>
      </c>
      <c r="O517" s="7" t="str">
        <f>IF(B517="","",CONCATENATE("AFDBelgium_CV"&amp;"_"&amp;'Work Sheet'!B517,"_",LEFT(Tableau1[[#This Row],[Surname]],1)&amp;"_"&amp;TEXT(G517,"mm/aaaa")))</f>
        <v/>
      </c>
    </row>
    <row r="518" spans="1:15" x14ac:dyDescent="0.25">
      <c r="A518" s="3" t="str">
        <f>IF(B518="","",1+MAX(A$2:A517))</f>
        <v/>
      </c>
      <c r="B518" s="2"/>
      <c r="C518" s="2"/>
      <c r="D518" s="11"/>
      <c r="F518" s="13"/>
      <c r="G518" s="9" t="str">
        <f t="shared" si="7"/>
        <v/>
      </c>
      <c r="H518" s="7"/>
      <c r="I518" s="7"/>
      <c r="J518" s="7"/>
      <c r="K518" s="43"/>
      <c r="L518" s="2"/>
      <c r="M518" s="2"/>
      <c r="N518" s="2" t="s">
        <v>11</v>
      </c>
      <c r="O518" s="7" t="str">
        <f>IF(B518="","",CONCATENATE("AFDBelgium_CV"&amp;"_"&amp;'Work Sheet'!B518,"_",LEFT(Tableau1[[#This Row],[Surname]],1)&amp;"_"&amp;TEXT(G518,"mm/aaaa")))</f>
        <v/>
      </c>
    </row>
    <row r="519" spans="1:15" x14ac:dyDescent="0.25">
      <c r="A519" s="3" t="str">
        <f>IF(B519="","",1+MAX(A$2:A518))</f>
        <v/>
      </c>
      <c r="B519" s="2"/>
      <c r="C519" s="2"/>
      <c r="D519" s="11"/>
      <c r="F519" s="13"/>
      <c r="G519" s="9" t="str">
        <f t="shared" si="7"/>
        <v/>
      </c>
      <c r="H519" s="7"/>
      <c r="I519" s="7"/>
      <c r="J519" s="7"/>
      <c r="K519" s="43"/>
      <c r="L519" s="2"/>
      <c r="M519" s="2"/>
      <c r="N519" s="2" t="s">
        <v>11</v>
      </c>
      <c r="O519" s="7" t="str">
        <f>IF(B519="","",CONCATENATE("AFDBelgium_CV"&amp;"_"&amp;'Work Sheet'!B519,"_",LEFT(Tableau1[[#This Row],[Surname]],1)&amp;"_"&amp;TEXT(G519,"mm/aaaa")))</f>
        <v/>
      </c>
    </row>
    <row r="520" spans="1:15" x14ac:dyDescent="0.25">
      <c r="A520" s="3" t="str">
        <f>IF(B520="","",1+MAX(A$2:A519))</f>
        <v/>
      </c>
      <c r="B520" s="2"/>
      <c r="C520" s="2"/>
      <c r="D520" s="11"/>
      <c r="F520" s="13"/>
      <c r="G520" s="9" t="str">
        <f t="shared" si="7"/>
        <v/>
      </c>
      <c r="H520" s="7"/>
      <c r="I520" s="7"/>
      <c r="J520" s="7"/>
      <c r="K520" s="43"/>
      <c r="L520" s="2"/>
      <c r="M520" s="2"/>
      <c r="N520" s="2" t="s">
        <v>11</v>
      </c>
      <c r="O520" s="7" t="str">
        <f>IF(B520="","",CONCATENATE("AFDBelgium_CV"&amp;"_"&amp;'Work Sheet'!B520,"_",LEFT(Tableau1[[#This Row],[Surname]],1)&amp;"_"&amp;TEXT(G520,"mm/aaaa")))</f>
        <v/>
      </c>
    </row>
    <row r="521" spans="1:15" x14ac:dyDescent="0.25">
      <c r="A521" s="3" t="str">
        <f>IF(B521="","",1+MAX(A$2:A520))</f>
        <v/>
      </c>
      <c r="B521" s="2"/>
      <c r="C521" s="2"/>
      <c r="D521" s="11"/>
      <c r="F521" s="13"/>
      <c r="G521" s="9" t="str">
        <f t="shared" si="7"/>
        <v/>
      </c>
      <c r="H521" s="7"/>
      <c r="I521" s="7"/>
      <c r="J521" s="7"/>
      <c r="K521" s="43"/>
      <c r="L521" s="2"/>
      <c r="M521" s="2"/>
      <c r="N521" s="2" t="s">
        <v>11</v>
      </c>
      <c r="O521" s="7" t="str">
        <f>IF(B521="","",CONCATENATE("AFDBelgium_CV"&amp;"_"&amp;'Work Sheet'!B521,"_",LEFT(Tableau1[[#This Row],[Surname]],1)&amp;"_"&amp;TEXT(G521,"mm/aaaa")))</f>
        <v/>
      </c>
    </row>
    <row r="522" spans="1:15" x14ac:dyDescent="0.25">
      <c r="A522" s="3" t="str">
        <f>IF(B522="","",1+MAX(A$2:A521))</f>
        <v/>
      </c>
      <c r="B522" s="2"/>
      <c r="C522" s="2"/>
      <c r="D522" s="11"/>
      <c r="F522" s="13"/>
      <c r="G522" s="9" t="str">
        <f t="shared" si="7"/>
        <v/>
      </c>
      <c r="H522" s="7"/>
      <c r="I522" s="7"/>
      <c r="J522" s="7"/>
      <c r="K522" s="43"/>
      <c r="L522" s="2"/>
      <c r="M522" s="2"/>
      <c r="N522" s="2" t="s">
        <v>11</v>
      </c>
      <c r="O522" s="7" t="str">
        <f>IF(B522="","",CONCATENATE("AFDBelgium_CV"&amp;"_"&amp;'Work Sheet'!B522,"_",LEFT(Tableau1[[#This Row],[Surname]],1)&amp;"_"&amp;TEXT(G522,"mm/aaaa")))</f>
        <v/>
      </c>
    </row>
    <row r="523" spans="1:15" x14ac:dyDescent="0.25">
      <c r="A523" s="3" t="str">
        <f>IF(B523="","",1+MAX(A$2:A522))</f>
        <v/>
      </c>
      <c r="B523" s="2"/>
      <c r="C523" s="2"/>
      <c r="D523" s="11"/>
      <c r="F523" s="13"/>
      <c r="G523" s="9" t="str">
        <f t="shared" si="7"/>
        <v/>
      </c>
      <c r="H523" s="7"/>
      <c r="I523" s="7"/>
      <c r="J523" s="7"/>
      <c r="K523" s="43"/>
      <c r="L523" s="2"/>
      <c r="M523" s="2"/>
      <c r="N523" s="2" t="s">
        <v>11</v>
      </c>
      <c r="O523" s="7" t="str">
        <f>IF(B523="","",CONCATENATE("AFDBelgium_CV"&amp;"_"&amp;'Work Sheet'!B523,"_",LEFT(Tableau1[[#This Row],[Surname]],1)&amp;"_"&amp;TEXT(G523,"mm/aaaa")))</f>
        <v/>
      </c>
    </row>
    <row r="524" spans="1:15" x14ac:dyDescent="0.25">
      <c r="A524" s="3" t="str">
        <f>IF(B524="","",1+MAX(A$2:A523))</f>
        <v/>
      </c>
      <c r="B524" s="2"/>
      <c r="C524" s="2"/>
      <c r="D524" s="11"/>
      <c r="F524" s="13"/>
      <c r="G524" s="9" t="str">
        <f t="shared" si="7"/>
        <v/>
      </c>
      <c r="H524" s="7"/>
      <c r="I524" s="7"/>
      <c r="J524" s="7"/>
      <c r="K524" s="43"/>
      <c r="L524" s="2"/>
      <c r="M524" s="2"/>
      <c r="N524" s="2" t="s">
        <v>11</v>
      </c>
      <c r="O524" s="7" t="str">
        <f>IF(B524="","",CONCATENATE("AFDBelgium_CV"&amp;"_"&amp;'Work Sheet'!B524,"_",LEFT(Tableau1[[#This Row],[Surname]],1)&amp;"_"&amp;TEXT(G524,"mm/aaaa")))</f>
        <v/>
      </c>
    </row>
    <row r="525" spans="1:15" x14ac:dyDescent="0.25">
      <c r="A525" s="3" t="str">
        <f>IF(B525="","",1+MAX(A$2:A524))</f>
        <v/>
      </c>
      <c r="B525" s="2"/>
      <c r="C525" s="2"/>
      <c r="D525" s="11"/>
      <c r="F525" s="13"/>
      <c r="G525" s="9" t="str">
        <f t="shared" si="7"/>
        <v/>
      </c>
      <c r="H525" s="7"/>
      <c r="I525" s="7"/>
      <c r="J525" s="7"/>
      <c r="K525" s="43"/>
      <c r="L525" s="2"/>
      <c r="M525" s="2"/>
      <c r="N525" s="2" t="s">
        <v>11</v>
      </c>
      <c r="O525" s="7" t="str">
        <f>IF(B525="","",CONCATENATE("AFDBelgium_CV"&amp;"_"&amp;'Work Sheet'!B525,"_",LEFT(Tableau1[[#This Row],[Surname]],1)&amp;"_"&amp;TEXT(G525,"mm/aaaa")))</f>
        <v/>
      </c>
    </row>
    <row r="526" spans="1:15" x14ac:dyDescent="0.25">
      <c r="A526" s="3" t="str">
        <f>IF(B526="","",1+MAX(A$2:A525))</f>
        <v/>
      </c>
      <c r="B526" s="2"/>
      <c r="C526" s="2"/>
      <c r="D526" s="11"/>
      <c r="F526" s="13"/>
      <c r="G526" s="9" t="str">
        <f t="shared" si="7"/>
        <v/>
      </c>
      <c r="H526" s="7"/>
      <c r="I526" s="7"/>
      <c r="J526" s="7"/>
      <c r="K526" s="43"/>
      <c r="L526" s="2"/>
      <c r="M526" s="2"/>
      <c r="N526" s="2" t="s">
        <v>11</v>
      </c>
      <c r="O526" s="7" t="str">
        <f>IF(B526="","",CONCATENATE("AFDBelgium_CV"&amp;"_"&amp;'Work Sheet'!B526,"_",LEFT(Tableau1[[#This Row],[Surname]],1)&amp;"_"&amp;TEXT(G526,"mm/aaaa")))</f>
        <v/>
      </c>
    </row>
    <row r="527" spans="1:15" x14ac:dyDescent="0.25">
      <c r="A527" s="3" t="str">
        <f>IF(B527="","",1+MAX(A$2:A526))</f>
        <v/>
      </c>
      <c r="B527" s="2"/>
      <c r="C527" s="2"/>
      <c r="D527" s="11"/>
      <c r="F527" s="13"/>
      <c r="G527" s="9" t="str">
        <f t="shared" si="7"/>
        <v/>
      </c>
      <c r="H527" s="7"/>
      <c r="I527" s="7"/>
      <c r="J527" s="7"/>
      <c r="K527" s="43"/>
      <c r="L527" s="2"/>
      <c r="M527" s="2"/>
      <c r="N527" s="2" t="s">
        <v>11</v>
      </c>
      <c r="O527" s="7" t="str">
        <f>IF(B527="","",CONCATENATE("AFDBelgium_CV"&amp;"_"&amp;'Work Sheet'!B527,"_",LEFT(Tableau1[[#This Row],[Surname]],1)&amp;"_"&amp;TEXT(G527,"mm/aaaa")))</f>
        <v/>
      </c>
    </row>
    <row r="528" spans="1:15" x14ac:dyDescent="0.25">
      <c r="A528" s="3" t="str">
        <f>IF(B528="","",1+MAX(A$2:A527))</f>
        <v/>
      </c>
      <c r="B528" s="2"/>
      <c r="C528" s="2"/>
      <c r="D528" s="11"/>
      <c r="F528" s="13"/>
      <c r="G528" s="9" t="str">
        <f t="shared" si="7"/>
        <v/>
      </c>
      <c r="H528" s="7"/>
      <c r="I528" s="7"/>
      <c r="J528" s="7"/>
      <c r="K528" s="43"/>
      <c r="L528" s="2"/>
      <c r="M528" s="2"/>
      <c r="N528" s="2" t="s">
        <v>11</v>
      </c>
      <c r="O528" s="7" t="str">
        <f>IF(B528="","",CONCATENATE("AFDBelgium_CV"&amp;"_"&amp;'Work Sheet'!B528,"_",LEFT(Tableau1[[#This Row],[Surname]],1)&amp;"_"&amp;TEXT(G528,"mm/aaaa")))</f>
        <v/>
      </c>
    </row>
    <row r="529" spans="1:15" x14ac:dyDescent="0.25">
      <c r="A529" s="3" t="str">
        <f>IF(B529="","",1+MAX(A$2:A528))</f>
        <v/>
      </c>
      <c r="B529" s="2"/>
      <c r="C529" s="2"/>
      <c r="D529" s="11"/>
      <c r="F529" s="13"/>
      <c r="G529" s="9" t="str">
        <f t="shared" si="7"/>
        <v/>
      </c>
      <c r="H529" s="7"/>
      <c r="I529" s="7"/>
      <c r="J529" s="7"/>
      <c r="K529" s="43"/>
      <c r="L529" s="2"/>
      <c r="M529" s="2"/>
      <c r="N529" s="2" t="s">
        <v>11</v>
      </c>
      <c r="O529" s="7" t="str">
        <f>IF(B529="","",CONCATENATE("AFDBelgium_CV"&amp;"_"&amp;'Work Sheet'!B529,"_",LEFT(Tableau1[[#This Row],[Surname]],1)&amp;"_"&amp;TEXT(G529,"mm/aaaa")))</f>
        <v/>
      </c>
    </row>
    <row r="530" spans="1:15" x14ac:dyDescent="0.25">
      <c r="A530" s="3" t="str">
        <f>IF(B530="","",1+MAX(A$2:A529))</f>
        <v/>
      </c>
      <c r="B530" s="2"/>
      <c r="C530" s="2"/>
      <c r="D530" s="11"/>
      <c r="F530" s="13"/>
      <c r="G530" s="9" t="str">
        <f t="shared" si="7"/>
        <v/>
      </c>
      <c r="H530" s="7"/>
      <c r="I530" s="7"/>
      <c r="J530" s="7"/>
      <c r="K530" s="43"/>
      <c r="L530" s="2"/>
      <c r="M530" s="2"/>
      <c r="N530" s="2" t="s">
        <v>11</v>
      </c>
      <c r="O530" s="7" t="str">
        <f>IF(B530="","",CONCATENATE("AFDBelgium_CV"&amp;"_"&amp;'Work Sheet'!B530,"_",LEFT(Tableau1[[#This Row],[Surname]],1)&amp;"_"&amp;TEXT(G530,"mm/aaaa")))</f>
        <v/>
      </c>
    </row>
    <row r="531" spans="1:15" x14ac:dyDescent="0.25">
      <c r="A531" s="3" t="str">
        <f>IF(B531="","",1+MAX(A$2:A530))</f>
        <v/>
      </c>
      <c r="B531" s="2"/>
      <c r="C531" s="2"/>
      <c r="D531" s="11"/>
      <c r="F531" s="13"/>
      <c r="G531" s="9" t="str">
        <f t="shared" si="7"/>
        <v/>
      </c>
      <c r="H531" s="7"/>
      <c r="I531" s="7"/>
      <c r="J531" s="7"/>
      <c r="K531" s="43"/>
      <c r="L531" s="2"/>
      <c r="M531" s="2"/>
      <c r="N531" s="2" t="s">
        <v>11</v>
      </c>
      <c r="O531" s="7" t="str">
        <f>IF(B531="","",CONCATENATE("AFDBelgium_CV"&amp;"_"&amp;'Work Sheet'!B531,"_",LEFT(Tableau1[[#This Row],[Surname]],1)&amp;"_"&amp;TEXT(G531,"mm/aaaa")))</f>
        <v/>
      </c>
    </row>
    <row r="532" spans="1:15" x14ac:dyDescent="0.25">
      <c r="A532" s="3" t="str">
        <f>IF(B532="","",1+MAX(A$2:A531))</f>
        <v/>
      </c>
      <c r="B532" s="2"/>
      <c r="C532" s="2"/>
      <c r="D532" s="11"/>
      <c r="F532" s="13"/>
      <c r="G532" s="9" t="str">
        <f t="shared" si="7"/>
        <v/>
      </c>
      <c r="H532" s="7"/>
      <c r="I532" s="7"/>
      <c r="J532" s="7"/>
      <c r="K532" s="43"/>
      <c r="L532" s="2"/>
      <c r="M532" s="2"/>
      <c r="N532" s="2" t="s">
        <v>11</v>
      </c>
      <c r="O532" s="7" t="str">
        <f>IF(B532="","",CONCATENATE("AFDBelgium_CV"&amp;"_"&amp;'Work Sheet'!B532,"_",LEFT(Tableau1[[#This Row],[Surname]],1)&amp;"_"&amp;TEXT(G532,"mm/aaaa")))</f>
        <v/>
      </c>
    </row>
    <row r="533" spans="1:15" x14ac:dyDescent="0.25">
      <c r="A533" s="3" t="str">
        <f>IF(B533="","",1+MAX(A$2:A532))</f>
        <v/>
      </c>
      <c r="B533" s="2"/>
      <c r="C533" s="2"/>
      <c r="D533" s="11"/>
      <c r="F533" s="13"/>
      <c r="G533" s="9" t="str">
        <f t="shared" si="7"/>
        <v/>
      </c>
      <c r="H533" s="7"/>
      <c r="I533" s="7"/>
      <c r="J533" s="7"/>
      <c r="K533" s="43"/>
      <c r="L533" s="2"/>
      <c r="M533" s="2"/>
      <c r="N533" s="2" t="s">
        <v>11</v>
      </c>
      <c r="O533" s="7" t="str">
        <f>IF(B533="","",CONCATENATE("AFDBelgium_CV"&amp;"_"&amp;'Work Sheet'!B533,"_",LEFT(Tableau1[[#This Row],[Surname]],1)&amp;"_"&amp;TEXT(G533,"mm/aaaa")))</f>
        <v/>
      </c>
    </row>
    <row r="534" spans="1:15" x14ac:dyDescent="0.25">
      <c r="A534" s="3" t="str">
        <f>IF(B534="","",1+MAX(A$2:A533))</f>
        <v/>
      </c>
      <c r="B534" s="2"/>
      <c r="C534" s="2"/>
      <c r="D534" s="11"/>
      <c r="F534" s="13"/>
      <c r="G534" s="9" t="str">
        <f t="shared" si="7"/>
        <v/>
      </c>
      <c r="H534" s="7"/>
      <c r="I534" s="7"/>
      <c r="J534" s="7"/>
      <c r="K534" s="43"/>
      <c r="L534" s="2"/>
      <c r="M534" s="2"/>
      <c r="N534" s="2" t="s">
        <v>11</v>
      </c>
      <c r="O534" s="7" t="str">
        <f>IF(B534="","",CONCATENATE("AFDBelgium_CV"&amp;"_"&amp;'Work Sheet'!B534,"_",LEFT(Tableau1[[#This Row],[Surname]],1)&amp;"_"&amp;TEXT(G534,"mm/aaaa")))</f>
        <v/>
      </c>
    </row>
    <row r="535" spans="1:15" x14ac:dyDescent="0.25">
      <c r="A535" s="3" t="str">
        <f>IF(B535="","",1+MAX(A$2:A534))</f>
        <v/>
      </c>
      <c r="B535" s="2"/>
      <c r="C535" s="2"/>
      <c r="D535" s="11"/>
      <c r="F535" s="13"/>
      <c r="G535" s="9" t="str">
        <f t="shared" si="7"/>
        <v/>
      </c>
      <c r="H535" s="7"/>
      <c r="I535" s="7"/>
      <c r="J535" s="7"/>
      <c r="K535" s="43"/>
      <c r="L535" s="2"/>
      <c r="M535" s="2"/>
      <c r="N535" s="2" t="s">
        <v>11</v>
      </c>
      <c r="O535" s="7" t="str">
        <f>IF(B535="","",CONCATENATE("AFDBelgium_CV"&amp;"_"&amp;'Work Sheet'!B535,"_",LEFT(Tableau1[[#This Row],[Surname]],1)&amp;"_"&amp;TEXT(G535,"mm/aaaa")))</f>
        <v/>
      </c>
    </row>
    <row r="536" spans="1:15" x14ac:dyDescent="0.25">
      <c r="A536" s="3" t="str">
        <f>IF(B536="","",1+MAX(A$2:A535))</f>
        <v/>
      </c>
      <c r="B536" s="2"/>
      <c r="C536" s="2"/>
      <c r="D536" s="11"/>
      <c r="F536" s="13"/>
      <c r="G536" s="9" t="str">
        <f t="shared" si="7"/>
        <v/>
      </c>
      <c r="H536" s="7"/>
      <c r="I536" s="7"/>
      <c r="J536" s="7"/>
      <c r="K536" s="43"/>
      <c r="L536" s="2"/>
      <c r="M536" s="2"/>
      <c r="N536" s="2" t="s">
        <v>11</v>
      </c>
      <c r="O536" s="7" t="str">
        <f>IF(B536="","",CONCATENATE("AFDBelgium_CV"&amp;"_"&amp;'Work Sheet'!B536,"_",LEFT(Tableau1[[#This Row],[Surname]],1)&amp;"_"&amp;TEXT(G536,"mm/aaaa")))</f>
        <v/>
      </c>
    </row>
    <row r="537" spans="1:15" x14ac:dyDescent="0.25">
      <c r="A537" s="3" t="str">
        <f>IF(B537="","",1+MAX(A$2:A536))</f>
        <v/>
      </c>
      <c r="B537" s="2"/>
      <c r="C537" s="2"/>
      <c r="D537" s="11"/>
      <c r="F537" s="13"/>
      <c r="G537" s="9" t="str">
        <f t="shared" si="7"/>
        <v/>
      </c>
      <c r="H537" s="7"/>
      <c r="I537" s="7"/>
      <c r="J537" s="7"/>
      <c r="K537" s="43"/>
      <c r="L537" s="2"/>
      <c r="M537" s="2"/>
      <c r="N537" s="2" t="s">
        <v>11</v>
      </c>
      <c r="O537" s="7" t="str">
        <f>IF(B537="","",CONCATENATE("AFDBelgium_CV"&amp;"_"&amp;'Work Sheet'!B537,"_",LEFT(Tableau1[[#This Row],[Surname]],1)&amp;"_"&amp;TEXT(G537,"mm/aaaa")))</f>
        <v/>
      </c>
    </row>
    <row r="538" spans="1:15" x14ac:dyDescent="0.25">
      <c r="A538" s="3" t="str">
        <f>IF(B538="","",1+MAX(A$2:A537))</f>
        <v/>
      </c>
      <c r="B538" s="2"/>
      <c r="C538" s="2"/>
      <c r="D538" s="11"/>
      <c r="F538" s="13"/>
      <c r="G538" s="9" t="str">
        <f t="shared" si="7"/>
        <v/>
      </c>
      <c r="H538" s="7"/>
      <c r="I538" s="7"/>
      <c r="J538" s="7"/>
      <c r="K538" s="43"/>
      <c r="L538" s="2"/>
      <c r="M538" s="2"/>
      <c r="N538" s="2" t="s">
        <v>11</v>
      </c>
      <c r="O538" s="7" t="str">
        <f>IF(B538="","",CONCATENATE("AFDBelgium_CV"&amp;"_"&amp;'Work Sheet'!B538,"_",LEFT(Tableau1[[#This Row],[Surname]],1)&amp;"_"&amp;TEXT(G538,"mm/aaaa")))</f>
        <v/>
      </c>
    </row>
    <row r="539" spans="1:15" x14ac:dyDescent="0.25">
      <c r="A539" s="3" t="str">
        <f>IF(B539="","",1+MAX(A$2:A538))</f>
        <v/>
      </c>
      <c r="B539" s="2"/>
      <c r="C539" s="2"/>
      <c r="D539" s="11"/>
      <c r="F539" s="13"/>
      <c r="G539" s="9" t="str">
        <f t="shared" si="7"/>
        <v/>
      </c>
      <c r="H539" s="7"/>
      <c r="I539" s="7"/>
      <c r="J539" s="7"/>
      <c r="K539" s="43"/>
      <c r="L539" s="2"/>
      <c r="M539" s="2"/>
      <c r="N539" s="2" t="s">
        <v>11</v>
      </c>
      <c r="O539" s="7" t="str">
        <f>IF(B539="","",CONCATENATE("AFDBelgium_CV"&amp;"_"&amp;'Work Sheet'!B539,"_",LEFT(Tableau1[[#This Row],[Surname]],1)&amp;"_"&amp;TEXT(G539,"mm/aaaa")))</f>
        <v/>
      </c>
    </row>
    <row r="540" spans="1:15" x14ac:dyDescent="0.25">
      <c r="A540" s="3" t="str">
        <f>IF(B540="","",1+MAX(A$2:A539))</f>
        <v/>
      </c>
      <c r="B540" s="2"/>
      <c r="C540" s="2"/>
      <c r="D540" s="11"/>
      <c r="F540" s="13"/>
      <c r="G540" s="9" t="str">
        <f t="shared" si="7"/>
        <v/>
      </c>
      <c r="H540" s="7"/>
      <c r="I540" s="7"/>
      <c r="J540" s="7"/>
      <c r="K540" s="43"/>
      <c r="L540" s="2"/>
      <c r="M540" s="2"/>
      <c r="N540" s="2" t="s">
        <v>11</v>
      </c>
      <c r="O540" s="7" t="str">
        <f>IF(B540="","",CONCATENATE("AFDBelgium_CV"&amp;"_"&amp;'Work Sheet'!B540,"_",LEFT(Tableau1[[#This Row],[Surname]],1)&amp;"_"&amp;TEXT(G540,"mm/aaaa")))</f>
        <v/>
      </c>
    </row>
    <row r="541" spans="1:15" x14ac:dyDescent="0.25">
      <c r="A541" s="3" t="str">
        <f>IF(B541="","",1+MAX(A$2:A540))</f>
        <v/>
      </c>
      <c r="B541" s="2"/>
      <c r="C541" s="2"/>
      <c r="D541" s="11"/>
      <c r="F541" s="13"/>
      <c r="G541" s="9" t="str">
        <f t="shared" si="7"/>
        <v/>
      </c>
      <c r="H541" s="7"/>
      <c r="I541" s="7"/>
      <c r="J541" s="7"/>
      <c r="K541" s="43"/>
      <c r="L541" s="2"/>
      <c r="M541" s="2"/>
      <c r="N541" s="2" t="s">
        <v>11</v>
      </c>
      <c r="O541" s="7" t="str">
        <f>IF(B541="","",CONCATENATE("AFDBelgium_CV"&amp;"_"&amp;'Work Sheet'!B541,"_",LEFT(Tableau1[[#This Row],[Surname]],1)&amp;"_"&amp;TEXT(G541,"mm/aaaa")))</f>
        <v/>
      </c>
    </row>
    <row r="542" spans="1:15" x14ac:dyDescent="0.25">
      <c r="A542" s="3" t="str">
        <f>IF(B542="","",1+MAX(A$2:A541))</f>
        <v/>
      </c>
      <c r="B542" s="2"/>
      <c r="C542" s="2"/>
      <c r="D542" s="11"/>
      <c r="F542" s="13"/>
      <c r="G542" s="9" t="str">
        <f t="shared" si="7"/>
        <v/>
      </c>
      <c r="H542" s="7"/>
      <c r="I542" s="7"/>
      <c r="J542" s="7"/>
      <c r="K542" s="43"/>
      <c r="L542" s="2"/>
      <c r="M542" s="2"/>
      <c r="N542" s="2" t="s">
        <v>11</v>
      </c>
      <c r="O542" s="7" t="str">
        <f>IF(B542="","",CONCATENATE("AFDBelgium_CV"&amp;"_"&amp;'Work Sheet'!B542,"_",LEFT(Tableau1[[#This Row],[Surname]],1)&amp;"_"&amp;TEXT(G542,"mm/aaaa")))</f>
        <v/>
      </c>
    </row>
    <row r="543" spans="1:15" x14ac:dyDescent="0.25">
      <c r="A543" s="3" t="str">
        <f>IF(B543="","",1+MAX(A$2:A542))</f>
        <v/>
      </c>
      <c r="B543" s="2"/>
      <c r="C543" s="2"/>
      <c r="D543" s="11"/>
      <c r="F543" s="13"/>
      <c r="G543" s="9" t="str">
        <f t="shared" si="7"/>
        <v/>
      </c>
      <c r="H543" s="7"/>
      <c r="I543" s="7"/>
      <c r="J543" s="7"/>
      <c r="K543" s="43"/>
      <c r="L543" s="2"/>
      <c r="M543" s="2"/>
      <c r="N543" s="2" t="s">
        <v>11</v>
      </c>
      <c r="O543" s="7" t="str">
        <f>IF(B543="","",CONCATENATE("AFDBelgium_CV"&amp;"_"&amp;'Work Sheet'!B543,"_",LEFT(Tableau1[[#This Row],[Surname]],1)&amp;"_"&amp;TEXT(G543,"mm/aaaa")))</f>
        <v/>
      </c>
    </row>
    <row r="544" spans="1:15" x14ac:dyDescent="0.25">
      <c r="A544" s="3" t="str">
        <f>IF(B544="","",1+MAX(A$2:A543))</f>
        <v/>
      </c>
      <c r="B544" s="2"/>
      <c r="C544" s="2"/>
      <c r="D544" s="11"/>
      <c r="F544" s="13"/>
      <c r="G544" s="9" t="str">
        <f t="shared" si="7"/>
        <v/>
      </c>
      <c r="H544" s="7"/>
      <c r="I544" s="7"/>
      <c r="J544" s="7"/>
      <c r="K544" s="43"/>
      <c r="L544" s="2"/>
      <c r="M544" s="2"/>
      <c r="N544" s="2" t="s">
        <v>11</v>
      </c>
      <c r="O544" s="7" t="str">
        <f>IF(B544="","",CONCATENATE("AFDBelgium_CV"&amp;"_"&amp;'Work Sheet'!B544,"_",LEFT(Tableau1[[#This Row],[Surname]],1)&amp;"_"&amp;TEXT(G544,"mm/aaaa")))</f>
        <v/>
      </c>
    </row>
    <row r="545" spans="1:15" x14ac:dyDescent="0.25">
      <c r="A545" s="3" t="str">
        <f>IF(B545="","",1+MAX(A$2:A544))</f>
        <v/>
      </c>
      <c r="B545" s="2"/>
      <c r="C545" s="2"/>
      <c r="D545" s="11"/>
      <c r="F545" s="13"/>
      <c r="G545" s="9" t="str">
        <f t="shared" si="7"/>
        <v/>
      </c>
      <c r="H545" s="7"/>
      <c r="I545" s="7"/>
      <c r="J545" s="7"/>
      <c r="K545" s="43"/>
      <c r="L545" s="2"/>
      <c r="M545" s="2"/>
      <c r="N545" s="2" t="s">
        <v>11</v>
      </c>
      <c r="O545" s="7" t="str">
        <f>IF(B545="","",CONCATENATE("AFDBelgium_CV"&amp;"_"&amp;'Work Sheet'!B545,"_",LEFT(Tableau1[[#This Row],[Surname]],1)&amp;"_"&amp;TEXT(G545,"mm/aaaa")))</f>
        <v/>
      </c>
    </row>
    <row r="546" spans="1:15" x14ac:dyDescent="0.25">
      <c r="A546" s="3" t="str">
        <f>IF(B546="","",1+MAX(A$2:A545))</f>
        <v/>
      </c>
      <c r="B546" s="2"/>
      <c r="C546" s="2"/>
      <c r="D546" s="11"/>
      <c r="F546" s="13"/>
      <c r="G546" s="9" t="str">
        <f t="shared" si="7"/>
        <v/>
      </c>
      <c r="H546" s="7"/>
      <c r="I546" s="7"/>
      <c r="J546" s="7"/>
      <c r="K546" s="43"/>
      <c r="L546" s="2"/>
      <c r="M546" s="2"/>
      <c r="N546" s="2" t="s">
        <v>11</v>
      </c>
      <c r="O546" s="7" t="str">
        <f>IF(B546="","",CONCATENATE("AFDBelgium_CV"&amp;"_"&amp;'Work Sheet'!B546,"_",LEFT(Tableau1[[#This Row],[Surname]],1)&amp;"_"&amp;TEXT(G546,"mm/aaaa")))</f>
        <v/>
      </c>
    </row>
    <row r="547" spans="1:15" x14ac:dyDescent="0.25">
      <c r="A547" s="3" t="str">
        <f>IF(B547="","",1+MAX(A$2:A546))</f>
        <v/>
      </c>
      <c r="B547" s="2"/>
      <c r="C547" s="2"/>
      <c r="D547" s="11"/>
      <c r="F547" s="13"/>
      <c r="G547" s="9" t="str">
        <f t="shared" si="7"/>
        <v/>
      </c>
      <c r="H547" s="7"/>
      <c r="I547" s="7"/>
      <c r="J547" s="7"/>
      <c r="K547" s="43"/>
      <c r="L547" s="2"/>
      <c r="M547" s="2"/>
      <c r="N547" s="2" t="s">
        <v>11</v>
      </c>
      <c r="O547" s="7" t="str">
        <f>IF(B547="","",CONCATENATE("AFDBelgium_CV"&amp;"_"&amp;'Work Sheet'!B547,"_",LEFT(Tableau1[[#This Row],[Surname]],1)&amp;"_"&amp;TEXT(G547,"mm/aaaa")))</f>
        <v/>
      </c>
    </row>
    <row r="548" spans="1:15" x14ac:dyDescent="0.25">
      <c r="A548" s="3" t="str">
        <f>IF(B548="","",1+MAX(A$2:A547))</f>
        <v/>
      </c>
      <c r="B548" s="2"/>
      <c r="C548" s="2"/>
      <c r="D548" s="11"/>
      <c r="F548" s="13"/>
      <c r="G548" s="9" t="str">
        <f t="shared" si="7"/>
        <v/>
      </c>
      <c r="H548" s="7"/>
      <c r="I548" s="7"/>
      <c r="J548" s="7"/>
      <c r="K548" s="43"/>
      <c r="L548" s="2"/>
      <c r="M548" s="2"/>
      <c r="N548" s="2" t="s">
        <v>11</v>
      </c>
      <c r="O548" s="7" t="str">
        <f>IF(B548="","",CONCATENATE("AFDBelgium_CV"&amp;"_"&amp;'Work Sheet'!B548,"_",LEFT(Tableau1[[#This Row],[Surname]],1)&amp;"_"&amp;TEXT(G548,"mm/aaaa")))</f>
        <v/>
      </c>
    </row>
    <row r="549" spans="1:15" x14ac:dyDescent="0.25">
      <c r="A549" s="3" t="str">
        <f>IF(B549="","",1+MAX(A$2:A548))</f>
        <v/>
      </c>
      <c r="B549" s="2"/>
      <c r="C549" s="2"/>
      <c r="D549" s="11"/>
      <c r="F549" s="13"/>
      <c r="G549" s="9" t="str">
        <f t="shared" si="7"/>
        <v/>
      </c>
      <c r="H549" s="7"/>
      <c r="I549" s="7"/>
      <c r="J549" s="7"/>
      <c r="K549" s="43"/>
      <c r="L549" s="2"/>
      <c r="M549" s="2"/>
      <c r="N549" s="2" t="s">
        <v>11</v>
      </c>
      <c r="O549" s="7" t="str">
        <f>IF(B549="","",CONCATENATE("AFDBelgium_CV"&amp;"_"&amp;'Work Sheet'!B549,"_",LEFT(Tableau1[[#This Row],[Surname]],1)&amp;"_"&amp;TEXT(G549,"mm/aaaa")))</f>
        <v/>
      </c>
    </row>
    <row r="550" spans="1:15" x14ac:dyDescent="0.25">
      <c r="A550" s="3" t="str">
        <f>IF(B550="","",1+MAX(A$2:A549))</f>
        <v/>
      </c>
      <c r="B550" s="2"/>
      <c r="C550" s="2"/>
      <c r="D550" s="11"/>
      <c r="F550" s="13"/>
      <c r="G550" s="9" t="str">
        <f t="shared" si="7"/>
        <v/>
      </c>
      <c r="H550" s="7"/>
      <c r="I550" s="7"/>
      <c r="J550" s="7"/>
      <c r="K550" s="43"/>
      <c r="L550" s="2"/>
      <c r="M550" s="2"/>
      <c r="N550" s="2" t="s">
        <v>11</v>
      </c>
      <c r="O550" s="7" t="str">
        <f>IF(B550="","",CONCATENATE("AFDBelgium_CV"&amp;"_"&amp;'Work Sheet'!B550,"_",LEFT(Tableau1[[#This Row],[Surname]],1)&amp;"_"&amp;TEXT(G550,"mm/aaaa")))</f>
        <v/>
      </c>
    </row>
    <row r="551" spans="1:15" x14ac:dyDescent="0.25">
      <c r="A551" s="3" t="str">
        <f>IF(B551="","",1+MAX(A$2:A550))</f>
        <v/>
      </c>
      <c r="B551" s="2"/>
      <c r="C551" s="2"/>
      <c r="D551" s="11"/>
      <c r="F551" s="13"/>
      <c r="G551" s="9" t="str">
        <f t="shared" si="7"/>
        <v/>
      </c>
      <c r="H551" s="7"/>
      <c r="I551" s="7"/>
      <c r="J551" s="7"/>
      <c r="K551" s="43"/>
      <c r="L551" s="2"/>
      <c r="M551" s="2"/>
      <c r="N551" s="2" t="s">
        <v>11</v>
      </c>
      <c r="O551" s="7" t="str">
        <f>IF(B551="","",CONCATENATE("AFDBelgium_CV"&amp;"_"&amp;'Work Sheet'!B551,"_",LEFT(Tableau1[[#This Row],[Surname]],1)&amp;"_"&amp;TEXT(G551,"mm/aaaa")))</f>
        <v/>
      </c>
    </row>
    <row r="552" spans="1:15" x14ac:dyDescent="0.25">
      <c r="A552" s="3" t="str">
        <f>IF(B552="","",1+MAX(A$2:A551))</f>
        <v/>
      </c>
      <c r="B552" s="2"/>
      <c r="C552" s="2"/>
      <c r="D552" s="11"/>
      <c r="F552" s="13"/>
      <c r="G552" s="9" t="str">
        <f t="shared" si="7"/>
        <v/>
      </c>
      <c r="H552" s="7"/>
      <c r="I552" s="7"/>
      <c r="J552" s="7"/>
      <c r="K552" s="43"/>
      <c r="L552" s="2"/>
      <c r="M552" s="2"/>
      <c r="N552" s="2" t="s">
        <v>11</v>
      </c>
      <c r="O552" s="7" t="str">
        <f>IF(B552="","",CONCATENATE("AFDBelgium_CV"&amp;"_"&amp;'Work Sheet'!B552,"_",LEFT(Tableau1[[#This Row],[Surname]],1)&amp;"_"&amp;TEXT(G552,"mm/aaaa")))</f>
        <v/>
      </c>
    </row>
    <row r="553" spans="1:15" x14ac:dyDescent="0.25">
      <c r="A553" s="3" t="str">
        <f>IF(B553="","",1+MAX(A$2:A552))</f>
        <v/>
      </c>
      <c r="B553" s="2"/>
      <c r="C553" s="2"/>
      <c r="D553" s="11"/>
      <c r="F553" s="13"/>
      <c r="G553" s="9" t="str">
        <f t="shared" si="7"/>
        <v/>
      </c>
      <c r="H553" s="7"/>
      <c r="I553" s="7"/>
      <c r="J553" s="7"/>
      <c r="K553" s="43"/>
      <c r="L553" s="2"/>
      <c r="M553" s="2"/>
      <c r="N553" s="2" t="s">
        <v>11</v>
      </c>
      <c r="O553" s="7" t="str">
        <f>IF(B553="","",CONCATENATE("AFDBelgium_CV"&amp;"_"&amp;'Work Sheet'!B553,"_",LEFT(Tableau1[[#This Row],[Surname]],1)&amp;"_"&amp;TEXT(G553,"mm/aaaa")))</f>
        <v/>
      </c>
    </row>
    <row r="554" spans="1:15" x14ac:dyDescent="0.25">
      <c r="A554" s="3" t="str">
        <f>IF(B554="","",1+MAX(A$2:A553))</f>
        <v/>
      </c>
      <c r="B554" s="2"/>
      <c r="C554" s="2"/>
      <c r="D554" s="11"/>
      <c r="F554" s="13"/>
      <c r="G554" s="9" t="str">
        <f t="shared" si="7"/>
        <v/>
      </c>
      <c r="H554" s="7"/>
      <c r="I554" s="7"/>
      <c r="J554" s="7"/>
      <c r="K554" s="43"/>
      <c r="L554" s="2"/>
      <c r="M554" s="2"/>
      <c r="N554" s="2" t="s">
        <v>11</v>
      </c>
      <c r="O554" s="7" t="str">
        <f>IF(B554="","",CONCATENATE("AFDBelgium_CV"&amp;"_"&amp;'Work Sheet'!B554,"_",LEFT(Tableau1[[#This Row],[Surname]],1)&amp;"_"&amp;TEXT(G554,"mm/aaaa")))</f>
        <v/>
      </c>
    </row>
    <row r="555" spans="1:15" x14ac:dyDescent="0.25">
      <c r="A555" s="3" t="str">
        <f>IF(B555="","",1+MAX(A$2:A554))</f>
        <v/>
      </c>
      <c r="B555" s="2"/>
      <c r="C555" s="2"/>
      <c r="D555" s="11"/>
      <c r="F555" s="13"/>
      <c r="G555" s="9" t="str">
        <f t="shared" si="7"/>
        <v/>
      </c>
      <c r="H555" s="7"/>
      <c r="I555" s="7"/>
      <c r="J555" s="7"/>
      <c r="K555" s="43"/>
      <c r="L555" s="2"/>
      <c r="M555" s="2"/>
      <c r="N555" s="2" t="s">
        <v>11</v>
      </c>
      <c r="O555" s="7" t="str">
        <f>IF(B555="","",CONCATENATE("AFDBelgium_CV"&amp;"_"&amp;'Work Sheet'!B555,"_",LEFT(Tableau1[[#This Row],[Surname]],1)&amp;"_"&amp;TEXT(G555,"mm/aaaa")))</f>
        <v/>
      </c>
    </row>
    <row r="556" spans="1:15" x14ac:dyDescent="0.25">
      <c r="A556" s="3" t="str">
        <f>IF(B556="","",1+MAX(A$2:A555))</f>
        <v/>
      </c>
      <c r="B556" s="2"/>
      <c r="C556" s="2"/>
      <c r="D556" s="11"/>
      <c r="F556" s="13"/>
      <c r="G556" s="9" t="str">
        <f t="shared" si="7"/>
        <v/>
      </c>
      <c r="H556" s="7"/>
      <c r="I556" s="7"/>
      <c r="J556" s="7"/>
      <c r="K556" s="43"/>
      <c r="L556" s="2"/>
      <c r="M556" s="2"/>
      <c r="N556" s="2" t="s">
        <v>11</v>
      </c>
      <c r="O556" s="7" t="str">
        <f>IF(B556="","",CONCATENATE("AFDBelgium_CV"&amp;"_"&amp;'Work Sheet'!B556,"_",LEFT(Tableau1[[#This Row],[Surname]],1)&amp;"_"&amp;TEXT(G556,"mm/aaaa")))</f>
        <v/>
      </c>
    </row>
    <row r="557" spans="1:15" x14ac:dyDescent="0.25">
      <c r="A557" s="3" t="str">
        <f>IF(B557="","",1+MAX(A$2:A556))</f>
        <v/>
      </c>
      <c r="B557" s="2"/>
      <c r="C557" s="2"/>
      <c r="D557" s="11"/>
      <c r="F557" s="13"/>
      <c r="G557" s="9" t="str">
        <f t="shared" si="7"/>
        <v/>
      </c>
      <c r="H557" s="7"/>
      <c r="I557" s="7"/>
      <c r="J557" s="7"/>
      <c r="K557" s="43"/>
      <c r="L557" s="2"/>
      <c r="M557" s="2"/>
      <c r="N557" s="2" t="s">
        <v>11</v>
      </c>
      <c r="O557" s="7" t="str">
        <f>IF(B557="","",CONCATENATE("AFDBelgium_CV"&amp;"_"&amp;'Work Sheet'!B557,"_",LEFT(Tableau1[[#This Row],[Surname]],1)&amp;"_"&amp;TEXT(G557,"mm/aaaa")))</f>
        <v/>
      </c>
    </row>
    <row r="558" spans="1:15" x14ac:dyDescent="0.25">
      <c r="A558" s="3" t="str">
        <f>IF(B558="","",1+MAX(A$2:A557))</f>
        <v/>
      </c>
      <c r="B558" s="2"/>
      <c r="C558" s="2"/>
      <c r="D558" s="11"/>
      <c r="F558" s="13"/>
      <c r="G558" s="9" t="str">
        <f t="shared" si="7"/>
        <v/>
      </c>
      <c r="H558" s="7"/>
      <c r="I558" s="7"/>
      <c r="J558" s="7"/>
      <c r="K558" s="43"/>
      <c r="L558" s="2"/>
      <c r="M558" s="2"/>
      <c r="N558" s="2" t="s">
        <v>11</v>
      </c>
      <c r="O558" s="7" t="str">
        <f>IF(B558="","",CONCATENATE("AFDBelgium_CV"&amp;"_"&amp;'Work Sheet'!B558,"_",LEFT(Tableau1[[#This Row],[Surname]],1)&amp;"_"&amp;TEXT(G558,"mm/aaaa")))</f>
        <v/>
      </c>
    </row>
    <row r="559" spans="1:15" x14ac:dyDescent="0.25">
      <c r="A559" s="3" t="str">
        <f>IF(B559="","",1+MAX(A$2:A558))</f>
        <v/>
      </c>
      <c r="B559" s="2"/>
      <c r="C559" s="2"/>
      <c r="D559" s="11"/>
      <c r="F559" s="13"/>
      <c r="G559" s="9" t="str">
        <f t="shared" si="7"/>
        <v/>
      </c>
      <c r="H559" s="7"/>
      <c r="I559" s="7"/>
      <c r="J559" s="7"/>
      <c r="K559" s="43"/>
      <c r="L559" s="2"/>
      <c r="M559" s="2"/>
      <c r="N559" s="2" t="s">
        <v>11</v>
      </c>
      <c r="O559" s="7" t="str">
        <f>IF(B559="","",CONCATENATE("AFDBelgium_CV"&amp;"_"&amp;'Work Sheet'!B559,"_",LEFT(Tableau1[[#This Row],[Surname]],1)&amp;"_"&amp;TEXT(G559,"mm/aaaa")))</f>
        <v/>
      </c>
    </row>
    <row r="560" spans="1:15" x14ac:dyDescent="0.25">
      <c r="A560" s="3" t="str">
        <f>IF(B560="","",1+MAX(A$2:A559))</f>
        <v/>
      </c>
      <c r="B560" s="2"/>
      <c r="C560" s="2"/>
      <c r="D560" s="11"/>
      <c r="F560" s="13"/>
      <c r="G560" s="9" t="str">
        <f t="shared" si="7"/>
        <v/>
      </c>
      <c r="H560" s="7"/>
      <c r="I560" s="7"/>
      <c r="J560" s="7"/>
      <c r="K560" s="43"/>
      <c r="L560" s="2"/>
      <c r="M560" s="2"/>
      <c r="N560" s="2" t="s">
        <v>11</v>
      </c>
      <c r="O560" s="7" t="str">
        <f>IF(B560="","",CONCATENATE("AFDBelgium_CV"&amp;"_"&amp;'Work Sheet'!B560,"_",LEFT(Tableau1[[#This Row],[Surname]],1)&amp;"_"&amp;TEXT(G560,"mm/aaaa")))</f>
        <v/>
      </c>
    </row>
    <row r="561" spans="1:15" x14ac:dyDescent="0.25">
      <c r="A561" s="3" t="str">
        <f>IF(B561="","",1+MAX(A$2:A560))</f>
        <v/>
      </c>
      <c r="B561" s="2"/>
      <c r="C561" s="2"/>
      <c r="D561" s="11"/>
      <c r="F561" s="13"/>
      <c r="G561" s="9" t="str">
        <f t="shared" si="7"/>
        <v/>
      </c>
      <c r="H561" s="7"/>
      <c r="I561" s="7"/>
      <c r="J561" s="7"/>
      <c r="K561" s="43"/>
      <c r="L561" s="2"/>
      <c r="M561" s="2"/>
      <c r="N561" s="2" t="s">
        <v>11</v>
      </c>
      <c r="O561" s="7" t="str">
        <f>IF(B561="","",CONCATENATE("AFDBelgium_CV"&amp;"_"&amp;'Work Sheet'!B561,"_",LEFT(Tableau1[[#This Row],[Surname]],1)&amp;"_"&amp;TEXT(G561,"mm/aaaa")))</f>
        <v/>
      </c>
    </row>
    <row r="562" spans="1:15" x14ac:dyDescent="0.25">
      <c r="A562" s="3" t="str">
        <f>IF(B562="","",1+MAX(A$2:A561))</f>
        <v/>
      </c>
      <c r="B562" s="2"/>
      <c r="C562" s="2"/>
      <c r="D562" s="11"/>
      <c r="F562" s="13"/>
      <c r="G562" s="9" t="str">
        <f t="shared" si="7"/>
        <v/>
      </c>
      <c r="H562" s="7"/>
      <c r="I562" s="7"/>
      <c r="J562" s="7"/>
      <c r="K562" s="43"/>
      <c r="L562" s="2"/>
      <c r="M562" s="2"/>
      <c r="N562" s="2" t="s">
        <v>11</v>
      </c>
      <c r="O562" s="7" t="str">
        <f>IF(B562="","",CONCATENATE("AFDBelgium_CV"&amp;"_"&amp;'Work Sheet'!B562,"_",LEFT(Tableau1[[#This Row],[Surname]],1)&amp;"_"&amp;TEXT(G562,"mm/aaaa")))</f>
        <v/>
      </c>
    </row>
    <row r="563" spans="1:15" x14ac:dyDescent="0.25">
      <c r="A563" s="3" t="str">
        <f>IF(B563="","",1+MAX(A$2:A562))</f>
        <v/>
      </c>
      <c r="B563" s="2"/>
      <c r="C563" s="2"/>
      <c r="D563" s="11"/>
      <c r="F563" s="13"/>
      <c r="G563" s="9" t="str">
        <f t="shared" si="7"/>
        <v/>
      </c>
      <c r="H563" s="7"/>
      <c r="I563" s="7"/>
      <c r="J563" s="7"/>
      <c r="K563" s="43"/>
      <c r="L563" s="2"/>
      <c r="M563" s="2"/>
      <c r="N563" s="2" t="s">
        <v>11</v>
      </c>
      <c r="O563" s="7" t="str">
        <f>IF(B563="","",CONCATENATE("AFDBelgium_CV"&amp;"_"&amp;'Work Sheet'!B563,"_",LEFT(Tableau1[[#This Row],[Surname]],1)&amp;"_"&amp;TEXT(G563,"mm/aaaa")))</f>
        <v/>
      </c>
    </row>
    <row r="564" spans="1:15" x14ac:dyDescent="0.25">
      <c r="A564" s="3" t="str">
        <f>IF(B564="","",1+MAX(A$2:A563))</f>
        <v/>
      </c>
      <c r="B564" s="2"/>
      <c r="C564" s="2"/>
      <c r="D564" s="11"/>
      <c r="F564" s="13"/>
      <c r="G564" s="9" t="str">
        <f t="shared" si="7"/>
        <v/>
      </c>
      <c r="H564" s="7"/>
      <c r="I564" s="7"/>
      <c r="J564" s="7"/>
      <c r="K564" s="43"/>
      <c r="L564" s="2"/>
      <c r="M564" s="2"/>
      <c r="N564" s="2" t="s">
        <v>11</v>
      </c>
      <c r="O564" s="7" t="str">
        <f>IF(B564="","",CONCATENATE("AFDBelgium_CV"&amp;"_"&amp;'Work Sheet'!B564,"_",LEFT(Tableau1[[#This Row],[Surname]],1)&amp;"_"&amp;TEXT(G564,"mm/aaaa")))</f>
        <v/>
      </c>
    </row>
    <row r="565" spans="1:15" x14ac:dyDescent="0.25">
      <c r="A565" s="3" t="str">
        <f>IF(B565="","",1+MAX(A$2:A564))</f>
        <v/>
      </c>
      <c r="B565" s="2"/>
      <c r="C565" s="2"/>
      <c r="D565" s="11"/>
      <c r="F565" s="13"/>
      <c r="G565" s="9" t="str">
        <f t="shared" ref="G565:G628" si="8">IF(B565="","","")</f>
        <v/>
      </c>
      <c r="H565" s="7"/>
      <c r="I565" s="7"/>
      <c r="J565" s="7"/>
      <c r="K565" s="43"/>
      <c r="L565" s="2"/>
      <c r="M565" s="2"/>
      <c r="N565" s="2" t="s">
        <v>11</v>
      </c>
      <c r="O565" s="7" t="str">
        <f>IF(B565="","",CONCATENATE("AFDBelgium_CV"&amp;"_"&amp;'Work Sheet'!B565,"_",LEFT(Tableau1[[#This Row],[Surname]],1)&amp;"_"&amp;TEXT(G565,"mm/aaaa")))</f>
        <v/>
      </c>
    </row>
    <row r="566" spans="1:15" x14ac:dyDescent="0.25">
      <c r="A566" s="3" t="str">
        <f>IF(B566="","",1+MAX(A$2:A565))</f>
        <v/>
      </c>
      <c r="B566" s="2"/>
      <c r="C566" s="2"/>
      <c r="D566" s="11"/>
      <c r="F566" s="13"/>
      <c r="G566" s="9" t="str">
        <f t="shared" si="8"/>
        <v/>
      </c>
      <c r="H566" s="7"/>
      <c r="I566" s="7"/>
      <c r="J566" s="7"/>
      <c r="K566" s="43"/>
      <c r="L566" s="2"/>
      <c r="M566" s="2"/>
      <c r="N566" s="2" t="s">
        <v>11</v>
      </c>
      <c r="O566" s="7" t="str">
        <f>IF(B566="","",CONCATENATE("AFDBelgium_CV"&amp;"_"&amp;'Work Sheet'!B566,"_",LEFT(Tableau1[[#This Row],[Surname]],1)&amp;"_"&amp;TEXT(G566,"mm/aaaa")))</f>
        <v/>
      </c>
    </row>
    <row r="567" spans="1:15" x14ac:dyDescent="0.25">
      <c r="A567" s="3" t="str">
        <f>IF(B567="","",1+MAX(A$2:A566))</f>
        <v/>
      </c>
      <c r="B567" s="2"/>
      <c r="C567" s="2"/>
      <c r="D567" s="11"/>
      <c r="F567" s="13"/>
      <c r="G567" s="9" t="str">
        <f t="shared" si="8"/>
        <v/>
      </c>
      <c r="H567" s="7"/>
      <c r="I567" s="7"/>
      <c r="J567" s="7"/>
      <c r="K567" s="43"/>
      <c r="L567" s="2"/>
      <c r="M567" s="2"/>
      <c r="N567" s="2" t="s">
        <v>11</v>
      </c>
      <c r="O567" s="7" t="str">
        <f>IF(B567="","",CONCATENATE("AFDBelgium_CV"&amp;"_"&amp;'Work Sheet'!B567,"_",LEFT(Tableau1[[#This Row],[Surname]],1)&amp;"_"&amp;TEXT(G567,"mm/aaaa")))</f>
        <v/>
      </c>
    </row>
    <row r="568" spans="1:15" x14ac:dyDescent="0.25">
      <c r="A568" s="3" t="str">
        <f>IF(B568="","",1+MAX(A$2:A567))</f>
        <v/>
      </c>
      <c r="B568" s="2"/>
      <c r="C568" s="2"/>
      <c r="D568" s="11"/>
      <c r="F568" s="13"/>
      <c r="G568" s="9" t="str">
        <f t="shared" si="8"/>
        <v/>
      </c>
      <c r="H568" s="7"/>
      <c r="I568" s="7"/>
      <c r="J568" s="7"/>
      <c r="K568" s="43"/>
      <c r="L568" s="2"/>
      <c r="M568" s="2"/>
      <c r="N568" s="2" t="s">
        <v>11</v>
      </c>
      <c r="O568" s="7" t="str">
        <f>IF(B568="","",CONCATENATE("AFDBelgium_CV"&amp;"_"&amp;'Work Sheet'!B568,"_",LEFT(Tableau1[[#This Row],[Surname]],1)&amp;"_"&amp;TEXT(G568,"mm/aaaa")))</f>
        <v/>
      </c>
    </row>
    <row r="569" spans="1:15" x14ac:dyDescent="0.25">
      <c r="A569" s="3" t="str">
        <f>IF(B569="","",1+MAX(A$2:A568))</f>
        <v/>
      </c>
      <c r="B569" s="2"/>
      <c r="C569" s="2"/>
      <c r="D569" s="11"/>
      <c r="F569" s="13"/>
      <c r="G569" s="9" t="str">
        <f t="shared" si="8"/>
        <v/>
      </c>
      <c r="H569" s="7"/>
      <c r="I569" s="7"/>
      <c r="J569" s="7"/>
      <c r="K569" s="43"/>
      <c r="L569" s="2"/>
      <c r="M569" s="2"/>
      <c r="N569" s="2" t="s">
        <v>11</v>
      </c>
      <c r="O569" s="7" t="str">
        <f>IF(B569="","",CONCATENATE("AFDBelgium_CV"&amp;"_"&amp;'Work Sheet'!B569,"_",LEFT(Tableau1[[#This Row],[Surname]],1)&amp;"_"&amp;TEXT(G569,"mm/aaaa")))</f>
        <v/>
      </c>
    </row>
    <row r="570" spans="1:15" x14ac:dyDescent="0.25">
      <c r="A570" s="3" t="str">
        <f>IF(B570="","",1+MAX(A$2:A569))</f>
        <v/>
      </c>
      <c r="B570" s="2"/>
      <c r="C570" s="2"/>
      <c r="D570" s="11"/>
      <c r="F570" s="13"/>
      <c r="G570" s="9" t="str">
        <f t="shared" si="8"/>
        <v/>
      </c>
      <c r="H570" s="7"/>
      <c r="I570" s="7"/>
      <c r="J570" s="7"/>
      <c r="K570" s="43"/>
      <c r="L570" s="2"/>
      <c r="M570" s="2"/>
      <c r="N570" s="2" t="s">
        <v>11</v>
      </c>
      <c r="O570" s="7" t="str">
        <f>IF(B570="","",CONCATENATE("AFDBelgium_CV"&amp;"_"&amp;'Work Sheet'!B570,"_",LEFT(Tableau1[[#This Row],[Surname]],1)&amp;"_"&amp;TEXT(G570,"mm/aaaa")))</f>
        <v/>
      </c>
    </row>
    <row r="571" spans="1:15" x14ac:dyDescent="0.25">
      <c r="A571" s="3" t="str">
        <f>IF(B571="","",1+MAX(A$2:A570))</f>
        <v/>
      </c>
      <c r="B571" s="2"/>
      <c r="C571" s="2"/>
      <c r="D571" s="11"/>
      <c r="F571" s="13"/>
      <c r="G571" s="9" t="str">
        <f t="shared" si="8"/>
        <v/>
      </c>
      <c r="H571" s="7"/>
      <c r="I571" s="7"/>
      <c r="J571" s="7"/>
      <c r="K571" s="43"/>
      <c r="L571" s="2"/>
      <c r="M571" s="2"/>
      <c r="N571" s="2" t="s">
        <v>11</v>
      </c>
      <c r="O571" s="7" t="str">
        <f>IF(B571="","",CONCATENATE("AFDBelgium_CV"&amp;"_"&amp;'Work Sheet'!B571,"_",LEFT(Tableau1[[#This Row],[Surname]],1)&amp;"_"&amp;TEXT(G571,"mm/aaaa")))</f>
        <v/>
      </c>
    </row>
    <row r="572" spans="1:15" x14ac:dyDescent="0.25">
      <c r="A572" s="3" t="str">
        <f>IF(B572="","",1+MAX(A$2:A571))</f>
        <v/>
      </c>
      <c r="B572" s="2"/>
      <c r="C572" s="2"/>
      <c r="D572" s="11"/>
      <c r="F572" s="13"/>
      <c r="G572" s="9" t="str">
        <f t="shared" si="8"/>
        <v/>
      </c>
      <c r="H572" s="7"/>
      <c r="I572" s="7"/>
      <c r="J572" s="7"/>
      <c r="K572" s="43"/>
      <c r="L572" s="2"/>
      <c r="M572" s="2"/>
      <c r="N572" s="2" t="s">
        <v>11</v>
      </c>
      <c r="O572" s="7" t="str">
        <f>IF(B572="","",CONCATENATE("AFDBelgium_CV"&amp;"_"&amp;'Work Sheet'!B572,"_",LEFT(Tableau1[[#This Row],[Surname]],1)&amp;"_"&amp;TEXT(G572,"mm/aaaa")))</f>
        <v/>
      </c>
    </row>
    <row r="573" spans="1:15" x14ac:dyDescent="0.25">
      <c r="A573" s="3" t="str">
        <f>IF(B573="","",1+MAX(A$2:A572))</f>
        <v/>
      </c>
      <c r="B573" s="2"/>
      <c r="C573" s="2"/>
      <c r="D573" s="11"/>
      <c r="F573" s="13"/>
      <c r="G573" s="9" t="str">
        <f t="shared" si="8"/>
        <v/>
      </c>
      <c r="H573" s="7"/>
      <c r="I573" s="7"/>
      <c r="J573" s="7"/>
      <c r="K573" s="43"/>
      <c r="L573" s="2"/>
      <c r="M573" s="2"/>
      <c r="N573" s="2" t="s">
        <v>11</v>
      </c>
      <c r="O573" s="7" t="str">
        <f>IF(B573="","",CONCATENATE("AFDBelgium_CV"&amp;"_"&amp;'Work Sheet'!B573,"_",LEFT(Tableau1[[#This Row],[Surname]],1)&amp;"_"&amp;TEXT(G573,"mm/aaaa")))</f>
        <v/>
      </c>
    </row>
    <row r="574" spans="1:15" x14ac:dyDescent="0.25">
      <c r="A574" s="3" t="str">
        <f>IF(B574="","",1+MAX(A$2:A573))</f>
        <v/>
      </c>
      <c r="B574" s="2"/>
      <c r="C574" s="2"/>
      <c r="D574" s="11"/>
      <c r="F574" s="13"/>
      <c r="G574" s="9" t="str">
        <f t="shared" si="8"/>
        <v/>
      </c>
      <c r="H574" s="7"/>
      <c r="I574" s="7"/>
      <c r="J574" s="7"/>
      <c r="K574" s="43"/>
      <c r="L574" s="2"/>
      <c r="M574" s="2"/>
      <c r="N574" s="2" t="s">
        <v>11</v>
      </c>
      <c r="O574" s="7" t="str">
        <f>IF(B574="","",CONCATENATE("AFDBelgium_CV"&amp;"_"&amp;'Work Sheet'!B574,"_",LEFT(Tableau1[[#This Row],[Surname]],1)&amp;"_"&amp;TEXT(G574,"mm/aaaa")))</f>
        <v/>
      </c>
    </row>
    <row r="575" spans="1:15" x14ac:dyDescent="0.25">
      <c r="A575" s="3" t="str">
        <f>IF(B575="","",1+MAX(A$2:A574))</f>
        <v/>
      </c>
      <c r="B575" s="2"/>
      <c r="C575" s="2"/>
      <c r="D575" s="11"/>
      <c r="F575" s="13"/>
      <c r="G575" s="9" t="str">
        <f t="shared" si="8"/>
        <v/>
      </c>
      <c r="H575" s="7"/>
      <c r="I575" s="7"/>
      <c r="J575" s="7"/>
      <c r="K575" s="43"/>
      <c r="L575" s="2"/>
      <c r="M575" s="2"/>
      <c r="N575" s="2" t="s">
        <v>11</v>
      </c>
      <c r="O575" s="7" t="str">
        <f>IF(B575="","",CONCATENATE("AFDBelgium_CV"&amp;"_"&amp;'Work Sheet'!B575,"_",LEFT(Tableau1[[#This Row],[Surname]],1)&amp;"_"&amp;TEXT(G575,"mm/aaaa")))</f>
        <v/>
      </c>
    </row>
    <row r="576" spans="1:15" x14ac:dyDescent="0.25">
      <c r="A576" s="3" t="str">
        <f>IF(B576="","",1+MAX(A$2:A575))</f>
        <v/>
      </c>
      <c r="B576" s="2"/>
      <c r="C576" s="2"/>
      <c r="D576" s="11"/>
      <c r="F576" s="13"/>
      <c r="G576" s="9" t="str">
        <f t="shared" si="8"/>
        <v/>
      </c>
      <c r="H576" s="7"/>
      <c r="I576" s="7"/>
      <c r="J576" s="7"/>
      <c r="K576" s="43"/>
      <c r="L576" s="2"/>
      <c r="M576" s="2"/>
      <c r="N576" s="2" t="s">
        <v>11</v>
      </c>
      <c r="O576" s="7" t="str">
        <f>IF(B576="","",CONCATENATE("AFDBelgium_CV"&amp;"_"&amp;'Work Sheet'!B576,"_",LEFT(Tableau1[[#This Row],[Surname]],1)&amp;"_"&amp;TEXT(G576,"mm/aaaa")))</f>
        <v/>
      </c>
    </row>
    <row r="577" spans="1:15" x14ac:dyDescent="0.25">
      <c r="A577" s="3" t="str">
        <f>IF(B577="","",1+MAX(A$2:A576))</f>
        <v/>
      </c>
      <c r="B577" s="2"/>
      <c r="C577" s="2"/>
      <c r="D577" s="11"/>
      <c r="F577" s="13"/>
      <c r="G577" s="9" t="str">
        <f t="shared" si="8"/>
        <v/>
      </c>
      <c r="H577" s="7"/>
      <c r="I577" s="7"/>
      <c r="J577" s="7"/>
      <c r="K577" s="43"/>
      <c r="L577" s="2"/>
      <c r="M577" s="2"/>
      <c r="N577" s="2" t="s">
        <v>11</v>
      </c>
      <c r="O577" s="7" t="str">
        <f>IF(B577="","",CONCATENATE("AFDBelgium_CV"&amp;"_"&amp;'Work Sheet'!B577,"_",LEFT(Tableau1[[#This Row],[Surname]],1)&amp;"_"&amp;TEXT(G577,"mm/aaaa")))</f>
        <v/>
      </c>
    </row>
    <row r="578" spans="1:15" x14ac:dyDescent="0.25">
      <c r="A578" s="3" t="str">
        <f>IF(B578="","",1+MAX(A$2:A577))</f>
        <v/>
      </c>
      <c r="B578" s="2"/>
      <c r="C578" s="2"/>
      <c r="D578" s="11"/>
      <c r="F578" s="13"/>
      <c r="G578" s="9" t="str">
        <f t="shared" si="8"/>
        <v/>
      </c>
      <c r="H578" s="7"/>
      <c r="I578" s="7"/>
      <c r="J578" s="7"/>
      <c r="K578" s="43"/>
      <c r="L578" s="2"/>
      <c r="M578" s="2"/>
      <c r="N578" s="2" t="s">
        <v>11</v>
      </c>
      <c r="O578" s="7" t="str">
        <f>IF(B578="","",CONCATENATE("AFDBelgium_CV"&amp;"_"&amp;'Work Sheet'!B578,"_",LEFT(Tableau1[[#This Row],[Surname]],1)&amp;"_"&amp;TEXT(G578,"mm/aaaa")))</f>
        <v/>
      </c>
    </row>
    <row r="579" spans="1:15" x14ac:dyDescent="0.25">
      <c r="A579" s="3" t="str">
        <f>IF(B579="","",1+MAX(A$2:A578))</f>
        <v/>
      </c>
      <c r="B579" s="2"/>
      <c r="C579" s="2"/>
      <c r="D579" s="11"/>
      <c r="F579" s="13"/>
      <c r="G579" s="9" t="str">
        <f t="shared" si="8"/>
        <v/>
      </c>
      <c r="H579" s="7"/>
      <c r="I579" s="7"/>
      <c r="J579" s="7"/>
      <c r="K579" s="43"/>
      <c r="L579" s="2"/>
      <c r="M579" s="2"/>
      <c r="N579" s="2" t="s">
        <v>11</v>
      </c>
      <c r="O579" s="7" t="str">
        <f>IF(B579="","",CONCATENATE("AFDBelgium_CV"&amp;"_"&amp;'Work Sheet'!B579,"_",LEFT(Tableau1[[#This Row],[Surname]],1)&amp;"_"&amp;TEXT(G579,"mm/aaaa")))</f>
        <v/>
      </c>
    </row>
    <row r="580" spans="1:15" x14ac:dyDescent="0.25">
      <c r="A580" s="3" t="str">
        <f>IF(B580="","",1+MAX(A$2:A579))</f>
        <v/>
      </c>
      <c r="B580" s="2"/>
      <c r="C580" s="2"/>
      <c r="D580" s="11"/>
      <c r="F580" s="13"/>
      <c r="G580" s="9" t="str">
        <f t="shared" si="8"/>
        <v/>
      </c>
      <c r="H580" s="7"/>
      <c r="I580" s="7"/>
      <c r="J580" s="7"/>
      <c r="K580" s="43"/>
      <c r="L580" s="2"/>
      <c r="M580" s="2"/>
      <c r="N580" s="2" t="s">
        <v>11</v>
      </c>
      <c r="O580" s="7" t="str">
        <f>IF(B580="","",CONCATENATE("AFDBelgium_CV"&amp;"_"&amp;'Work Sheet'!B580,"_",LEFT(Tableau1[[#This Row],[Surname]],1)&amp;"_"&amp;TEXT(G580,"mm/aaaa")))</f>
        <v/>
      </c>
    </row>
    <row r="581" spans="1:15" x14ac:dyDescent="0.25">
      <c r="A581" s="3" t="str">
        <f>IF(B581="","",1+MAX(A$2:A580))</f>
        <v/>
      </c>
      <c r="B581" s="2"/>
      <c r="C581" s="2"/>
      <c r="D581" s="11"/>
      <c r="F581" s="13"/>
      <c r="G581" s="9" t="str">
        <f t="shared" si="8"/>
        <v/>
      </c>
      <c r="H581" s="7"/>
      <c r="I581" s="7"/>
      <c r="J581" s="7"/>
      <c r="K581" s="43"/>
      <c r="L581" s="2"/>
      <c r="M581" s="2"/>
      <c r="N581" s="2" t="s">
        <v>11</v>
      </c>
      <c r="O581" s="7" t="str">
        <f>IF(B581="","",CONCATENATE("AFDBelgium_CV"&amp;"_"&amp;'Work Sheet'!B581,"_",LEFT(Tableau1[[#This Row],[Surname]],1)&amp;"_"&amp;TEXT(G581,"mm/aaaa")))</f>
        <v/>
      </c>
    </row>
    <row r="582" spans="1:15" x14ac:dyDescent="0.25">
      <c r="A582" s="3" t="str">
        <f>IF(B582="","",1+MAX(A$2:A581))</f>
        <v/>
      </c>
      <c r="B582" s="2"/>
      <c r="C582" s="2"/>
      <c r="D582" s="11"/>
      <c r="F582" s="13"/>
      <c r="G582" s="9" t="str">
        <f t="shared" si="8"/>
        <v/>
      </c>
      <c r="H582" s="7"/>
      <c r="I582" s="7"/>
      <c r="J582" s="7"/>
      <c r="K582" s="43"/>
      <c r="L582" s="2"/>
      <c r="M582" s="2"/>
      <c r="N582" s="2" t="s">
        <v>11</v>
      </c>
      <c r="O582" s="7" t="str">
        <f>IF(B582="","",CONCATENATE("AFDBelgium_CV"&amp;"_"&amp;'Work Sheet'!B582,"_",LEFT(Tableau1[[#This Row],[Surname]],1)&amp;"_"&amp;TEXT(G582,"mm/aaaa")))</f>
        <v/>
      </c>
    </row>
    <row r="583" spans="1:15" x14ac:dyDescent="0.25">
      <c r="A583" s="3" t="str">
        <f>IF(B583="","",1+MAX(A$2:A582))</f>
        <v/>
      </c>
      <c r="B583" s="2"/>
      <c r="C583" s="2"/>
      <c r="D583" s="11"/>
      <c r="F583" s="13"/>
      <c r="G583" s="9" t="str">
        <f t="shared" si="8"/>
        <v/>
      </c>
      <c r="H583" s="7"/>
      <c r="I583" s="7"/>
      <c r="J583" s="7"/>
      <c r="K583" s="43"/>
      <c r="L583" s="2"/>
      <c r="M583" s="2"/>
      <c r="N583" s="2" t="s">
        <v>11</v>
      </c>
      <c r="O583" s="7" t="str">
        <f>IF(B583="","",CONCATENATE("AFDBelgium_CV"&amp;"_"&amp;'Work Sheet'!B583,"_",LEFT(Tableau1[[#This Row],[Surname]],1)&amp;"_"&amp;TEXT(G583,"mm/aaaa")))</f>
        <v/>
      </c>
    </row>
    <row r="584" spans="1:15" x14ac:dyDescent="0.25">
      <c r="A584" s="3" t="str">
        <f>IF(B584="","",1+MAX(A$2:A583))</f>
        <v/>
      </c>
      <c r="B584" s="2"/>
      <c r="C584" s="2"/>
      <c r="D584" s="11"/>
      <c r="F584" s="13"/>
      <c r="G584" s="9" t="str">
        <f t="shared" si="8"/>
        <v/>
      </c>
      <c r="H584" s="7"/>
      <c r="I584" s="7"/>
      <c r="J584" s="7"/>
      <c r="K584" s="43"/>
      <c r="L584" s="2"/>
      <c r="M584" s="2"/>
      <c r="N584" s="2" t="s">
        <v>11</v>
      </c>
      <c r="O584" s="7" t="str">
        <f>IF(B584="","",CONCATENATE("AFDBelgium_CV"&amp;"_"&amp;'Work Sheet'!B584,"_",LEFT(Tableau1[[#This Row],[Surname]],1)&amp;"_"&amp;TEXT(G584,"mm/aaaa")))</f>
        <v/>
      </c>
    </row>
    <row r="585" spans="1:15" x14ac:dyDescent="0.25">
      <c r="A585" s="3" t="str">
        <f>IF(B585="","",1+MAX(A$2:A584))</f>
        <v/>
      </c>
      <c r="B585" s="2"/>
      <c r="C585" s="2"/>
      <c r="D585" s="11"/>
      <c r="F585" s="13"/>
      <c r="G585" s="9" t="str">
        <f t="shared" si="8"/>
        <v/>
      </c>
      <c r="H585" s="7"/>
      <c r="I585" s="7"/>
      <c r="J585" s="7"/>
      <c r="K585" s="43"/>
      <c r="L585" s="2"/>
      <c r="M585" s="2"/>
      <c r="N585" s="2" t="s">
        <v>11</v>
      </c>
      <c r="O585" s="7" t="str">
        <f>IF(B585="","",CONCATENATE("AFDBelgium_CV"&amp;"_"&amp;'Work Sheet'!B585,"_",LEFT(Tableau1[[#This Row],[Surname]],1)&amp;"_"&amp;TEXT(G585,"mm/aaaa")))</f>
        <v/>
      </c>
    </row>
    <row r="586" spans="1:15" x14ac:dyDescent="0.25">
      <c r="A586" s="3" t="str">
        <f>IF(B586="","",1+MAX(A$2:A585))</f>
        <v/>
      </c>
      <c r="B586" s="2"/>
      <c r="C586" s="2"/>
      <c r="D586" s="11"/>
      <c r="F586" s="13"/>
      <c r="G586" s="9" t="str">
        <f t="shared" si="8"/>
        <v/>
      </c>
      <c r="H586" s="7"/>
      <c r="I586" s="7"/>
      <c r="J586" s="7"/>
      <c r="K586" s="43"/>
      <c r="L586" s="2"/>
      <c r="M586" s="2"/>
      <c r="N586" s="2" t="s">
        <v>11</v>
      </c>
      <c r="O586" s="7" t="str">
        <f>IF(B586="","",CONCATENATE("AFDBelgium_CV"&amp;"_"&amp;'Work Sheet'!B586,"_",LEFT(Tableau1[[#This Row],[Surname]],1)&amp;"_"&amp;TEXT(G586,"mm/aaaa")))</f>
        <v/>
      </c>
    </row>
    <row r="587" spans="1:15" x14ac:dyDescent="0.25">
      <c r="A587" s="3" t="str">
        <f>IF(B587="","",1+MAX(A$2:A586))</f>
        <v/>
      </c>
      <c r="B587" s="2"/>
      <c r="C587" s="2"/>
      <c r="D587" s="11"/>
      <c r="F587" s="13"/>
      <c r="G587" s="9" t="str">
        <f t="shared" si="8"/>
        <v/>
      </c>
      <c r="H587" s="7"/>
      <c r="I587" s="7"/>
      <c r="J587" s="7"/>
      <c r="K587" s="43"/>
      <c r="L587" s="2"/>
      <c r="M587" s="2"/>
      <c r="N587" s="2" t="s">
        <v>11</v>
      </c>
      <c r="O587" s="7" t="str">
        <f>IF(B587="","",CONCATENATE("AFDBelgium_CV"&amp;"_"&amp;'Work Sheet'!B587,"_",LEFT(Tableau1[[#This Row],[Surname]],1)&amp;"_"&amp;TEXT(G587,"mm/aaaa")))</f>
        <v/>
      </c>
    </row>
    <row r="588" spans="1:15" x14ac:dyDescent="0.25">
      <c r="A588" s="3" t="str">
        <f>IF(B588="","",1+MAX(A$2:A587))</f>
        <v/>
      </c>
      <c r="B588" s="2"/>
      <c r="C588" s="2"/>
      <c r="D588" s="11"/>
      <c r="F588" s="13"/>
      <c r="G588" s="9" t="str">
        <f t="shared" si="8"/>
        <v/>
      </c>
      <c r="H588" s="7"/>
      <c r="I588" s="7"/>
      <c r="J588" s="7"/>
      <c r="K588" s="43"/>
      <c r="L588" s="2"/>
      <c r="M588" s="2"/>
      <c r="N588" s="2" t="s">
        <v>11</v>
      </c>
      <c r="O588" s="7" t="str">
        <f>IF(B588="","",CONCATENATE("AFDBelgium_CV"&amp;"_"&amp;'Work Sheet'!B588,"_",LEFT(Tableau1[[#This Row],[Surname]],1)&amp;"_"&amp;TEXT(G588,"mm/aaaa")))</f>
        <v/>
      </c>
    </row>
    <row r="589" spans="1:15" x14ac:dyDescent="0.25">
      <c r="A589" s="3" t="str">
        <f>IF(B589="","",1+MAX(A$2:A588))</f>
        <v/>
      </c>
      <c r="B589" s="2"/>
      <c r="C589" s="2"/>
      <c r="D589" s="11"/>
      <c r="F589" s="13"/>
      <c r="G589" s="9" t="str">
        <f t="shared" si="8"/>
        <v/>
      </c>
      <c r="H589" s="7"/>
      <c r="I589" s="7"/>
      <c r="J589" s="7"/>
      <c r="K589" s="43"/>
      <c r="L589" s="2"/>
      <c r="M589" s="2"/>
      <c r="N589" s="2" t="s">
        <v>11</v>
      </c>
      <c r="O589" s="7" t="str">
        <f>IF(B589="","",CONCATENATE("AFDBelgium_CV"&amp;"_"&amp;'Work Sheet'!B589,"_",LEFT(Tableau1[[#This Row],[Surname]],1)&amp;"_"&amp;TEXT(G589,"mm/aaaa")))</f>
        <v/>
      </c>
    </row>
    <row r="590" spans="1:15" x14ac:dyDescent="0.25">
      <c r="A590" s="3" t="str">
        <f>IF(B590="","",1+MAX(A$2:A589))</f>
        <v/>
      </c>
      <c r="B590" s="2"/>
      <c r="C590" s="2"/>
      <c r="D590" s="11"/>
      <c r="F590" s="13"/>
      <c r="G590" s="9" t="str">
        <f t="shared" si="8"/>
        <v/>
      </c>
      <c r="H590" s="7"/>
      <c r="I590" s="7"/>
      <c r="J590" s="7"/>
      <c r="K590" s="43"/>
      <c r="L590" s="2"/>
      <c r="M590" s="2"/>
      <c r="N590" s="2" t="s">
        <v>11</v>
      </c>
      <c r="O590" s="7" t="str">
        <f>IF(B590="","",CONCATENATE("AFDBelgium_CV"&amp;"_"&amp;'Work Sheet'!B590,"_",LEFT(Tableau1[[#This Row],[Surname]],1)&amp;"_"&amp;TEXT(G590,"mm/aaaa")))</f>
        <v/>
      </c>
    </row>
    <row r="591" spans="1:15" x14ac:dyDescent="0.25">
      <c r="A591" s="3" t="str">
        <f>IF(B591="","",1+MAX(A$2:A590))</f>
        <v/>
      </c>
      <c r="B591" s="2"/>
      <c r="C591" s="2"/>
      <c r="D591" s="11"/>
      <c r="F591" s="13"/>
      <c r="G591" s="9" t="str">
        <f t="shared" si="8"/>
        <v/>
      </c>
      <c r="H591" s="7"/>
      <c r="I591" s="7"/>
      <c r="J591" s="7"/>
      <c r="K591" s="43"/>
      <c r="L591" s="2"/>
      <c r="M591" s="2"/>
      <c r="N591" s="2" t="s">
        <v>11</v>
      </c>
      <c r="O591" s="7" t="str">
        <f>IF(B591="","",CONCATENATE("AFDBelgium_CV"&amp;"_"&amp;'Work Sheet'!B591,"_",LEFT(Tableau1[[#This Row],[Surname]],1)&amp;"_"&amp;TEXT(G591,"mm/aaaa")))</f>
        <v/>
      </c>
    </row>
    <row r="592" spans="1:15" x14ac:dyDescent="0.25">
      <c r="A592" s="3" t="str">
        <f>IF(B592="","",1+MAX(A$2:A591))</f>
        <v/>
      </c>
      <c r="B592" s="2"/>
      <c r="C592" s="2"/>
      <c r="D592" s="11"/>
      <c r="F592" s="13"/>
      <c r="G592" s="9" t="str">
        <f t="shared" si="8"/>
        <v/>
      </c>
      <c r="H592" s="7"/>
      <c r="I592" s="7"/>
      <c r="J592" s="7"/>
      <c r="K592" s="43"/>
      <c r="L592" s="2"/>
      <c r="M592" s="2"/>
      <c r="N592" s="2" t="s">
        <v>11</v>
      </c>
      <c r="O592" s="7" t="str">
        <f>IF(B592="","",CONCATENATE("AFDBelgium_CV"&amp;"_"&amp;'Work Sheet'!B592,"_",LEFT(Tableau1[[#This Row],[Surname]],1)&amp;"_"&amp;TEXT(G592,"mm/aaaa")))</f>
        <v/>
      </c>
    </row>
    <row r="593" spans="1:15" x14ac:dyDescent="0.25">
      <c r="A593" s="3" t="str">
        <f>IF(B593="","",1+MAX(A$2:A592))</f>
        <v/>
      </c>
      <c r="B593" s="2"/>
      <c r="C593" s="2"/>
      <c r="D593" s="11"/>
      <c r="F593" s="13"/>
      <c r="G593" s="9" t="str">
        <f t="shared" si="8"/>
        <v/>
      </c>
      <c r="H593" s="7"/>
      <c r="I593" s="7"/>
      <c r="J593" s="7"/>
      <c r="K593" s="43"/>
      <c r="L593" s="2"/>
      <c r="M593" s="2"/>
      <c r="N593" s="2" t="s">
        <v>11</v>
      </c>
      <c r="O593" s="7" t="str">
        <f>IF(B593="","",CONCATENATE("AFDBelgium_CV"&amp;"_"&amp;'Work Sheet'!B593,"_",LEFT(Tableau1[[#This Row],[Surname]],1)&amp;"_"&amp;TEXT(G593,"mm/aaaa")))</f>
        <v/>
      </c>
    </row>
    <row r="594" spans="1:15" x14ac:dyDescent="0.25">
      <c r="A594" s="3" t="str">
        <f>IF(B594="","",1+MAX(A$2:A593))</f>
        <v/>
      </c>
      <c r="B594" s="2"/>
      <c r="C594" s="2"/>
      <c r="D594" s="11"/>
      <c r="F594" s="13"/>
      <c r="G594" s="9" t="str">
        <f t="shared" si="8"/>
        <v/>
      </c>
      <c r="H594" s="7"/>
      <c r="I594" s="7"/>
      <c r="J594" s="7"/>
      <c r="K594" s="43"/>
      <c r="L594" s="2"/>
      <c r="M594" s="2"/>
      <c r="N594" s="2" t="s">
        <v>11</v>
      </c>
      <c r="O594" s="7" t="str">
        <f>IF(B594="","",CONCATENATE("AFDBelgium_CV"&amp;"_"&amp;'Work Sheet'!B594,"_",LEFT(Tableau1[[#This Row],[Surname]],1)&amp;"_"&amp;TEXT(G594,"mm/aaaa")))</f>
        <v/>
      </c>
    </row>
    <row r="595" spans="1:15" x14ac:dyDescent="0.25">
      <c r="A595" s="3" t="str">
        <f>IF(B595="","",1+MAX(A$2:A594))</f>
        <v/>
      </c>
      <c r="B595" s="2"/>
      <c r="C595" s="2"/>
      <c r="D595" s="11"/>
      <c r="F595" s="13"/>
      <c r="G595" s="9" t="str">
        <f t="shared" si="8"/>
        <v/>
      </c>
      <c r="H595" s="7"/>
      <c r="I595" s="7"/>
      <c r="J595" s="7"/>
      <c r="K595" s="43"/>
      <c r="L595" s="2"/>
      <c r="M595" s="2"/>
      <c r="N595" s="2" t="s">
        <v>11</v>
      </c>
      <c r="O595" s="7" t="str">
        <f>IF(B595="","",CONCATENATE("AFDBelgium_CV"&amp;"_"&amp;'Work Sheet'!B595,"_",LEFT(Tableau1[[#This Row],[Surname]],1)&amp;"_"&amp;TEXT(G595,"mm/aaaa")))</f>
        <v/>
      </c>
    </row>
    <row r="596" spans="1:15" x14ac:dyDescent="0.25">
      <c r="A596" s="3" t="str">
        <f>IF(B596="","",1+MAX(A$2:A595))</f>
        <v/>
      </c>
      <c r="B596" s="2"/>
      <c r="C596" s="2"/>
      <c r="D596" s="11"/>
      <c r="F596" s="13"/>
      <c r="G596" s="9" t="str">
        <f t="shared" si="8"/>
        <v/>
      </c>
      <c r="H596" s="7"/>
      <c r="I596" s="7"/>
      <c r="J596" s="7"/>
      <c r="K596" s="43"/>
      <c r="L596" s="2"/>
      <c r="M596" s="2"/>
      <c r="N596" s="2" t="s">
        <v>11</v>
      </c>
      <c r="O596" s="7" t="str">
        <f>IF(B596="","",CONCATENATE("AFDBelgium_CV"&amp;"_"&amp;'Work Sheet'!B596,"_",LEFT(Tableau1[[#This Row],[Surname]],1)&amp;"_"&amp;TEXT(G596,"mm/aaaa")))</f>
        <v/>
      </c>
    </row>
    <row r="597" spans="1:15" x14ac:dyDescent="0.25">
      <c r="A597" s="3" t="str">
        <f>IF(B597="","",1+MAX(A$2:A596))</f>
        <v/>
      </c>
      <c r="B597" s="2"/>
      <c r="C597" s="2"/>
      <c r="D597" s="11"/>
      <c r="F597" s="13"/>
      <c r="G597" s="9" t="str">
        <f t="shared" si="8"/>
        <v/>
      </c>
      <c r="H597" s="7"/>
      <c r="I597" s="7"/>
      <c r="J597" s="7"/>
      <c r="K597" s="43"/>
      <c r="L597" s="2"/>
      <c r="M597" s="2"/>
      <c r="N597" s="2" t="s">
        <v>11</v>
      </c>
      <c r="O597" s="7" t="str">
        <f>IF(B597="","",CONCATENATE("AFDBelgium_CV"&amp;"_"&amp;'Work Sheet'!B597,"_",LEFT(Tableau1[[#This Row],[Surname]],1)&amp;"_"&amp;TEXT(G597,"mm/aaaa")))</f>
        <v/>
      </c>
    </row>
    <row r="598" spans="1:15" x14ac:dyDescent="0.25">
      <c r="A598" s="3" t="str">
        <f>IF(B598="","",1+MAX(A$2:A597))</f>
        <v/>
      </c>
      <c r="B598" s="2"/>
      <c r="C598" s="2"/>
      <c r="D598" s="11"/>
      <c r="F598" s="13"/>
      <c r="G598" s="9" t="str">
        <f t="shared" si="8"/>
        <v/>
      </c>
      <c r="H598" s="7"/>
      <c r="I598" s="7"/>
      <c r="J598" s="7"/>
      <c r="K598" s="43"/>
      <c r="L598" s="2"/>
      <c r="M598" s="2"/>
      <c r="N598" s="2" t="s">
        <v>11</v>
      </c>
      <c r="O598" s="7" t="str">
        <f>IF(B598="","",CONCATENATE("AFDBelgium_CV"&amp;"_"&amp;'Work Sheet'!B598,"_",LEFT(Tableau1[[#This Row],[Surname]],1)&amp;"_"&amp;TEXT(G598,"mm/aaaa")))</f>
        <v/>
      </c>
    </row>
    <row r="599" spans="1:15" x14ac:dyDescent="0.25">
      <c r="A599" s="3" t="str">
        <f>IF(B599="","",1+MAX(A$2:A598))</f>
        <v/>
      </c>
      <c r="B599" s="2"/>
      <c r="C599" s="2"/>
      <c r="D599" s="11"/>
      <c r="F599" s="13"/>
      <c r="G599" s="9" t="str">
        <f t="shared" si="8"/>
        <v/>
      </c>
      <c r="H599" s="7"/>
      <c r="I599" s="7"/>
      <c r="J599" s="7"/>
      <c r="K599" s="43"/>
      <c r="L599" s="2"/>
      <c r="M599" s="2"/>
      <c r="N599" s="2" t="s">
        <v>11</v>
      </c>
      <c r="O599" s="7" t="str">
        <f>IF(B599="","",CONCATENATE("AFDBelgium_CV"&amp;"_"&amp;'Work Sheet'!B599,"_",LEFT(Tableau1[[#This Row],[Surname]],1)&amp;"_"&amp;TEXT(G599,"mm/aaaa")))</f>
        <v/>
      </c>
    </row>
    <row r="600" spans="1:15" x14ac:dyDescent="0.25">
      <c r="A600" s="3" t="str">
        <f>IF(B600="","",1+MAX(A$2:A599))</f>
        <v/>
      </c>
      <c r="B600" s="2"/>
      <c r="C600" s="2"/>
      <c r="D600" s="11"/>
      <c r="F600" s="13"/>
      <c r="G600" s="9" t="str">
        <f t="shared" si="8"/>
        <v/>
      </c>
      <c r="H600" s="7"/>
      <c r="I600" s="7"/>
      <c r="J600" s="7"/>
      <c r="K600" s="43"/>
      <c r="L600" s="2"/>
      <c r="M600" s="2"/>
      <c r="N600" s="2" t="s">
        <v>11</v>
      </c>
      <c r="O600" s="7" t="str">
        <f>IF(B600="","",CONCATENATE("AFDBelgium_CV"&amp;"_"&amp;'Work Sheet'!B600,"_",LEFT(Tableau1[[#This Row],[Surname]],1)&amp;"_"&amp;TEXT(G600,"mm/aaaa")))</f>
        <v/>
      </c>
    </row>
    <row r="601" spans="1:15" x14ac:dyDescent="0.25">
      <c r="A601" s="3" t="str">
        <f>IF(B601="","",1+MAX(A$2:A600))</f>
        <v/>
      </c>
      <c r="B601" s="2"/>
      <c r="C601" s="2"/>
      <c r="D601" s="11"/>
      <c r="F601" s="13"/>
      <c r="G601" s="9" t="str">
        <f t="shared" si="8"/>
        <v/>
      </c>
      <c r="H601" s="7"/>
      <c r="I601" s="7"/>
      <c r="J601" s="7"/>
      <c r="K601" s="43"/>
      <c r="L601" s="2"/>
      <c r="M601" s="2"/>
      <c r="N601" s="2" t="s">
        <v>11</v>
      </c>
      <c r="O601" s="7" t="str">
        <f>IF(B601="","",CONCATENATE("AFDBelgium_CV"&amp;"_"&amp;'Work Sheet'!B601,"_",LEFT(Tableau1[[#This Row],[Surname]],1)&amp;"_"&amp;TEXT(G601,"mm/aaaa")))</f>
        <v/>
      </c>
    </row>
    <row r="602" spans="1:15" x14ac:dyDescent="0.25">
      <c r="A602" s="3" t="str">
        <f>IF(B602="","",1+MAX(A$2:A601))</f>
        <v/>
      </c>
      <c r="B602" s="2"/>
      <c r="C602" s="2"/>
      <c r="D602" s="11"/>
      <c r="F602" s="13"/>
      <c r="G602" s="9" t="str">
        <f t="shared" si="8"/>
        <v/>
      </c>
      <c r="H602" s="7"/>
      <c r="I602" s="7"/>
      <c r="J602" s="7"/>
      <c r="K602" s="43"/>
      <c r="L602" s="2"/>
      <c r="M602" s="2"/>
      <c r="N602" s="2" t="s">
        <v>11</v>
      </c>
      <c r="O602" s="7" t="str">
        <f>IF(B602="","",CONCATENATE("AFDBelgium_CV"&amp;"_"&amp;'Work Sheet'!B602,"_",LEFT(Tableau1[[#This Row],[Surname]],1)&amp;"_"&amp;TEXT(G602,"mm/aaaa")))</f>
        <v/>
      </c>
    </row>
    <row r="603" spans="1:15" x14ac:dyDescent="0.25">
      <c r="A603" s="3" t="str">
        <f>IF(B603="","",1+MAX(A$2:A602))</f>
        <v/>
      </c>
      <c r="B603" s="2"/>
      <c r="C603" s="2"/>
      <c r="D603" s="11"/>
      <c r="F603" s="13"/>
      <c r="G603" s="9" t="str">
        <f t="shared" si="8"/>
        <v/>
      </c>
      <c r="H603" s="7"/>
      <c r="I603" s="7"/>
      <c r="J603" s="7"/>
      <c r="K603" s="43"/>
      <c r="L603" s="2"/>
      <c r="M603" s="2"/>
      <c r="N603" s="2" t="s">
        <v>11</v>
      </c>
      <c r="O603" s="7" t="str">
        <f>IF(B603="","",CONCATENATE("AFDBelgium_CV"&amp;"_"&amp;'Work Sheet'!B603,"_",LEFT(Tableau1[[#This Row],[Surname]],1)&amp;"_"&amp;TEXT(G603,"mm/aaaa")))</f>
        <v/>
      </c>
    </row>
    <row r="604" spans="1:15" x14ac:dyDescent="0.25">
      <c r="A604" s="3" t="str">
        <f>IF(B604="","",1+MAX(A$2:A603))</f>
        <v/>
      </c>
      <c r="B604" s="2"/>
      <c r="C604" s="2"/>
      <c r="D604" s="11"/>
      <c r="F604" s="13"/>
      <c r="G604" s="9" t="str">
        <f t="shared" si="8"/>
        <v/>
      </c>
      <c r="H604" s="7"/>
      <c r="I604" s="7"/>
      <c r="J604" s="7"/>
      <c r="K604" s="43"/>
      <c r="L604" s="2"/>
      <c r="M604" s="2"/>
      <c r="N604" s="2" t="s">
        <v>11</v>
      </c>
      <c r="O604" s="7" t="str">
        <f>IF(B604="","",CONCATENATE("AFDBelgium_CV"&amp;"_"&amp;'Work Sheet'!B604,"_",LEFT(Tableau1[[#This Row],[Surname]],1)&amp;"_"&amp;TEXT(G604,"mm/aaaa")))</f>
        <v/>
      </c>
    </row>
    <row r="605" spans="1:15" x14ac:dyDescent="0.25">
      <c r="A605" s="3" t="str">
        <f>IF(B605="","",1+MAX(A$2:A604))</f>
        <v/>
      </c>
      <c r="B605" s="2"/>
      <c r="C605" s="2"/>
      <c r="D605" s="11"/>
      <c r="F605" s="13"/>
      <c r="G605" s="9" t="str">
        <f t="shared" si="8"/>
        <v/>
      </c>
      <c r="H605" s="7"/>
      <c r="I605" s="7"/>
      <c r="J605" s="7"/>
      <c r="K605" s="43"/>
      <c r="L605" s="2"/>
      <c r="M605" s="2"/>
      <c r="N605" s="2" t="s">
        <v>11</v>
      </c>
      <c r="O605" s="7" t="str">
        <f>IF(B605="","",CONCATENATE("AFDBelgium_CV"&amp;"_"&amp;'Work Sheet'!B605,"_",LEFT(Tableau1[[#This Row],[Surname]],1)&amp;"_"&amp;TEXT(G605,"mm/aaaa")))</f>
        <v/>
      </c>
    </row>
    <row r="606" spans="1:15" x14ac:dyDescent="0.25">
      <c r="A606" s="3" t="str">
        <f>IF(B606="","",1+MAX(A$2:A605))</f>
        <v/>
      </c>
      <c r="B606" s="2"/>
      <c r="C606" s="2"/>
      <c r="D606" s="11"/>
      <c r="F606" s="13"/>
      <c r="G606" s="9" t="str">
        <f t="shared" si="8"/>
        <v/>
      </c>
      <c r="H606" s="7"/>
      <c r="I606" s="7"/>
      <c r="J606" s="7"/>
      <c r="K606" s="43"/>
      <c r="L606" s="2"/>
      <c r="M606" s="2"/>
      <c r="N606" s="2" t="s">
        <v>11</v>
      </c>
      <c r="O606" s="7" t="str">
        <f>IF(B606="","",CONCATENATE("AFDBelgium_CV"&amp;"_"&amp;'Work Sheet'!B606,"_",LEFT(Tableau1[[#This Row],[Surname]],1)&amp;"_"&amp;TEXT(G606,"mm/aaaa")))</f>
        <v/>
      </c>
    </row>
    <row r="607" spans="1:15" x14ac:dyDescent="0.25">
      <c r="A607" s="3" t="str">
        <f>IF(B607="","",1+MAX(A$2:A606))</f>
        <v/>
      </c>
      <c r="B607" s="2"/>
      <c r="C607" s="2"/>
      <c r="D607" s="11"/>
      <c r="F607" s="13"/>
      <c r="G607" s="9" t="str">
        <f t="shared" si="8"/>
        <v/>
      </c>
      <c r="H607" s="7"/>
      <c r="I607" s="7"/>
      <c r="J607" s="7"/>
      <c r="K607" s="43"/>
      <c r="L607" s="2"/>
      <c r="M607" s="2"/>
      <c r="N607" s="2" t="s">
        <v>11</v>
      </c>
      <c r="O607" s="7" t="str">
        <f>IF(B607="","",CONCATENATE("AFDBelgium_CV"&amp;"_"&amp;'Work Sheet'!B607,"_",LEFT(Tableau1[[#This Row],[Surname]],1)&amp;"_"&amp;TEXT(G607,"mm/aaaa")))</f>
        <v/>
      </c>
    </row>
    <row r="608" spans="1:15" x14ac:dyDescent="0.25">
      <c r="A608" s="3" t="str">
        <f>IF(B608="","",1+MAX(A$2:A607))</f>
        <v/>
      </c>
      <c r="B608" s="2"/>
      <c r="C608" s="2"/>
      <c r="D608" s="11"/>
      <c r="F608" s="13"/>
      <c r="G608" s="9" t="str">
        <f t="shared" si="8"/>
        <v/>
      </c>
      <c r="H608" s="7"/>
      <c r="I608" s="7"/>
      <c r="J608" s="7"/>
      <c r="K608" s="43"/>
      <c r="L608" s="2"/>
      <c r="M608" s="2"/>
      <c r="N608" s="2" t="s">
        <v>11</v>
      </c>
      <c r="O608" s="7" t="str">
        <f>IF(B608="","",CONCATENATE("AFDBelgium_CV"&amp;"_"&amp;'Work Sheet'!B608,"_",LEFT(Tableau1[[#This Row],[Surname]],1)&amp;"_"&amp;TEXT(G608,"mm/aaaa")))</f>
        <v/>
      </c>
    </row>
    <row r="609" spans="1:15" x14ac:dyDescent="0.25">
      <c r="A609" s="3" t="str">
        <f>IF(B609="","",1+MAX(A$2:A608))</f>
        <v/>
      </c>
      <c r="B609" s="2"/>
      <c r="C609" s="2"/>
      <c r="D609" s="11"/>
      <c r="F609" s="13"/>
      <c r="G609" s="9" t="str">
        <f t="shared" si="8"/>
        <v/>
      </c>
      <c r="H609" s="7"/>
      <c r="I609" s="7"/>
      <c r="J609" s="7"/>
      <c r="K609" s="43"/>
      <c r="L609" s="2"/>
      <c r="M609" s="2"/>
      <c r="N609" s="2" t="s">
        <v>11</v>
      </c>
      <c r="O609" s="7" t="str">
        <f>IF(B609="","",CONCATENATE("AFDBelgium_CV"&amp;"_"&amp;'Work Sheet'!B609,"_",LEFT(Tableau1[[#This Row],[Surname]],1)&amp;"_"&amp;TEXT(G609,"mm/aaaa")))</f>
        <v/>
      </c>
    </row>
    <row r="610" spans="1:15" x14ac:dyDescent="0.25">
      <c r="A610" s="3" t="str">
        <f>IF(B610="","",1+MAX(A$2:A609))</f>
        <v/>
      </c>
      <c r="B610" s="2"/>
      <c r="C610" s="2"/>
      <c r="D610" s="11"/>
      <c r="F610" s="13"/>
      <c r="G610" s="9" t="str">
        <f t="shared" si="8"/>
        <v/>
      </c>
      <c r="H610" s="7"/>
      <c r="I610" s="7"/>
      <c r="J610" s="7"/>
      <c r="K610" s="43"/>
      <c r="L610" s="2"/>
      <c r="M610" s="2"/>
      <c r="N610" s="2" t="s">
        <v>11</v>
      </c>
      <c r="O610" s="7" t="str">
        <f>IF(B610="","",CONCATENATE("AFDBelgium_CV"&amp;"_"&amp;'Work Sheet'!B610,"_",LEFT(Tableau1[[#This Row],[Surname]],1)&amp;"_"&amp;TEXT(G610,"mm/aaaa")))</f>
        <v/>
      </c>
    </row>
    <row r="611" spans="1:15" x14ac:dyDescent="0.25">
      <c r="A611" s="3" t="str">
        <f>IF(B611="","",1+MAX(A$2:A610))</f>
        <v/>
      </c>
      <c r="B611" s="2"/>
      <c r="C611" s="2"/>
      <c r="D611" s="11"/>
      <c r="F611" s="13"/>
      <c r="G611" s="9" t="str">
        <f t="shared" si="8"/>
        <v/>
      </c>
      <c r="H611" s="7"/>
      <c r="I611" s="7"/>
      <c r="J611" s="7"/>
      <c r="K611" s="43"/>
      <c r="L611" s="2"/>
      <c r="M611" s="2"/>
      <c r="N611" s="2" t="s">
        <v>11</v>
      </c>
      <c r="O611" s="7" t="str">
        <f>IF(B611="","",CONCATENATE("AFDBelgium_CV"&amp;"_"&amp;'Work Sheet'!B611,"_",LEFT(Tableau1[[#This Row],[Surname]],1)&amp;"_"&amp;TEXT(G611,"mm/aaaa")))</f>
        <v/>
      </c>
    </row>
    <row r="612" spans="1:15" x14ac:dyDescent="0.25">
      <c r="A612" s="3" t="str">
        <f>IF(B612="","",1+MAX(A$2:A611))</f>
        <v/>
      </c>
      <c r="B612" s="2"/>
      <c r="C612" s="2"/>
      <c r="D612" s="11"/>
      <c r="F612" s="13"/>
      <c r="G612" s="9" t="str">
        <f t="shared" si="8"/>
        <v/>
      </c>
      <c r="H612" s="7"/>
      <c r="I612" s="7"/>
      <c r="J612" s="7"/>
      <c r="K612" s="43"/>
      <c r="L612" s="2"/>
      <c r="M612" s="2"/>
      <c r="N612" s="2" t="s">
        <v>11</v>
      </c>
      <c r="O612" s="7" t="str">
        <f>IF(B612="","",CONCATENATE("AFDBelgium_CV"&amp;"_"&amp;'Work Sheet'!B612,"_",LEFT(Tableau1[[#This Row],[Surname]],1)&amp;"_"&amp;TEXT(G612,"mm/aaaa")))</f>
        <v/>
      </c>
    </row>
    <row r="613" spans="1:15" x14ac:dyDescent="0.25">
      <c r="A613" s="3" t="str">
        <f>IF(B613="","",1+MAX(A$2:A612))</f>
        <v/>
      </c>
      <c r="B613" s="2"/>
      <c r="C613" s="2"/>
      <c r="D613" s="11"/>
      <c r="F613" s="13"/>
      <c r="G613" s="9" t="str">
        <f t="shared" si="8"/>
        <v/>
      </c>
      <c r="H613" s="7"/>
      <c r="I613" s="7"/>
      <c r="J613" s="7"/>
      <c r="K613" s="43"/>
      <c r="L613" s="2"/>
      <c r="M613" s="2"/>
      <c r="N613" s="2" t="s">
        <v>11</v>
      </c>
      <c r="O613" s="7" t="str">
        <f>IF(B613="","",CONCATENATE("AFDBelgium_CV"&amp;"_"&amp;'Work Sheet'!B613,"_",LEFT(Tableau1[[#This Row],[Surname]],1)&amp;"_"&amp;TEXT(G613,"mm/aaaa")))</f>
        <v/>
      </c>
    </row>
    <row r="614" spans="1:15" x14ac:dyDescent="0.25">
      <c r="A614" s="3" t="str">
        <f>IF(B614="","",1+MAX(A$2:A613))</f>
        <v/>
      </c>
      <c r="B614" s="2"/>
      <c r="C614" s="2"/>
      <c r="D614" s="11"/>
      <c r="F614" s="13"/>
      <c r="G614" s="9" t="str">
        <f t="shared" si="8"/>
        <v/>
      </c>
      <c r="H614" s="7"/>
      <c r="I614" s="7"/>
      <c r="J614" s="7"/>
      <c r="K614" s="43"/>
      <c r="L614" s="2"/>
      <c r="M614" s="2"/>
      <c r="N614" s="2" t="s">
        <v>11</v>
      </c>
      <c r="O614" s="7" t="str">
        <f>IF(B614="","",CONCATENATE("AFDBelgium_CV"&amp;"_"&amp;'Work Sheet'!B614,"_",LEFT(Tableau1[[#This Row],[Surname]],1)&amp;"_"&amp;TEXT(G614,"mm/aaaa")))</f>
        <v/>
      </c>
    </row>
    <row r="615" spans="1:15" x14ac:dyDescent="0.25">
      <c r="A615" s="3" t="str">
        <f>IF(B615="","",1+MAX(A$2:A614))</f>
        <v/>
      </c>
      <c r="B615" s="2"/>
      <c r="C615" s="2"/>
      <c r="D615" s="11"/>
      <c r="F615" s="13"/>
      <c r="G615" s="9" t="str">
        <f t="shared" si="8"/>
        <v/>
      </c>
      <c r="H615" s="7"/>
      <c r="I615" s="7"/>
      <c r="J615" s="7"/>
      <c r="K615" s="43"/>
      <c r="L615" s="2"/>
      <c r="M615" s="2"/>
      <c r="N615" s="2" t="s">
        <v>11</v>
      </c>
      <c r="O615" s="7" t="str">
        <f>IF(B615="","",CONCATENATE("AFDBelgium_CV"&amp;"_"&amp;'Work Sheet'!B615,"_",LEFT(Tableau1[[#This Row],[Surname]],1)&amp;"_"&amp;TEXT(G615,"mm/aaaa")))</f>
        <v/>
      </c>
    </row>
    <row r="616" spans="1:15" x14ac:dyDescent="0.25">
      <c r="A616" s="3" t="str">
        <f>IF(B616="","",1+MAX(A$2:A615))</f>
        <v/>
      </c>
      <c r="B616" s="2"/>
      <c r="C616" s="2"/>
      <c r="D616" s="11"/>
      <c r="F616" s="13"/>
      <c r="G616" s="9" t="str">
        <f t="shared" si="8"/>
        <v/>
      </c>
      <c r="H616" s="7"/>
      <c r="I616" s="7"/>
      <c r="J616" s="7"/>
      <c r="K616" s="43"/>
      <c r="L616" s="2"/>
      <c r="M616" s="2"/>
      <c r="N616" s="2" t="s">
        <v>11</v>
      </c>
      <c r="O616" s="7" t="str">
        <f>IF(B616="","",CONCATENATE("AFDBelgium_CV"&amp;"_"&amp;'Work Sheet'!B616,"_",LEFT(Tableau1[[#This Row],[Surname]],1)&amp;"_"&amp;TEXT(G616,"mm/aaaa")))</f>
        <v/>
      </c>
    </row>
    <row r="617" spans="1:15" x14ac:dyDescent="0.25">
      <c r="A617" s="3" t="str">
        <f>IF(B617="","",1+MAX(A$2:A616))</f>
        <v/>
      </c>
      <c r="B617" s="2"/>
      <c r="C617" s="2"/>
      <c r="D617" s="11"/>
      <c r="F617" s="13"/>
      <c r="G617" s="9" t="str">
        <f t="shared" si="8"/>
        <v/>
      </c>
      <c r="H617" s="7"/>
      <c r="I617" s="7"/>
      <c r="J617" s="7"/>
      <c r="K617" s="43"/>
      <c r="L617" s="2"/>
      <c r="M617" s="2"/>
      <c r="N617" s="2" t="s">
        <v>11</v>
      </c>
      <c r="O617" s="7" t="str">
        <f>IF(B617="","",CONCATENATE("AFDBelgium_CV"&amp;"_"&amp;'Work Sheet'!B617,"_",LEFT(Tableau1[[#This Row],[Surname]],1)&amp;"_"&amp;TEXT(G617,"mm/aaaa")))</f>
        <v/>
      </c>
    </row>
    <row r="618" spans="1:15" x14ac:dyDescent="0.25">
      <c r="A618" s="3" t="str">
        <f>IF(B618="","",1+MAX(A$2:A617))</f>
        <v/>
      </c>
      <c r="B618" s="2"/>
      <c r="C618" s="2"/>
      <c r="D618" s="11"/>
      <c r="F618" s="13"/>
      <c r="G618" s="9" t="str">
        <f t="shared" si="8"/>
        <v/>
      </c>
      <c r="H618" s="7"/>
      <c r="I618" s="7"/>
      <c r="J618" s="7"/>
      <c r="K618" s="43"/>
      <c r="L618" s="2"/>
      <c r="M618" s="2"/>
      <c r="N618" s="2" t="s">
        <v>11</v>
      </c>
      <c r="O618" s="7" t="str">
        <f>IF(B618="","",CONCATENATE("AFDBelgium_CV"&amp;"_"&amp;'Work Sheet'!B618,"_",LEFT(Tableau1[[#This Row],[Surname]],1)&amp;"_"&amp;TEXT(G618,"mm/aaaa")))</f>
        <v/>
      </c>
    </row>
    <row r="619" spans="1:15" x14ac:dyDescent="0.25">
      <c r="A619" s="3" t="str">
        <f>IF(B619="","",1+MAX(A$2:A618))</f>
        <v/>
      </c>
      <c r="B619" s="2"/>
      <c r="C619" s="2"/>
      <c r="D619" s="11"/>
      <c r="F619" s="13"/>
      <c r="G619" s="9" t="str">
        <f t="shared" si="8"/>
        <v/>
      </c>
      <c r="H619" s="7"/>
      <c r="I619" s="7"/>
      <c r="J619" s="7"/>
      <c r="K619" s="43"/>
      <c r="L619" s="2"/>
      <c r="M619" s="2"/>
      <c r="N619" s="2" t="s">
        <v>11</v>
      </c>
      <c r="O619" s="7" t="str">
        <f>IF(B619="","",CONCATENATE("AFDBelgium_CV"&amp;"_"&amp;'Work Sheet'!B619,"_",LEFT(Tableau1[[#This Row],[Surname]],1)&amp;"_"&amp;TEXT(G619,"mm/aaaa")))</f>
        <v/>
      </c>
    </row>
    <row r="620" spans="1:15" x14ac:dyDescent="0.25">
      <c r="A620" s="3" t="str">
        <f>IF(B620="","",1+MAX(A$2:A619))</f>
        <v/>
      </c>
      <c r="B620" s="2"/>
      <c r="C620" s="2"/>
      <c r="D620" s="11"/>
      <c r="F620" s="13"/>
      <c r="G620" s="9" t="str">
        <f t="shared" si="8"/>
        <v/>
      </c>
      <c r="H620" s="7"/>
      <c r="I620" s="7"/>
      <c r="J620" s="7"/>
      <c r="K620" s="43"/>
      <c r="L620" s="2"/>
      <c r="M620" s="2"/>
      <c r="N620" s="2" t="s">
        <v>11</v>
      </c>
      <c r="O620" s="7" t="str">
        <f>IF(B620="","",CONCATENATE("AFDBelgium_CV"&amp;"_"&amp;'Work Sheet'!B620,"_",LEFT(Tableau1[[#This Row],[Surname]],1)&amp;"_"&amp;TEXT(G620,"mm/aaaa")))</f>
        <v/>
      </c>
    </row>
    <row r="621" spans="1:15" x14ac:dyDescent="0.25">
      <c r="A621" s="3" t="str">
        <f>IF(B621="","",1+MAX(A$2:A620))</f>
        <v/>
      </c>
      <c r="B621" s="2"/>
      <c r="C621" s="2"/>
      <c r="D621" s="11"/>
      <c r="F621" s="13"/>
      <c r="G621" s="9" t="str">
        <f t="shared" si="8"/>
        <v/>
      </c>
      <c r="H621" s="7"/>
      <c r="I621" s="7"/>
      <c r="J621" s="7"/>
      <c r="K621" s="43"/>
      <c r="L621" s="2"/>
      <c r="M621" s="2"/>
      <c r="N621" s="2" t="s">
        <v>11</v>
      </c>
      <c r="O621" s="7" t="str">
        <f>IF(B621="","",CONCATENATE("AFDBelgium_CV"&amp;"_"&amp;'Work Sheet'!B621,"_",LEFT(Tableau1[[#This Row],[Surname]],1)&amp;"_"&amp;TEXT(G621,"mm/aaaa")))</f>
        <v/>
      </c>
    </row>
    <row r="622" spans="1:15" x14ac:dyDescent="0.25">
      <c r="A622" s="3" t="str">
        <f>IF(B622="","",1+MAX(A$2:A621))</f>
        <v/>
      </c>
      <c r="B622" s="2"/>
      <c r="C622" s="2"/>
      <c r="D622" s="11"/>
      <c r="F622" s="13"/>
      <c r="G622" s="9" t="str">
        <f t="shared" si="8"/>
        <v/>
      </c>
      <c r="H622" s="7"/>
      <c r="I622" s="7"/>
      <c r="J622" s="7"/>
      <c r="K622" s="43"/>
      <c r="L622" s="2"/>
      <c r="M622" s="2"/>
      <c r="N622" s="2" t="s">
        <v>11</v>
      </c>
      <c r="O622" s="7" t="str">
        <f>IF(B622="","",CONCATENATE("AFDBelgium_CV"&amp;"_"&amp;'Work Sheet'!B622,"_",LEFT(Tableau1[[#This Row],[Surname]],1)&amp;"_"&amp;TEXT(G622,"mm/aaaa")))</f>
        <v/>
      </c>
    </row>
    <row r="623" spans="1:15" x14ac:dyDescent="0.25">
      <c r="A623" s="3" t="str">
        <f>IF(B623="","",1+MAX(A$2:A622))</f>
        <v/>
      </c>
      <c r="B623" s="2"/>
      <c r="C623" s="2"/>
      <c r="D623" s="11"/>
      <c r="F623" s="13"/>
      <c r="G623" s="9" t="str">
        <f t="shared" si="8"/>
        <v/>
      </c>
      <c r="H623" s="7"/>
      <c r="I623" s="7"/>
      <c r="J623" s="7"/>
      <c r="K623" s="43"/>
      <c r="L623" s="2"/>
      <c r="M623" s="2"/>
      <c r="N623" s="2" t="s">
        <v>11</v>
      </c>
      <c r="O623" s="7" t="str">
        <f>IF(B623="","",CONCATENATE("AFDBelgium_CV"&amp;"_"&amp;'Work Sheet'!B623,"_",LEFT(Tableau1[[#This Row],[Surname]],1)&amp;"_"&amp;TEXT(G623,"mm/aaaa")))</f>
        <v/>
      </c>
    </row>
    <row r="624" spans="1:15" x14ac:dyDescent="0.25">
      <c r="A624" s="3" t="str">
        <f>IF(B624="","",1+MAX(A$2:A623))</f>
        <v/>
      </c>
      <c r="B624" s="2"/>
      <c r="C624" s="2"/>
      <c r="D624" s="11"/>
      <c r="F624" s="13"/>
      <c r="G624" s="9" t="str">
        <f t="shared" si="8"/>
        <v/>
      </c>
      <c r="H624" s="7"/>
      <c r="I624" s="7"/>
      <c r="J624" s="7"/>
      <c r="K624" s="43"/>
      <c r="L624" s="2"/>
      <c r="M624" s="2"/>
      <c r="N624" s="2" t="s">
        <v>11</v>
      </c>
      <c r="O624" s="7" t="str">
        <f>IF(B624="","",CONCATENATE("AFDBelgium_CV"&amp;"_"&amp;'Work Sheet'!B624,"_",LEFT(Tableau1[[#This Row],[Surname]],1)&amp;"_"&amp;TEXT(G624,"mm/aaaa")))</f>
        <v/>
      </c>
    </row>
    <row r="625" spans="1:15" x14ac:dyDescent="0.25">
      <c r="A625" s="3" t="str">
        <f>IF(B625="","",1+MAX(A$2:A624))</f>
        <v/>
      </c>
      <c r="B625" s="2"/>
      <c r="C625" s="2"/>
      <c r="D625" s="11"/>
      <c r="F625" s="13"/>
      <c r="G625" s="9" t="str">
        <f t="shared" si="8"/>
        <v/>
      </c>
      <c r="H625" s="7"/>
      <c r="I625" s="7"/>
      <c r="J625" s="7"/>
      <c r="K625" s="43"/>
      <c r="L625" s="2"/>
      <c r="M625" s="2"/>
      <c r="N625" s="2" t="s">
        <v>11</v>
      </c>
      <c r="O625" s="7" t="str">
        <f>IF(B625="","",CONCATENATE("AFDBelgium_CV"&amp;"_"&amp;'Work Sheet'!B625,"_",LEFT(Tableau1[[#This Row],[Surname]],1)&amp;"_"&amp;TEXT(G625,"mm/aaaa")))</f>
        <v/>
      </c>
    </row>
    <row r="626" spans="1:15" x14ac:dyDescent="0.25">
      <c r="A626" s="3" t="str">
        <f>IF(B626="","",1+MAX(A$2:A625))</f>
        <v/>
      </c>
      <c r="B626" s="2"/>
      <c r="C626" s="2"/>
      <c r="D626" s="11"/>
      <c r="F626" s="13"/>
      <c r="G626" s="9" t="str">
        <f t="shared" si="8"/>
        <v/>
      </c>
      <c r="H626" s="7"/>
      <c r="I626" s="7"/>
      <c r="J626" s="7"/>
      <c r="K626" s="43"/>
      <c r="L626" s="2"/>
      <c r="M626" s="2"/>
      <c r="N626" s="2" t="s">
        <v>11</v>
      </c>
      <c r="O626" s="7" t="str">
        <f>IF(B626="","",CONCATENATE("AFDBelgium_CV"&amp;"_"&amp;'Work Sheet'!B626,"_",LEFT(Tableau1[[#This Row],[Surname]],1)&amp;"_"&amp;TEXT(G626,"mm/aaaa")))</f>
        <v/>
      </c>
    </row>
    <row r="627" spans="1:15" x14ac:dyDescent="0.25">
      <c r="A627" s="3" t="str">
        <f>IF(B627="","",1+MAX(A$2:A626))</f>
        <v/>
      </c>
      <c r="B627" s="2"/>
      <c r="C627" s="2"/>
      <c r="D627" s="11"/>
      <c r="F627" s="13"/>
      <c r="G627" s="9" t="str">
        <f t="shared" si="8"/>
        <v/>
      </c>
      <c r="H627" s="7"/>
      <c r="I627" s="7"/>
      <c r="J627" s="7"/>
      <c r="K627" s="43"/>
      <c r="L627" s="2"/>
      <c r="M627" s="2"/>
      <c r="N627" s="2" t="s">
        <v>11</v>
      </c>
      <c r="O627" s="7" t="str">
        <f>IF(B627="","",CONCATENATE("AFDBelgium_CV"&amp;"_"&amp;'Work Sheet'!B627,"_",LEFT(Tableau1[[#This Row],[Surname]],1)&amp;"_"&amp;TEXT(G627,"mm/aaaa")))</f>
        <v/>
      </c>
    </row>
    <row r="628" spans="1:15" x14ac:dyDescent="0.25">
      <c r="A628" s="3" t="str">
        <f>IF(B628="","",1+MAX(A$2:A627))</f>
        <v/>
      </c>
      <c r="B628" s="2"/>
      <c r="C628" s="2"/>
      <c r="D628" s="11"/>
      <c r="F628" s="13"/>
      <c r="G628" s="9" t="str">
        <f t="shared" si="8"/>
        <v/>
      </c>
      <c r="H628" s="7"/>
      <c r="I628" s="7"/>
      <c r="J628" s="7"/>
      <c r="K628" s="43"/>
      <c r="L628" s="2"/>
      <c r="M628" s="2"/>
      <c r="N628" s="2" t="s">
        <v>11</v>
      </c>
      <c r="O628" s="7" t="str">
        <f>IF(B628="","",CONCATENATE("AFDBelgium_CV"&amp;"_"&amp;'Work Sheet'!B628,"_",LEFT(Tableau1[[#This Row],[Surname]],1)&amp;"_"&amp;TEXT(G628,"mm/aaaa")))</f>
        <v/>
      </c>
    </row>
    <row r="629" spans="1:15" x14ac:dyDescent="0.25">
      <c r="A629" s="3" t="str">
        <f>IF(B629="","",1+MAX(A$2:A628))</f>
        <v/>
      </c>
      <c r="B629" s="2"/>
      <c r="C629" s="2"/>
      <c r="D629" s="11"/>
      <c r="F629" s="13"/>
      <c r="G629" s="9" t="str">
        <f t="shared" ref="G629:G692" si="9">IF(B629="","","")</f>
        <v/>
      </c>
      <c r="H629" s="7"/>
      <c r="I629" s="7"/>
      <c r="J629" s="7"/>
      <c r="K629" s="43"/>
      <c r="L629" s="2"/>
      <c r="M629" s="2"/>
      <c r="N629" s="2" t="s">
        <v>11</v>
      </c>
      <c r="O629" s="7" t="str">
        <f>IF(B629="","",CONCATENATE("AFDBelgium_CV"&amp;"_"&amp;'Work Sheet'!B629,"_",LEFT(Tableau1[[#This Row],[Surname]],1)&amp;"_"&amp;TEXT(G629,"mm/aaaa")))</f>
        <v/>
      </c>
    </row>
    <row r="630" spans="1:15" x14ac:dyDescent="0.25">
      <c r="A630" s="3" t="str">
        <f>IF(B630="","",1+MAX(A$2:A629))</f>
        <v/>
      </c>
      <c r="B630" s="2"/>
      <c r="C630" s="2"/>
      <c r="D630" s="11"/>
      <c r="F630" s="13"/>
      <c r="G630" s="9" t="str">
        <f t="shared" si="9"/>
        <v/>
      </c>
      <c r="H630" s="7"/>
      <c r="I630" s="7"/>
      <c r="J630" s="7"/>
      <c r="K630" s="43"/>
      <c r="L630" s="2"/>
      <c r="M630" s="2"/>
      <c r="N630" s="2" t="s">
        <v>11</v>
      </c>
      <c r="O630" s="7" t="str">
        <f>IF(B630="","",CONCATENATE("AFDBelgium_CV"&amp;"_"&amp;'Work Sheet'!B630,"_",LEFT(Tableau1[[#This Row],[Surname]],1)&amp;"_"&amp;TEXT(G630,"mm/aaaa")))</f>
        <v/>
      </c>
    </row>
    <row r="631" spans="1:15" x14ac:dyDescent="0.25">
      <c r="A631" s="3" t="str">
        <f>IF(B631="","",1+MAX(A$2:A630))</f>
        <v/>
      </c>
      <c r="B631" s="2"/>
      <c r="C631" s="2"/>
      <c r="D631" s="11"/>
      <c r="F631" s="13"/>
      <c r="G631" s="9" t="str">
        <f t="shared" si="9"/>
        <v/>
      </c>
      <c r="H631" s="7"/>
      <c r="I631" s="7"/>
      <c r="J631" s="7"/>
      <c r="K631" s="43"/>
      <c r="L631" s="2"/>
      <c r="M631" s="2"/>
      <c r="N631" s="2" t="s">
        <v>11</v>
      </c>
      <c r="O631" s="7" t="str">
        <f>IF(B631="","",CONCATENATE("AFDBelgium_CV"&amp;"_"&amp;'Work Sheet'!B631,"_",LEFT(Tableau1[[#This Row],[Surname]],1)&amp;"_"&amp;TEXT(G631,"mm/aaaa")))</f>
        <v/>
      </c>
    </row>
    <row r="632" spans="1:15" x14ac:dyDescent="0.25">
      <c r="A632" s="3" t="str">
        <f>IF(B632="","",1+MAX(A$2:A631))</f>
        <v/>
      </c>
      <c r="B632" s="2"/>
      <c r="C632" s="2"/>
      <c r="D632" s="11"/>
      <c r="F632" s="13"/>
      <c r="G632" s="9" t="str">
        <f t="shared" si="9"/>
        <v/>
      </c>
      <c r="H632" s="7"/>
      <c r="I632" s="7"/>
      <c r="J632" s="7"/>
      <c r="K632" s="43"/>
      <c r="L632" s="2"/>
      <c r="M632" s="2"/>
      <c r="N632" s="2" t="s">
        <v>11</v>
      </c>
      <c r="O632" s="7" t="str">
        <f>IF(B632="","",CONCATENATE("AFDBelgium_CV"&amp;"_"&amp;'Work Sheet'!B632,"_",LEFT(Tableau1[[#This Row],[Surname]],1)&amp;"_"&amp;TEXT(G632,"mm/aaaa")))</f>
        <v/>
      </c>
    </row>
    <row r="633" spans="1:15" x14ac:dyDescent="0.25">
      <c r="A633" s="3" t="str">
        <f>IF(B633="","",1+MAX(A$2:A632))</f>
        <v/>
      </c>
      <c r="B633" s="2"/>
      <c r="C633" s="2"/>
      <c r="D633" s="11"/>
      <c r="F633" s="13"/>
      <c r="G633" s="9" t="str">
        <f t="shared" si="9"/>
        <v/>
      </c>
      <c r="H633" s="7"/>
      <c r="I633" s="7"/>
      <c r="J633" s="7"/>
      <c r="K633" s="43"/>
      <c r="L633" s="2"/>
      <c r="M633" s="2"/>
      <c r="N633" s="2" t="s">
        <v>11</v>
      </c>
      <c r="O633" s="7" t="str">
        <f>IF(B633="","",CONCATENATE("AFDBelgium_CV"&amp;"_"&amp;'Work Sheet'!B633,"_",LEFT(Tableau1[[#This Row],[Surname]],1)&amp;"_"&amp;TEXT(G633,"mm/aaaa")))</f>
        <v/>
      </c>
    </row>
    <row r="634" spans="1:15" x14ac:dyDescent="0.25">
      <c r="A634" s="3" t="str">
        <f>IF(B634="","",1+MAX(A$2:A633))</f>
        <v/>
      </c>
      <c r="B634" s="2"/>
      <c r="C634" s="2"/>
      <c r="D634" s="11"/>
      <c r="F634" s="13"/>
      <c r="G634" s="9" t="str">
        <f t="shared" si="9"/>
        <v/>
      </c>
      <c r="H634" s="7"/>
      <c r="I634" s="7"/>
      <c r="J634" s="7"/>
      <c r="K634" s="43"/>
      <c r="L634" s="2"/>
      <c r="M634" s="2"/>
      <c r="N634" s="2" t="s">
        <v>11</v>
      </c>
      <c r="O634" s="7" t="str">
        <f>IF(B634="","",CONCATENATE("AFDBelgium_CV"&amp;"_"&amp;'Work Sheet'!B634,"_",LEFT(Tableau1[[#This Row],[Surname]],1)&amp;"_"&amp;TEXT(G634,"mm/aaaa")))</f>
        <v/>
      </c>
    </row>
    <row r="635" spans="1:15" x14ac:dyDescent="0.25">
      <c r="A635" s="3" t="str">
        <f>IF(B635="","",1+MAX(A$2:A634))</f>
        <v/>
      </c>
      <c r="B635" s="2"/>
      <c r="C635" s="2"/>
      <c r="D635" s="11"/>
      <c r="F635" s="13"/>
      <c r="G635" s="9" t="str">
        <f t="shared" si="9"/>
        <v/>
      </c>
      <c r="H635" s="7"/>
      <c r="I635" s="7"/>
      <c r="J635" s="7"/>
      <c r="K635" s="43"/>
      <c r="L635" s="2"/>
      <c r="M635" s="2"/>
      <c r="N635" s="2" t="s">
        <v>11</v>
      </c>
      <c r="O635" s="7" t="str">
        <f>IF(B635="","",CONCATENATE("AFDBelgium_CV"&amp;"_"&amp;'Work Sheet'!B635,"_",LEFT(Tableau1[[#This Row],[Surname]],1)&amp;"_"&amp;TEXT(G635,"mm/aaaa")))</f>
        <v/>
      </c>
    </row>
    <row r="636" spans="1:15" x14ac:dyDescent="0.25">
      <c r="A636" s="3" t="str">
        <f>IF(B636="","",1+MAX(A$2:A635))</f>
        <v/>
      </c>
      <c r="B636" s="2"/>
      <c r="C636" s="2"/>
      <c r="D636" s="11"/>
      <c r="F636" s="13"/>
      <c r="G636" s="9" t="str">
        <f t="shared" si="9"/>
        <v/>
      </c>
      <c r="H636" s="7"/>
      <c r="I636" s="7"/>
      <c r="J636" s="7"/>
      <c r="K636" s="43"/>
      <c r="L636" s="2"/>
      <c r="M636" s="2"/>
      <c r="N636" s="2" t="s">
        <v>11</v>
      </c>
      <c r="O636" s="7" t="str">
        <f>IF(B636="","",CONCATENATE("AFDBelgium_CV"&amp;"_"&amp;'Work Sheet'!B636,"_",LEFT(Tableau1[[#This Row],[Surname]],1)&amp;"_"&amp;TEXT(G636,"mm/aaaa")))</f>
        <v/>
      </c>
    </row>
    <row r="637" spans="1:15" x14ac:dyDescent="0.25">
      <c r="A637" s="3" t="str">
        <f>IF(B637="","",1+MAX(A$2:A636))</f>
        <v/>
      </c>
      <c r="B637" s="2"/>
      <c r="C637" s="2"/>
      <c r="D637" s="11"/>
      <c r="F637" s="13"/>
      <c r="G637" s="9" t="str">
        <f t="shared" si="9"/>
        <v/>
      </c>
      <c r="H637" s="7"/>
      <c r="I637" s="7"/>
      <c r="J637" s="7"/>
      <c r="K637" s="43"/>
      <c r="L637" s="2"/>
      <c r="M637" s="2"/>
      <c r="N637" s="2" t="s">
        <v>11</v>
      </c>
      <c r="O637" s="7" t="str">
        <f>IF(B637="","",CONCATENATE("AFDBelgium_CV"&amp;"_"&amp;'Work Sheet'!B637,"_",LEFT(Tableau1[[#This Row],[Surname]],1)&amp;"_"&amp;TEXT(G637,"mm/aaaa")))</f>
        <v/>
      </c>
    </row>
    <row r="638" spans="1:15" x14ac:dyDescent="0.25">
      <c r="A638" s="3" t="str">
        <f>IF(B638="","",1+MAX(A$2:A637))</f>
        <v/>
      </c>
      <c r="B638" s="2"/>
      <c r="C638" s="2"/>
      <c r="D638" s="11"/>
      <c r="F638" s="13"/>
      <c r="G638" s="9" t="str">
        <f t="shared" si="9"/>
        <v/>
      </c>
      <c r="H638" s="7"/>
      <c r="I638" s="7"/>
      <c r="J638" s="7"/>
      <c r="K638" s="43"/>
      <c r="L638" s="2"/>
      <c r="M638" s="2"/>
      <c r="N638" s="2" t="s">
        <v>11</v>
      </c>
      <c r="O638" s="7" t="str">
        <f>IF(B638="","",CONCATENATE("AFDBelgium_CV"&amp;"_"&amp;'Work Sheet'!B638,"_",LEFT(Tableau1[[#This Row],[Surname]],1)&amp;"_"&amp;TEXT(G638,"mm/aaaa")))</f>
        <v/>
      </c>
    </row>
    <row r="639" spans="1:15" x14ac:dyDescent="0.25">
      <c r="A639" s="3" t="str">
        <f>IF(B639="","",1+MAX(A$2:A638))</f>
        <v/>
      </c>
      <c r="B639" s="2"/>
      <c r="C639" s="2"/>
      <c r="D639" s="11"/>
      <c r="F639" s="13"/>
      <c r="G639" s="9" t="str">
        <f t="shared" si="9"/>
        <v/>
      </c>
      <c r="H639" s="7"/>
      <c r="I639" s="7"/>
      <c r="J639" s="7"/>
      <c r="K639" s="43"/>
      <c r="L639" s="2"/>
      <c r="M639" s="2"/>
      <c r="N639" s="2" t="s">
        <v>11</v>
      </c>
      <c r="O639" s="7" t="str">
        <f>IF(B639="","",CONCATENATE("AFDBelgium_CV"&amp;"_"&amp;'Work Sheet'!B639,"_",LEFT(Tableau1[[#This Row],[Surname]],1)&amp;"_"&amp;TEXT(G639,"mm/aaaa")))</f>
        <v/>
      </c>
    </row>
    <row r="640" spans="1:15" x14ac:dyDescent="0.25">
      <c r="A640" s="3" t="str">
        <f>IF(B640="","",1+MAX(A$2:A639))</f>
        <v/>
      </c>
      <c r="B640" s="2"/>
      <c r="C640" s="2"/>
      <c r="D640" s="11"/>
      <c r="F640" s="13"/>
      <c r="G640" s="9" t="str">
        <f t="shared" si="9"/>
        <v/>
      </c>
      <c r="H640" s="7"/>
      <c r="I640" s="7"/>
      <c r="J640" s="7"/>
      <c r="K640" s="43"/>
      <c r="L640" s="2"/>
      <c r="M640" s="2"/>
      <c r="N640" s="2" t="s">
        <v>11</v>
      </c>
      <c r="O640" s="7" t="str">
        <f>IF(B640="","",CONCATENATE("AFDBelgium_CV"&amp;"_"&amp;'Work Sheet'!B640,"_",LEFT(Tableau1[[#This Row],[Surname]],1)&amp;"_"&amp;TEXT(G640,"mm/aaaa")))</f>
        <v/>
      </c>
    </row>
    <row r="641" spans="1:15" x14ac:dyDescent="0.25">
      <c r="A641" s="3" t="str">
        <f>IF(B641="","",1+MAX(A$2:A640))</f>
        <v/>
      </c>
      <c r="B641" s="2"/>
      <c r="C641" s="2"/>
      <c r="D641" s="11"/>
      <c r="F641" s="13"/>
      <c r="G641" s="9" t="str">
        <f t="shared" si="9"/>
        <v/>
      </c>
      <c r="H641" s="7"/>
      <c r="I641" s="7"/>
      <c r="J641" s="7"/>
      <c r="K641" s="43"/>
      <c r="L641" s="2"/>
      <c r="M641" s="2"/>
      <c r="N641" s="2" t="s">
        <v>11</v>
      </c>
      <c r="O641" s="7" t="str">
        <f>IF(B641="","",CONCATENATE("AFDBelgium_CV"&amp;"_"&amp;'Work Sheet'!B641,"_",LEFT(Tableau1[[#This Row],[Surname]],1)&amp;"_"&amp;TEXT(G641,"mm/aaaa")))</f>
        <v/>
      </c>
    </row>
    <row r="642" spans="1:15" x14ac:dyDescent="0.25">
      <c r="A642" s="3" t="str">
        <f>IF(B642="","",1+MAX(A$2:A641))</f>
        <v/>
      </c>
      <c r="B642" s="2"/>
      <c r="C642" s="2"/>
      <c r="D642" s="11"/>
      <c r="F642" s="13"/>
      <c r="G642" s="9" t="str">
        <f t="shared" si="9"/>
        <v/>
      </c>
      <c r="H642" s="7"/>
      <c r="I642" s="7"/>
      <c r="J642" s="7"/>
      <c r="K642" s="43"/>
      <c r="L642" s="2"/>
      <c r="M642" s="2"/>
      <c r="N642" s="2" t="s">
        <v>11</v>
      </c>
      <c r="O642" s="7" t="str">
        <f>IF(B642="","",CONCATENATE("AFDBelgium_CV"&amp;"_"&amp;'Work Sheet'!B642,"_",LEFT(Tableau1[[#This Row],[Surname]],1)&amp;"_"&amp;TEXT(G642,"mm/aaaa")))</f>
        <v/>
      </c>
    </row>
    <row r="643" spans="1:15" x14ac:dyDescent="0.25">
      <c r="A643" s="3" t="str">
        <f>IF(B643="","",1+MAX(A$2:A642))</f>
        <v/>
      </c>
      <c r="B643" s="2"/>
      <c r="C643" s="2"/>
      <c r="D643" s="11"/>
      <c r="F643" s="13"/>
      <c r="G643" s="9" t="str">
        <f t="shared" si="9"/>
        <v/>
      </c>
      <c r="H643" s="7"/>
      <c r="I643" s="7"/>
      <c r="J643" s="7"/>
      <c r="K643" s="43"/>
      <c r="L643" s="2"/>
      <c r="M643" s="2"/>
      <c r="N643" s="2" t="s">
        <v>11</v>
      </c>
      <c r="O643" s="7" t="str">
        <f>IF(B643="","",CONCATENATE("AFDBelgium_CV"&amp;"_"&amp;'Work Sheet'!B643,"_",LEFT(Tableau1[[#This Row],[Surname]],1)&amp;"_"&amp;TEXT(G643,"mm/aaaa")))</f>
        <v/>
      </c>
    </row>
    <row r="644" spans="1:15" x14ac:dyDescent="0.25">
      <c r="A644" s="3" t="str">
        <f>IF(B644="","",1+MAX(A$2:A643))</f>
        <v/>
      </c>
      <c r="B644" s="2"/>
      <c r="C644" s="2"/>
      <c r="D644" s="11"/>
      <c r="F644" s="13"/>
      <c r="G644" s="9" t="str">
        <f t="shared" si="9"/>
        <v/>
      </c>
      <c r="H644" s="7"/>
      <c r="I644" s="7"/>
      <c r="J644" s="7"/>
      <c r="K644" s="43"/>
      <c r="L644" s="2"/>
      <c r="M644" s="2"/>
      <c r="N644" s="2" t="s">
        <v>11</v>
      </c>
      <c r="O644" s="7" t="str">
        <f>IF(B644="","",CONCATENATE("AFDBelgium_CV"&amp;"_"&amp;'Work Sheet'!B644,"_",LEFT(Tableau1[[#This Row],[Surname]],1)&amp;"_"&amp;TEXT(G644,"mm/aaaa")))</f>
        <v/>
      </c>
    </row>
    <row r="645" spans="1:15" x14ac:dyDescent="0.25">
      <c r="A645" s="3" t="str">
        <f>IF(B645="","",1+MAX(A$2:A644))</f>
        <v/>
      </c>
      <c r="B645" s="2"/>
      <c r="C645" s="2"/>
      <c r="D645" s="11"/>
      <c r="F645" s="13"/>
      <c r="G645" s="9" t="str">
        <f t="shared" si="9"/>
        <v/>
      </c>
      <c r="H645" s="7"/>
      <c r="I645" s="7"/>
      <c r="J645" s="7"/>
      <c r="K645" s="43"/>
      <c r="L645" s="2"/>
      <c r="M645" s="2"/>
      <c r="N645" s="2" t="s">
        <v>11</v>
      </c>
      <c r="O645" s="7" t="str">
        <f>IF(B645="","",CONCATENATE("AFDBelgium_CV"&amp;"_"&amp;'Work Sheet'!B645,"_",LEFT(Tableau1[[#This Row],[Surname]],1)&amp;"_"&amp;TEXT(G645,"mm/aaaa")))</f>
        <v/>
      </c>
    </row>
    <row r="646" spans="1:15" x14ac:dyDescent="0.25">
      <c r="A646" s="3" t="str">
        <f>IF(B646="","",1+MAX(A$2:A645))</f>
        <v/>
      </c>
      <c r="B646" s="2"/>
      <c r="C646" s="2"/>
      <c r="D646" s="11"/>
      <c r="F646" s="13"/>
      <c r="G646" s="9" t="str">
        <f t="shared" si="9"/>
        <v/>
      </c>
      <c r="H646" s="7"/>
      <c r="I646" s="7"/>
      <c r="J646" s="7"/>
      <c r="K646" s="43"/>
      <c r="L646" s="2"/>
      <c r="M646" s="2"/>
      <c r="N646" s="2" t="s">
        <v>11</v>
      </c>
      <c r="O646" s="7" t="str">
        <f>IF(B646="","",CONCATENATE("AFDBelgium_CV"&amp;"_"&amp;'Work Sheet'!B646,"_",LEFT(Tableau1[[#This Row],[Surname]],1)&amp;"_"&amp;TEXT(G646,"mm/aaaa")))</f>
        <v/>
      </c>
    </row>
    <row r="647" spans="1:15" x14ac:dyDescent="0.25">
      <c r="A647" s="3" t="str">
        <f>IF(B647="","",1+MAX(A$2:A646))</f>
        <v/>
      </c>
      <c r="B647" s="2"/>
      <c r="C647" s="2"/>
      <c r="D647" s="11"/>
      <c r="F647" s="13"/>
      <c r="G647" s="9" t="str">
        <f t="shared" si="9"/>
        <v/>
      </c>
      <c r="H647" s="7"/>
      <c r="I647" s="7"/>
      <c r="J647" s="7"/>
      <c r="K647" s="43"/>
      <c r="L647" s="2"/>
      <c r="M647" s="2"/>
      <c r="N647" s="2" t="s">
        <v>11</v>
      </c>
      <c r="O647" s="7" t="str">
        <f>IF(B647="","",CONCATENATE("AFDBelgium_CV"&amp;"_"&amp;'Work Sheet'!B647,"_",LEFT(Tableau1[[#This Row],[Surname]],1)&amp;"_"&amp;TEXT(G647,"mm/aaaa")))</f>
        <v/>
      </c>
    </row>
    <row r="648" spans="1:15" x14ac:dyDescent="0.25">
      <c r="A648" s="3" t="str">
        <f>IF(B648="","",1+MAX(A$2:A647))</f>
        <v/>
      </c>
      <c r="B648" s="2"/>
      <c r="C648" s="2"/>
      <c r="D648" s="11"/>
      <c r="F648" s="13"/>
      <c r="G648" s="9" t="str">
        <f t="shared" si="9"/>
        <v/>
      </c>
      <c r="H648" s="7"/>
      <c r="I648" s="7"/>
      <c r="J648" s="7"/>
      <c r="K648" s="43"/>
      <c r="L648" s="2"/>
      <c r="M648" s="2"/>
      <c r="N648" s="2" t="s">
        <v>11</v>
      </c>
      <c r="O648" s="7" t="str">
        <f>IF(B648="","",CONCATENATE("AFDBelgium_CV"&amp;"_"&amp;'Work Sheet'!B648,"_",LEFT(Tableau1[[#This Row],[Surname]],1)&amp;"_"&amp;TEXT(G648,"mm/aaaa")))</f>
        <v/>
      </c>
    </row>
    <row r="649" spans="1:15" x14ac:dyDescent="0.25">
      <c r="A649" s="3" t="str">
        <f>IF(B649="","",1+MAX(A$2:A648))</f>
        <v/>
      </c>
      <c r="B649" s="2"/>
      <c r="C649" s="2"/>
      <c r="D649" s="11"/>
      <c r="F649" s="13"/>
      <c r="G649" s="9" t="str">
        <f t="shared" si="9"/>
        <v/>
      </c>
      <c r="H649" s="7"/>
      <c r="I649" s="7"/>
      <c r="J649" s="7"/>
      <c r="K649" s="43"/>
      <c r="L649" s="2"/>
      <c r="M649" s="2"/>
      <c r="N649" s="2" t="s">
        <v>11</v>
      </c>
      <c r="O649" s="7" t="str">
        <f>IF(B649="","",CONCATENATE("AFDBelgium_CV"&amp;"_"&amp;'Work Sheet'!B649,"_",LEFT(Tableau1[[#This Row],[Surname]],1)&amp;"_"&amp;TEXT(G649,"mm/aaaa")))</f>
        <v/>
      </c>
    </row>
    <row r="650" spans="1:15" x14ac:dyDescent="0.25">
      <c r="A650" s="3" t="str">
        <f>IF(B650="","",1+MAX(A$2:A649))</f>
        <v/>
      </c>
      <c r="B650" s="2"/>
      <c r="C650" s="2"/>
      <c r="D650" s="11"/>
      <c r="F650" s="13"/>
      <c r="G650" s="9" t="str">
        <f t="shared" si="9"/>
        <v/>
      </c>
      <c r="H650" s="7"/>
      <c r="I650" s="7"/>
      <c r="J650" s="7"/>
      <c r="K650" s="43"/>
      <c r="L650" s="2"/>
      <c r="M650" s="2"/>
      <c r="N650" s="2" t="s">
        <v>11</v>
      </c>
      <c r="O650" s="7" t="str">
        <f>IF(B650="","",CONCATENATE("AFDBelgium_CV"&amp;"_"&amp;'Work Sheet'!B650,"_",LEFT(Tableau1[[#This Row],[Surname]],1)&amp;"_"&amp;TEXT(G650,"mm/aaaa")))</f>
        <v/>
      </c>
    </row>
    <row r="651" spans="1:15" x14ac:dyDescent="0.25">
      <c r="A651" s="3" t="str">
        <f>IF(B651="","",1+MAX(A$2:A650))</f>
        <v/>
      </c>
      <c r="B651" s="2"/>
      <c r="C651" s="2"/>
      <c r="D651" s="11"/>
      <c r="F651" s="13"/>
      <c r="G651" s="9" t="str">
        <f t="shared" si="9"/>
        <v/>
      </c>
      <c r="H651" s="7"/>
      <c r="I651" s="7"/>
      <c r="J651" s="7"/>
      <c r="K651" s="43"/>
      <c r="L651" s="2"/>
      <c r="M651" s="2"/>
      <c r="N651" s="2" t="s">
        <v>11</v>
      </c>
      <c r="O651" s="7" t="str">
        <f>IF(B651="","",CONCATENATE("AFDBelgium_CV"&amp;"_"&amp;'Work Sheet'!B651,"_",LEFT(Tableau1[[#This Row],[Surname]],1)&amp;"_"&amp;TEXT(G651,"mm/aaaa")))</f>
        <v/>
      </c>
    </row>
    <row r="652" spans="1:15" x14ac:dyDescent="0.25">
      <c r="A652" s="3" t="str">
        <f>IF(B652="","",1+MAX(A$2:A651))</f>
        <v/>
      </c>
      <c r="B652" s="2"/>
      <c r="C652" s="2"/>
      <c r="D652" s="11"/>
      <c r="F652" s="13"/>
      <c r="G652" s="9" t="str">
        <f t="shared" si="9"/>
        <v/>
      </c>
      <c r="H652" s="7"/>
      <c r="I652" s="7"/>
      <c r="J652" s="7"/>
      <c r="K652" s="43"/>
      <c r="L652" s="2"/>
      <c r="M652" s="2"/>
      <c r="N652" s="2" t="s">
        <v>11</v>
      </c>
      <c r="O652" s="7" t="str">
        <f>IF(B652="","",CONCATENATE("AFDBelgium_CV"&amp;"_"&amp;'Work Sheet'!B652,"_",LEFT(Tableau1[[#This Row],[Surname]],1)&amp;"_"&amp;TEXT(G652,"mm/aaaa")))</f>
        <v/>
      </c>
    </row>
    <row r="653" spans="1:15" x14ac:dyDescent="0.25">
      <c r="A653" s="3" t="str">
        <f>IF(B653="","",1+MAX(A$2:A652))</f>
        <v/>
      </c>
      <c r="B653" s="2"/>
      <c r="C653" s="2"/>
      <c r="D653" s="11"/>
      <c r="F653" s="13"/>
      <c r="G653" s="9" t="str">
        <f t="shared" si="9"/>
        <v/>
      </c>
      <c r="H653" s="7"/>
      <c r="I653" s="7"/>
      <c r="J653" s="7"/>
      <c r="K653" s="43"/>
      <c r="L653" s="2"/>
      <c r="M653" s="2"/>
      <c r="N653" s="2" t="s">
        <v>11</v>
      </c>
      <c r="O653" s="7" t="str">
        <f>IF(B653="","",CONCATENATE("AFDBelgium_CV"&amp;"_"&amp;'Work Sheet'!B653,"_",LEFT(Tableau1[[#This Row],[Surname]],1)&amp;"_"&amp;TEXT(G653,"mm/aaaa")))</f>
        <v/>
      </c>
    </row>
    <row r="654" spans="1:15" x14ac:dyDescent="0.25">
      <c r="A654" s="3" t="str">
        <f>IF(B654="","",1+MAX(A$2:A653))</f>
        <v/>
      </c>
      <c r="B654" s="2"/>
      <c r="C654" s="2"/>
      <c r="D654" s="11"/>
      <c r="F654" s="13"/>
      <c r="G654" s="9" t="str">
        <f t="shared" si="9"/>
        <v/>
      </c>
      <c r="H654" s="7"/>
      <c r="I654" s="7"/>
      <c r="J654" s="7"/>
      <c r="K654" s="43"/>
      <c r="L654" s="2"/>
      <c r="M654" s="2"/>
      <c r="N654" s="2" t="s">
        <v>11</v>
      </c>
      <c r="O654" s="7" t="str">
        <f>IF(B654="","",CONCATENATE("AFDBelgium_CV"&amp;"_"&amp;'Work Sheet'!B654,"_",LEFT(Tableau1[[#This Row],[Surname]],1)&amp;"_"&amp;TEXT(G654,"mm/aaaa")))</f>
        <v/>
      </c>
    </row>
    <row r="655" spans="1:15" x14ac:dyDescent="0.25">
      <c r="A655" s="3" t="str">
        <f>IF(B655="","",1+MAX(A$2:A654))</f>
        <v/>
      </c>
      <c r="B655" s="2"/>
      <c r="C655" s="2"/>
      <c r="D655" s="11"/>
      <c r="F655" s="13"/>
      <c r="G655" s="9" t="str">
        <f t="shared" si="9"/>
        <v/>
      </c>
      <c r="H655" s="7"/>
      <c r="I655" s="7"/>
      <c r="J655" s="7"/>
      <c r="K655" s="43"/>
      <c r="L655" s="2"/>
      <c r="M655" s="2"/>
      <c r="N655" s="2" t="s">
        <v>11</v>
      </c>
      <c r="O655" s="7" t="str">
        <f>IF(B655="","",CONCATENATE("AFDBelgium_CV"&amp;"_"&amp;'Work Sheet'!B655,"_",LEFT(Tableau1[[#This Row],[Surname]],1)&amp;"_"&amp;TEXT(G655,"mm/aaaa")))</f>
        <v/>
      </c>
    </row>
    <row r="656" spans="1:15" x14ac:dyDescent="0.25">
      <c r="A656" s="3" t="str">
        <f>IF(B656="","",1+MAX(A$2:A655))</f>
        <v/>
      </c>
      <c r="B656" s="2"/>
      <c r="C656" s="2"/>
      <c r="D656" s="11"/>
      <c r="F656" s="13"/>
      <c r="G656" s="9" t="str">
        <f t="shared" si="9"/>
        <v/>
      </c>
      <c r="H656" s="7"/>
      <c r="I656" s="7"/>
      <c r="J656" s="7"/>
      <c r="K656" s="43"/>
      <c r="L656" s="2"/>
      <c r="M656" s="2"/>
      <c r="N656" s="2" t="s">
        <v>11</v>
      </c>
      <c r="O656" s="7" t="str">
        <f>IF(B656="","",CONCATENATE("AFDBelgium_CV"&amp;"_"&amp;'Work Sheet'!B656,"_",LEFT(Tableau1[[#This Row],[Surname]],1)&amp;"_"&amp;TEXT(G656,"mm/aaaa")))</f>
        <v/>
      </c>
    </row>
    <row r="657" spans="1:15" x14ac:dyDescent="0.25">
      <c r="A657" s="3" t="str">
        <f>IF(B657="","",1+MAX(A$2:A656))</f>
        <v/>
      </c>
      <c r="B657" s="2"/>
      <c r="C657" s="2"/>
      <c r="D657" s="11"/>
      <c r="F657" s="13"/>
      <c r="G657" s="9" t="str">
        <f t="shared" si="9"/>
        <v/>
      </c>
      <c r="H657" s="7"/>
      <c r="I657" s="7"/>
      <c r="J657" s="7"/>
      <c r="K657" s="43"/>
      <c r="L657" s="2"/>
      <c r="M657" s="2"/>
      <c r="N657" s="2" t="s">
        <v>11</v>
      </c>
      <c r="O657" s="7" t="str">
        <f>IF(B657="","",CONCATENATE("AFDBelgium_CV"&amp;"_"&amp;'Work Sheet'!B657,"_",LEFT(Tableau1[[#This Row],[Surname]],1)&amp;"_"&amp;TEXT(G657,"mm/aaaa")))</f>
        <v/>
      </c>
    </row>
    <row r="658" spans="1:15" x14ac:dyDescent="0.25">
      <c r="A658" s="3" t="str">
        <f>IF(B658="","",1+MAX(A$2:A657))</f>
        <v/>
      </c>
      <c r="B658" s="2"/>
      <c r="C658" s="2"/>
      <c r="D658" s="11"/>
      <c r="F658" s="13"/>
      <c r="G658" s="9" t="str">
        <f t="shared" si="9"/>
        <v/>
      </c>
      <c r="H658" s="7"/>
      <c r="I658" s="7"/>
      <c r="J658" s="7"/>
      <c r="K658" s="43"/>
      <c r="L658" s="2"/>
      <c r="M658" s="2"/>
      <c r="N658" s="2" t="s">
        <v>11</v>
      </c>
      <c r="O658" s="7" t="str">
        <f>IF(B658="","",CONCATENATE("AFDBelgium_CV"&amp;"_"&amp;'Work Sheet'!B658,"_",LEFT(Tableau1[[#This Row],[Surname]],1)&amp;"_"&amp;TEXT(G658,"mm/aaaa")))</f>
        <v/>
      </c>
    </row>
    <row r="659" spans="1:15" x14ac:dyDescent="0.25">
      <c r="A659" s="3" t="str">
        <f>IF(B659="","",1+MAX(A$2:A658))</f>
        <v/>
      </c>
      <c r="B659" s="2"/>
      <c r="C659" s="2"/>
      <c r="D659" s="11"/>
      <c r="F659" s="13"/>
      <c r="G659" s="9" t="str">
        <f t="shared" si="9"/>
        <v/>
      </c>
      <c r="H659" s="7"/>
      <c r="I659" s="7"/>
      <c r="J659" s="7"/>
      <c r="K659" s="43"/>
      <c r="L659" s="2"/>
      <c r="M659" s="2"/>
      <c r="N659" s="2" t="s">
        <v>11</v>
      </c>
      <c r="O659" s="7" t="str">
        <f>IF(B659="","",CONCATENATE("AFDBelgium_CV"&amp;"_"&amp;'Work Sheet'!B659,"_",LEFT(Tableau1[[#This Row],[Surname]],1)&amp;"_"&amp;TEXT(G659,"mm/aaaa")))</f>
        <v/>
      </c>
    </row>
    <row r="660" spans="1:15" x14ac:dyDescent="0.25">
      <c r="A660" s="3" t="str">
        <f>IF(B660="","",1+MAX(A$2:A659))</f>
        <v/>
      </c>
      <c r="B660" s="2"/>
      <c r="C660" s="2"/>
      <c r="D660" s="11"/>
      <c r="F660" s="13"/>
      <c r="G660" s="9" t="str">
        <f t="shared" si="9"/>
        <v/>
      </c>
      <c r="H660" s="7"/>
      <c r="I660" s="7"/>
      <c r="J660" s="7"/>
      <c r="K660" s="43"/>
      <c r="L660" s="2"/>
      <c r="M660" s="2"/>
      <c r="N660" s="2" t="s">
        <v>11</v>
      </c>
      <c r="O660" s="7" t="str">
        <f>IF(B660="","",CONCATENATE("AFDBelgium_CV"&amp;"_"&amp;'Work Sheet'!B660,"_",LEFT(Tableau1[[#This Row],[Surname]],1)&amp;"_"&amp;TEXT(G660,"mm/aaaa")))</f>
        <v/>
      </c>
    </row>
    <row r="661" spans="1:15" x14ac:dyDescent="0.25">
      <c r="A661" s="3" t="str">
        <f>IF(B661="","",1+MAX(A$2:A660))</f>
        <v/>
      </c>
      <c r="B661" s="2"/>
      <c r="C661" s="2"/>
      <c r="D661" s="11"/>
      <c r="F661" s="13"/>
      <c r="G661" s="9" t="str">
        <f t="shared" si="9"/>
        <v/>
      </c>
      <c r="H661" s="7"/>
      <c r="I661" s="7"/>
      <c r="J661" s="7"/>
      <c r="K661" s="43"/>
      <c r="L661" s="2"/>
      <c r="M661" s="2"/>
      <c r="N661" s="2" t="s">
        <v>11</v>
      </c>
      <c r="O661" s="7" t="str">
        <f>IF(B661="","",CONCATENATE("AFDBelgium_CV"&amp;"_"&amp;'Work Sheet'!B661,"_",LEFT(Tableau1[[#This Row],[Surname]],1)&amp;"_"&amp;TEXT(G661,"mm/aaaa")))</f>
        <v/>
      </c>
    </row>
    <row r="662" spans="1:15" x14ac:dyDescent="0.25">
      <c r="A662" s="3" t="str">
        <f>IF(B662="","",1+MAX(A$2:A661))</f>
        <v/>
      </c>
      <c r="B662" s="2"/>
      <c r="C662" s="2"/>
      <c r="D662" s="11"/>
      <c r="F662" s="13"/>
      <c r="G662" s="9" t="str">
        <f t="shared" si="9"/>
        <v/>
      </c>
      <c r="H662" s="7"/>
      <c r="I662" s="7"/>
      <c r="J662" s="7"/>
      <c r="K662" s="43"/>
      <c r="L662" s="2"/>
      <c r="M662" s="2"/>
      <c r="N662" s="2" t="s">
        <v>11</v>
      </c>
      <c r="O662" s="7" t="str">
        <f>IF(B662="","",CONCATENATE("AFDBelgium_CV"&amp;"_"&amp;'Work Sheet'!B662,"_",LEFT(Tableau1[[#This Row],[Surname]],1)&amp;"_"&amp;TEXT(G662,"mm/aaaa")))</f>
        <v/>
      </c>
    </row>
    <row r="663" spans="1:15" x14ac:dyDescent="0.25">
      <c r="A663" s="3" t="str">
        <f>IF(B663="","",1+MAX(A$2:A662))</f>
        <v/>
      </c>
      <c r="B663" s="2"/>
      <c r="C663" s="2"/>
      <c r="D663" s="11"/>
      <c r="F663" s="13"/>
      <c r="G663" s="9" t="str">
        <f t="shared" si="9"/>
        <v/>
      </c>
      <c r="H663" s="7"/>
      <c r="I663" s="7"/>
      <c r="J663" s="7"/>
      <c r="K663" s="43"/>
      <c r="L663" s="2"/>
      <c r="M663" s="2"/>
      <c r="N663" s="2" t="s">
        <v>11</v>
      </c>
      <c r="O663" s="7" t="str">
        <f>IF(B663="","",CONCATENATE("AFDBelgium_CV"&amp;"_"&amp;'Work Sheet'!B663,"_",LEFT(Tableau1[[#This Row],[Surname]],1)&amp;"_"&amp;TEXT(G663,"mm/aaaa")))</f>
        <v/>
      </c>
    </row>
    <row r="664" spans="1:15" x14ac:dyDescent="0.25">
      <c r="A664" s="3" t="str">
        <f>IF(B664="","",1+MAX(A$2:A663))</f>
        <v/>
      </c>
      <c r="B664" s="2"/>
      <c r="C664" s="2"/>
      <c r="D664" s="11"/>
      <c r="F664" s="13"/>
      <c r="G664" s="9" t="str">
        <f t="shared" si="9"/>
        <v/>
      </c>
      <c r="H664" s="7"/>
      <c r="I664" s="7"/>
      <c r="J664" s="7"/>
      <c r="K664" s="43"/>
      <c r="L664" s="2"/>
      <c r="M664" s="2"/>
      <c r="N664" s="2" t="s">
        <v>11</v>
      </c>
      <c r="O664" s="7" t="str">
        <f>IF(B664="","",CONCATENATE("AFDBelgium_CV"&amp;"_"&amp;'Work Sheet'!B664,"_",LEFT(Tableau1[[#This Row],[Surname]],1)&amp;"_"&amp;TEXT(G664,"mm/aaaa")))</f>
        <v/>
      </c>
    </row>
    <row r="665" spans="1:15" x14ac:dyDescent="0.25">
      <c r="A665" s="3" t="str">
        <f>IF(B665="","",1+MAX(A$2:A664))</f>
        <v/>
      </c>
      <c r="B665" s="2"/>
      <c r="C665" s="2"/>
      <c r="D665" s="11"/>
      <c r="F665" s="13"/>
      <c r="G665" s="9" t="str">
        <f t="shared" si="9"/>
        <v/>
      </c>
      <c r="H665" s="7"/>
      <c r="I665" s="7"/>
      <c r="J665" s="7"/>
      <c r="K665" s="43"/>
      <c r="L665" s="2"/>
      <c r="M665" s="2"/>
      <c r="N665" s="2" t="s">
        <v>11</v>
      </c>
      <c r="O665" s="7" t="str">
        <f>IF(B665="","",CONCATENATE("AFDBelgium_CV"&amp;"_"&amp;'Work Sheet'!B665,"_",LEFT(Tableau1[[#This Row],[Surname]],1)&amp;"_"&amp;TEXT(G665,"mm/aaaa")))</f>
        <v/>
      </c>
    </row>
    <row r="666" spans="1:15" x14ac:dyDescent="0.25">
      <c r="A666" s="3" t="str">
        <f>IF(B666="","",1+MAX(A$2:A665))</f>
        <v/>
      </c>
      <c r="B666" s="2"/>
      <c r="C666" s="2"/>
      <c r="D666" s="11"/>
      <c r="F666" s="13"/>
      <c r="G666" s="9" t="str">
        <f t="shared" si="9"/>
        <v/>
      </c>
      <c r="H666" s="7"/>
      <c r="I666" s="7"/>
      <c r="J666" s="7"/>
      <c r="K666" s="43"/>
      <c r="L666" s="2"/>
      <c r="M666" s="2"/>
      <c r="N666" s="2" t="s">
        <v>11</v>
      </c>
      <c r="O666" s="7" t="str">
        <f>IF(B666="","",CONCATENATE("AFDBelgium_CV"&amp;"_"&amp;'Work Sheet'!B666,"_",LEFT(Tableau1[[#This Row],[Surname]],1)&amp;"_"&amp;TEXT(G666,"mm/aaaa")))</f>
        <v/>
      </c>
    </row>
    <row r="667" spans="1:15" x14ac:dyDescent="0.25">
      <c r="A667" s="3" t="str">
        <f>IF(B667="","",1+MAX(A$2:A666))</f>
        <v/>
      </c>
      <c r="B667" s="2"/>
      <c r="C667" s="2"/>
      <c r="D667" s="11"/>
      <c r="F667" s="13"/>
      <c r="G667" s="9" t="str">
        <f t="shared" si="9"/>
        <v/>
      </c>
      <c r="H667" s="7"/>
      <c r="I667" s="7"/>
      <c r="J667" s="7"/>
      <c r="K667" s="43"/>
      <c r="L667" s="2"/>
      <c r="M667" s="2"/>
      <c r="N667" s="2" t="s">
        <v>11</v>
      </c>
      <c r="O667" s="7" t="str">
        <f>IF(B667="","",CONCATENATE("AFDBelgium_CV"&amp;"_"&amp;'Work Sheet'!B667,"_",LEFT(Tableau1[[#This Row],[Surname]],1)&amp;"_"&amp;TEXT(G667,"mm/aaaa")))</f>
        <v/>
      </c>
    </row>
    <row r="668" spans="1:15" x14ac:dyDescent="0.25">
      <c r="A668" s="3" t="str">
        <f>IF(B668="","",1+MAX(A$2:A667))</f>
        <v/>
      </c>
      <c r="B668" s="2"/>
      <c r="C668" s="2"/>
      <c r="D668" s="11"/>
      <c r="F668" s="13"/>
      <c r="G668" s="9" t="str">
        <f t="shared" si="9"/>
        <v/>
      </c>
      <c r="H668" s="7"/>
      <c r="I668" s="7"/>
      <c r="J668" s="7"/>
      <c r="K668" s="43"/>
      <c r="L668" s="2"/>
      <c r="M668" s="2"/>
      <c r="N668" s="2" t="s">
        <v>11</v>
      </c>
      <c r="O668" s="7" t="str">
        <f>IF(B668="","",CONCATENATE("AFDBelgium_CV"&amp;"_"&amp;'Work Sheet'!B668,"_",LEFT(Tableau1[[#This Row],[Surname]],1)&amp;"_"&amp;TEXT(G668,"mm/aaaa")))</f>
        <v/>
      </c>
    </row>
    <row r="669" spans="1:15" x14ac:dyDescent="0.25">
      <c r="A669" s="3" t="str">
        <f>IF(B669="","",1+MAX(A$2:A668))</f>
        <v/>
      </c>
      <c r="B669" s="2"/>
      <c r="C669" s="2"/>
      <c r="D669" s="11"/>
      <c r="F669" s="13"/>
      <c r="G669" s="9" t="str">
        <f t="shared" si="9"/>
        <v/>
      </c>
      <c r="H669" s="7"/>
      <c r="I669" s="7"/>
      <c r="J669" s="7"/>
      <c r="K669" s="43"/>
      <c r="L669" s="2"/>
      <c r="M669" s="2"/>
      <c r="N669" s="2" t="s">
        <v>11</v>
      </c>
      <c r="O669" s="7" t="str">
        <f>IF(B669="","",CONCATENATE("AFDBelgium_CV"&amp;"_"&amp;'Work Sheet'!B669,"_",LEFT(Tableau1[[#This Row],[Surname]],1)&amp;"_"&amp;TEXT(G669,"mm/aaaa")))</f>
        <v/>
      </c>
    </row>
    <row r="670" spans="1:15" x14ac:dyDescent="0.25">
      <c r="A670" s="3" t="str">
        <f>IF(B670="","",1+MAX(A$2:A669))</f>
        <v/>
      </c>
      <c r="B670" s="2"/>
      <c r="C670" s="2"/>
      <c r="D670" s="11"/>
      <c r="F670" s="13"/>
      <c r="G670" s="9" t="str">
        <f t="shared" si="9"/>
        <v/>
      </c>
      <c r="H670" s="7"/>
      <c r="I670" s="7"/>
      <c r="J670" s="7"/>
      <c r="K670" s="43"/>
      <c r="L670" s="2"/>
      <c r="M670" s="2"/>
      <c r="N670" s="2" t="s">
        <v>11</v>
      </c>
      <c r="O670" s="7" t="str">
        <f>IF(B670="","",CONCATENATE("AFDBelgium_CV"&amp;"_"&amp;'Work Sheet'!B670,"_",LEFT(Tableau1[[#This Row],[Surname]],1)&amp;"_"&amp;TEXT(G670,"mm/aaaa")))</f>
        <v/>
      </c>
    </row>
    <row r="671" spans="1:15" x14ac:dyDescent="0.25">
      <c r="A671" s="3" t="str">
        <f>IF(B671="","",1+MAX(A$2:A670))</f>
        <v/>
      </c>
      <c r="B671" s="2"/>
      <c r="C671" s="2"/>
      <c r="D671" s="11"/>
      <c r="F671" s="13"/>
      <c r="G671" s="9" t="str">
        <f t="shared" si="9"/>
        <v/>
      </c>
      <c r="H671" s="7"/>
      <c r="I671" s="7"/>
      <c r="J671" s="7"/>
      <c r="K671" s="43"/>
      <c r="L671" s="2"/>
      <c r="M671" s="2"/>
      <c r="N671" s="2" t="s">
        <v>11</v>
      </c>
      <c r="O671" s="7" t="str">
        <f>IF(B671="","",CONCATENATE("AFDBelgium_CV"&amp;"_"&amp;'Work Sheet'!B671,"_",LEFT(Tableau1[[#This Row],[Surname]],1)&amp;"_"&amp;TEXT(G671,"mm/aaaa")))</f>
        <v/>
      </c>
    </row>
    <row r="672" spans="1:15" x14ac:dyDescent="0.25">
      <c r="A672" s="3" t="str">
        <f>IF(B672="","",1+MAX(A$2:A671))</f>
        <v/>
      </c>
      <c r="B672" s="2"/>
      <c r="C672" s="2"/>
      <c r="D672" s="11"/>
      <c r="F672" s="13"/>
      <c r="G672" s="9" t="str">
        <f t="shared" si="9"/>
        <v/>
      </c>
      <c r="H672" s="7"/>
      <c r="I672" s="7"/>
      <c r="J672" s="7"/>
      <c r="K672" s="43"/>
      <c r="L672" s="2"/>
      <c r="M672" s="2"/>
      <c r="N672" s="2" t="s">
        <v>11</v>
      </c>
      <c r="O672" s="7" t="str">
        <f>IF(B672="","",CONCATENATE("AFDBelgium_CV"&amp;"_"&amp;'Work Sheet'!B672,"_",LEFT(Tableau1[[#This Row],[Surname]],1)&amp;"_"&amp;TEXT(G672,"mm/aaaa")))</f>
        <v/>
      </c>
    </row>
    <row r="673" spans="1:15" x14ac:dyDescent="0.25">
      <c r="A673" s="3" t="str">
        <f>IF(B673="","",1+MAX(A$2:A672))</f>
        <v/>
      </c>
      <c r="B673" s="2"/>
      <c r="C673" s="2"/>
      <c r="D673" s="11"/>
      <c r="F673" s="13"/>
      <c r="G673" s="9" t="str">
        <f t="shared" si="9"/>
        <v/>
      </c>
      <c r="H673" s="7"/>
      <c r="I673" s="7"/>
      <c r="J673" s="7"/>
      <c r="K673" s="43"/>
      <c r="L673" s="2"/>
      <c r="M673" s="2"/>
      <c r="N673" s="2" t="s">
        <v>11</v>
      </c>
      <c r="O673" s="7" t="str">
        <f>IF(B673="","",CONCATENATE("AFDBelgium_CV"&amp;"_"&amp;'Work Sheet'!B673,"_",LEFT(Tableau1[[#This Row],[Surname]],1)&amp;"_"&amp;TEXT(G673,"mm/aaaa")))</f>
        <v/>
      </c>
    </row>
    <row r="674" spans="1:15" x14ac:dyDescent="0.25">
      <c r="A674" s="3" t="str">
        <f>IF(B674="","",1+MAX(A$2:A673))</f>
        <v/>
      </c>
      <c r="B674" s="2"/>
      <c r="C674" s="2"/>
      <c r="D674" s="11"/>
      <c r="F674" s="13"/>
      <c r="G674" s="9" t="str">
        <f t="shared" si="9"/>
        <v/>
      </c>
      <c r="H674" s="7"/>
      <c r="I674" s="7"/>
      <c r="J674" s="7"/>
      <c r="K674" s="43"/>
      <c r="L674" s="2"/>
      <c r="M674" s="2"/>
      <c r="N674" s="2" t="s">
        <v>11</v>
      </c>
      <c r="O674" s="7" t="str">
        <f>IF(B674="","",CONCATENATE("AFDBelgium_CV"&amp;"_"&amp;'Work Sheet'!B674,"_",LEFT(Tableau1[[#This Row],[Surname]],1)&amp;"_"&amp;TEXT(G674,"mm/aaaa")))</f>
        <v/>
      </c>
    </row>
    <row r="675" spans="1:15" x14ac:dyDescent="0.25">
      <c r="A675" s="3" t="str">
        <f>IF(B675="","",1+MAX(A$2:A674))</f>
        <v/>
      </c>
      <c r="B675" s="2"/>
      <c r="C675" s="2"/>
      <c r="D675" s="11"/>
      <c r="F675" s="13"/>
      <c r="G675" s="9" t="str">
        <f t="shared" si="9"/>
        <v/>
      </c>
      <c r="H675" s="7"/>
      <c r="I675" s="7"/>
      <c r="J675" s="7"/>
      <c r="K675" s="43"/>
      <c r="L675" s="2"/>
      <c r="M675" s="2"/>
      <c r="N675" s="2" t="s">
        <v>11</v>
      </c>
      <c r="O675" s="7" t="str">
        <f>IF(B675="","",CONCATENATE("AFDBelgium_CV"&amp;"_"&amp;'Work Sheet'!B675,"_",LEFT(Tableau1[[#This Row],[Surname]],1)&amp;"_"&amp;TEXT(G675,"mm/aaaa")))</f>
        <v/>
      </c>
    </row>
    <row r="676" spans="1:15" x14ac:dyDescent="0.25">
      <c r="A676" s="3" t="str">
        <f>IF(B676="","",1+MAX(A$2:A675))</f>
        <v/>
      </c>
      <c r="B676" s="2"/>
      <c r="C676" s="2"/>
      <c r="D676" s="11"/>
      <c r="F676" s="13"/>
      <c r="G676" s="9" t="str">
        <f t="shared" si="9"/>
        <v/>
      </c>
      <c r="H676" s="7"/>
      <c r="I676" s="7"/>
      <c r="J676" s="7"/>
      <c r="K676" s="43"/>
      <c r="L676" s="2"/>
      <c r="M676" s="2"/>
      <c r="N676" s="2" t="s">
        <v>11</v>
      </c>
      <c r="O676" s="7" t="str">
        <f>IF(B676="","",CONCATENATE("AFDBelgium_CV"&amp;"_"&amp;'Work Sheet'!B676,"_",LEFT(Tableau1[[#This Row],[Surname]],1)&amp;"_"&amp;TEXT(G676,"mm/aaaa")))</f>
        <v/>
      </c>
    </row>
    <row r="677" spans="1:15" x14ac:dyDescent="0.25">
      <c r="A677" s="3" t="str">
        <f>IF(B677="","",1+MAX(A$2:A676))</f>
        <v/>
      </c>
      <c r="B677" s="2"/>
      <c r="C677" s="2"/>
      <c r="D677" s="11"/>
      <c r="F677" s="13"/>
      <c r="G677" s="9" t="str">
        <f t="shared" si="9"/>
        <v/>
      </c>
      <c r="H677" s="7"/>
      <c r="I677" s="7"/>
      <c r="J677" s="7"/>
      <c r="K677" s="43"/>
      <c r="L677" s="2"/>
      <c r="M677" s="2"/>
      <c r="N677" s="2" t="s">
        <v>11</v>
      </c>
      <c r="O677" s="7" t="str">
        <f>IF(B677="","",CONCATENATE("AFDBelgium_CV"&amp;"_"&amp;'Work Sheet'!B677,"_",LEFT(Tableau1[[#This Row],[Surname]],1)&amp;"_"&amp;TEXT(G677,"mm/aaaa")))</f>
        <v/>
      </c>
    </row>
    <row r="678" spans="1:15" x14ac:dyDescent="0.25">
      <c r="A678" s="3" t="str">
        <f>IF(B678="","",1+MAX(A$2:A677))</f>
        <v/>
      </c>
      <c r="B678" s="2"/>
      <c r="C678" s="2"/>
      <c r="D678" s="11"/>
      <c r="F678" s="13"/>
      <c r="G678" s="9" t="str">
        <f t="shared" si="9"/>
        <v/>
      </c>
      <c r="H678" s="7"/>
      <c r="I678" s="7"/>
      <c r="J678" s="7"/>
      <c r="K678" s="43"/>
      <c r="L678" s="2"/>
      <c r="M678" s="2"/>
      <c r="N678" s="2" t="s">
        <v>11</v>
      </c>
      <c r="O678" s="7" t="str">
        <f>IF(B678="","",CONCATENATE("AFDBelgium_CV"&amp;"_"&amp;'Work Sheet'!B678,"_",LEFT(Tableau1[[#This Row],[Surname]],1)&amp;"_"&amp;TEXT(G678,"mm/aaaa")))</f>
        <v/>
      </c>
    </row>
    <row r="679" spans="1:15" x14ac:dyDescent="0.25">
      <c r="A679" s="3" t="str">
        <f>IF(B679="","",1+MAX(A$2:A678))</f>
        <v/>
      </c>
      <c r="B679" s="2"/>
      <c r="C679" s="2"/>
      <c r="D679" s="11"/>
      <c r="F679" s="13"/>
      <c r="G679" s="9" t="str">
        <f t="shared" si="9"/>
        <v/>
      </c>
      <c r="H679" s="7"/>
      <c r="I679" s="7"/>
      <c r="J679" s="7"/>
      <c r="K679" s="43"/>
      <c r="L679" s="2"/>
      <c r="M679" s="2"/>
      <c r="N679" s="2" t="s">
        <v>11</v>
      </c>
      <c r="O679" s="7" t="str">
        <f>IF(B679="","",CONCATENATE("AFDBelgium_CV"&amp;"_"&amp;'Work Sheet'!B679,"_",LEFT(Tableau1[[#This Row],[Surname]],1)&amp;"_"&amp;TEXT(G679,"mm/aaaa")))</f>
        <v/>
      </c>
    </row>
    <row r="680" spans="1:15" x14ac:dyDescent="0.25">
      <c r="A680" s="3" t="str">
        <f>IF(B680="","",1+MAX(A$2:A679))</f>
        <v/>
      </c>
      <c r="B680" s="2"/>
      <c r="C680" s="2"/>
      <c r="D680" s="11"/>
      <c r="F680" s="13"/>
      <c r="G680" s="9" t="str">
        <f t="shared" si="9"/>
        <v/>
      </c>
      <c r="H680" s="7"/>
      <c r="I680" s="7"/>
      <c r="J680" s="7"/>
      <c r="K680" s="43"/>
      <c r="L680" s="2"/>
      <c r="M680" s="2"/>
      <c r="N680" s="2" t="s">
        <v>11</v>
      </c>
      <c r="O680" s="7" t="str">
        <f>IF(B680="","",CONCATENATE("AFDBelgium_CV"&amp;"_"&amp;'Work Sheet'!B680,"_",LEFT(Tableau1[[#This Row],[Surname]],1)&amp;"_"&amp;TEXT(G680,"mm/aaaa")))</f>
        <v/>
      </c>
    </row>
    <row r="681" spans="1:15" x14ac:dyDescent="0.25">
      <c r="A681" s="3" t="str">
        <f>IF(B681="","",1+MAX(A$2:A680))</f>
        <v/>
      </c>
      <c r="B681" s="2"/>
      <c r="C681" s="2"/>
      <c r="D681" s="11"/>
      <c r="F681" s="13"/>
      <c r="G681" s="9" t="str">
        <f t="shared" si="9"/>
        <v/>
      </c>
      <c r="H681" s="7"/>
      <c r="I681" s="7"/>
      <c r="J681" s="7"/>
      <c r="K681" s="43"/>
      <c r="L681" s="2"/>
      <c r="M681" s="2"/>
      <c r="N681" s="2" t="s">
        <v>11</v>
      </c>
      <c r="O681" s="7" t="str">
        <f>IF(B681="","",CONCATENATE("AFDBelgium_CV"&amp;"_"&amp;'Work Sheet'!B681,"_",LEFT(Tableau1[[#This Row],[Surname]],1)&amp;"_"&amp;TEXT(G681,"mm/aaaa")))</f>
        <v/>
      </c>
    </row>
    <row r="682" spans="1:15" x14ac:dyDescent="0.25">
      <c r="A682" s="3" t="str">
        <f>IF(B682="","",1+MAX(A$2:A681))</f>
        <v/>
      </c>
      <c r="B682" s="2"/>
      <c r="C682" s="2"/>
      <c r="D682" s="11"/>
      <c r="F682" s="13"/>
      <c r="G682" s="9" t="str">
        <f t="shared" si="9"/>
        <v/>
      </c>
      <c r="H682" s="7"/>
      <c r="I682" s="7"/>
      <c r="J682" s="7"/>
      <c r="K682" s="43"/>
      <c r="L682" s="2"/>
      <c r="M682" s="2"/>
      <c r="N682" s="2" t="s">
        <v>11</v>
      </c>
      <c r="O682" s="7" t="str">
        <f>IF(B682="","",CONCATENATE("AFDBelgium_CV"&amp;"_"&amp;'Work Sheet'!B682,"_",LEFT(Tableau1[[#This Row],[Surname]],1)&amp;"_"&amp;TEXT(G682,"mm/aaaa")))</f>
        <v/>
      </c>
    </row>
    <row r="683" spans="1:15" x14ac:dyDescent="0.25">
      <c r="A683" s="3" t="str">
        <f>IF(B683="","",1+MAX(A$2:A682))</f>
        <v/>
      </c>
      <c r="B683" s="2"/>
      <c r="C683" s="2"/>
      <c r="D683" s="11"/>
      <c r="F683" s="13"/>
      <c r="G683" s="9" t="str">
        <f t="shared" si="9"/>
        <v/>
      </c>
      <c r="H683" s="7"/>
      <c r="I683" s="7"/>
      <c r="J683" s="7"/>
      <c r="K683" s="43"/>
      <c r="L683" s="2"/>
      <c r="M683" s="2"/>
      <c r="N683" s="2" t="s">
        <v>11</v>
      </c>
      <c r="O683" s="7" t="str">
        <f>IF(B683="","",CONCATENATE("AFDBelgium_CV"&amp;"_"&amp;'Work Sheet'!B683,"_",LEFT(Tableau1[[#This Row],[Surname]],1)&amp;"_"&amp;TEXT(G683,"mm/aaaa")))</f>
        <v/>
      </c>
    </row>
    <row r="684" spans="1:15" x14ac:dyDescent="0.25">
      <c r="A684" s="3" t="str">
        <f>IF(B684="","",1+MAX(A$2:A683))</f>
        <v/>
      </c>
      <c r="B684" s="2"/>
      <c r="C684" s="2"/>
      <c r="D684" s="11"/>
      <c r="F684" s="13"/>
      <c r="G684" s="9" t="str">
        <f t="shared" si="9"/>
        <v/>
      </c>
      <c r="H684" s="7"/>
      <c r="I684" s="7"/>
      <c r="J684" s="7"/>
      <c r="K684" s="43"/>
      <c r="L684" s="2"/>
      <c r="M684" s="2"/>
      <c r="N684" s="2" t="s">
        <v>11</v>
      </c>
      <c r="O684" s="7" t="str">
        <f>IF(B684="","",CONCATENATE("AFDBelgium_CV"&amp;"_"&amp;'Work Sheet'!B684,"_",LEFT(Tableau1[[#This Row],[Surname]],1)&amp;"_"&amp;TEXT(G684,"mm/aaaa")))</f>
        <v/>
      </c>
    </row>
    <row r="685" spans="1:15" x14ac:dyDescent="0.25">
      <c r="A685" s="3" t="str">
        <f>IF(B685="","",1+MAX(A$2:A684))</f>
        <v/>
      </c>
      <c r="B685" s="2"/>
      <c r="C685" s="2"/>
      <c r="D685" s="11"/>
      <c r="F685" s="13"/>
      <c r="G685" s="9" t="str">
        <f t="shared" si="9"/>
        <v/>
      </c>
      <c r="H685" s="7"/>
      <c r="I685" s="7"/>
      <c r="J685" s="7"/>
      <c r="K685" s="43"/>
      <c r="L685" s="2"/>
      <c r="M685" s="2"/>
      <c r="N685" s="2" t="s">
        <v>11</v>
      </c>
      <c r="O685" s="7" t="str">
        <f>IF(B685="","",CONCATENATE("AFDBelgium_CV"&amp;"_"&amp;'Work Sheet'!B685,"_",LEFT(Tableau1[[#This Row],[Surname]],1)&amp;"_"&amp;TEXT(G685,"mm/aaaa")))</f>
        <v/>
      </c>
    </row>
    <row r="686" spans="1:15" x14ac:dyDescent="0.25">
      <c r="A686" s="3" t="str">
        <f>IF(B686="","",1+MAX(A$2:A685))</f>
        <v/>
      </c>
      <c r="B686" s="2"/>
      <c r="C686" s="2"/>
      <c r="D686" s="11"/>
      <c r="F686" s="13"/>
      <c r="G686" s="9" t="str">
        <f t="shared" si="9"/>
        <v/>
      </c>
      <c r="H686" s="7"/>
      <c r="I686" s="7"/>
      <c r="J686" s="7"/>
      <c r="K686" s="43"/>
      <c r="L686" s="2"/>
      <c r="M686" s="2"/>
      <c r="N686" s="2" t="s">
        <v>11</v>
      </c>
      <c r="O686" s="7" t="str">
        <f>IF(B686="","",CONCATENATE("AFDBelgium_CV"&amp;"_"&amp;'Work Sheet'!B686,"_",LEFT(Tableau1[[#This Row],[Surname]],1)&amp;"_"&amp;TEXT(G686,"mm/aaaa")))</f>
        <v/>
      </c>
    </row>
    <row r="687" spans="1:15" x14ac:dyDescent="0.25">
      <c r="A687" s="3" t="str">
        <f>IF(B687="","",1+MAX(A$2:A686))</f>
        <v/>
      </c>
      <c r="B687" s="2"/>
      <c r="C687" s="2"/>
      <c r="D687" s="11"/>
      <c r="F687" s="13"/>
      <c r="G687" s="9" t="str">
        <f t="shared" si="9"/>
        <v/>
      </c>
      <c r="H687" s="7"/>
      <c r="I687" s="7"/>
      <c r="J687" s="7"/>
      <c r="K687" s="43"/>
      <c r="L687" s="2"/>
      <c r="M687" s="2"/>
      <c r="N687" s="2" t="s">
        <v>11</v>
      </c>
      <c r="O687" s="7" t="str">
        <f>IF(B687="","",CONCATENATE("AFDBelgium_CV"&amp;"_"&amp;'Work Sheet'!B687,"_",LEFT(Tableau1[[#This Row],[Surname]],1)&amp;"_"&amp;TEXT(G687,"mm/aaaa")))</f>
        <v/>
      </c>
    </row>
    <row r="688" spans="1:15" x14ac:dyDescent="0.25">
      <c r="A688" s="3" t="str">
        <f>IF(B688="","",1+MAX(A$2:A687))</f>
        <v/>
      </c>
      <c r="B688" s="2"/>
      <c r="C688" s="2"/>
      <c r="D688" s="11"/>
      <c r="F688" s="13"/>
      <c r="G688" s="9" t="str">
        <f t="shared" si="9"/>
        <v/>
      </c>
      <c r="H688" s="7"/>
      <c r="I688" s="7"/>
      <c r="J688" s="7"/>
      <c r="K688" s="43"/>
      <c r="L688" s="2"/>
      <c r="M688" s="2"/>
      <c r="N688" s="2" t="s">
        <v>11</v>
      </c>
      <c r="O688" s="7" t="str">
        <f>IF(B688="","",CONCATENATE("AFDBelgium_CV"&amp;"_"&amp;'Work Sheet'!B688,"_",LEFT(Tableau1[[#This Row],[Surname]],1)&amp;"_"&amp;TEXT(G688,"mm/aaaa")))</f>
        <v/>
      </c>
    </row>
    <row r="689" spans="1:15" x14ac:dyDescent="0.25">
      <c r="A689" s="3" t="str">
        <f>IF(B689="","",1+MAX(A$2:A688))</f>
        <v/>
      </c>
      <c r="B689" s="2"/>
      <c r="C689" s="2"/>
      <c r="D689" s="11"/>
      <c r="F689" s="13"/>
      <c r="G689" s="9" t="str">
        <f t="shared" si="9"/>
        <v/>
      </c>
      <c r="H689" s="7"/>
      <c r="I689" s="7"/>
      <c r="J689" s="7"/>
      <c r="K689" s="43"/>
      <c r="L689" s="2"/>
      <c r="M689" s="2"/>
      <c r="N689" s="2" t="s">
        <v>11</v>
      </c>
      <c r="O689" s="7" t="str">
        <f>IF(B689="","",CONCATENATE("AFDBelgium_CV"&amp;"_"&amp;'Work Sheet'!B689,"_",LEFT(Tableau1[[#This Row],[Surname]],1)&amp;"_"&amp;TEXT(G689,"mm/aaaa")))</f>
        <v/>
      </c>
    </row>
    <row r="690" spans="1:15" x14ac:dyDescent="0.25">
      <c r="A690" s="3" t="str">
        <f>IF(B690="","",1+MAX(A$2:A689))</f>
        <v/>
      </c>
      <c r="B690" s="2"/>
      <c r="C690" s="2"/>
      <c r="D690" s="11"/>
      <c r="F690" s="13"/>
      <c r="G690" s="9" t="str">
        <f t="shared" si="9"/>
        <v/>
      </c>
      <c r="H690" s="7"/>
      <c r="I690" s="7"/>
      <c r="J690" s="7"/>
      <c r="K690" s="43"/>
      <c r="L690" s="2"/>
      <c r="M690" s="2"/>
      <c r="N690" s="2" t="s">
        <v>11</v>
      </c>
      <c r="O690" s="7" t="str">
        <f>IF(B690="","",CONCATENATE("AFDBelgium_CV"&amp;"_"&amp;'Work Sheet'!B690,"_",LEFT(Tableau1[[#This Row],[Surname]],1)&amp;"_"&amp;TEXT(G690,"mm/aaaa")))</f>
        <v/>
      </c>
    </row>
    <row r="691" spans="1:15" x14ac:dyDescent="0.25">
      <c r="A691" s="3" t="str">
        <f>IF(B691="","",1+MAX(A$2:A690))</f>
        <v/>
      </c>
      <c r="B691" s="2"/>
      <c r="C691" s="2"/>
      <c r="D691" s="11"/>
      <c r="F691" s="13"/>
      <c r="G691" s="9" t="str">
        <f t="shared" si="9"/>
        <v/>
      </c>
      <c r="H691" s="7"/>
      <c r="I691" s="7"/>
      <c r="J691" s="7"/>
      <c r="K691" s="43"/>
      <c r="L691" s="2"/>
      <c r="M691" s="2"/>
      <c r="N691" s="2" t="s">
        <v>11</v>
      </c>
      <c r="O691" s="7" t="str">
        <f>IF(B691="","",CONCATENATE("AFDBelgium_CV"&amp;"_"&amp;'Work Sheet'!B691,"_",LEFT(Tableau1[[#This Row],[Surname]],1)&amp;"_"&amp;TEXT(G691,"mm/aaaa")))</f>
        <v/>
      </c>
    </row>
    <row r="692" spans="1:15" x14ac:dyDescent="0.25">
      <c r="A692" s="3" t="str">
        <f>IF(B692="","",1+MAX(A$2:A691))</f>
        <v/>
      </c>
      <c r="B692" s="2"/>
      <c r="C692" s="2"/>
      <c r="D692" s="11"/>
      <c r="F692" s="13"/>
      <c r="G692" s="9" t="str">
        <f t="shared" si="9"/>
        <v/>
      </c>
      <c r="H692" s="7"/>
      <c r="I692" s="7"/>
      <c r="J692" s="7"/>
      <c r="K692" s="43"/>
      <c r="L692" s="2"/>
      <c r="M692" s="2"/>
      <c r="N692" s="2" t="s">
        <v>11</v>
      </c>
      <c r="O692" s="7" t="str">
        <f>IF(B692="","",CONCATENATE("AFDBelgium_CV"&amp;"_"&amp;'Work Sheet'!B692,"_",LEFT(Tableau1[[#This Row],[Surname]],1)&amp;"_"&amp;TEXT(G692,"mm/aaaa")))</f>
        <v/>
      </c>
    </row>
    <row r="693" spans="1:15" x14ac:dyDescent="0.25">
      <c r="A693" s="3" t="str">
        <f>IF(B693="","",1+MAX(A$2:A692))</f>
        <v/>
      </c>
      <c r="B693" s="2"/>
      <c r="C693" s="2"/>
      <c r="D693" s="11"/>
      <c r="F693" s="13"/>
      <c r="G693" s="9" t="str">
        <f t="shared" ref="G693:G756" si="10">IF(B693="","","")</f>
        <v/>
      </c>
      <c r="H693" s="7"/>
      <c r="I693" s="7"/>
      <c r="J693" s="7"/>
      <c r="K693" s="43"/>
      <c r="L693" s="2"/>
      <c r="M693" s="2"/>
      <c r="N693" s="2" t="s">
        <v>11</v>
      </c>
      <c r="O693" s="7" t="str">
        <f>IF(B693="","",CONCATENATE("AFDBelgium_CV"&amp;"_"&amp;'Work Sheet'!B693,"_",LEFT(Tableau1[[#This Row],[Surname]],1)&amp;"_"&amp;TEXT(G693,"mm/aaaa")))</f>
        <v/>
      </c>
    </row>
    <row r="694" spans="1:15" x14ac:dyDescent="0.25">
      <c r="A694" s="3" t="str">
        <f>IF(B694="","",1+MAX(A$2:A693))</f>
        <v/>
      </c>
      <c r="B694" s="2"/>
      <c r="C694" s="2"/>
      <c r="D694" s="11"/>
      <c r="F694" s="13"/>
      <c r="G694" s="9" t="str">
        <f t="shared" si="10"/>
        <v/>
      </c>
      <c r="H694" s="7"/>
      <c r="I694" s="7"/>
      <c r="J694" s="7"/>
      <c r="K694" s="43"/>
      <c r="L694" s="2"/>
      <c r="M694" s="2"/>
      <c r="N694" s="2" t="s">
        <v>11</v>
      </c>
      <c r="O694" s="7" t="str">
        <f>IF(B694="","",CONCATENATE("AFDBelgium_CV"&amp;"_"&amp;'Work Sheet'!B694,"_",LEFT(Tableau1[[#This Row],[Surname]],1)&amp;"_"&amp;TEXT(G694,"mm/aaaa")))</f>
        <v/>
      </c>
    </row>
    <row r="695" spans="1:15" x14ac:dyDescent="0.25">
      <c r="A695" s="3" t="str">
        <f>IF(B695="","",1+MAX(A$2:A694))</f>
        <v/>
      </c>
      <c r="B695" s="2"/>
      <c r="C695" s="2"/>
      <c r="D695" s="11"/>
      <c r="F695" s="13"/>
      <c r="G695" s="9" t="str">
        <f t="shared" si="10"/>
        <v/>
      </c>
      <c r="H695" s="7"/>
      <c r="I695" s="7"/>
      <c r="J695" s="7"/>
      <c r="K695" s="43"/>
      <c r="L695" s="2"/>
      <c r="M695" s="2"/>
      <c r="N695" s="2" t="s">
        <v>11</v>
      </c>
      <c r="O695" s="7" t="str">
        <f>IF(B695="","",CONCATENATE("AFDBelgium_CV"&amp;"_"&amp;'Work Sheet'!B695,"_",LEFT(Tableau1[[#This Row],[Surname]],1)&amp;"_"&amp;TEXT(G695,"mm/aaaa")))</f>
        <v/>
      </c>
    </row>
    <row r="696" spans="1:15" x14ac:dyDescent="0.25">
      <c r="A696" s="3" t="str">
        <f>IF(B696="","",1+MAX(A$2:A695))</f>
        <v/>
      </c>
      <c r="B696" s="2"/>
      <c r="C696" s="2"/>
      <c r="D696" s="11"/>
      <c r="F696" s="13"/>
      <c r="G696" s="9" t="str">
        <f t="shared" si="10"/>
        <v/>
      </c>
      <c r="H696" s="7"/>
      <c r="I696" s="7"/>
      <c r="J696" s="7"/>
      <c r="K696" s="43"/>
      <c r="L696" s="2"/>
      <c r="M696" s="2"/>
      <c r="N696" s="2" t="s">
        <v>11</v>
      </c>
      <c r="O696" s="7" t="str">
        <f>IF(B696="","",CONCATENATE("AFDBelgium_CV"&amp;"_"&amp;'Work Sheet'!B696,"_",LEFT(Tableau1[[#This Row],[Surname]],1)&amp;"_"&amp;TEXT(G696,"mm/aaaa")))</f>
        <v/>
      </c>
    </row>
    <row r="697" spans="1:15" x14ac:dyDescent="0.25">
      <c r="A697" s="3" t="str">
        <f>IF(B697="","",1+MAX(A$2:A696))</f>
        <v/>
      </c>
      <c r="B697" s="2"/>
      <c r="C697" s="2"/>
      <c r="D697" s="11"/>
      <c r="F697" s="13"/>
      <c r="G697" s="9" t="str">
        <f t="shared" si="10"/>
        <v/>
      </c>
      <c r="H697" s="7"/>
      <c r="I697" s="7"/>
      <c r="J697" s="7"/>
      <c r="K697" s="43"/>
      <c r="L697" s="2"/>
      <c r="M697" s="2"/>
      <c r="N697" s="2" t="s">
        <v>11</v>
      </c>
      <c r="O697" s="7" t="str">
        <f>IF(B697="","",CONCATENATE("AFDBelgium_CV"&amp;"_"&amp;'Work Sheet'!B697,"_",LEFT(Tableau1[[#This Row],[Surname]],1)&amp;"_"&amp;TEXT(G697,"mm/aaaa")))</f>
        <v/>
      </c>
    </row>
    <row r="698" spans="1:15" x14ac:dyDescent="0.25">
      <c r="A698" s="3" t="str">
        <f>IF(B698="","",1+MAX(A$2:A697))</f>
        <v/>
      </c>
      <c r="B698" s="2"/>
      <c r="C698" s="2"/>
      <c r="D698" s="11"/>
      <c r="F698" s="13"/>
      <c r="G698" s="9" t="str">
        <f t="shared" si="10"/>
        <v/>
      </c>
      <c r="H698" s="7"/>
      <c r="I698" s="7"/>
      <c r="J698" s="7"/>
      <c r="K698" s="43"/>
      <c r="L698" s="2"/>
      <c r="M698" s="2"/>
      <c r="N698" s="2" t="s">
        <v>11</v>
      </c>
      <c r="O698" s="7" t="str">
        <f>IF(B698="","",CONCATENATE("AFDBelgium_CV"&amp;"_"&amp;'Work Sheet'!B698,"_",LEFT(Tableau1[[#This Row],[Surname]],1)&amp;"_"&amp;TEXT(G698,"mm/aaaa")))</f>
        <v/>
      </c>
    </row>
    <row r="699" spans="1:15" x14ac:dyDescent="0.25">
      <c r="A699" s="3" t="str">
        <f>IF(B699="","",1+MAX(A$2:A698))</f>
        <v/>
      </c>
      <c r="B699" s="2"/>
      <c r="C699" s="2"/>
      <c r="D699" s="11"/>
      <c r="F699" s="13"/>
      <c r="G699" s="9" t="str">
        <f t="shared" si="10"/>
        <v/>
      </c>
      <c r="H699" s="7"/>
      <c r="I699" s="7"/>
      <c r="J699" s="7"/>
      <c r="K699" s="43"/>
      <c r="L699" s="2"/>
      <c r="M699" s="2"/>
      <c r="N699" s="2" t="s">
        <v>11</v>
      </c>
      <c r="O699" s="7" t="str">
        <f>IF(B699="","",CONCATENATE("AFDBelgium_CV"&amp;"_"&amp;'Work Sheet'!B699,"_",LEFT(Tableau1[[#This Row],[Surname]],1)&amp;"_"&amp;TEXT(G699,"mm/aaaa")))</f>
        <v/>
      </c>
    </row>
    <row r="700" spans="1:15" x14ac:dyDescent="0.25">
      <c r="A700" s="3" t="str">
        <f>IF(B700="","",1+MAX(A$2:A699))</f>
        <v/>
      </c>
      <c r="B700" s="2"/>
      <c r="C700" s="2"/>
      <c r="D700" s="11"/>
      <c r="F700" s="13"/>
      <c r="G700" s="9" t="str">
        <f t="shared" si="10"/>
        <v/>
      </c>
      <c r="H700" s="7"/>
      <c r="I700" s="7"/>
      <c r="J700" s="7"/>
      <c r="K700" s="43"/>
      <c r="L700" s="2"/>
      <c r="M700" s="2"/>
      <c r="N700" s="2" t="s">
        <v>11</v>
      </c>
      <c r="O700" s="7" t="str">
        <f>IF(B700="","",CONCATENATE("AFDBelgium_CV"&amp;"_"&amp;'Work Sheet'!B700,"_",LEFT(Tableau1[[#This Row],[Surname]],1)&amp;"_"&amp;TEXT(G700,"mm/aaaa")))</f>
        <v/>
      </c>
    </row>
    <row r="701" spans="1:15" x14ac:dyDescent="0.25">
      <c r="A701" s="3" t="str">
        <f>IF(B701="","",1+MAX(A$2:A700))</f>
        <v/>
      </c>
      <c r="B701" s="2"/>
      <c r="C701" s="2"/>
      <c r="D701" s="11"/>
      <c r="F701" s="13"/>
      <c r="G701" s="9" t="str">
        <f t="shared" si="10"/>
        <v/>
      </c>
      <c r="H701" s="7"/>
      <c r="I701" s="7"/>
      <c r="J701" s="7"/>
      <c r="K701" s="43"/>
      <c r="L701" s="2"/>
      <c r="M701" s="2"/>
      <c r="N701" s="2" t="s">
        <v>11</v>
      </c>
      <c r="O701" s="7" t="str">
        <f>IF(B701="","",CONCATENATE("AFDBelgium_CV"&amp;"_"&amp;'Work Sheet'!B701,"_",LEFT(Tableau1[[#This Row],[Surname]],1)&amp;"_"&amp;TEXT(G701,"mm/aaaa")))</f>
        <v/>
      </c>
    </row>
    <row r="702" spans="1:15" x14ac:dyDescent="0.25">
      <c r="A702" s="3" t="str">
        <f>IF(B702="","",1+MAX(A$2:A701))</f>
        <v/>
      </c>
      <c r="B702" s="2"/>
      <c r="C702" s="2"/>
      <c r="D702" s="11"/>
      <c r="F702" s="13"/>
      <c r="G702" s="9" t="str">
        <f t="shared" si="10"/>
        <v/>
      </c>
      <c r="H702" s="7"/>
      <c r="I702" s="7"/>
      <c r="J702" s="7"/>
      <c r="K702" s="43"/>
      <c r="L702" s="2"/>
      <c r="M702" s="2"/>
      <c r="N702" s="2" t="s">
        <v>11</v>
      </c>
      <c r="O702" s="7" t="str">
        <f>IF(B702="","",CONCATENATE("AFDBelgium_CV"&amp;"_"&amp;'Work Sheet'!B702,"_",LEFT(Tableau1[[#This Row],[Surname]],1)&amp;"_"&amp;TEXT(G702,"mm/aaaa")))</f>
        <v/>
      </c>
    </row>
    <row r="703" spans="1:15" x14ac:dyDescent="0.25">
      <c r="A703" s="3" t="str">
        <f>IF(B703="","",1+MAX(A$2:A702))</f>
        <v/>
      </c>
      <c r="B703" s="2"/>
      <c r="C703" s="2"/>
      <c r="D703" s="11"/>
      <c r="F703" s="13"/>
      <c r="G703" s="9" t="str">
        <f t="shared" si="10"/>
        <v/>
      </c>
      <c r="H703" s="7"/>
      <c r="I703" s="7"/>
      <c r="J703" s="7"/>
      <c r="K703" s="43"/>
      <c r="L703" s="2"/>
      <c r="M703" s="2"/>
      <c r="N703" s="2" t="s">
        <v>11</v>
      </c>
      <c r="O703" s="7" t="str">
        <f>IF(B703="","",CONCATENATE("AFDBelgium_CV"&amp;"_"&amp;'Work Sheet'!B703,"_",LEFT(Tableau1[[#This Row],[Surname]],1)&amp;"_"&amp;TEXT(G703,"mm/aaaa")))</f>
        <v/>
      </c>
    </row>
    <row r="704" spans="1:15" x14ac:dyDescent="0.25">
      <c r="A704" s="3" t="str">
        <f>IF(B704="","",1+MAX(A$2:A703))</f>
        <v/>
      </c>
      <c r="B704" s="2"/>
      <c r="C704" s="2"/>
      <c r="D704" s="11"/>
      <c r="F704" s="13"/>
      <c r="G704" s="9" t="str">
        <f t="shared" si="10"/>
        <v/>
      </c>
      <c r="H704" s="7"/>
      <c r="I704" s="7"/>
      <c r="J704" s="7"/>
      <c r="K704" s="43"/>
      <c r="L704" s="2"/>
      <c r="M704" s="2"/>
      <c r="N704" s="2" t="s">
        <v>11</v>
      </c>
      <c r="O704" s="7" t="str">
        <f>IF(B704="","",CONCATENATE("AFDBelgium_CV"&amp;"_"&amp;'Work Sheet'!B704,"_",LEFT(Tableau1[[#This Row],[Surname]],1)&amp;"_"&amp;TEXT(G704,"mm/aaaa")))</f>
        <v/>
      </c>
    </row>
    <row r="705" spans="1:15" x14ac:dyDescent="0.25">
      <c r="A705" s="3" t="str">
        <f>IF(B705="","",1+MAX(A$2:A704))</f>
        <v/>
      </c>
      <c r="B705" s="2"/>
      <c r="C705" s="2"/>
      <c r="D705" s="11"/>
      <c r="F705" s="13"/>
      <c r="G705" s="9" t="str">
        <f t="shared" si="10"/>
        <v/>
      </c>
      <c r="H705" s="7"/>
      <c r="I705" s="7"/>
      <c r="J705" s="7"/>
      <c r="K705" s="43"/>
      <c r="L705" s="2"/>
      <c r="M705" s="2"/>
      <c r="N705" s="2" t="s">
        <v>11</v>
      </c>
      <c r="O705" s="7" t="str">
        <f>IF(B705="","",CONCATENATE("AFDBelgium_CV"&amp;"_"&amp;'Work Sheet'!B705,"_",LEFT(Tableau1[[#This Row],[Surname]],1)&amp;"_"&amp;TEXT(G705,"mm/aaaa")))</f>
        <v/>
      </c>
    </row>
    <row r="706" spans="1:15" x14ac:dyDescent="0.25">
      <c r="A706" s="3" t="str">
        <f>IF(B706="","",1+MAX(A$2:A705))</f>
        <v/>
      </c>
      <c r="B706" s="2"/>
      <c r="C706" s="2"/>
      <c r="D706" s="11"/>
      <c r="F706" s="13"/>
      <c r="G706" s="9" t="str">
        <f t="shared" si="10"/>
        <v/>
      </c>
      <c r="H706" s="7"/>
      <c r="I706" s="7"/>
      <c r="J706" s="7"/>
      <c r="K706" s="43"/>
      <c r="L706" s="2"/>
      <c r="M706" s="2"/>
      <c r="N706" s="2" t="s">
        <v>11</v>
      </c>
      <c r="O706" s="7" t="str">
        <f>IF(B706="","",CONCATENATE("AFDBelgium_CV"&amp;"_"&amp;'Work Sheet'!B706,"_",LEFT(Tableau1[[#This Row],[Surname]],1)&amp;"_"&amp;TEXT(G706,"mm/aaaa")))</f>
        <v/>
      </c>
    </row>
    <row r="707" spans="1:15" x14ac:dyDescent="0.25">
      <c r="A707" s="3" t="str">
        <f>IF(B707="","",1+MAX(A$2:A706))</f>
        <v/>
      </c>
      <c r="B707" s="2"/>
      <c r="C707" s="2"/>
      <c r="D707" s="11"/>
      <c r="F707" s="13"/>
      <c r="G707" s="9" t="str">
        <f t="shared" si="10"/>
        <v/>
      </c>
      <c r="H707" s="7"/>
      <c r="I707" s="7"/>
      <c r="J707" s="7"/>
      <c r="K707" s="43"/>
      <c r="L707" s="2"/>
      <c r="M707" s="2"/>
      <c r="N707" s="2" t="s">
        <v>11</v>
      </c>
      <c r="O707" s="7" t="str">
        <f>IF(B707="","",CONCATENATE("AFDBelgium_CV"&amp;"_"&amp;'Work Sheet'!B707,"_",LEFT(Tableau1[[#This Row],[Surname]],1)&amp;"_"&amp;TEXT(G707,"mm/aaaa")))</f>
        <v/>
      </c>
    </row>
    <row r="708" spans="1:15" x14ac:dyDescent="0.25">
      <c r="A708" s="3" t="str">
        <f>IF(B708="","",1+MAX(A$2:A707))</f>
        <v/>
      </c>
      <c r="B708" s="2"/>
      <c r="C708" s="2"/>
      <c r="D708" s="11"/>
      <c r="F708" s="13"/>
      <c r="G708" s="9" t="str">
        <f t="shared" si="10"/>
        <v/>
      </c>
      <c r="H708" s="7"/>
      <c r="I708" s="7"/>
      <c r="J708" s="7"/>
      <c r="K708" s="43"/>
      <c r="L708" s="2"/>
      <c r="M708" s="2"/>
      <c r="N708" s="2" t="s">
        <v>11</v>
      </c>
      <c r="O708" s="7" t="str">
        <f>IF(B708="","",CONCATENATE("AFDBelgium_CV"&amp;"_"&amp;'Work Sheet'!B708,"_",LEFT(Tableau1[[#This Row],[Surname]],1)&amp;"_"&amp;TEXT(G708,"mm/aaaa")))</f>
        <v/>
      </c>
    </row>
    <row r="709" spans="1:15" x14ac:dyDescent="0.25">
      <c r="A709" s="3" t="str">
        <f>IF(B709="","",1+MAX(A$2:A708))</f>
        <v/>
      </c>
      <c r="B709" s="2"/>
      <c r="C709" s="2"/>
      <c r="D709" s="11"/>
      <c r="F709" s="13"/>
      <c r="G709" s="9" t="str">
        <f t="shared" si="10"/>
        <v/>
      </c>
      <c r="H709" s="7"/>
      <c r="I709" s="7"/>
      <c r="J709" s="7"/>
      <c r="K709" s="43"/>
      <c r="L709" s="2"/>
      <c r="M709" s="2"/>
      <c r="N709" s="2" t="s">
        <v>11</v>
      </c>
      <c r="O709" s="7" t="str">
        <f>IF(B709="","",CONCATENATE("AFDBelgium_CV"&amp;"_"&amp;'Work Sheet'!B709,"_",LEFT(Tableau1[[#This Row],[Surname]],1)&amp;"_"&amp;TEXT(G709,"mm/aaaa")))</f>
        <v/>
      </c>
    </row>
    <row r="710" spans="1:15" x14ac:dyDescent="0.25">
      <c r="A710" s="3" t="str">
        <f>IF(B710="","",1+MAX(A$2:A709))</f>
        <v/>
      </c>
      <c r="B710" s="2"/>
      <c r="C710" s="2"/>
      <c r="D710" s="11"/>
      <c r="F710" s="13"/>
      <c r="G710" s="9" t="str">
        <f t="shared" si="10"/>
        <v/>
      </c>
      <c r="H710" s="7"/>
      <c r="I710" s="7"/>
      <c r="J710" s="7"/>
      <c r="K710" s="43"/>
      <c r="L710" s="2"/>
      <c r="M710" s="2"/>
      <c r="N710" s="2" t="s">
        <v>11</v>
      </c>
      <c r="O710" s="7" t="str">
        <f>IF(B710="","",CONCATENATE("AFDBelgium_CV"&amp;"_"&amp;'Work Sheet'!B710,"_",LEFT(Tableau1[[#This Row],[Surname]],1)&amp;"_"&amp;TEXT(G710,"mm/aaaa")))</f>
        <v/>
      </c>
    </row>
    <row r="711" spans="1:15" x14ac:dyDescent="0.25">
      <c r="A711" s="3" t="str">
        <f>IF(B711="","",1+MAX(A$2:A710))</f>
        <v/>
      </c>
      <c r="B711" s="2"/>
      <c r="C711" s="2"/>
      <c r="D711" s="11"/>
      <c r="F711" s="13"/>
      <c r="G711" s="9" t="str">
        <f t="shared" si="10"/>
        <v/>
      </c>
      <c r="H711" s="7"/>
      <c r="I711" s="7"/>
      <c r="J711" s="7"/>
      <c r="K711" s="43"/>
      <c r="L711" s="2"/>
      <c r="M711" s="2"/>
      <c r="N711" s="2" t="s">
        <v>11</v>
      </c>
      <c r="O711" s="7" t="str">
        <f>IF(B711="","",CONCATENATE("AFDBelgium_CV"&amp;"_"&amp;'Work Sheet'!B711,"_",LEFT(Tableau1[[#This Row],[Surname]],1)&amp;"_"&amp;TEXT(G711,"mm/aaaa")))</f>
        <v/>
      </c>
    </row>
    <row r="712" spans="1:15" x14ac:dyDescent="0.25">
      <c r="A712" s="3" t="str">
        <f>IF(B712="","",1+MAX(A$2:A711))</f>
        <v/>
      </c>
      <c r="B712" s="2"/>
      <c r="C712" s="2"/>
      <c r="D712" s="11"/>
      <c r="F712" s="13"/>
      <c r="G712" s="9" t="str">
        <f t="shared" si="10"/>
        <v/>
      </c>
      <c r="H712" s="7"/>
      <c r="I712" s="7"/>
      <c r="J712" s="7"/>
      <c r="K712" s="43"/>
      <c r="L712" s="2"/>
      <c r="M712" s="2"/>
      <c r="N712" s="2" t="s">
        <v>11</v>
      </c>
      <c r="O712" s="7" t="str">
        <f>IF(B712="","",CONCATENATE("AFDBelgium_CV"&amp;"_"&amp;'Work Sheet'!B712,"_",LEFT(Tableau1[[#This Row],[Surname]],1)&amp;"_"&amp;TEXT(G712,"mm/aaaa")))</f>
        <v/>
      </c>
    </row>
    <row r="713" spans="1:15" x14ac:dyDescent="0.25">
      <c r="A713" s="3" t="str">
        <f>IF(B713="","",1+MAX(A$2:A712))</f>
        <v/>
      </c>
      <c r="B713" s="2"/>
      <c r="C713" s="2"/>
      <c r="D713" s="11"/>
      <c r="F713" s="13"/>
      <c r="G713" s="9" t="str">
        <f t="shared" si="10"/>
        <v/>
      </c>
      <c r="H713" s="7"/>
      <c r="I713" s="7"/>
      <c r="J713" s="7"/>
      <c r="K713" s="43"/>
      <c r="L713" s="2"/>
      <c r="M713" s="2"/>
      <c r="N713" s="2" t="s">
        <v>11</v>
      </c>
      <c r="O713" s="7" t="str">
        <f>IF(B713="","",CONCATENATE("AFDBelgium_CV"&amp;"_"&amp;'Work Sheet'!B713,"_",LEFT(Tableau1[[#This Row],[Surname]],1)&amp;"_"&amp;TEXT(G713,"mm/aaaa")))</f>
        <v/>
      </c>
    </row>
    <row r="714" spans="1:15" x14ac:dyDescent="0.25">
      <c r="A714" s="3" t="str">
        <f>IF(B714="","",1+MAX(A$2:A713))</f>
        <v/>
      </c>
      <c r="B714" s="2"/>
      <c r="C714" s="2"/>
      <c r="D714" s="11"/>
      <c r="F714" s="13"/>
      <c r="G714" s="9" t="str">
        <f t="shared" si="10"/>
        <v/>
      </c>
      <c r="H714" s="7"/>
      <c r="I714" s="7"/>
      <c r="J714" s="7"/>
      <c r="K714" s="43"/>
      <c r="L714" s="2"/>
      <c r="M714" s="2"/>
      <c r="N714" s="2" t="s">
        <v>11</v>
      </c>
      <c r="O714" s="7" t="str">
        <f>IF(B714="","",CONCATENATE("AFDBelgium_CV"&amp;"_"&amp;'Work Sheet'!B714,"_",LEFT(Tableau1[[#This Row],[Surname]],1)&amp;"_"&amp;TEXT(G714,"mm/aaaa")))</f>
        <v/>
      </c>
    </row>
    <row r="715" spans="1:15" x14ac:dyDescent="0.25">
      <c r="A715" s="3" t="str">
        <f>IF(B715="","",1+MAX(A$2:A714))</f>
        <v/>
      </c>
      <c r="B715" s="2"/>
      <c r="C715" s="2"/>
      <c r="D715" s="11"/>
      <c r="F715" s="13"/>
      <c r="G715" s="9" t="str">
        <f t="shared" si="10"/>
        <v/>
      </c>
      <c r="H715" s="7"/>
      <c r="I715" s="7"/>
      <c r="J715" s="7"/>
      <c r="K715" s="43"/>
      <c r="L715" s="2"/>
      <c r="M715" s="2"/>
      <c r="N715" s="2" t="s">
        <v>11</v>
      </c>
      <c r="O715" s="7" t="str">
        <f>IF(B715="","",CONCATENATE("AFDBelgium_CV"&amp;"_"&amp;'Work Sheet'!B715,"_",LEFT(Tableau1[[#This Row],[Surname]],1)&amp;"_"&amp;TEXT(G715,"mm/aaaa")))</f>
        <v/>
      </c>
    </row>
    <row r="716" spans="1:15" x14ac:dyDescent="0.25">
      <c r="A716" s="3" t="str">
        <f>IF(B716="","",1+MAX(A$2:A715))</f>
        <v/>
      </c>
      <c r="B716" s="2"/>
      <c r="C716" s="2"/>
      <c r="D716" s="11"/>
      <c r="F716" s="13"/>
      <c r="G716" s="9" t="str">
        <f t="shared" si="10"/>
        <v/>
      </c>
      <c r="H716" s="7"/>
      <c r="I716" s="7"/>
      <c r="J716" s="7"/>
      <c r="K716" s="43"/>
      <c r="L716" s="2"/>
      <c r="M716" s="2"/>
      <c r="N716" s="2" t="s">
        <v>11</v>
      </c>
      <c r="O716" s="7" t="str">
        <f>IF(B716="","",CONCATENATE("AFDBelgium_CV"&amp;"_"&amp;'Work Sheet'!B716,"_",LEFT(Tableau1[[#This Row],[Surname]],1)&amp;"_"&amp;TEXT(G716,"mm/aaaa")))</f>
        <v/>
      </c>
    </row>
    <row r="717" spans="1:15" x14ac:dyDescent="0.25">
      <c r="A717" s="3" t="str">
        <f>IF(B717="","",1+MAX(A$2:A716))</f>
        <v/>
      </c>
      <c r="B717" s="2"/>
      <c r="C717" s="2"/>
      <c r="D717" s="11"/>
      <c r="F717" s="13"/>
      <c r="G717" s="9" t="str">
        <f t="shared" si="10"/>
        <v/>
      </c>
      <c r="H717" s="7"/>
      <c r="I717" s="7"/>
      <c r="J717" s="7"/>
      <c r="K717" s="43"/>
      <c r="L717" s="2"/>
      <c r="M717" s="2"/>
      <c r="N717" s="2" t="s">
        <v>11</v>
      </c>
      <c r="O717" s="7" t="str">
        <f>IF(B717="","",CONCATENATE("AFDBelgium_CV"&amp;"_"&amp;'Work Sheet'!B717,"_",LEFT(Tableau1[[#This Row],[Surname]],1)&amp;"_"&amp;TEXT(G717,"mm/aaaa")))</f>
        <v/>
      </c>
    </row>
    <row r="718" spans="1:15" x14ac:dyDescent="0.25">
      <c r="A718" s="3" t="str">
        <f>IF(B718="","",1+MAX(A$2:A717))</f>
        <v/>
      </c>
      <c r="B718" s="2"/>
      <c r="C718" s="2"/>
      <c r="D718" s="11"/>
      <c r="F718" s="13"/>
      <c r="G718" s="9" t="str">
        <f t="shared" si="10"/>
        <v/>
      </c>
      <c r="H718" s="7"/>
      <c r="I718" s="7"/>
      <c r="J718" s="7"/>
      <c r="K718" s="43"/>
      <c r="L718" s="2"/>
      <c r="M718" s="2"/>
      <c r="N718" s="2" t="s">
        <v>11</v>
      </c>
      <c r="O718" s="7" t="str">
        <f>IF(B718="","",CONCATENATE("AFDBelgium_CV"&amp;"_"&amp;'Work Sheet'!B718,"_",LEFT(Tableau1[[#This Row],[Surname]],1)&amp;"_"&amp;TEXT(G718,"mm/aaaa")))</f>
        <v/>
      </c>
    </row>
    <row r="719" spans="1:15" x14ac:dyDescent="0.25">
      <c r="A719" s="3" t="str">
        <f>IF(B719="","",1+MAX(A$2:A718))</f>
        <v/>
      </c>
      <c r="B719" s="2"/>
      <c r="C719" s="2"/>
      <c r="D719" s="11"/>
      <c r="F719" s="13"/>
      <c r="G719" s="9" t="str">
        <f t="shared" si="10"/>
        <v/>
      </c>
      <c r="H719" s="7"/>
      <c r="I719" s="7"/>
      <c r="J719" s="7"/>
      <c r="K719" s="43"/>
      <c r="L719" s="2"/>
      <c r="M719" s="2"/>
      <c r="N719" s="2" t="s">
        <v>11</v>
      </c>
      <c r="O719" s="7" t="str">
        <f>IF(B719="","",CONCATENATE("AFDBelgium_CV"&amp;"_"&amp;'Work Sheet'!B719,"_",LEFT(Tableau1[[#This Row],[Surname]],1)&amp;"_"&amp;TEXT(G719,"mm/aaaa")))</f>
        <v/>
      </c>
    </row>
    <row r="720" spans="1:15" x14ac:dyDescent="0.25">
      <c r="A720" s="3" t="str">
        <f>IF(B720="","",1+MAX(A$2:A719))</f>
        <v/>
      </c>
      <c r="B720" s="2"/>
      <c r="C720" s="2"/>
      <c r="D720" s="11"/>
      <c r="F720" s="13"/>
      <c r="G720" s="9" t="str">
        <f t="shared" si="10"/>
        <v/>
      </c>
      <c r="H720" s="7"/>
      <c r="I720" s="7"/>
      <c r="J720" s="7"/>
      <c r="K720" s="43"/>
      <c r="L720" s="2"/>
      <c r="M720" s="2"/>
      <c r="N720" s="2" t="s">
        <v>11</v>
      </c>
      <c r="O720" s="7" t="str">
        <f>IF(B720="","",CONCATENATE("AFDBelgium_CV"&amp;"_"&amp;'Work Sheet'!B720,"_",LEFT(Tableau1[[#This Row],[Surname]],1)&amp;"_"&amp;TEXT(G720,"mm/aaaa")))</f>
        <v/>
      </c>
    </row>
    <row r="721" spans="1:15" x14ac:dyDescent="0.25">
      <c r="A721" s="3" t="str">
        <f>IF(B721="","",1+MAX(A$2:A720))</f>
        <v/>
      </c>
      <c r="B721" s="2"/>
      <c r="C721" s="2"/>
      <c r="D721" s="11"/>
      <c r="F721" s="13"/>
      <c r="G721" s="9" t="str">
        <f t="shared" si="10"/>
        <v/>
      </c>
      <c r="H721" s="7"/>
      <c r="I721" s="7"/>
      <c r="J721" s="7"/>
      <c r="K721" s="43"/>
      <c r="L721" s="2"/>
      <c r="M721" s="2"/>
      <c r="N721" s="2" t="s">
        <v>11</v>
      </c>
      <c r="O721" s="7" t="str">
        <f>IF(B721="","",CONCATENATE("AFDBelgium_CV"&amp;"_"&amp;'Work Sheet'!B721,"_",LEFT(Tableau1[[#This Row],[Surname]],1)&amp;"_"&amp;TEXT(G721,"mm/aaaa")))</f>
        <v/>
      </c>
    </row>
    <row r="722" spans="1:15" x14ac:dyDescent="0.25">
      <c r="A722" s="3" t="str">
        <f>IF(B722="","",1+MAX(A$2:A721))</f>
        <v/>
      </c>
      <c r="B722" s="2"/>
      <c r="C722" s="2"/>
      <c r="D722" s="11"/>
      <c r="F722" s="13"/>
      <c r="G722" s="9" t="str">
        <f t="shared" si="10"/>
        <v/>
      </c>
      <c r="H722" s="7"/>
      <c r="I722" s="7"/>
      <c r="J722" s="7"/>
      <c r="K722" s="43"/>
      <c r="L722" s="2"/>
      <c r="M722" s="2"/>
      <c r="N722" s="2" t="s">
        <v>11</v>
      </c>
      <c r="O722" s="7" t="str">
        <f>IF(B722="","",CONCATENATE("AFDBelgium_CV"&amp;"_"&amp;'Work Sheet'!B722,"_",LEFT(Tableau1[[#This Row],[Surname]],1)&amp;"_"&amp;TEXT(G722,"mm/aaaa")))</f>
        <v/>
      </c>
    </row>
    <row r="723" spans="1:15" x14ac:dyDescent="0.25">
      <c r="A723" s="3" t="str">
        <f>IF(B723="","",1+MAX(A$2:A722))</f>
        <v/>
      </c>
      <c r="B723" s="2"/>
      <c r="C723" s="2"/>
      <c r="D723" s="11"/>
      <c r="F723" s="13"/>
      <c r="G723" s="9" t="str">
        <f t="shared" si="10"/>
        <v/>
      </c>
      <c r="H723" s="7"/>
      <c r="I723" s="7"/>
      <c r="J723" s="7"/>
      <c r="K723" s="43"/>
      <c r="L723" s="2"/>
      <c r="M723" s="2"/>
      <c r="N723" s="2" t="s">
        <v>11</v>
      </c>
      <c r="O723" s="7" t="str">
        <f>IF(B723="","",CONCATENATE("AFDBelgium_CV"&amp;"_"&amp;'Work Sheet'!B723,"_",LEFT(Tableau1[[#This Row],[Surname]],1)&amp;"_"&amp;TEXT(G723,"mm/aaaa")))</f>
        <v/>
      </c>
    </row>
    <row r="724" spans="1:15" x14ac:dyDescent="0.25">
      <c r="A724" s="3" t="str">
        <f>IF(B724="","",1+MAX(A$2:A723))</f>
        <v/>
      </c>
      <c r="B724" s="2"/>
      <c r="C724" s="2"/>
      <c r="D724" s="11"/>
      <c r="F724" s="13"/>
      <c r="G724" s="9" t="str">
        <f t="shared" si="10"/>
        <v/>
      </c>
      <c r="H724" s="7"/>
      <c r="I724" s="7"/>
      <c r="J724" s="7"/>
      <c r="K724" s="43"/>
      <c r="L724" s="2"/>
      <c r="M724" s="2"/>
      <c r="N724" s="2" t="s">
        <v>11</v>
      </c>
      <c r="O724" s="7" t="str">
        <f>IF(B724="","",CONCATENATE("AFDBelgium_CV"&amp;"_"&amp;'Work Sheet'!B724,"_",LEFT(Tableau1[[#This Row],[Surname]],1)&amp;"_"&amp;TEXT(G724,"mm/aaaa")))</f>
        <v/>
      </c>
    </row>
    <row r="725" spans="1:15" x14ac:dyDescent="0.25">
      <c r="A725" s="3" t="str">
        <f>IF(B725="","",1+MAX(A$2:A724))</f>
        <v/>
      </c>
      <c r="B725" s="2"/>
      <c r="C725" s="2"/>
      <c r="D725" s="11"/>
      <c r="F725" s="13"/>
      <c r="G725" s="9" t="str">
        <f t="shared" si="10"/>
        <v/>
      </c>
      <c r="H725" s="7"/>
      <c r="I725" s="7"/>
      <c r="J725" s="7"/>
      <c r="K725" s="43"/>
      <c r="L725" s="2"/>
      <c r="M725" s="2"/>
      <c r="N725" s="2" t="s">
        <v>11</v>
      </c>
      <c r="O725" s="7" t="str">
        <f>IF(B725="","",CONCATENATE("AFDBelgium_CV"&amp;"_"&amp;'Work Sheet'!B725,"_",LEFT(Tableau1[[#This Row],[Surname]],1)&amp;"_"&amp;TEXT(G725,"mm/aaaa")))</f>
        <v/>
      </c>
    </row>
    <row r="726" spans="1:15" x14ac:dyDescent="0.25">
      <c r="A726" s="3" t="str">
        <f>IF(B726="","",1+MAX(A$2:A725))</f>
        <v/>
      </c>
      <c r="B726" s="2"/>
      <c r="C726" s="2"/>
      <c r="D726" s="11"/>
      <c r="F726" s="13"/>
      <c r="G726" s="9" t="str">
        <f t="shared" si="10"/>
        <v/>
      </c>
      <c r="H726" s="7"/>
      <c r="I726" s="7"/>
      <c r="J726" s="7"/>
      <c r="K726" s="43"/>
      <c r="L726" s="2"/>
      <c r="M726" s="2"/>
      <c r="N726" s="2" t="s">
        <v>11</v>
      </c>
      <c r="O726" s="7" t="str">
        <f>IF(B726="","",CONCATENATE("AFDBelgium_CV"&amp;"_"&amp;'Work Sheet'!B726,"_",LEFT(Tableau1[[#This Row],[Surname]],1)&amp;"_"&amp;TEXT(G726,"mm/aaaa")))</f>
        <v/>
      </c>
    </row>
    <row r="727" spans="1:15" x14ac:dyDescent="0.25">
      <c r="A727" s="3" t="str">
        <f>IF(B727="","",1+MAX(A$2:A726))</f>
        <v/>
      </c>
      <c r="B727" s="2"/>
      <c r="C727" s="2"/>
      <c r="D727" s="11"/>
      <c r="F727" s="13"/>
      <c r="G727" s="9" t="str">
        <f t="shared" si="10"/>
        <v/>
      </c>
      <c r="H727" s="7"/>
      <c r="I727" s="7"/>
      <c r="J727" s="7"/>
      <c r="K727" s="43"/>
      <c r="L727" s="2"/>
      <c r="M727" s="2"/>
      <c r="N727" s="2" t="s">
        <v>11</v>
      </c>
      <c r="O727" s="7" t="str">
        <f>IF(B727="","",CONCATENATE("AFDBelgium_CV"&amp;"_"&amp;'Work Sheet'!B727,"_",LEFT(Tableau1[[#This Row],[Surname]],1)&amp;"_"&amp;TEXT(G727,"mm/aaaa")))</f>
        <v/>
      </c>
    </row>
    <row r="728" spans="1:15" x14ac:dyDescent="0.25">
      <c r="A728" s="3" t="str">
        <f>IF(B728="","",1+MAX(A$2:A727))</f>
        <v/>
      </c>
      <c r="B728" s="2"/>
      <c r="C728" s="2"/>
      <c r="D728" s="11"/>
      <c r="F728" s="13"/>
      <c r="G728" s="9" t="str">
        <f t="shared" si="10"/>
        <v/>
      </c>
      <c r="H728" s="7"/>
      <c r="I728" s="7"/>
      <c r="J728" s="7"/>
      <c r="K728" s="43"/>
      <c r="L728" s="2"/>
      <c r="M728" s="2"/>
      <c r="N728" s="2" t="s">
        <v>11</v>
      </c>
      <c r="O728" s="7" t="str">
        <f>IF(B728="","",CONCATENATE("AFDBelgium_CV"&amp;"_"&amp;'Work Sheet'!B728,"_",LEFT(Tableau1[[#This Row],[Surname]],1)&amp;"_"&amp;TEXT(G728,"mm/aaaa")))</f>
        <v/>
      </c>
    </row>
    <row r="729" spans="1:15" x14ac:dyDescent="0.25">
      <c r="A729" s="3" t="str">
        <f>IF(B729="","",1+MAX(A$2:A728))</f>
        <v/>
      </c>
      <c r="B729" s="2"/>
      <c r="C729" s="2"/>
      <c r="D729" s="11"/>
      <c r="F729" s="13"/>
      <c r="G729" s="9" t="str">
        <f t="shared" si="10"/>
        <v/>
      </c>
      <c r="H729" s="7"/>
      <c r="I729" s="7"/>
      <c r="J729" s="7"/>
      <c r="K729" s="43"/>
      <c r="L729" s="2"/>
      <c r="M729" s="2"/>
      <c r="N729" s="2" t="s">
        <v>11</v>
      </c>
      <c r="O729" s="7" t="str">
        <f>IF(B729="","",CONCATENATE("AFDBelgium_CV"&amp;"_"&amp;'Work Sheet'!B729,"_",LEFT(Tableau1[[#This Row],[Surname]],1)&amp;"_"&amp;TEXT(G729,"mm/aaaa")))</f>
        <v/>
      </c>
    </row>
    <row r="730" spans="1:15" x14ac:dyDescent="0.25">
      <c r="A730" s="3" t="str">
        <f>IF(B730="","",1+MAX(A$2:A729))</f>
        <v/>
      </c>
      <c r="B730" s="2"/>
      <c r="C730" s="2"/>
      <c r="D730" s="11"/>
      <c r="F730" s="13"/>
      <c r="G730" s="9" t="str">
        <f t="shared" si="10"/>
        <v/>
      </c>
      <c r="H730" s="7"/>
      <c r="I730" s="7"/>
      <c r="J730" s="7"/>
      <c r="K730" s="43"/>
      <c r="L730" s="2"/>
      <c r="M730" s="2"/>
      <c r="N730" s="2" t="s">
        <v>11</v>
      </c>
      <c r="O730" s="7" t="str">
        <f>IF(B730="","",CONCATENATE("AFDBelgium_CV"&amp;"_"&amp;'Work Sheet'!B730,"_",LEFT(Tableau1[[#This Row],[Surname]],1)&amp;"_"&amp;TEXT(G730,"mm/aaaa")))</f>
        <v/>
      </c>
    </row>
    <row r="731" spans="1:15" x14ac:dyDescent="0.25">
      <c r="A731" s="3" t="str">
        <f>IF(B731="","",1+MAX(A$2:A730))</f>
        <v/>
      </c>
      <c r="B731" s="2"/>
      <c r="C731" s="2"/>
      <c r="D731" s="11"/>
      <c r="F731" s="13"/>
      <c r="G731" s="9" t="str">
        <f t="shared" si="10"/>
        <v/>
      </c>
      <c r="H731" s="7"/>
      <c r="I731" s="7"/>
      <c r="J731" s="7"/>
      <c r="K731" s="43"/>
      <c r="L731" s="2"/>
      <c r="M731" s="2"/>
      <c r="N731" s="2" t="s">
        <v>11</v>
      </c>
      <c r="O731" s="7" t="str">
        <f>IF(B731="","",CONCATENATE("AFDBelgium_CV"&amp;"_"&amp;'Work Sheet'!B731,"_",LEFT(Tableau1[[#This Row],[Surname]],1)&amp;"_"&amp;TEXT(G731,"mm/aaaa")))</f>
        <v/>
      </c>
    </row>
    <row r="732" spans="1:15" x14ac:dyDescent="0.25">
      <c r="A732" s="3" t="str">
        <f>IF(B732="","",1+MAX(A$2:A731))</f>
        <v/>
      </c>
      <c r="B732" s="2"/>
      <c r="C732" s="2"/>
      <c r="D732" s="11"/>
      <c r="F732" s="13"/>
      <c r="G732" s="9" t="str">
        <f t="shared" si="10"/>
        <v/>
      </c>
      <c r="H732" s="7"/>
      <c r="I732" s="7"/>
      <c r="J732" s="7"/>
      <c r="K732" s="43"/>
      <c r="L732" s="2"/>
      <c r="M732" s="2"/>
      <c r="N732" s="2" t="s">
        <v>11</v>
      </c>
      <c r="O732" s="7" t="str">
        <f>IF(B732="","",CONCATENATE("AFDBelgium_CV"&amp;"_"&amp;'Work Sheet'!B732,"_",LEFT(Tableau1[[#This Row],[Surname]],1)&amp;"_"&amp;TEXT(G732,"mm/aaaa")))</f>
        <v/>
      </c>
    </row>
    <row r="733" spans="1:15" x14ac:dyDescent="0.25">
      <c r="A733" s="3" t="str">
        <f>IF(B733="","",1+MAX(A$2:A732))</f>
        <v/>
      </c>
      <c r="B733" s="2"/>
      <c r="C733" s="2"/>
      <c r="D733" s="11"/>
      <c r="F733" s="13"/>
      <c r="G733" s="9" t="str">
        <f t="shared" si="10"/>
        <v/>
      </c>
      <c r="H733" s="7"/>
      <c r="I733" s="7"/>
      <c r="J733" s="7"/>
      <c r="K733" s="43"/>
      <c r="L733" s="2"/>
      <c r="M733" s="2"/>
      <c r="N733" s="2" t="s">
        <v>11</v>
      </c>
      <c r="O733" s="7" t="str">
        <f>IF(B733="","",CONCATENATE("AFDBelgium_CV"&amp;"_"&amp;'Work Sheet'!B733,"_",LEFT(Tableau1[[#This Row],[Surname]],1)&amp;"_"&amp;TEXT(G733,"mm/aaaa")))</f>
        <v/>
      </c>
    </row>
    <row r="734" spans="1:15" x14ac:dyDescent="0.25">
      <c r="A734" s="3" t="str">
        <f>IF(B734="","",1+MAX(A$2:A733))</f>
        <v/>
      </c>
      <c r="B734" s="2"/>
      <c r="C734" s="2"/>
      <c r="D734" s="11"/>
      <c r="F734" s="13"/>
      <c r="G734" s="9" t="str">
        <f t="shared" si="10"/>
        <v/>
      </c>
      <c r="H734" s="7"/>
      <c r="I734" s="7"/>
      <c r="J734" s="7"/>
      <c r="K734" s="43"/>
      <c r="L734" s="2"/>
      <c r="M734" s="2"/>
      <c r="N734" s="2" t="s">
        <v>11</v>
      </c>
      <c r="O734" s="7" t="str">
        <f>IF(B734="","",CONCATENATE("AFDBelgium_CV"&amp;"_"&amp;'Work Sheet'!B734,"_",LEFT(Tableau1[[#This Row],[Surname]],1)&amp;"_"&amp;TEXT(G734,"mm/aaaa")))</f>
        <v/>
      </c>
    </row>
    <row r="735" spans="1:15" x14ac:dyDescent="0.25">
      <c r="A735" s="3" t="str">
        <f>IF(B735="","",1+MAX(A$2:A734))</f>
        <v/>
      </c>
      <c r="B735" s="2"/>
      <c r="C735" s="2"/>
      <c r="D735" s="11"/>
      <c r="F735" s="13"/>
      <c r="G735" s="9" t="str">
        <f t="shared" si="10"/>
        <v/>
      </c>
      <c r="H735" s="7"/>
      <c r="I735" s="7"/>
      <c r="J735" s="7"/>
      <c r="K735" s="43"/>
      <c r="L735" s="2"/>
      <c r="M735" s="2"/>
      <c r="N735" s="2" t="s">
        <v>11</v>
      </c>
      <c r="O735" s="7" t="str">
        <f>IF(B735="","",CONCATENATE("AFDBelgium_CV"&amp;"_"&amp;'Work Sheet'!B735,"_",LEFT(Tableau1[[#This Row],[Surname]],1)&amp;"_"&amp;TEXT(G735,"mm/aaaa")))</f>
        <v/>
      </c>
    </row>
    <row r="736" spans="1:15" x14ac:dyDescent="0.25">
      <c r="A736" s="3" t="str">
        <f>IF(B736="","",1+MAX(A$2:A735))</f>
        <v/>
      </c>
      <c r="B736" s="2"/>
      <c r="C736" s="2"/>
      <c r="D736" s="11"/>
      <c r="F736" s="13"/>
      <c r="G736" s="9" t="str">
        <f t="shared" si="10"/>
        <v/>
      </c>
      <c r="H736" s="7"/>
      <c r="I736" s="7"/>
      <c r="J736" s="7"/>
      <c r="K736" s="43"/>
      <c r="L736" s="2"/>
      <c r="M736" s="2"/>
      <c r="N736" s="2" t="s">
        <v>11</v>
      </c>
      <c r="O736" s="7" t="str">
        <f>IF(B736="","",CONCATENATE("AFDBelgium_CV"&amp;"_"&amp;'Work Sheet'!B736,"_",LEFT(Tableau1[[#This Row],[Surname]],1)&amp;"_"&amp;TEXT(G736,"mm/aaaa")))</f>
        <v/>
      </c>
    </row>
    <row r="737" spans="1:15" x14ac:dyDescent="0.25">
      <c r="A737" s="3" t="str">
        <f>IF(B737="","",1+MAX(A$2:A736))</f>
        <v/>
      </c>
      <c r="B737" s="2"/>
      <c r="C737" s="2"/>
      <c r="D737" s="11"/>
      <c r="F737" s="13"/>
      <c r="G737" s="9" t="str">
        <f t="shared" si="10"/>
        <v/>
      </c>
      <c r="H737" s="7"/>
      <c r="I737" s="7"/>
      <c r="J737" s="7"/>
      <c r="K737" s="43"/>
      <c r="L737" s="2"/>
      <c r="M737" s="2"/>
      <c r="N737" s="2" t="s">
        <v>11</v>
      </c>
      <c r="O737" s="7" t="str">
        <f>IF(B737="","",CONCATENATE("AFDBelgium_CV"&amp;"_"&amp;'Work Sheet'!B737,"_",LEFT(Tableau1[[#This Row],[Surname]],1)&amp;"_"&amp;TEXT(G737,"mm/aaaa")))</f>
        <v/>
      </c>
    </row>
    <row r="738" spans="1:15" x14ac:dyDescent="0.25">
      <c r="A738" s="3" t="str">
        <f>IF(B738="","",1+MAX(A$2:A737))</f>
        <v/>
      </c>
      <c r="B738" s="2"/>
      <c r="C738" s="2"/>
      <c r="D738" s="11"/>
      <c r="F738" s="13"/>
      <c r="G738" s="9" t="str">
        <f t="shared" si="10"/>
        <v/>
      </c>
      <c r="H738" s="7"/>
      <c r="I738" s="7"/>
      <c r="J738" s="7"/>
      <c r="K738" s="43"/>
      <c r="L738" s="2"/>
      <c r="M738" s="2"/>
      <c r="N738" s="2" t="s">
        <v>11</v>
      </c>
      <c r="O738" s="7" t="str">
        <f>IF(B738="","",CONCATENATE("AFDBelgium_CV"&amp;"_"&amp;'Work Sheet'!B738,"_",LEFT(Tableau1[[#This Row],[Surname]],1)&amp;"_"&amp;TEXT(G738,"mm/aaaa")))</f>
        <v/>
      </c>
    </row>
    <row r="739" spans="1:15" x14ac:dyDescent="0.25">
      <c r="A739" s="3" t="str">
        <f>IF(B739="","",1+MAX(A$2:A738))</f>
        <v/>
      </c>
      <c r="B739" s="2"/>
      <c r="C739" s="2"/>
      <c r="D739" s="11"/>
      <c r="F739" s="13"/>
      <c r="G739" s="9" t="str">
        <f t="shared" si="10"/>
        <v/>
      </c>
      <c r="H739" s="7"/>
      <c r="I739" s="7"/>
      <c r="J739" s="7"/>
      <c r="K739" s="43"/>
      <c r="L739" s="2"/>
      <c r="M739" s="2"/>
      <c r="N739" s="2" t="s">
        <v>11</v>
      </c>
      <c r="O739" s="7" t="str">
        <f>IF(B739="","",CONCATENATE("AFDBelgium_CV"&amp;"_"&amp;'Work Sheet'!B739,"_",LEFT(Tableau1[[#This Row],[Surname]],1)&amp;"_"&amp;TEXT(G739,"mm/aaaa")))</f>
        <v/>
      </c>
    </row>
    <row r="740" spans="1:15" x14ac:dyDescent="0.25">
      <c r="A740" s="3" t="str">
        <f>IF(B740="","",1+MAX(A$2:A739))</f>
        <v/>
      </c>
      <c r="B740" s="2"/>
      <c r="C740" s="2"/>
      <c r="D740" s="11"/>
      <c r="F740" s="13"/>
      <c r="G740" s="9" t="str">
        <f t="shared" si="10"/>
        <v/>
      </c>
      <c r="H740" s="7"/>
      <c r="I740" s="7"/>
      <c r="J740" s="7"/>
      <c r="K740" s="43"/>
      <c r="L740" s="2"/>
      <c r="M740" s="2"/>
      <c r="N740" s="2" t="s">
        <v>11</v>
      </c>
      <c r="O740" s="7" t="str">
        <f>IF(B740="","",CONCATENATE("AFDBelgium_CV"&amp;"_"&amp;'Work Sheet'!B740,"_",LEFT(Tableau1[[#This Row],[Surname]],1)&amp;"_"&amp;TEXT(G740,"mm/aaaa")))</f>
        <v/>
      </c>
    </row>
    <row r="741" spans="1:15" x14ac:dyDescent="0.25">
      <c r="A741" s="3" t="str">
        <f>IF(B741="","",1+MAX(A$2:A740))</f>
        <v/>
      </c>
      <c r="B741" s="2"/>
      <c r="C741" s="2"/>
      <c r="D741" s="11"/>
      <c r="F741" s="13"/>
      <c r="G741" s="9" t="str">
        <f t="shared" si="10"/>
        <v/>
      </c>
      <c r="H741" s="7"/>
      <c r="I741" s="7"/>
      <c r="J741" s="7"/>
      <c r="K741" s="43"/>
      <c r="L741" s="2"/>
      <c r="M741" s="2"/>
      <c r="N741" s="2" t="s">
        <v>11</v>
      </c>
      <c r="O741" s="7" t="str">
        <f>IF(B741="","",CONCATENATE("AFDBelgium_CV"&amp;"_"&amp;'Work Sheet'!B741,"_",LEFT(Tableau1[[#This Row],[Surname]],1)&amp;"_"&amp;TEXT(G741,"mm/aaaa")))</f>
        <v/>
      </c>
    </row>
    <row r="742" spans="1:15" x14ac:dyDescent="0.25">
      <c r="A742" s="3" t="str">
        <f>IF(B742="","",1+MAX(A$2:A741))</f>
        <v/>
      </c>
      <c r="B742" s="2"/>
      <c r="C742" s="2"/>
      <c r="D742" s="11"/>
      <c r="F742" s="13"/>
      <c r="G742" s="9" t="str">
        <f t="shared" si="10"/>
        <v/>
      </c>
      <c r="H742" s="7"/>
      <c r="I742" s="7"/>
      <c r="J742" s="7"/>
      <c r="K742" s="43"/>
      <c r="L742" s="2"/>
      <c r="M742" s="2"/>
      <c r="N742" s="2" t="s">
        <v>11</v>
      </c>
      <c r="O742" s="7" t="str">
        <f>IF(B742="","",CONCATENATE("AFDBelgium_CV"&amp;"_"&amp;'Work Sheet'!B742,"_",LEFT(Tableau1[[#This Row],[Surname]],1)&amp;"_"&amp;TEXT(G742,"mm/aaaa")))</f>
        <v/>
      </c>
    </row>
    <row r="743" spans="1:15" x14ac:dyDescent="0.25">
      <c r="A743" s="3" t="str">
        <f>IF(B743="","",1+MAX(A$2:A742))</f>
        <v/>
      </c>
      <c r="B743" s="2"/>
      <c r="C743" s="2"/>
      <c r="D743" s="11"/>
      <c r="F743" s="13"/>
      <c r="G743" s="9" t="str">
        <f t="shared" si="10"/>
        <v/>
      </c>
      <c r="H743" s="7"/>
      <c r="I743" s="7"/>
      <c r="J743" s="7"/>
      <c r="K743" s="43"/>
      <c r="L743" s="2"/>
      <c r="M743" s="2"/>
      <c r="N743" s="2" t="s">
        <v>11</v>
      </c>
      <c r="O743" s="7" t="str">
        <f>IF(B743="","",CONCATENATE("AFDBelgium_CV"&amp;"_"&amp;'Work Sheet'!B743,"_",LEFT(Tableau1[[#This Row],[Surname]],1)&amp;"_"&amp;TEXT(G743,"mm/aaaa")))</f>
        <v/>
      </c>
    </row>
    <row r="744" spans="1:15" x14ac:dyDescent="0.25">
      <c r="A744" s="3" t="str">
        <f>IF(B744="","",1+MAX(A$2:A743))</f>
        <v/>
      </c>
      <c r="B744" s="2"/>
      <c r="C744" s="2"/>
      <c r="D744" s="11"/>
      <c r="F744" s="13"/>
      <c r="G744" s="9" t="str">
        <f t="shared" si="10"/>
        <v/>
      </c>
      <c r="H744" s="7"/>
      <c r="I744" s="7"/>
      <c r="J744" s="7"/>
      <c r="K744" s="43"/>
      <c r="L744" s="2"/>
      <c r="M744" s="2"/>
      <c r="N744" s="2" t="s">
        <v>11</v>
      </c>
      <c r="O744" s="7" t="str">
        <f>IF(B744="","",CONCATENATE("AFDBelgium_CV"&amp;"_"&amp;'Work Sheet'!B744,"_",LEFT(Tableau1[[#This Row],[Surname]],1)&amp;"_"&amp;TEXT(G744,"mm/aaaa")))</f>
        <v/>
      </c>
    </row>
    <row r="745" spans="1:15" x14ac:dyDescent="0.25">
      <c r="A745" s="3" t="str">
        <f>IF(B745="","",1+MAX(A$2:A744))</f>
        <v/>
      </c>
      <c r="B745" s="2"/>
      <c r="C745" s="2"/>
      <c r="D745" s="11"/>
      <c r="F745" s="13"/>
      <c r="G745" s="9" t="str">
        <f t="shared" si="10"/>
        <v/>
      </c>
      <c r="H745" s="7"/>
      <c r="I745" s="7"/>
      <c r="J745" s="7"/>
      <c r="K745" s="43"/>
      <c r="L745" s="2"/>
      <c r="M745" s="2"/>
      <c r="N745" s="2" t="s">
        <v>11</v>
      </c>
      <c r="O745" s="7" t="str">
        <f>IF(B745="","",CONCATENATE("AFDBelgium_CV"&amp;"_"&amp;'Work Sheet'!B745,"_",LEFT(Tableau1[[#This Row],[Surname]],1)&amp;"_"&amp;TEXT(G745,"mm/aaaa")))</f>
        <v/>
      </c>
    </row>
    <row r="746" spans="1:15" x14ac:dyDescent="0.25">
      <c r="A746" s="3" t="str">
        <f>IF(B746="","",1+MAX(A$2:A745))</f>
        <v/>
      </c>
      <c r="B746" s="2"/>
      <c r="C746" s="2"/>
      <c r="D746" s="11"/>
      <c r="F746" s="13"/>
      <c r="G746" s="9" t="str">
        <f t="shared" si="10"/>
        <v/>
      </c>
      <c r="H746" s="7"/>
      <c r="I746" s="7"/>
      <c r="J746" s="7"/>
      <c r="K746" s="43"/>
      <c r="L746" s="2"/>
      <c r="M746" s="2"/>
      <c r="N746" s="2" t="s">
        <v>11</v>
      </c>
      <c r="O746" s="7" t="str">
        <f>IF(B746="","",CONCATENATE("AFDBelgium_CV"&amp;"_"&amp;'Work Sheet'!B746,"_",LEFT(Tableau1[[#This Row],[Surname]],1)&amp;"_"&amp;TEXT(G746,"mm/aaaa")))</f>
        <v/>
      </c>
    </row>
    <row r="747" spans="1:15" x14ac:dyDescent="0.25">
      <c r="A747" s="3" t="str">
        <f>IF(B747="","",1+MAX(A$2:A746))</f>
        <v/>
      </c>
      <c r="B747" s="2"/>
      <c r="C747" s="2"/>
      <c r="D747" s="11"/>
      <c r="F747" s="13"/>
      <c r="G747" s="9" t="str">
        <f t="shared" si="10"/>
        <v/>
      </c>
      <c r="H747" s="7"/>
      <c r="I747" s="7"/>
      <c r="J747" s="7"/>
      <c r="K747" s="43"/>
      <c r="L747" s="2"/>
      <c r="M747" s="2"/>
      <c r="N747" s="2" t="s">
        <v>11</v>
      </c>
      <c r="O747" s="7" t="str">
        <f>IF(B747="","",CONCATENATE("AFDBelgium_CV"&amp;"_"&amp;'Work Sheet'!B747,"_",LEFT(Tableau1[[#This Row],[Surname]],1)&amp;"_"&amp;TEXT(G747,"mm/aaaa")))</f>
        <v/>
      </c>
    </row>
    <row r="748" spans="1:15" x14ac:dyDescent="0.25">
      <c r="A748" s="3" t="str">
        <f>IF(B748="","",1+MAX(A$2:A747))</f>
        <v/>
      </c>
      <c r="B748" s="2"/>
      <c r="C748" s="2"/>
      <c r="D748" s="11"/>
      <c r="F748" s="13"/>
      <c r="G748" s="9" t="str">
        <f t="shared" si="10"/>
        <v/>
      </c>
      <c r="H748" s="7"/>
      <c r="I748" s="7"/>
      <c r="J748" s="7"/>
      <c r="K748" s="43"/>
      <c r="L748" s="2"/>
      <c r="M748" s="2"/>
      <c r="N748" s="2" t="s">
        <v>11</v>
      </c>
      <c r="O748" s="7" t="str">
        <f>IF(B748="","",CONCATENATE("AFDBelgium_CV"&amp;"_"&amp;'Work Sheet'!B748,"_",LEFT(Tableau1[[#This Row],[Surname]],1)&amp;"_"&amp;TEXT(G748,"mm/aaaa")))</f>
        <v/>
      </c>
    </row>
    <row r="749" spans="1:15" x14ac:dyDescent="0.25">
      <c r="A749" s="3" t="str">
        <f>IF(B749="","",1+MAX(A$2:A748))</f>
        <v/>
      </c>
      <c r="B749" s="2"/>
      <c r="C749" s="2"/>
      <c r="D749" s="11"/>
      <c r="F749" s="13"/>
      <c r="G749" s="9" t="str">
        <f t="shared" si="10"/>
        <v/>
      </c>
      <c r="H749" s="7"/>
      <c r="I749" s="7"/>
      <c r="J749" s="7"/>
      <c r="K749" s="43"/>
      <c r="L749" s="2"/>
      <c r="M749" s="2"/>
      <c r="N749" s="2" t="s">
        <v>11</v>
      </c>
      <c r="O749" s="7" t="str">
        <f>IF(B749="","",CONCATENATE("AFDBelgium_CV"&amp;"_"&amp;'Work Sheet'!B749,"_",LEFT(Tableau1[[#This Row],[Surname]],1)&amp;"_"&amp;TEXT(G749,"mm/aaaa")))</f>
        <v/>
      </c>
    </row>
    <row r="750" spans="1:15" x14ac:dyDescent="0.25">
      <c r="A750" s="3" t="str">
        <f>IF(B750="","",1+MAX(A$2:A749))</f>
        <v/>
      </c>
      <c r="B750" s="2"/>
      <c r="C750" s="2"/>
      <c r="D750" s="11"/>
      <c r="F750" s="13"/>
      <c r="G750" s="9" t="str">
        <f t="shared" si="10"/>
        <v/>
      </c>
      <c r="H750" s="7"/>
      <c r="I750" s="7"/>
      <c r="J750" s="7"/>
      <c r="K750" s="43"/>
      <c r="L750" s="2"/>
      <c r="M750" s="2"/>
      <c r="N750" s="2" t="s">
        <v>11</v>
      </c>
      <c r="O750" s="7" t="str">
        <f>IF(B750="","",CONCATENATE("AFDBelgium_CV"&amp;"_"&amp;'Work Sheet'!B750,"_",LEFT(Tableau1[[#This Row],[Surname]],1)&amp;"_"&amp;TEXT(G750,"mm/aaaa")))</f>
        <v/>
      </c>
    </row>
    <row r="751" spans="1:15" x14ac:dyDescent="0.25">
      <c r="A751" s="3" t="str">
        <f>IF(B751="","",1+MAX(A$2:A750))</f>
        <v/>
      </c>
      <c r="B751" s="2"/>
      <c r="C751" s="2"/>
      <c r="D751" s="11"/>
      <c r="F751" s="13"/>
      <c r="G751" s="9" t="str">
        <f t="shared" si="10"/>
        <v/>
      </c>
      <c r="H751" s="7"/>
      <c r="I751" s="7"/>
      <c r="J751" s="7"/>
      <c r="K751" s="43"/>
      <c r="L751" s="2"/>
      <c r="M751" s="2"/>
      <c r="N751" s="2" t="s">
        <v>11</v>
      </c>
      <c r="O751" s="7" t="str">
        <f>IF(B751="","",CONCATENATE("AFDBelgium_CV"&amp;"_"&amp;'Work Sheet'!B751,"_",LEFT(Tableau1[[#This Row],[Surname]],1)&amp;"_"&amp;TEXT(G751,"mm/aaaa")))</f>
        <v/>
      </c>
    </row>
    <row r="752" spans="1:15" x14ac:dyDescent="0.25">
      <c r="A752" s="3" t="str">
        <f>IF(B752="","",1+MAX(A$2:A751))</f>
        <v/>
      </c>
      <c r="B752" s="2"/>
      <c r="C752" s="2"/>
      <c r="D752" s="11"/>
      <c r="F752" s="13"/>
      <c r="G752" s="9" t="str">
        <f t="shared" si="10"/>
        <v/>
      </c>
      <c r="H752" s="7"/>
      <c r="I752" s="7"/>
      <c r="J752" s="7"/>
      <c r="K752" s="43"/>
      <c r="L752" s="2"/>
      <c r="M752" s="2"/>
      <c r="N752" s="2" t="s">
        <v>11</v>
      </c>
      <c r="O752" s="7" t="str">
        <f>IF(B752="","",CONCATENATE("AFDBelgium_CV"&amp;"_"&amp;'Work Sheet'!B752,"_",LEFT(Tableau1[[#This Row],[Surname]],1)&amp;"_"&amp;TEXT(G752,"mm/aaaa")))</f>
        <v/>
      </c>
    </row>
    <row r="753" spans="1:15" x14ac:dyDescent="0.25">
      <c r="A753" s="3" t="str">
        <f>IF(B753="","",1+MAX(A$2:A752))</f>
        <v/>
      </c>
      <c r="B753" s="2"/>
      <c r="C753" s="2"/>
      <c r="D753" s="11"/>
      <c r="F753" s="13"/>
      <c r="G753" s="9" t="str">
        <f t="shared" si="10"/>
        <v/>
      </c>
      <c r="H753" s="7"/>
      <c r="I753" s="7"/>
      <c r="J753" s="7"/>
      <c r="K753" s="43"/>
      <c r="L753" s="2"/>
      <c r="M753" s="2"/>
      <c r="N753" s="2" t="s">
        <v>11</v>
      </c>
      <c r="O753" s="7" t="str">
        <f>IF(B753="","",CONCATENATE("AFDBelgium_CV"&amp;"_"&amp;'Work Sheet'!B753,"_",LEFT(Tableau1[[#This Row],[Surname]],1)&amp;"_"&amp;TEXT(G753,"mm/aaaa")))</f>
        <v/>
      </c>
    </row>
    <row r="754" spans="1:15" x14ac:dyDescent="0.25">
      <c r="A754" s="3" t="str">
        <f>IF(B754="","",1+MAX(A$2:A753))</f>
        <v/>
      </c>
      <c r="B754" s="2"/>
      <c r="C754" s="2"/>
      <c r="D754" s="11"/>
      <c r="F754" s="13"/>
      <c r="G754" s="9" t="str">
        <f t="shared" si="10"/>
        <v/>
      </c>
      <c r="H754" s="7"/>
      <c r="I754" s="7"/>
      <c r="J754" s="7"/>
      <c r="K754" s="43"/>
      <c r="L754" s="2"/>
      <c r="M754" s="2"/>
      <c r="N754" s="2" t="s">
        <v>11</v>
      </c>
      <c r="O754" s="7" t="str">
        <f>IF(B754="","",CONCATENATE("AFDBelgium_CV"&amp;"_"&amp;'Work Sheet'!B754,"_",LEFT(Tableau1[[#This Row],[Surname]],1)&amp;"_"&amp;TEXT(G754,"mm/aaaa")))</f>
        <v/>
      </c>
    </row>
    <row r="755" spans="1:15" x14ac:dyDescent="0.25">
      <c r="A755" s="3" t="str">
        <f>IF(B755="","",1+MAX(A$2:A754))</f>
        <v/>
      </c>
      <c r="B755" s="2"/>
      <c r="C755" s="2"/>
      <c r="D755" s="11"/>
      <c r="F755" s="13"/>
      <c r="G755" s="9" t="str">
        <f t="shared" si="10"/>
        <v/>
      </c>
      <c r="H755" s="7"/>
      <c r="I755" s="7"/>
      <c r="J755" s="7"/>
      <c r="K755" s="43"/>
      <c r="L755" s="2"/>
      <c r="M755" s="2"/>
      <c r="N755" s="2" t="s">
        <v>11</v>
      </c>
      <c r="O755" s="7" t="str">
        <f>IF(B755="","",CONCATENATE("AFDBelgium_CV"&amp;"_"&amp;'Work Sheet'!B755,"_",LEFT(Tableau1[[#This Row],[Surname]],1)&amp;"_"&amp;TEXT(G755,"mm/aaaa")))</f>
        <v/>
      </c>
    </row>
    <row r="756" spans="1:15" x14ac:dyDescent="0.25">
      <c r="A756" s="3" t="str">
        <f>IF(B756="","",1+MAX(A$2:A755))</f>
        <v/>
      </c>
      <c r="B756" s="2"/>
      <c r="C756" s="2"/>
      <c r="D756" s="11"/>
      <c r="F756" s="13"/>
      <c r="G756" s="9" t="str">
        <f t="shared" si="10"/>
        <v/>
      </c>
      <c r="H756" s="7"/>
      <c r="I756" s="7"/>
      <c r="J756" s="7"/>
      <c r="K756" s="43"/>
      <c r="L756" s="2"/>
      <c r="M756" s="2"/>
      <c r="N756" s="2" t="s">
        <v>11</v>
      </c>
      <c r="O756" s="7" t="str">
        <f>IF(B756="","",CONCATENATE("AFDBelgium_CV"&amp;"_"&amp;'Work Sheet'!B756,"_",LEFT(Tableau1[[#This Row],[Surname]],1)&amp;"_"&amp;TEXT(G756,"mm/aaaa")))</f>
        <v/>
      </c>
    </row>
    <row r="757" spans="1:15" x14ac:dyDescent="0.25">
      <c r="A757" s="3" t="str">
        <f>IF(B757="","",1+MAX(A$2:A756))</f>
        <v/>
      </c>
      <c r="B757" s="2"/>
      <c r="C757" s="2"/>
      <c r="D757" s="11"/>
      <c r="F757" s="13"/>
      <c r="G757" s="9" t="str">
        <f t="shared" ref="G757:G820" si="11">IF(B757="","","")</f>
        <v/>
      </c>
      <c r="H757" s="7"/>
      <c r="I757" s="7"/>
      <c r="J757" s="7"/>
      <c r="K757" s="43"/>
      <c r="L757" s="2"/>
      <c r="M757" s="2"/>
      <c r="N757" s="2" t="s">
        <v>11</v>
      </c>
      <c r="O757" s="7" t="str">
        <f>IF(B757="","",CONCATENATE("AFDBelgium_CV"&amp;"_"&amp;'Work Sheet'!B757,"_",LEFT(Tableau1[[#This Row],[Surname]],1)&amp;"_"&amp;TEXT(G757,"mm/aaaa")))</f>
        <v/>
      </c>
    </row>
    <row r="758" spans="1:15" x14ac:dyDescent="0.25">
      <c r="A758" s="3" t="str">
        <f>IF(B758="","",1+MAX(A$2:A757))</f>
        <v/>
      </c>
      <c r="B758" s="2"/>
      <c r="C758" s="2"/>
      <c r="D758" s="11"/>
      <c r="F758" s="13"/>
      <c r="G758" s="9" t="str">
        <f t="shared" si="11"/>
        <v/>
      </c>
      <c r="H758" s="7"/>
      <c r="I758" s="7"/>
      <c r="J758" s="7"/>
      <c r="K758" s="43"/>
      <c r="L758" s="2"/>
      <c r="M758" s="2"/>
      <c r="N758" s="2" t="s">
        <v>11</v>
      </c>
      <c r="O758" s="7" t="str">
        <f>IF(B758="","",CONCATENATE("AFDBelgium_CV"&amp;"_"&amp;'Work Sheet'!B758,"_",LEFT(Tableau1[[#This Row],[Surname]],1)&amp;"_"&amp;TEXT(G758,"mm/aaaa")))</f>
        <v/>
      </c>
    </row>
    <row r="759" spans="1:15" x14ac:dyDescent="0.25">
      <c r="A759" s="3" t="str">
        <f>IF(B759="","",1+MAX(A$2:A758))</f>
        <v/>
      </c>
      <c r="B759" s="2"/>
      <c r="C759" s="2"/>
      <c r="D759" s="11"/>
      <c r="F759" s="13"/>
      <c r="G759" s="9" t="str">
        <f t="shared" si="11"/>
        <v/>
      </c>
      <c r="H759" s="7"/>
      <c r="I759" s="7"/>
      <c r="J759" s="7"/>
      <c r="K759" s="43"/>
      <c r="L759" s="2"/>
      <c r="M759" s="2"/>
      <c r="N759" s="2" t="s">
        <v>11</v>
      </c>
      <c r="O759" s="7" t="str">
        <f>IF(B759="","",CONCATENATE("AFDBelgium_CV"&amp;"_"&amp;'Work Sheet'!B759,"_",LEFT(Tableau1[[#This Row],[Surname]],1)&amp;"_"&amp;TEXT(G759,"mm/aaaa")))</f>
        <v/>
      </c>
    </row>
    <row r="760" spans="1:15" x14ac:dyDescent="0.25">
      <c r="A760" s="3" t="str">
        <f>IF(B760="","",1+MAX(A$2:A759))</f>
        <v/>
      </c>
      <c r="B760" s="2"/>
      <c r="C760" s="2"/>
      <c r="D760" s="11"/>
      <c r="F760" s="13"/>
      <c r="G760" s="9" t="str">
        <f t="shared" si="11"/>
        <v/>
      </c>
      <c r="H760" s="7"/>
      <c r="I760" s="7"/>
      <c r="J760" s="7"/>
      <c r="K760" s="43"/>
      <c r="L760" s="2"/>
      <c r="M760" s="2"/>
      <c r="N760" s="2" t="s">
        <v>11</v>
      </c>
      <c r="O760" s="7" t="str">
        <f>IF(B760="","",CONCATENATE("AFDBelgium_CV"&amp;"_"&amp;'Work Sheet'!B760,"_",LEFT(Tableau1[[#This Row],[Surname]],1)&amp;"_"&amp;TEXT(G760,"mm/aaaa")))</f>
        <v/>
      </c>
    </row>
    <row r="761" spans="1:15" x14ac:dyDescent="0.25">
      <c r="A761" s="3" t="str">
        <f>IF(B761="","",1+MAX(A$2:A760))</f>
        <v/>
      </c>
      <c r="B761" s="2"/>
      <c r="C761" s="2"/>
      <c r="D761" s="11"/>
      <c r="F761" s="13"/>
      <c r="G761" s="9" t="str">
        <f t="shared" si="11"/>
        <v/>
      </c>
      <c r="H761" s="7"/>
      <c r="I761" s="7"/>
      <c r="J761" s="7"/>
      <c r="K761" s="43"/>
      <c r="L761" s="2"/>
      <c r="M761" s="2"/>
      <c r="N761" s="2" t="s">
        <v>11</v>
      </c>
      <c r="O761" s="7" t="str">
        <f>IF(B761="","",CONCATENATE("AFDBelgium_CV"&amp;"_"&amp;'Work Sheet'!B761,"_",LEFT(Tableau1[[#This Row],[Surname]],1)&amp;"_"&amp;TEXT(G761,"mm/aaaa")))</f>
        <v/>
      </c>
    </row>
    <row r="762" spans="1:15" x14ac:dyDescent="0.25">
      <c r="A762" s="3" t="str">
        <f>IF(B762="","",1+MAX(A$2:A761))</f>
        <v/>
      </c>
      <c r="B762" s="2"/>
      <c r="C762" s="2"/>
      <c r="D762" s="11"/>
      <c r="F762" s="13"/>
      <c r="G762" s="9" t="str">
        <f t="shared" si="11"/>
        <v/>
      </c>
      <c r="H762" s="7"/>
      <c r="I762" s="7"/>
      <c r="J762" s="7"/>
      <c r="K762" s="43"/>
      <c r="L762" s="2"/>
      <c r="M762" s="2"/>
      <c r="N762" s="2" t="s">
        <v>11</v>
      </c>
      <c r="O762" s="7" t="str">
        <f>IF(B762="","",CONCATENATE("AFDBelgium_CV"&amp;"_"&amp;'Work Sheet'!B762,"_",LEFT(Tableau1[[#This Row],[Surname]],1)&amp;"_"&amp;TEXT(G762,"mm/aaaa")))</f>
        <v/>
      </c>
    </row>
    <row r="763" spans="1:15" x14ac:dyDescent="0.25">
      <c r="A763" s="3" t="str">
        <f>IF(B763="","",1+MAX(A$2:A762))</f>
        <v/>
      </c>
      <c r="B763" s="2"/>
      <c r="C763" s="2"/>
      <c r="D763" s="11"/>
      <c r="F763" s="13"/>
      <c r="G763" s="9" t="str">
        <f t="shared" si="11"/>
        <v/>
      </c>
      <c r="H763" s="7"/>
      <c r="I763" s="7"/>
      <c r="J763" s="7"/>
      <c r="K763" s="43"/>
      <c r="L763" s="2"/>
      <c r="M763" s="2"/>
      <c r="N763" s="2" t="s">
        <v>11</v>
      </c>
      <c r="O763" s="7" t="str">
        <f>IF(B763="","",CONCATENATE("AFDBelgium_CV"&amp;"_"&amp;'Work Sheet'!B763,"_",LEFT(Tableau1[[#This Row],[Surname]],1)&amp;"_"&amp;TEXT(G763,"mm/aaaa")))</f>
        <v/>
      </c>
    </row>
    <row r="764" spans="1:15" x14ac:dyDescent="0.25">
      <c r="A764" s="3" t="str">
        <f>IF(B764="","",1+MAX(A$2:A763))</f>
        <v/>
      </c>
      <c r="B764" s="2"/>
      <c r="C764" s="2"/>
      <c r="D764" s="11"/>
      <c r="F764" s="13"/>
      <c r="G764" s="9" t="str">
        <f t="shared" si="11"/>
        <v/>
      </c>
      <c r="H764" s="7"/>
      <c r="I764" s="7"/>
      <c r="J764" s="7"/>
      <c r="K764" s="43"/>
      <c r="L764" s="2"/>
      <c r="M764" s="2"/>
      <c r="N764" s="2" t="s">
        <v>11</v>
      </c>
      <c r="O764" s="7" t="str">
        <f>IF(B764="","",CONCATENATE("AFDBelgium_CV"&amp;"_"&amp;'Work Sheet'!B764,"_",LEFT(Tableau1[[#This Row],[Surname]],1)&amp;"_"&amp;TEXT(G764,"mm/aaaa")))</f>
        <v/>
      </c>
    </row>
    <row r="765" spans="1:15" x14ac:dyDescent="0.25">
      <c r="A765" s="3" t="str">
        <f>IF(B765="","",1+MAX(A$2:A764))</f>
        <v/>
      </c>
      <c r="B765" s="2"/>
      <c r="C765" s="2"/>
      <c r="D765" s="11"/>
      <c r="F765" s="13"/>
      <c r="G765" s="9" t="str">
        <f t="shared" si="11"/>
        <v/>
      </c>
      <c r="H765" s="7"/>
      <c r="I765" s="7"/>
      <c r="J765" s="7"/>
      <c r="K765" s="43"/>
      <c r="L765" s="2"/>
      <c r="M765" s="2"/>
      <c r="N765" s="2" t="s">
        <v>11</v>
      </c>
      <c r="O765" s="7" t="str">
        <f>IF(B765="","",CONCATENATE("AFDBelgium_CV"&amp;"_"&amp;'Work Sheet'!B765,"_",LEFT(Tableau1[[#This Row],[Surname]],1)&amp;"_"&amp;TEXT(G765,"mm/aaaa")))</f>
        <v/>
      </c>
    </row>
    <row r="766" spans="1:15" x14ac:dyDescent="0.25">
      <c r="A766" s="3" t="str">
        <f>IF(B766="","",1+MAX(A$2:A765))</f>
        <v/>
      </c>
      <c r="B766" s="2"/>
      <c r="C766" s="2"/>
      <c r="D766" s="11"/>
      <c r="F766" s="13"/>
      <c r="G766" s="9" t="str">
        <f t="shared" si="11"/>
        <v/>
      </c>
      <c r="H766" s="7"/>
      <c r="I766" s="7"/>
      <c r="J766" s="7"/>
      <c r="K766" s="43"/>
      <c r="L766" s="2"/>
      <c r="M766" s="2"/>
      <c r="N766" s="2" t="s">
        <v>11</v>
      </c>
      <c r="O766" s="7" t="str">
        <f>IF(B766="","",CONCATENATE("AFDBelgium_CV"&amp;"_"&amp;'Work Sheet'!B766,"_",LEFT(Tableau1[[#This Row],[Surname]],1)&amp;"_"&amp;TEXT(G766,"mm/aaaa")))</f>
        <v/>
      </c>
    </row>
    <row r="767" spans="1:15" x14ac:dyDescent="0.25">
      <c r="A767" s="3" t="str">
        <f>IF(B767="","",1+MAX(A$2:A766))</f>
        <v/>
      </c>
      <c r="B767" s="2"/>
      <c r="C767" s="2"/>
      <c r="D767" s="11"/>
      <c r="F767" s="13"/>
      <c r="G767" s="9" t="str">
        <f t="shared" si="11"/>
        <v/>
      </c>
      <c r="H767" s="7"/>
      <c r="I767" s="7"/>
      <c r="J767" s="7"/>
      <c r="K767" s="43"/>
      <c r="L767" s="2"/>
      <c r="M767" s="2"/>
      <c r="N767" s="2" t="s">
        <v>11</v>
      </c>
      <c r="O767" s="7" t="str">
        <f>IF(B767="","",CONCATENATE("AFDBelgium_CV"&amp;"_"&amp;'Work Sheet'!B767,"_",LEFT(Tableau1[[#This Row],[Surname]],1)&amp;"_"&amp;TEXT(G767,"mm/aaaa")))</f>
        <v/>
      </c>
    </row>
    <row r="768" spans="1:15" x14ac:dyDescent="0.25">
      <c r="A768" s="3" t="str">
        <f>IF(B768="","",1+MAX(A$2:A767))</f>
        <v/>
      </c>
      <c r="B768" s="2"/>
      <c r="C768" s="2"/>
      <c r="D768" s="11"/>
      <c r="F768" s="13"/>
      <c r="G768" s="9" t="str">
        <f t="shared" si="11"/>
        <v/>
      </c>
      <c r="H768" s="7"/>
      <c r="I768" s="7"/>
      <c r="J768" s="7"/>
      <c r="K768" s="43"/>
      <c r="L768" s="2"/>
      <c r="M768" s="2"/>
      <c r="N768" s="2" t="s">
        <v>11</v>
      </c>
      <c r="O768" s="7" t="str">
        <f>IF(B768="","",CONCATENATE("AFDBelgium_CV"&amp;"_"&amp;'Work Sheet'!B768,"_",LEFT(Tableau1[[#This Row],[Surname]],1)&amp;"_"&amp;TEXT(G768,"mm/aaaa")))</f>
        <v/>
      </c>
    </row>
    <row r="769" spans="1:15" x14ac:dyDescent="0.25">
      <c r="A769" s="3" t="str">
        <f>IF(B769="","",1+MAX(A$2:A768))</f>
        <v/>
      </c>
      <c r="B769" s="2"/>
      <c r="C769" s="2"/>
      <c r="D769" s="11"/>
      <c r="F769" s="13"/>
      <c r="G769" s="9" t="str">
        <f t="shared" si="11"/>
        <v/>
      </c>
      <c r="H769" s="7"/>
      <c r="I769" s="7"/>
      <c r="J769" s="7"/>
      <c r="K769" s="43"/>
      <c r="L769" s="2"/>
      <c r="M769" s="2"/>
      <c r="N769" s="2" t="s">
        <v>11</v>
      </c>
      <c r="O769" s="7" t="str">
        <f>IF(B769="","",CONCATENATE("AFDBelgium_CV"&amp;"_"&amp;'Work Sheet'!B769,"_",LEFT(Tableau1[[#This Row],[Surname]],1)&amp;"_"&amp;TEXT(G769,"mm/aaaa")))</f>
        <v/>
      </c>
    </row>
    <row r="770" spans="1:15" x14ac:dyDescent="0.25">
      <c r="A770" s="3" t="str">
        <f>IF(B770="","",1+MAX(A$2:A769))</f>
        <v/>
      </c>
      <c r="B770" s="2"/>
      <c r="C770" s="2"/>
      <c r="D770" s="11"/>
      <c r="F770" s="13"/>
      <c r="G770" s="9" t="str">
        <f t="shared" si="11"/>
        <v/>
      </c>
      <c r="H770" s="7"/>
      <c r="I770" s="7"/>
      <c r="J770" s="7"/>
      <c r="K770" s="43"/>
      <c r="L770" s="2"/>
      <c r="M770" s="2"/>
      <c r="N770" s="2" t="s">
        <v>11</v>
      </c>
      <c r="O770" s="7" t="str">
        <f>IF(B770="","",CONCATENATE("AFDBelgium_CV"&amp;"_"&amp;'Work Sheet'!B770,"_",LEFT(Tableau1[[#This Row],[Surname]],1)&amp;"_"&amp;TEXT(G770,"mm/aaaa")))</f>
        <v/>
      </c>
    </row>
    <row r="771" spans="1:15" x14ac:dyDescent="0.25">
      <c r="A771" s="3" t="str">
        <f>IF(B771="","",1+MAX(A$2:A770))</f>
        <v/>
      </c>
      <c r="B771" s="2"/>
      <c r="C771" s="2"/>
      <c r="D771" s="11"/>
      <c r="F771" s="13"/>
      <c r="G771" s="9" t="str">
        <f t="shared" si="11"/>
        <v/>
      </c>
      <c r="H771" s="7"/>
      <c r="I771" s="7"/>
      <c r="J771" s="7"/>
      <c r="K771" s="43"/>
      <c r="L771" s="2"/>
      <c r="M771" s="2"/>
      <c r="N771" s="2" t="s">
        <v>11</v>
      </c>
      <c r="O771" s="7" t="str">
        <f>IF(B771="","",CONCATENATE("AFDBelgium_CV"&amp;"_"&amp;'Work Sheet'!B771,"_",LEFT(Tableau1[[#This Row],[Surname]],1)&amp;"_"&amp;TEXT(G771,"mm/aaaa")))</f>
        <v/>
      </c>
    </row>
    <row r="772" spans="1:15" x14ac:dyDescent="0.25">
      <c r="A772" s="3" t="str">
        <f>IF(B772="","",1+MAX(A$2:A771))</f>
        <v/>
      </c>
      <c r="B772" s="2"/>
      <c r="C772" s="2"/>
      <c r="D772" s="11"/>
      <c r="F772" s="13"/>
      <c r="G772" s="9" t="str">
        <f t="shared" si="11"/>
        <v/>
      </c>
      <c r="H772" s="7"/>
      <c r="I772" s="7"/>
      <c r="J772" s="7"/>
      <c r="K772" s="43"/>
      <c r="L772" s="2"/>
      <c r="M772" s="2"/>
      <c r="N772" s="2" t="s">
        <v>11</v>
      </c>
      <c r="O772" s="7" t="str">
        <f>IF(B772="","",CONCATENATE("AFDBelgium_CV"&amp;"_"&amp;'Work Sheet'!B772,"_",LEFT(Tableau1[[#This Row],[Surname]],1)&amp;"_"&amp;TEXT(G772,"mm/aaaa")))</f>
        <v/>
      </c>
    </row>
    <row r="773" spans="1:15" x14ac:dyDescent="0.25">
      <c r="A773" s="3" t="str">
        <f>IF(B773="","",1+MAX(A$2:A772))</f>
        <v/>
      </c>
      <c r="B773" s="2"/>
      <c r="C773" s="2"/>
      <c r="D773" s="11"/>
      <c r="F773" s="13"/>
      <c r="G773" s="9" t="str">
        <f t="shared" si="11"/>
        <v/>
      </c>
      <c r="H773" s="7"/>
      <c r="I773" s="7"/>
      <c r="J773" s="7"/>
      <c r="K773" s="43"/>
      <c r="L773" s="2"/>
      <c r="M773" s="2"/>
      <c r="N773" s="2" t="s">
        <v>11</v>
      </c>
      <c r="O773" s="7" t="str">
        <f>IF(B773="","",CONCATENATE("AFDBelgium_CV"&amp;"_"&amp;'Work Sheet'!B773,"_",LEFT(Tableau1[[#This Row],[Surname]],1)&amp;"_"&amp;TEXT(G773,"mm/aaaa")))</f>
        <v/>
      </c>
    </row>
    <row r="774" spans="1:15" x14ac:dyDescent="0.25">
      <c r="A774" s="3" t="str">
        <f>IF(B774="","",1+MAX(A$2:A773))</f>
        <v/>
      </c>
      <c r="B774" s="2"/>
      <c r="C774" s="2"/>
      <c r="D774" s="11"/>
      <c r="F774" s="13"/>
      <c r="G774" s="9" t="str">
        <f t="shared" si="11"/>
        <v/>
      </c>
      <c r="H774" s="7"/>
      <c r="I774" s="7"/>
      <c r="J774" s="7"/>
      <c r="K774" s="43"/>
      <c r="L774" s="2"/>
      <c r="M774" s="2"/>
      <c r="N774" s="2" t="s">
        <v>11</v>
      </c>
      <c r="O774" s="7" t="str">
        <f>IF(B774="","",CONCATENATE("AFDBelgium_CV"&amp;"_"&amp;'Work Sheet'!B774,"_",LEFT(Tableau1[[#This Row],[Surname]],1)&amp;"_"&amp;TEXT(G774,"mm/aaaa")))</f>
        <v/>
      </c>
    </row>
    <row r="775" spans="1:15" x14ac:dyDescent="0.25">
      <c r="A775" s="3" t="str">
        <f>IF(B775="","",1+MAX(A$2:A774))</f>
        <v/>
      </c>
      <c r="B775" s="2"/>
      <c r="C775" s="2"/>
      <c r="D775" s="11"/>
      <c r="F775" s="13"/>
      <c r="G775" s="9" t="str">
        <f t="shared" si="11"/>
        <v/>
      </c>
      <c r="H775" s="7"/>
      <c r="I775" s="7"/>
      <c r="J775" s="7"/>
      <c r="K775" s="43"/>
      <c r="L775" s="2"/>
      <c r="M775" s="2"/>
      <c r="N775" s="2" t="s">
        <v>11</v>
      </c>
      <c r="O775" s="7" t="str">
        <f>IF(B775="","",CONCATENATE("AFDBelgium_CV"&amp;"_"&amp;'Work Sheet'!B775,"_",LEFT(Tableau1[[#This Row],[Surname]],1)&amp;"_"&amp;TEXT(G775,"mm/aaaa")))</f>
        <v/>
      </c>
    </row>
    <row r="776" spans="1:15" x14ac:dyDescent="0.25">
      <c r="A776" s="3" t="str">
        <f>IF(B776="","",1+MAX(A$2:A775))</f>
        <v/>
      </c>
      <c r="B776" s="2"/>
      <c r="C776" s="2"/>
      <c r="D776" s="11"/>
      <c r="F776" s="13"/>
      <c r="G776" s="9" t="str">
        <f t="shared" si="11"/>
        <v/>
      </c>
      <c r="H776" s="7"/>
      <c r="I776" s="7"/>
      <c r="J776" s="7"/>
      <c r="K776" s="43"/>
      <c r="L776" s="2"/>
      <c r="M776" s="2"/>
      <c r="N776" s="2" t="s">
        <v>11</v>
      </c>
      <c r="O776" s="7" t="str">
        <f>IF(B776="","",CONCATENATE("AFDBelgium_CV"&amp;"_"&amp;'Work Sheet'!B776,"_",LEFT(Tableau1[[#This Row],[Surname]],1)&amp;"_"&amp;TEXT(G776,"mm/aaaa")))</f>
        <v/>
      </c>
    </row>
    <row r="777" spans="1:15" x14ac:dyDescent="0.25">
      <c r="A777" s="3" t="str">
        <f>IF(B777="","",1+MAX(A$2:A776))</f>
        <v/>
      </c>
      <c r="B777" s="2"/>
      <c r="C777" s="2"/>
      <c r="D777" s="11"/>
      <c r="F777" s="13"/>
      <c r="G777" s="9" t="str">
        <f t="shared" si="11"/>
        <v/>
      </c>
      <c r="H777" s="7"/>
      <c r="I777" s="7"/>
      <c r="J777" s="7"/>
      <c r="K777" s="43"/>
      <c r="L777" s="2"/>
      <c r="M777" s="2"/>
      <c r="N777" s="2" t="s">
        <v>11</v>
      </c>
      <c r="O777" s="7" t="str">
        <f>IF(B777="","",CONCATENATE("AFDBelgium_CV"&amp;"_"&amp;'Work Sheet'!B777,"_",LEFT(Tableau1[[#This Row],[Surname]],1)&amp;"_"&amp;TEXT(G777,"mm/aaaa")))</f>
        <v/>
      </c>
    </row>
    <row r="778" spans="1:15" x14ac:dyDescent="0.25">
      <c r="A778" s="3" t="str">
        <f>IF(B778="","",1+MAX(A$2:A777))</f>
        <v/>
      </c>
      <c r="B778" s="2"/>
      <c r="C778" s="2"/>
      <c r="D778" s="11"/>
      <c r="F778" s="13"/>
      <c r="G778" s="9" t="str">
        <f t="shared" si="11"/>
        <v/>
      </c>
      <c r="H778" s="7"/>
      <c r="I778" s="7"/>
      <c r="J778" s="7"/>
      <c r="K778" s="43"/>
      <c r="L778" s="2"/>
      <c r="M778" s="2"/>
      <c r="N778" s="2" t="s">
        <v>11</v>
      </c>
      <c r="O778" s="7" t="str">
        <f>IF(B778="","",CONCATENATE("AFDBelgium_CV"&amp;"_"&amp;'Work Sheet'!B778,"_",LEFT(Tableau1[[#This Row],[Surname]],1)&amp;"_"&amp;TEXT(G778,"mm/aaaa")))</f>
        <v/>
      </c>
    </row>
    <row r="779" spans="1:15" x14ac:dyDescent="0.25">
      <c r="A779" s="3" t="str">
        <f>IF(B779="","",1+MAX(A$2:A778))</f>
        <v/>
      </c>
      <c r="B779" s="2"/>
      <c r="C779" s="2"/>
      <c r="D779" s="11"/>
      <c r="F779" s="13"/>
      <c r="G779" s="9" t="str">
        <f t="shared" si="11"/>
        <v/>
      </c>
      <c r="H779" s="7"/>
      <c r="I779" s="7"/>
      <c r="J779" s="7"/>
      <c r="K779" s="43"/>
      <c r="L779" s="2"/>
      <c r="M779" s="2"/>
      <c r="N779" s="2" t="s">
        <v>11</v>
      </c>
      <c r="O779" s="7" t="str">
        <f>IF(B779="","",CONCATENATE("AFDBelgium_CV"&amp;"_"&amp;'Work Sheet'!B779,"_",LEFT(Tableau1[[#This Row],[Surname]],1)&amp;"_"&amp;TEXT(G779,"mm/aaaa")))</f>
        <v/>
      </c>
    </row>
    <row r="780" spans="1:15" x14ac:dyDescent="0.25">
      <c r="A780" s="3" t="str">
        <f>IF(B780="","",1+MAX(A$2:A779))</f>
        <v/>
      </c>
      <c r="B780" s="2"/>
      <c r="C780" s="2"/>
      <c r="D780" s="11"/>
      <c r="F780" s="13"/>
      <c r="G780" s="9" t="str">
        <f t="shared" si="11"/>
        <v/>
      </c>
      <c r="H780" s="7"/>
      <c r="I780" s="7"/>
      <c r="J780" s="7"/>
      <c r="K780" s="43"/>
      <c r="L780" s="2"/>
      <c r="M780" s="2"/>
      <c r="N780" s="2" t="s">
        <v>11</v>
      </c>
      <c r="O780" s="7" t="str">
        <f>IF(B780="","",CONCATENATE("AFDBelgium_CV"&amp;"_"&amp;'Work Sheet'!B780,"_",LEFT(Tableau1[[#This Row],[Surname]],1)&amp;"_"&amp;TEXT(G780,"mm/aaaa")))</f>
        <v/>
      </c>
    </row>
    <row r="781" spans="1:15" x14ac:dyDescent="0.25">
      <c r="A781" s="3" t="str">
        <f>IF(B781="","",1+MAX(A$2:A780))</f>
        <v/>
      </c>
      <c r="B781" s="2"/>
      <c r="C781" s="2"/>
      <c r="D781" s="11"/>
      <c r="F781" s="13"/>
      <c r="G781" s="9" t="str">
        <f t="shared" si="11"/>
        <v/>
      </c>
      <c r="H781" s="7"/>
      <c r="I781" s="7"/>
      <c r="J781" s="7"/>
      <c r="K781" s="43"/>
      <c r="L781" s="2"/>
      <c r="M781" s="2"/>
      <c r="N781" s="2" t="s">
        <v>11</v>
      </c>
      <c r="O781" s="7" t="str">
        <f>IF(B781="","",CONCATENATE("AFDBelgium_CV"&amp;"_"&amp;'Work Sheet'!B781,"_",LEFT(Tableau1[[#This Row],[Surname]],1)&amp;"_"&amp;TEXT(G781,"mm/aaaa")))</f>
        <v/>
      </c>
    </row>
    <row r="782" spans="1:15" x14ac:dyDescent="0.25">
      <c r="A782" s="3" t="str">
        <f>IF(B782="","",1+MAX(A$2:A781))</f>
        <v/>
      </c>
      <c r="B782" s="2"/>
      <c r="C782" s="2"/>
      <c r="D782" s="11"/>
      <c r="F782" s="13"/>
      <c r="G782" s="9" t="str">
        <f t="shared" si="11"/>
        <v/>
      </c>
      <c r="H782" s="7"/>
      <c r="I782" s="7"/>
      <c r="J782" s="7"/>
      <c r="K782" s="43"/>
      <c r="L782" s="2"/>
      <c r="M782" s="2"/>
      <c r="N782" s="2" t="s">
        <v>11</v>
      </c>
      <c r="O782" s="7" t="str">
        <f>IF(B782="","",CONCATENATE("AFDBelgium_CV"&amp;"_"&amp;'Work Sheet'!B782,"_",LEFT(Tableau1[[#This Row],[Surname]],1)&amp;"_"&amp;TEXT(G782,"mm/aaaa")))</f>
        <v/>
      </c>
    </row>
    <row r="783" spans="1:15" x14ac:dyDescent="0.25">
      <c r="A783" s="3" t="str">
        <f>IF(B783="","",1+MAX(A$2:A782))</f>
        <v/>
      </c>
      <c r="B783" s="2"/>
      <c r="C783" s="2"/>
      <c r="D783" s="11"/>
      <c r="F783" s="13"/>
      <c r="G783" s="9" t="str">
        <f t="shared" si="11"/>
        <v/>
      </c>
      <c r="H783" s="7"/>
      <c r="I783" s="7"/>
      <c r="J783" s="7"/>
      <c r="K783" s="43"/>
      <c r="L783" s="2"/>
      <c r="M783" s="2"/>
      <c r="N783" s="2" t="s">
        <v>11</v>
      </c>
      <c r="O783" s="7" t="str">
        <f>IF(B783="","",CONCATENATE("AFDBelgium_CV"&amp;"_"&amp;'Work Sheet'!B783,"_",LEFT(Tableau1[[#This Row],[Surname]],1)&amp;"_"&amp;TEXT(G783,"mm/aaaa")))</f>
        <v/>
      </c>
    </row>
    <row r="784" spans="1:15" x14ac:dyDescent="0.25">
      <c r="A784" s="3" t="str">
        <f>IF(B784="","",1+MAX(A$2:A783))</f>
        <v/>
      </c>
      <c r="B784" s="2"/>
      <c r="C784" s="2"/>
      <c r="D784" s="11"/>
      <c r="F784" s="13"/>
      <c r="G784" s="9" t="str">
        <f t="shared" si="11"/>
        <v/>
      </c>
      <c r="H784" s="7"/>
      <c r="I784" s="7"/>
      <c r="J784" s="7"/>
      <c r="K784" s="43"/>
      <c r="L784" s="2"/>
      <c r="M784" s="2"/>
      <c r="N784" s="2" t="s">
        <v>11</v>
      </c>
      <c r="O784" s="7" t="str">
        <f>IF(B784="","",CONCATENATE("AFDBelgium_CV"&amp;"_"&amp;'Work Sheet'!B784,"_",LEFT(Tableau1[[#This Row],[Surname]],1)&amp;"_"&amp;TEXT(G784,"mm/aaaa")))</f>
        <v/>
      </c>
    </row>
    <row r="785" spans="1:15" x14ac:dyDescent="0.25">
      <c r="A785" s="3" t="str">
        <f>IF(B785="","",1+MAX(A$2:A784))</f>
        <v/>
      </c>
      <c r="B785" s="2"/>
      <c r="C785" s="2"/>
      <c r="D785" s="11"/>
      <c r="F785" s="13"/>
      <c r="G785" s="9" t="str">
        <f t="shared" si="11"/>
        <v/>
      </c>
      <c r="H785" s="7"/>
      <c r="I785" s="7"/>
      <c r="J785" s="7"/>
      <c r="K785" s="43"/>
      <c r="L785" s="2"/>
      <c r="M785" s="2"/>
      <c r="N785" s="2" t="s">
        <v>11</v>
      </c>
      <c r="O785" s="7" t="str">
        <f>IF(B785="","",CONCATENATE("AFDBelgium_CV"&amp;"_"&amp;'Work Sheet'!B785,"_",LEFT(Tableau1[[#This Row],[Surname]],1)&amp;"_"&amp;TEXT(G785,"mm/aaaa")))</f>
        <v/>
      </c>
    </row>
    <row r="786" spans="1:15" x14ac:dyDescent="0.25">
      <c r="A786" s="3" t="str">
        <f>IF(B786="","",1+MAX(A$2:A785))</f>
        <v/>
      </c>
      <c r="B786" s="2"/>
      <c r="C786" s="2"/>
      <c r="D786" s="11"/>
      <c r="F786" s="13"/>
      <c r="G786" s="9" t="str">
        <f t="shared" si="11"/>
        <v/>
      </c>
      <c r="H786" s="7"/>
      <c r="I786" s="7"/>
      <c r="J786" s="7"/>
      <c r="K786" s="43"/>
      <c r="L786" s="2"/>
      <c r="M786" s="2"/>
      <c r="N786" s="2" t="s">
        <v>11</v>
      </c>
      <c r="O786" s="7" t="str">
        <f>IF(B786="","",CONCATENATE("AFDBelgium_CV"&amp;"_"&amp;'Work Sheet'!B786,"_",LEFT(Tableau1[[#This Row],[Surname]],1)&amp;"_"&amp;TEXT(G786,"mm/aaaa")))</f>
        <v/>
      </c>
    </row>
    <row r="787" spans="1:15" x14ac:dyDescent="0.25">
      <c r="A787" s="3" t="str">
        <f>IF(B787="","",1+MAX(A$2:A786))</f>
        <v/>
      </c>
      <c r="B787" s="2"/>
      <c r="C787" s="2"/>
      <c r="D787" s="11"/>
      <c r="F787" s="13"/>
      <c r="G787" s="9" t="str">
        <f t="shared" si="11"/>
        <v/>
      </c>
      <c r="H787" s="7"/>
      <c r="I787" s="7"/>
      <c r="J787" s="7"/>
      <c r="K787" s="43"/>
      <c r="L787" s="2"/>
      <c r="M787" s="2"/>
      <c r="N787" s="2" t="s">
        <v>11</v>
      </c>
      <c r="O787" s="7" t="str">
        <f>IF(B787="","",CONCATENATE("AFDBelgium_CV"&amp;"_"&amp;'Work Sheet'!B787,"_",LEFT(Tableau1[[#This Row],[Surname]],1)&amp;"_"&amp;TEXT(G787,"mm/aaaa")))</f>
        <v/>
      </c>
    </row>
    <row r="788" spans="1:15" x14ac:dyDescent="0.25">
      <c r="A788" s="3" t="str">
        <f>IF(B788="","",1+MAX(A$2:A787))</f>
        <v/>
      </c>
      <c r="B788" s="2"/>
      <c r="C788" s="2"/>
      <c r="D788" s="11"/>
      <c r="F788" s="13"/>
      <c r="G788" s="9" t="str">
        <f t="shared" si="11"/>
        <v/>
      </c>
      <c r="H788" s="7"/>
      <c r="I788" s="7"/>
      <c r="J788" s="7"/>
      <c r="K788" s="43"/>
      <c r="L788" s="2"/>
      <c r="M788" s="2"/>
      <c r="N788" s="2" t="s">
        <v>11</v>
      </c>
      <c r="O788" s="7" t="str">
        <f>IF(B788="","",CONCATENATE("AFDBelgium_CV"&amp;"_"&amp;'Work Sheet'!B788,"_",LEFT(Tableau1[[#This Row],[Surname]],1)&amp;"_"&amp;TEXT(G788,"mm/aaaa")))</f>
        <v/>
      </c>
    </row>
    <row r="789" spans="1:15" x14ac:dyDescent="0.25">
      <c r="A789" s="3" t="str">
        <f>IF(B789="","",1+MAX(A$2:A788))</f>
        <v/>
      </c>
      <c r="B789" s="2"/>
      <c r="C789" s="2"/>
      <c r="D789" s="11"/>
      <c r="F789" s="13"/>
      <c r="G789" s="9" t="str">
        <f t="shared" si="11"/>
        <v/>
      </c>
      <c r="H789" s="7"/>
      <c r="I789" s="7"/>
      <c r="J789" s="7"/>
      <c r="K789" s="43"/>
      <c r="L789" s="2"/>
      <c r="M789" s="2"/>
      <c r="N789" s="2" t="s">
        <v>11</v>
      </c>
      <c r="O789" s="7" t="str">
        <f>IF(B789="","",CONCATENATE("AFDBelgium_CV"&amp;"_"&amp;'Work Sheet'!B789,"_",LEFT(Tableau1[[#This Row],[Surname]],1)&amp;"_"&amp;TEXT(G789,"mm/aaaa")))</f>
        <v/>
      </c>
    </row>
    <row r="790" spans="1:15" x14ac:dyDescent="0.25">
      <c r="A790" s="3" t="str">
        <f>IF(B790="","",1+MAX(A$2:A789))</f>
        <v/>
      </c>
      <c r="B790" s="2"/>
      <c r="C790" s="2"/>
      <c r="D790" s="11"/>
      <c r="F790" s="13"/>
      <c r="G790" s="9" t="str">
        <f t="shared" si="11"/>
        <v/>
      </c>
      <c r="H790" s="7"/>
      <c r="I790" s="7"/>
      <c r="J790" s="7"/>
      <c r="K790" s="43"/>
      <c r="L790" s="2"/>
      <c r="M790" s="2"/>
      <c r="N790" s="2" t="s">
        <v>11</v>
      </c>
      <c r="O790" s="7" t="str">
        <f>IF(B790="","",CONCATENATE("AFDBelgium_CV"&amp;"_"&amp;'Work Sheet'!B790,"_",LEFT(Tableau1[[#This Row],[Surname]],1)&amp;"_"&amp;TEXT(G790,"mm/aaaa")))</f>
        <v/>
      </c>
    </row>
    <row r="791" spans="1:15" x14ac:dyDescent="0.25">
      <c r="A791" s="3" t="str">
        <f>IF(B791="","",1+MAX(A$2:A790))</f>
        <v/>
      </c>
      <c r="B791" s="2"/>
      <c r="C791" s="2"/>
      <c r="D791" s="11"/>
      <c r="F791" s="13"/>
      <c r="G791" s="9" t="str">
        <f t="shared" si="11"/>
        <v/>
      </c>
      <c r="H791" s="7"/>
      <c r="I791" s="7"/>
      <c r="J791" s="7"/>
      <c r="K791" s="43"/>
      <c r="L791" s="2"/>
      <c r="M791" s="2"/>
      <c r="N791" s="2" t="s">
        <v>11</v>
      </c>
      <c r="O791" s="7" t="str">
        <f>IF(B791="","",CONCATENATE("AFDBelgium_CV"&amp;"_"&amp;'Work Sheet'!B791,"_",LEFT(Tableau1[[#This Row],[Surname]],1)&amp;"_"&amp;TEXT(G791,"mm/aaaa")))</f>
        <v/>
      </c>
    </row>
    <row r="792" spans="1:15" x14ac:dyDescent="0.25">
      <c r="A792" s="3" t="str">
        <f>IF(B792="","",1+MAX(A$2:A791))</f>
        <v/>
      </c>
      <c r="B792" s="2"/>
      <c r="C792" s="2"/>
      <c r="D792" s="11"/>
      <c r="F792" s="13"/>
      <c r="G792" s="9" t="str">
        <f t="shared" si="11"/>
        <v/>
      </c>
      <c r="H792" s="7"/>
      <c r="I792" s="7"/>
      <c r="J792" s="7"/>
      <c r="K792" s="43"/>
      <c r="L792" s="2"/>
      <c r="M792" s="2"/>
      <c r="N792" s="2" t="s">
        <v>11</v>
      </c>
      <c r="O792" s="7" t="str">
        <f>IF(B792="","",CONCATENATE("AFDBelgium_CV"&amp;"_"&amp;'Work Sheet'!B792,"_",LEFT(Tableau1[[#This Row],[Surname]],1)&amp;"_"&amp;TEXT(G792,"mm/aaaa")))</f>
        <v/>
      </c>
    </row>
    <row r="793" spans="1:15" x14ac:dyDescent="0.25">
      <c r="A793" s="3" t="str">
        <f>IF(B793="","",1+MAX(A$2:A792))</f>
        <v/>
      </c>
      <c r="B793" s="2"/>
      <c r="C793" s="2"/>
      <c r="D793" s="11"/>
      <c r="F793" s="13"/>
      <c r="G793" s="9" t="str">
        <f t="shared" si="11"/>
        <v/>
      </c>
      <c r="H793" s="7"/>
      <c r="I793" s="7"/>
      <c r="J793" s="7"/>
      <c r="K793" s="43"/>
      <c r="L793" s="2"/>
      <c r="M793" s="2"/>
      <c r="N793" s="2" t="s">
        <v>11</v>
      </c>
      <c r="O793" s="7" t="str">
        <f>IF(B793="","",CONCATENATE("AFDBelgium_CV"&amp;"_"&amp;'Work Sheet'!B793,"_",LEFT(Tableau1[[#This Row],[Surname]],1)&amp;"_"&amp;TEXT(G793,"mm/aaaa")))</f>
        <v/>
      </c>
    </row>
    <row r="794" spans="1:15" x14ac:dyDescent="0.25">
      <c r="A794" s="3" t="str">
        <f>IF(B794="","",1+MAX(A$2:A793))</f>
        <v/>
      </c>
      <c r="B794" s="2"/>
      <c r="C794" s="2"/>
      <c r="D794" s="11"/>
      <c r="F794" s="13"/>
      <c r="G794" s="9" t="str">
        <f t="shared" si="11"/>
        <v/>
      </c>
      <c r="H794" s="7"/>
      <c r="I794" s="7"/>
      <c r="J794" s="7"/>
      <c r="K794" s="43"/>
      <c r="L794" s="2"/>
      <c r="M794" s="2"/>
      <c r="N794" s="2" t="s">
        <v>11</v>
      </c>
      <c r="O794" s="7" t="str">
        <f>IF(B794="","",CONCATENATE("AFDBelgium_CV"&amp;"_"&amp;'Work Sheet'!B794,"_",LEFT(Tableau1[[#This Row],[Surname]],1)&amp;"_"&amp;TEXT(G794,"mm/aaaa")))</f>
        <v/>
      </c>
    </row>
    <row r="795" spans="1:15" x14ac:dyDescent="0.25">
      <c r="A795" s="3" t="str">
        <f>IF(B795="","",1+MAX(A$2:A794))</f>
        <v/>
      </c>
      <c r="B795" s="2"/>
      <c r="C795" s="2"/>
      <c r="D795" s="11"/>
      <c r="F795" s="13"/>
      <c r="G795" s="9" t="str">
        <f t="shared" si="11"/>
        <v/>
      </c>
      <c r="H795" s="7"/>
      <c r="I795" s="7"/>
      <c r="J795" s="7"/>
      <c r="K795" s="43"/>
      <c r="L795" s="2"/>
      <c r="M795" s="2"/>
      <c r="N795" s="2" t="s">
        <v>11</v>
      </c>
      <c r="O795" s="7" t="str">
        <f>IF(B795="","",CONCATENATE("AFDBelgium_CV"&amp;"_"&amp;'Work Sheet'!B795,"_",LEFT(Tableau1[[#This Row],[Surname]],1)&amp;"_"&amp;TEXT(G795,"mm/aaaa")))</f>
        <v/>
      </c>
    </row>
    <row r="796" spans="1:15" x14ac:dyDescent="0.25">
      <c r="A796" s="3" t="str">
        <f>IF(B796="","",1+MAX(A$2:A795))</f>
        <v/>
      </c>
      <c r="B796" s="2"/>
      <c r="C796" s="2"/>
      <c r="D796" s="11"/>
      <c r="F796" s="13"/>
      <c r="G796" s="9" t="str">
        <f t="shared" si="11"/>
        <v/>
      </c>
      <c r="H796" s="7"/>
      <c r="I796" s="7"/>
      <c r="J796" s="7"/>
      <c r="K796" s="43"/>
      <c r="L796" s="2"/>
      <c r="M796" s="2"/>
      <c r="N796" s="2" t="s">
        <v>11</v>
      </c>
      <c r="O796" s="7" t="str">
        <f>IF(B796="","",CONCATENATE("AFDBelgium_CV"&amp;"_"&amp;'Work Sheet'!B796,"_",LEFT(Tableau1[[#This Row],[Surname]],1)&amp;"_"&amp;TEXT(G796,"mm/aaaa")))</f>
        <v/>
      </c>
    </row>
    <row r="797" spans="1:15" x14ac:dyDescent="0.25">
      <c r="A797" s="3" t="str">
        <f>IF(B797="","",1+MAX(A$2:A796))</f>
        <v/>
      </c>
      <c r="B797" s="2"/>
      <c r="C797" s="2"/>
      <c r="D797" s="11"/>
      <c r="F797" s="13"/>
      <c r="G797" s="9" t="str">
        <f t="shared" si="11"/>
        <v/>
      </c>
      <c r="H797" s="7"/>
      <c r="I797" s="7"/>
      <c r="J797" s="7"/>
      <c r="K797" s="43"/>
      <c r="L797" s="2"/>
      <c r="M797" s="2"/>
      <c r="N797" s="2" t="s">
        <v>11</v>
      </c>
      <c r="O797" s="7" t="str">
        <f>IF(B797="","",CONCATENATE("AFDBelgium_CV"&amp;"_"&amp;'Work Sheet'!B797,"_",LEFT(Tableau1[[#This Row],[Surname]],1)&amp;"_"&amp;TEXT(G797,"mm/aaaa")))</f>
        <v/>
      </c>
    </row>
    <row r="798" spans="1:15" x14ac:dyDescent="0.25">
      <c r="A798" s="3" t="str">
        <f>IF(B798="","",1+MAX(A$2:A797))</f>
        <v/>
      </c>
      <c r="B798" s="2"/>
      <c r="C798" s="2"/>
      <c r="D798" s="11"/>
      <c r="F798" s="13"/>
      <c r="G798" s="9" t="str">
        <f t="shared" si="11"/>
        <v/>
      </c>
      <c r="H798" s="7"/>
      <c r="I798" s="7"/>
      <c r="J798" s="7"/>
      <c r="K798" s="43"/>
      <c r="L798" s="2"/>
      <c r="M798" s="2"/>
      <c r="N798" s="2" t="s">
        <v>11</v>
      </c>
      <c r="O798" s="7" t="str">
        <f>IF(B798="","",CONCATENATE("AFDBelgium_CV"&amp;"_"&amp;'Work Sheet'!B798,"_",LEFT(Tableau1[[#This Row],[Surname]],1)&amp;"_"&amp;TEXT(G798,"mm/aaaa")))</f>
        <v/>
      </c>
    </row>
    <row r="799" spans="1:15" x14ac:dyDescent="0.25">
      <c r="A799" s="3" t="str">
        <f>IF(B799="","",1+MAX(A$2:A798))</f>
        <v/>
      </c>
      <c r="B799" s="2"/>
      <c r="C799" s="2"/>
      <c r="D799" s="11"/>
      <c r="F799" s="13"/>
      <c r="G799" s="9" t="str">
        <f t="shared" si="11"/>
        <v/>
      </c>
      <c r="H799" s="7"/>
      <c r="I799" s="7"/>
      <c r="J799" s="7"/>
      <c r="K799" s="43"/>
      <c r="L799" s="2"/>
      <c r="M799" s="2"/>
      <c r="N799" s="2" t="s">
        <v>11</v>
      </c>
      <c r="O799" s="7" t="str">
        <f>IF(B799="","",CONCATENATE("AFDBelgium_CV"&amp;"_"&amp;'Work Sheet'!B799,"_",LEFT(Tableau1[[#This Row],[Surname]],1)&amp;"_"&amp;TEXT(G799,"mm/aaaa")))</f>
        <v/>
      </c>
    </row>
    <row r="800" spans="1:15" x14ac:dyDescent="0.25">
      <c r="A800" s="3" t="str">
        <f>IF(B800="","",1+MAX(A$2:A799))</f>
        <v/>
      </c>
      <c r="B800" s="2"/>
      <c r="C800" s="2"/>
      <c r="D800" s="11"/>
      <c r="F800" s="13"/>
      <c r="G800" s="9" t="str">
        <f t="shared" si="11"/>
        <v/>
      </c>
      <c r="H800" s="7"/>
      <c r="I800" s="7"/>
      <c r="J800" s="7"/>
      <c r="K800" s="43"/>
      <c r="L800" s="2"/>
      <c r="M800" s="2"/>
      <c r="N800" s="2" t="s">
        <v>11</v>
      </c>
      <c r="O800" s="7" t="str">
        <f>IF(B800="","",CONCATENATE("AFDBelgium_CV"&amp;"_"&amp;'Work Sheet'!B800,"_",LEFT(Tableau1[[#This Row],[Surname]],1)&amp;"_"&amp;TEXT(G800,"mm/aaaa")))</f>
        <v/>
      </c>
    </row>
    <row r="801" spans="1:15" x14ac:dyDescent="0.25">
      <c r="A801" s="3" t="str">
        <f>IF(B801="","",1+MAX(A$2:A800))</f>
        <v/>
      </c>
      <c r="B801" s="2"/>
      <c r="C801" s="2"/>
      <c r="D801" s="11"/>
      <c r="F801" s="13"/>
      <c r="G801" s="9" t="str">
        <f t="shared" si="11"/>
        <v/>
      </c>
      <c r="H801" s="7"/>
      <c r="I801" s="7"/>
      <c r="J801" s="7"/>
      <c r="K801" s="43"/>
      <c r="L801" s="2"/>
      <c r="M801" s="2"/>
      <c r="N801" s="2" t="s">
        <v>11</v>
      </c>
      <c r="O801" s="7" t="str">
        <f>IF(B801="","",CONCATENATE("AFDBelgium_CV"&amp;"_"&amp;'Work Sheet'!B801,"_",LEFT(Tableau1[[#This Row],[Surname]],1)&amp;"_"&amp;TEXT(G801,"mm/aaaa")))</f>
        <v/>
      </c>
    </row>
    <row r="802" spans="1:15" x14ac:dyDescent="0.25">
      <c r="A802" s="3" t="str">
        <f>IF(B802="","",1+MAX(A$2:A801))</f>
        <v/>
      </c>
      <c r="B802" s="2"/>
      <c r="C802" s="2"/>
      <c r="D802" s="11"/>
      <c r="F802" s="13"/>
      <c r="G802" s="9" t="str">
        <f t="shared" si="11"/>
        <v/>
      </c>
      <c r="H802" s="7"/>
      <c r="I802" s="7"/>
      <c r="J802" s="7"/>
      <c r="K802" s="43"/>
      <c r="L802" s="2"/>
      <c r="M802" s="2"/>
      <c r="N802" s="2" t="s">
        <v>11</v>
      </c>
      <c r="O802" s="7" t="str">
        <f>IF(B802="","",CONCATENATE("AFDBelgium_CV"&amp;"_"&amp;'Work Sheet'!B802,"_",LEFT(Tableau1[[#This Row],[Surname]],1)&amp;"_"&amp;TEXT(G802,"mm/aaaa")))</f>
        <v/>
      </c>
    </row>
    <row r="803" spans="1:15" x14ac:dyDescent="0.25">
      <c r="A803" s="3" t="str">
        <f>IF(B803="","",1+MAX(A$2:A802))</f>
        <v/>
      </c>
      <c r="B803" s="2"/>
      <c r="C803" s="2"/>
      <c r="D803" s="11"/>
      <c r="F803" s="13"/>
      <c r="G803" s="9" t="str">
        <f t="shared" si="11"/>
        <v/>
      </c>
      <c r="H803" s="7"/>
      <c r="I803" s="7"/>
      <c r="J803" s="7"/>
      <c r="K803" s="43"/>
      <c r="L803" s="2"/>
      <c r="M803" s="2"/>
      <c r="N803" s="2" t="s">
        <v>11</v>
      </c>
      <c r="O803" s="7" t="str">
        <f>IF(B803="","",CONCATENATE("AFDBelgium_CV"&amp;"_"&amp;'Work Sheet'!B803,"_",LEFT(Tableau1[[#This Row],[Surname]],1)&amp;"_"&amp;TEXT(G803,"mm/aaaa")))</f>
        <v/>
      </c>
    </row>
    <row r="804" spans="1:15" x14ac:dyDescent="0.25">
      <c r="A804" s="3" t="str">
        <f>IF(B804="","",1+MAX(A$2:A803))</f>
        <v/>
      </c>
      <c r="B804" s="2"/>
      <c r="C804" s="2"/>
      <c r="D804" s="11"/>
      <c r="F804" s="13"/>
      <c r="G804" s="9" t="str">
        <f t="shared" si="11"/>
        <v/>
      </c>
      <c r="H804" s="7"/>
      <c r="I804" s="7"/>
      <c r="J804" s="7"/>
      <c r="K804" s="43"/>
      <c r="L804" s="2"/>
      <c r="M804" s="2"/>
      <c r="N804" s="2" t="s">
        <v>11</v>
      </c>
      <c r="O804" s="7" t="str">
        <f>IF(B804="","",CONCATENATE("AFDBelgium_CV"&amp;"_"&amp;'Work Sheet'!B804,"_",LEFT(Tableau1[[#This Row],[Surname]],1)&amp;"_"&amp;TEXT(G804,"mm/aaaa")))</f>
        <v/>
      </c>
    </row>
    <row r="805" spans="1:15" x14ac:dyDescent="0.25">
      <c r="A805" s="3" t="str">
        <f>IF(B805="","",1+MAX(A$2:A804))</f>
        <v/>
      </c>
      <c r="B805" s="2"/>
      <c r="C805" s="2"/>
      <c r="D805" s="11"/>
      <c r="F805" s="13"/>
      <c r="G805" s="9" t="str">
        <f t="shared" si="11"/>
        <v/>
      </c>
      <c r="H805" s="7"/>
      <c r="I805" s="7"/>
      <c r="J805" s="7"/>
      <c r="K805" s="43"/>
      <c r="L805" s="2"/>
      <c r="M805" s="2"/>
      <c r="N805" s="2" t="s">
        <v>11</v>
      </c>
      <c r="O805" s="7" t="str">
        <f>IF(B805="","",CONCATENATE("AFDBelgium_CV"&amp;"_"&amp;'Work Sheet'!B805,"_",LEFT(Tableau1[[#This Row],[Surname]],1)&amp;"_"&amp;TEXT(G805,"mm/aaaa")))</f>
        <v/>
      </c>
    </row>
    <row r="806" spans="1:15" x14ac:dyDescent="0.25">
      <c r="A806" s="3" t="str">
        <f>IF(B806="","",1+MAX(A$2:A805))</f>
        <v/>
      </c>
      <c r="B806" s="2"/>
      <c r="C806" s="2"/>
      <c r="D806" s="11"/>
      <c r="F806" s="13"/>
      <c r="G806" s="9" t="str">
        <f t="shared" si="11"/>
        <v/>
      </c>
      <c r="H806" s="7"/>
      <c r="I806" s="7"/>
      <c r="J806" s="7"/>
      <c r="K806" s="43"/>
      <c r="L806" s="2"/>
      <c r="M806" s="2"/>
      <c r="N806" s="2" t="s">
        <v>11</v>
      </c>
      <c r="O806" s="7" t="str">
        <f>IF(B806="","",CONCATENATE("AFDBelgium_CV"&amp;"_"&amp;'Work Sheet'!B806,"_",LEFT(Tableau1[[#This Row],[Surname]],1)&amp;"_"&amp;TEXT(G806,"mm/aaaa")))</f>
        <v/>
      </c>
    </row>
    <row r="807" spans="1:15" x14ac:dyDescent="0.25">
      <c r="A807" s="3" t="str">
        <f>IF(B807="","",1+MAX(A$2:A806))</f>
        <v/>
      </c>
      <c r="B807" s="2"/>
      <c r="C807" s="2"/>
      <c r="D807" s="11"/>
      <c r="F807" s="13"/>
      <c r="G807" s="9" t="str">
        <f t="shared" si="11"/>
        <v/>
      </c>
      <c r="H807" s="7"/>
      <c r="I807" s="7"/>
      <c r="J807" s="7"/>
      <c r="K807" s="43"/>
      <c r="L807" s="2"/>
      <c r="M807" s="2"/>
      <c r="N807" s="2" t="s">
        <v>11</v>
      </c>
      <c r="O807" s="7" t="str">
        <f>IF(B807="","",CONCATENATE("AFDBelgium_CV"&amp;"_"&amp;'Work Sheet'!B807,"_",LEFT(Tableau1[[#This Row],[Surname]],1)&amp;"_"&amp;TEXT(G807,"mm/aaaa")))</f>
        <v/>
      </c>
    </row>
    <row r="808" spans="1:15" x14ac:dyDescent="0.25">
      <c r="A808" s="3" t="str">
        <f>IF(B808="","",1+MAX(A$2:A807))</f>
        <v/>
      </c>
      <c r="B808" s="2"/>
      <c r="C808" s="2"/>
      <c r="D808" s="11"/>
      <c r="F808" s="13"/>
      <c r="G808" s="9" t="str">
        <f t="shared" si="11"/>
        <v/>
      </c>
      <c r="H808" s="7"/>
      <c r="I808" s="7"/>
      <c r="J808" s="7"/>
      <c r="K808" s="43"/>
      <c r="L808" s="2"/>
      <c r="M808" s="2"/>
      <c r="N808" s="2" t="s">
        <v>11</v>
      </c>
      <c r="O808" s="7" t="str">
        <f>IF(B808="","",CONCATENATE("AFDBelgium_CV"&amp;"_"&amp;'Work Sheet'!B808,"_",LEFT(Tableau1[[#This Row],[Surname]],1)&amp;"_"&amp;TEXT(G808,"mm/aaaa")))</f>
        <v/>
      </c>
    </row>
    <row r="809" spans="1:15" x14ac:dyDescent="0.25">
      <c r="A809" s="3" t="str">
        <f>IF(B809="","",1+MAX(A$2:A808))</f>
        <v/>
      </c>
      <c r="B809" s="2"/>
      <c r="C809" s="2"/>
      <c r="D809" s="11"/>
      <c r="F809" s="13"/>
      <c r="G809" s="9" t="str">
        <f t="shared" si="11"/>
        <v/>
      </c>
      <c r="H809" s="7"/>
      <c r="I809" s="7"/>
      <c r="J809" s="7"/>
      <c r="K809" s="43"/>
      <c r="L809" s="2"/>
      <c r="M809" s="2"/>
      <c r="N809" s="2" t="s">
        <v>11</v>
      </c>
      <c r="O809" s="7" t="str">
        <f>IF(B809="","",CONCATENATE("AFDBelgium_CV"&amp;"_"&amp;'Work Sheet'!B809,"_",LEFT(Tableau1[[#This Row],[Surname]],1)&amp;"_"&amp;TEXT(G809,"mm/aaaa")))</f>
        <v/>
      </c>
    </row>
    <row r="810" spans="1:15" x14ac:dyDescent="0.25">
      <c r="A810" s="3" t="str">
        <f>IF(B810="","",1+MAX(A$2:A809))</f>
        <v/>
      </c>
      <c r="B810" s="2"/>
      <c r="C810" s="2"/>
      <c r="D810" s="11"/>
      <c r="F810" s="13"/>
      <c r="G810" s="9" t="str">
        <f t="shared" si="11"/>
        <v/>
      </c>
      <c r="H810" s="7"/>
      <c r="I810" s="7"/>
      <c r="J810" s="7"/>
      <c r="K810" s="43"/>
      <c r="L810" s="2"/>
      <c r="M810" s="2"/>
      <c r="N810" s="2" t="s">
        <v>11</v>
      </c>
      <c r="O810" s="7" t="str">
        <f>IF(B810="","",CONCATENATE("AFDBelgium_CV"&amp;"_"&amp;'Work Sheet'!B810,"_",LEFT(Tableau1[[#This Row],[Surname]],1)&amp;"_"&amp;TEXT(G810,"mm/aaaa")))</f>
        <v/>
      </c>
    </row>
    <row r="811" spans="1:15" x14ac:dyDescent="0.25">
      <c r="A811" s="3" t="str">
        <f>IF(B811="","",1+MAX(A$2:A810))</f>
        <v/>
      </c>
      <c r="B811" s="2"/>
      <c r="C811" s="2"/>
      <c r="D811" s="11"/>
      <c r="F811" s="13"/>
      <c r="G811" s="9" t="str">
        <f t="shared" si="11"/>
        <v/>
      </c>
      <c r="H811" s="7"/>
      <c r="I811" s="7"/>
      <c r="J811" s="7"/>
      <c r="K811" s="43"/>
      <c r="L811" s="2"/>
      <c r="M811" s="2"/>
      <c r="N811" s="2" t="s">
        <v>11</v>
      </c>
      <c r="O811" s="7" t="str">
        <f>IF(B811="","",CONCATENATE("AFDBelgium_CV"&amp;"_"&amp;'Work Sheet'!B811,"_",LEFT(Tableau1[[#This Row],[Surname]],1)&amp;"_"&amp;TEXT(G811,"mm/aaaa")))</f>
        <v/>
      </c>
    </row>
    <row r="812" spans="1:15" x14ac:dyDescent="0.25">
      <c r="A812" s="3" t="str">
        <f>IF(B812="","",1+MAX(A$2:A811))</f>
        <v/>
      </c>
      <c r="B812" s="2"/>
      <c r="C812" s="2"/>
      <c r="D812" s="11"/>
      <c r="F812" s="13"/>
      <c r="G812" s="9" t="str">
        <f t="shared" si="11"/>
        <v/>
      </c>
      <c r="H812" s="7"/>
      <c r="I812" s="7"/>
      <c r="J812" s="7"/>
      <c r="K812" s="43"/>
      <c r="L812" s="2"/>
      <c r="M812" s="2"/>
      <c r="N812" s="2" t="s">
        <v>11</v>
      </c>
      <c r="O812" s="7" t="str">
        <f>IF(B812="","",CONCATENATE("AFDBelgium_CV"&amp;"_"&amp;'Work Sheet'!B812,"_",LEFT(Tableau1[[#This Row],[Surname]],1)&amp;"_"&amp;TEXT(G812,"mm/aaaa")))</f>
        <v/>
      </c>
    </row>
    <row r="813" spans="1:15" x14ac:dyDescent="0.25">
      <c r="A813" s="3" t="str">
        <f>IF(B813="","",1+MAX(A$2:A812))</f>
        <v/>
      </c>
      <c r="B813" s="2"/>
      <c r="C813" s="2"/>
      <c r="D813" s="11"/>
      <c r="F813" s="13"/>
      <c r="G813" s="9" t="str">
        <f t="shared" si="11"/>
        <v/>
      </c>
      <c r="H813" s="7"/>
      <c r="I813" s="7"/>
      <c r="J813" s="7"/>
      <c r="K813" s="43"/>
      <c r="L813" s="2"/>
      <c r="M813" s="2"/>
      <c r="N813" s="2" t="s">
        <v>11</v>
      </c>
      <c r="O813" s="7" t="str">
        <f>IF(B813="","",CONCATENATE("AFDBelgium_CV"&amp;"_"&amp;'Work Sheet'!B813,"_",LEFT(Tableau1[[#This Row],[Surname]],1)&amp;"_"&amp;TEXT(G813,"mm/aaaa")))</f>
        <v/>
      </c>
    </row>
    <row r="814" spans="1:15" x14ac:dyDescent="0.25">
      <c r="A814" s="3" t="str">
        <f>IF(B814="","",1+MAX(A$2:A813))</f>
        <v/>
      </c>
      <c r="B814" s="2"/>
      <c r="C814" s="2"/>
      <c r="D814" s="11"/>
      <c r="F814" s="13"/>
      <c r="G814" s="9" t="str">
        <f t="shared" si="11"/>
        <v/>
      </c>
      <c r="H814" s="7"/>
      <c r="I814" s="7"/>
      <c r="J814" s="7"/>
      <c r="K814" s="43"/>
      <c r="L814" s="2"/>
      <c r="M814" s="2"/>
      <c r="N814" s="2" t="s">
        <v>11</v>
      </c>
      <c r="O814" s="7" t="str">
        <f>IF(B814="","",CONCATENATE("AFDBelgium_CV"&amp;"_"&amp;'Work Sheet'!B814,"_",LEFT(Tableau1[[#This Row],[Surname]],1)&amp;"_"&amp;TEXT(G814,"mm/aaaa")))</f>
        <v/>
      </c>
    </row>
    <row r="815" spans="1:15" x14ac:dyDescent="0.25">
      <c r="A815" s="3" t="str">
        <f>IF(B815="","",1+MAX(A$2:A814))</f>
        <v/>
      </c>
      <c r="B815" s="2"/>
      <c r="C815" s="2"/>
      <c r="D815" s="11"/>
      <c r="F815" s="13"/>
      <c r="G815" s="9" t="str">
        <f t="shared" si="11"/>
        <v/>
      </c>
      <c r="H815" s="7"/>
      <c r="I815" s="7"/>
      <c r="J815" s="7"/>
      <c r="K815" s="43"/>
      <c r="L815" s="2"/>
      <c r="M815" s="2"/>
      <c r="N815" s="2" t="s">
        <v>11</v>
      </c>
      <c r="O815" s="7" t="str">
        <f>IF(B815="","",CONCATENATE("AFDBelgium_CV"&amp;"_"&amp;'Work Sheet'!B815,"_",LEFT(Tableau1[[#This Row],[Surname]],1)&amp;"_"&amp;TEXT(G815,"mm/aaaa")))</f>
        <v/>
      </c>
    </row>
    <row r="816" spans="1:15" x14ac:dyDescent="0.25">
      <c r="A816" s="3" t="str">
        <f>IF(B816="","",1+MAX(A$2:A815))</f>
        <v/>
      </c>
      <c r="B816" s="2"/>
      <c r="C816" s="2"/>
      <c r="D816" s="11"/>
      <c r="F816" s="13"/>
      <c r="G816" s="9" t="str">
        <f t="shared" si="11"/>
        <v/>
      </c>
      <c r="H816" s="7"/>
      <c r="I816" s="7"/>
      <c r="J816" s="7"/>
      <c r="K816" s="43"/>
      <c r="L816" s="2"/>
      <c r="M816" s="2"/>
      <c r="N816" s="2" t="s">
        <v>11</v>
      </c>
      <c r="O816" s="7" t="str">
        <f>IF(B816="","",CONCATENATE("AFDBelgium_CV"&amp;"_"&amp;'Work Sheet'!B816,"_",LEFT(Tableau1[[#This Row],[Surname]],1)&amp;"_"&amp;TEXT(G816,"mm/aaaa")))</f>
        <v/>
      </c>
    </row>
    <row r="817" spans="1:15" x14ac:dyDescent="0.25">
      <c r="A817" s="3" t="str">
        <f>IF(B817="","",1+MAX(A$2:A816))</f>
        <v/>
      </c>
      <c r="B817" s="2"/>
      <c r="C817" s="2"/>
      <c r="D817" s="11"/>
      <c r="F817" s="13"/>
      <c r="G817" s="9" t="str">
        <f t="shared" si="11"/>
        <v/>
      </c>
      <c r="H817" s="7"/>
      <c r="I817" s="7"/>
      <c r="J817" s="7"/>
      <c r="K817" s="43"/>
      <c r="L817" s="2"/>
      <c r="M817" s="2"/>
      <c r="N817" s="2" t="s">
        <v>11</v>
      </c>
      <c r="O817" s="7" t="str">
        <f>IF(B817="","",CONCATENATE("AFDBelgium_CV"&amp;"_"&amp;'Work Sheet'!B817,"_",LEFT(Tableau1[[#This Row],[Surname]],1)&amp;"_"&amp;TEXT(G817,"mm/aaaa")))</f>
        <v/>
      </c>
    </row>
    <row r="818" spans="1:15" x14ac:dyDescent="0.25">
      <c r="A818" s="3" t="str">
        <f>IF(B818="","",1+MAX(A$2:A817))</f>
        <v/>
      </c>
      <c r="B818" s="2"/>
      <c r="C818" s="2"/>
      <c r="D818" s="11"/>
      <c r="F818" s="13"/>
      <c r="G818" s="9" t="str">
        <f t="shared" si="11"/>
        <v/>
      </c>
      <c r="H818" s="7"/>
      <c r="I818" s="7"/>
      <c r="J818" s="7"/>
      <c r="K818" s="43"/>
      <c r="L818" s="2"/>
      <c r="M818" s="2"/>
      <c r="N818" s="2" t="s">
        <v>11</v>
      </c>
      <c r="O818" s="7" t="str">
        <f>IF(B818="","",CONCATENATE("AFDBelgium_CV"&amp;"_"&amp;'Work Sheet'!B818,"_",LEFT(Tableau1[[#This Row],[Surname]],1)&amp;"_"&amp;TEXT(G818,"mm/aaaa")))</f>
        <v/>
      </c>
    </row>
    <row r="819" spans="1:15" x14ac:dyDescent="0.25">
      <c r="A819" s="3" t="str">
        <f>IF(B819="","",1+MAX(A$2:A818))</f>
        <v/>
      </c>
      <c r="B819" s="2"/>
      <c r="C819" s="2"/>
      <c r="D819" s="11"/>
      <c r="F819" s="13"/>
      <c r="G819" s="9" t="str">
        <f t="shared" si="11"/>
        <v/>
      </c>
      <c r="H819" s="7"/>
      <c r="I819" s="7"/>
      <c r="J819" s="7"/>
      <c r="K819" s="43"/>
      <c r="L819" s="2"/>
      <c r="M819" s="2"/>
      <c r="N819" s="2" t="s">
        <v>11</v>
      </c>
      <c r="O819" s="7" t="str">
        <f>IF(B819="","",CONCATENATE("AFDBelgium_CV"&amp;"_"&amp;'Work Sheet'!B819,"_",LEFT(Tableau1[[#This Row],[Surname]],1)&amp;"_"&amp;TEXT(G819,"mm/aaaa")))</f>
        <v/>
      </c>
    </row>
    <row r="820" spans="1:15" x14ac:dyDescent="0.25">
      <c r="A820" s="3" t="str">
        <f>IF(B820="","",1+MAX(A$2:A819))</f>
        <v/>
      </c>
      <c r="B820" s="2"/>
      <c r="C820" s="2"/>
      <c r="D820" s="11"/>
      <c r="F820" s="13"/>
      <c r="G820" s="9" t="str">
        <f t="shared" si="11"/>
        <v/>
      </c>
      <c r="H820" s="7"/>
      <c r="I820" s="7"/>
      <c r="J820" s="7"/>
      <c r="K820" s="43"/>
      <c r="L820" s="2"/>
      <c r="M820" s="2"/>
      <c r="N820" s="2" t="s">
        <v>11</v>
      </c>
      <c r="O820" s="7" t="str">
        <f>IF(B820="","",CONCATENATE("AFDBelgium_CV"&amp;"_"&amp;'Work Sheet'!B820,"_",LEFT(Tableau1[[#This Row],[Surname]],1)&amp;"_"&amp;TEXT(G820,"mm/aaaa")))</f>
        <v/>
      </c>
    </row>
    <row r="821" spans="1:15" x14ac:dyDescent="0.25">
      <c r="A821" s="3" t="str">
        <f>IF(B821="","",1+MAX(A$2:A820))</f>
        <v/>
      </c>
      <c r="B821" s="2"/>
      <c r="C821" s="2"/>
      <c r="D821" s="11"/>
      <c r="F821" s="13"/>
      <c r="G821" s="9" t="str">
        <f t="shared" ref="G821:G884" si="12">IF(B821="","","")</f>
        <v/>
      </c>
      <c r="H821" s="7"/>
      <c r="I821" s="7"/>
      <c r="J821" s="7"/>
      <c r="K821" s="43"/>
      <c r="L821" s="2"/>
      <c r="M821" s="2"/>
      <c r="N821" s="2" t="s">
        <v>11</v>
      </c>
      <c r="O821" s="7" t="str">
        <f>IF(B821="","",CONCATENATE("AFDBelgium_CV"&amp;"_"&amp;'Work Sheet'!B821,"_",LEFT(Tableau1[[#This Row],[Surname]],1)&amp;"_"&amp;TEXT(G821,"mm/aaaa")))</f>
        <v/>
      </c>
    </row>
    <row r="822" spans="1:15" x14ac:dyDescent="0.25">
      <c r="A822" s="3" t="str">
        <f>IF(B822="","",1+MAX(A$2:A821))</f>
        <v/>
      </c>
      <c r="B822" s="2"/>
      <c r="C822" s="2"/>
      <c r="D822" s="11"/>
      <c r="F822" s="13"/>
      <c r="G822" s="9" t="str">
        <f t="shared" si="12"/>
        <v/>
      </c>
      <c r="H822" s="7"/>
      <c r="I822" s="7"/>
      <c r="J822" s="7"/>
      <c r="K822" s="43"/>
      <c r="L822" s="2"/>
      <c r="M822" s="2"/>
      <c r="N822" s="2" t="s">
        <v>11</v>
      </c>
      <c r="O822" s="7" t="str">
        <f>IF(B822="","",CONCATENATE("AFDBelgium_CV"&amp;"_"&amp;'Work Sheet'!B822,"_",LEFT(Tableau1[[#This Row],[Surname]],1)&amp;"_"&amp;TEXT(G822,"mm/aaaa")))</f>
        <v/>
      </c>
    </row>
    <row r="823" spans="1:15" x14ac:dyDescent="0.25">
      <c r="A823" s="3" t="str">
        <f>IF(B823="","",1+MAX(A$2:A822))</f>
        <v/>
      </c>
      <c r="B823" s="2"/>
      <c r="C823" s="2"/>
      <c r="D823" s="11"/>
      <c r="F823" s="13"/>
      <c r="G823" s="9" t="str">
        <f t="shared" si="12"/>
        <v/>
      </c>
      <c r="H823" s="7"/>
      <c r="I823" s="7"/>
      <c r="J823" s="7"/>
      <c r="K823" s="43"/>
      <c r="L823" s="2"/>
      <c r="M823" s="2"/>
      <c r="N823" s="2" t="s">
        <v>11</v>
      </c>
      <c r="O823" s="7" t="str">
        <f>IF(B823="","",CONCATENATE("AFDBelgium_CV"&amp;"_"&amp;'Work Sheet'!B823,"_",LEFT(Tableau1[[#This Row],[Surname]],1)&amp;"_"&amp;TEXT(G823,"mm/aaaa")))</f>
        <v/>
      </c>
    </row>
    <row r="824" spans="1:15" x14ac:dyDescent="0.25">
      <c r="A824" s="3" t="str">
        <f>IF(B824="","",1+MAX(A$2:A823))</f>
        <v/>
      </c>
      <c r="B824" s="2"/>
      <c r="C824" s="2"/>
      <c r="D824" s="11"/>
      <c r="F824" s="13"/>
      <c r="G824" s="9" t="str">
        <f t="shared" si="12"/>
        <v/>
      </c>
      <c r="H824" s="7"/>
      <c r="I824" s="7"/>
      <c r="J824" s="7"/>
      <c r="K824" s="43"/>
      <c r="L824" s="2"/>
      <c r="M824" s="2"/>
      <c r="N824" s="2" t="s">
        <v>11</v>
      </c>
      <c r="O824" s="7" t="str">
        <f>IF(B824="","",CONCATENATE("AFDBelgium_CV"&amp;"_"&amp;'Work Sheet'!B824,"_",LEFT(Tableau1[[#This Row],[Surname]],1)&amp;"_"&amp;TEXT(G824,"mm/aaaa")))</f>
        <v/>
      </c>
    </row>
    <row r="825" spans="1:15" x14ac:dyDescent="0.25">
      <c r="A825" s="3" t="str">
        <f>IF(B825="","",1+MAX(A$2:A824))</f>
        <v/>
      </c>
      <c r="B825" s="2"/>
      <c r="C825" s="2"/>
      <c r="D825" s="11"/>
      <c r="F825" s="13"/>
      <c r="G825" s="9" t="str">
        <f t="shared" si="12"/>
        <v/>
      </c>
      <c r="H825" s="7"/>
      <c r="I825" s="7"/>
      <c r="J825" s="7"/>
      <c r="K825" s="43"/>
      <c r="L825" s="2"/>
      <c r="M825" s="2"/>
      <c r="N825" s="2" t="s">
        <v>11</v>
      </c>
      <c r="O825" s="7" t="str">
        <f>IF(B825="","",CONCATENATE("AFDBelgium_CV"&amp;"_"&amp;'Work Sheet'!B825,"_",LEFT(Tableau1[[#This Row],[Surname]],1)&amp;"_"&amp;TEXT(G825,"mm/aaaa")))</f>
        <v/>
      </c>
    </row>
    <row r="826" spans="1:15" x14ac:dyDescent="0.25">
      <c r="A826" s="3" t="str">
        <f>IF(B826="","",1+MAX(A$2:A825))</f>
        <v/>
      </c>
      <c r="B826" s="2"/>
      <c r="C826" s="2"/>
      <c r="D826" s="11"/>
      <c r="F826" s="13"/>
      <c r="G826" s="9" t="str">
        <f t="shared" si="12"/>
        <v/>
      </c>
      <c r="H826" s="7"/>
      <c r="I826" s="7"/>
      <c r="J826" s="7"/>
      <c r="K826" s="43"/>
      <c r="L826" s="2"/>
      <c r="M826" s="2"/>
      <c r="N826" s="2" t="s">
        <v>11</v>
      </c>
      <c r="O826" s="7" t="str">
        <f>IF(B826="","",CONCATENATE("AFDBelgium_CV"&amp;"_"&amp;'Work Sheet'!B826,"_",LEFT(Tableau1[[#This Row],[Surname]],1)&amp;"_"&amp;TEXT(G826,"mm/aaaa")))</f>
        <v/>
      </c>
    </row>
    <row r="827" spans="1:15" x14ac:dyDescent="0.25">
      <c r="A827" s="3" t="str">
        <f>IF(B827="","",1+MAX(A$2:A826))</f>
        <v/>
      </c>
      <c r="B827" s="2"/>
      <c r="C827" s="2"/>
      <c r="D827" s="11"/>
      <c r="F827" s="13"/>
      <c r="G827" s="9" t="str">
        <f t="shared" si="12"/>
        <v/>
      </c>
      <c r="H827" s="7"/>
      <c r="I827" s="7"/>
      <c r="J827" s="7"/>
      <c r="K827" s="43"/>
      <c r="L827" s="2"/>
      <c r="M827" s="2"/>
      <c r="N827" s="2" t="s">
        <v>11</v>
      </c>
      <c r="O827" s="7" t="str">
        <f>IF(B827="","",CONCATENATE("AFDBelgium_CV"&amp;"_"&amp;'Work Sheet'!B827,"_",LEFT(Tableau1[[#This Row],[Surname]],1)&amp;"_"&amp;TEXT(G827,"mm/aaaa")))</f>
        <v/>
      </c>
    </row>
    <row r="828" spans="1:15" x14ac:dyDescent="0.25">
      <c r="A828" s="3" t="str">
        <f>IF(B828="","",1+MAX(A$2:A827))</f>
        <v/>
      </c>
      <c r="B828" s="2"/>
      <c r="C828" s="2"/>
      <c r="D828" s="11"/>
      <c r="F828" s="13"/>
      <c r="G828" s="9" t="str">
        <f t="shared" si="12"/>
        <v/>
      </c>
      <c r="H828" s="7"/>
      <c r="I828" s="7"/>
      <c r="J828" s="7"/>
      <c r="K828" s="43"/>
      <c r="L828" s="2"/>
      <c r="M828" s="2"/>
      <c r="N828" s="2" t="s">
        <v>11</v>
      </c>
      <c r="O828" s="7" t="str">
        <f>IF(B828="","",CONCATENATE("AFDBelgium_CV"&amp;"_"&amp;'Work Sheet'!B828,"_",LEFT(Tableau1[[#This Row],[Surname]],1)&amp;"_"&amp;TEXT(G828,"mm/aaaa")))</f>
        <v/>
      </c>
    </row>
    <row r="829" spans="1:15" x14ac:dyDescent="0.25">
      <c r="A829" s="3" t="str">
        <f>IF(B829="","",1+MAX(A$2:A828))</f>
        <v/>
      </c>
      <c r="B829" s="2"/>
      <c r="C829" s="2"/>
      <c r="D829" s="11"/>
      <c r="F829" s="13"/>
      <c r="G829" s="9" t="str">
        <f t="shared" si="12"/>
        <v/>
      </c>
      <c r="H829" s="7"/>
      <c r="I829" s="7"/>
      <c r="J829" s="7"/>
      <c r="K829" s="43"/>
      <c r="L829" s="2"/>
      <c r="M829" s="2"/>
      <c r="N829" s="2" t="s">
        <v>11</v>
      </c>
      <c r="O829" s="7" t="str">
        <f>IF(B829="","",CONCATENATE("AFDBelgium_CV"&amp;"_"&amp;'Work Sheet'!B829,"_",LEFT(Tableau1[[#This Row],[Surname]],1)&amp;"_"&amp;TEXT(G829,"mm/aaaa")))</f>
        <v/>
      </c>
    </row>
    <row r="830" spans="1:15" x14ac:dyDescent="0.25">
      <c r="A830" s="3" t="str">
        <f>IF(B830="","",1+MAX(A$2:A829))</f>
        <v/>
      </c>
      <c r="B830" s="2"/>
      <c r="C830" s="2"/>
      <c r="D830" s="11"/>
      <c r="F830" s="13"/>
      <c r="G830" s="9" t="str">
        <f t="shared" si="12"/>
        <v/>
      </c>
      <c r="H830" s="7"/>
      <c r="I830" s="7"/>
      <c r="J830" s="7"/>
      <c r="K830" s="43"/>
      <c r="L830" s="2"/>
      <c r="M830" s="2"/>
      <c r="N830" s="2" t="s">
        <v>11</v>
      </c>
      <c r="O830" s="7" t="str">
        <f>IF(B830="","",CONCATENATE("AFDBelgium_CV"&amp;"_"&amp;'Work Sheet'!B830,"_",LEFT(Tableau1[[#This Row],[Surname]],1)&amp;"_"&amp;TEXT(G830,"mm/aaaa")))</f>
        <v/>
      </c>
    </row>
    <row r="831" spans="1:15" x14ac:dyDescent="0.25">
      <c r="A831" s="3" t="str">
        <f>IF(B831="","",1+MAX(A$2:A830))</f>
        <v/>
      </c>
      <c r="B831" s="2"/>
      <c r="C831" s="2"/>
      <c r="D831" s="11"/>
      <c r="F831" s="13"/>
      <c r="G831" s="9" t="str">
        <f t="shared" si="12"/>
        <v/>
      </c>
      <c r="H831" s="7"/>
      <c r="I831" s="7"/>
      <c r="J831" s="7"/>
      <c r="K831" s="43"/>
      <c r="L831" s="2"/>
      <c r="M831" s="2"/>
      <c r="N831" s="2" t="s">
        <v>11</v>
      </c>
      <c r="O831" s="7" t="str">
        <f>IF(B831="","",CONCATENATE("AFDBelgium_CV"&amp;"_"&amp;'Work Sheet'!B831,"_",LEFT(Tableau1[[#This Row],[Surname]],1)&amp;"_"&amp;TEXT(G831,"mm/aaaa")))</f>
        <v/>
      </c>
    </row>
    <row r="832" spans="1:15" x14ac:dyDescent="0.25">
      <c r="A832" s="3" t="str">
        <f>IF(B832="","",1+MAX(A$2:A831))</f>
        <v/>
      </c>
      <c r="B832" s="2"/>
      <c r="C832" s="2"/>
      <c r="D832" s="11"/>
      <c r="F832" s="13"/>
      <c r="G832" s="9" t="str">
        <f t="shared" si="12"/>
        <v/>
      </c>
      <c r="H832" s="7"/>
      <c r="I832" s="7"/>
      <c r="J832" s="7"/>
      <c r="K832" s="43"/>
      <c r="L832" s="2"/>
      <c r="M832" s="2"/>
      <c r="N832" s="2" t="s">
        <v>11</v>
      </c>
      <c r="O832" s="7" t="str">
        <f>IF(B832="","",CONCATENATE("AFDBelgium_CV"&amp;"_"&amp;'Work Sheet'!B832,"_",LEFT(Tableau1[[#This Row],[Surname]],1)&amp;"_"&amp;TEXT(G832,"mm/aaaa")))</f>
        <v/>
      </c>
    </row>
    <row r="833" spans="1:15" x14ac:dyDescent="0.25">
      <c r="A833" s="3" t="str">
        <f>IF(B833="","",1+MAX(A$2:A832))</f>
        <v/>
      </c>
      <c r="B833" s="2"/>
      <c r="C833" s="2"/>
      <c r="D833" s="11"/>
      <c r="F833" s="13"/>
      <c r="G833" s="9" t="str">
        <f t="shared" si="12"/>
        <v/>
      </c>
      <c r="H833" s="7"/>
      <c r="I833" s="7"/>
      <c r="J833" s="7"/>
      <c r="K833" s="43"/>
      <c r="L833" s="2"/>
      <c r="M833" s="2"/>
      <c r="N833" s="2" t="s">
        <v>11</v>
      </c>
      <c r="O833" s="7" t="str">
        <f>IF(B833="","",CONCATENATE("AFDBelgium_CV"&amp;"_"&amp;'Work Sheet'!B833,"_",LEFT(Tableau1[[#This Row],[Surname]],1)&amp;"_"&amp;TEXT(G833,"mm/aaaa")))</f>
        <v/>
      </c>
    </row>
    <row r="834" spans="1:15" x14ac:dyDescent="0.25">
      <c r="A834" s="3" t="str">
        <f>IF(B834="","",1+MAX(A$2:A833))</f>
        <v/>
      </c>
      <c r="B834" s="2"/>
      <c r="C834" s="2"/>
      <c r="D834" s="11"/>
      <c r="F834" s="13"/>
      <c r="G834" s="9" t="str">
        <f t="shared" si="12"/>
        <v/>
      </c>
      <c r="H834" s="7"/>
      <c r="I834" s="7"/>
      <c r="J834" s="7"/>
      <c r="K834" s="43"/>
      <c r="L834" s="2"/>
      <c r="M834" s="2"/>
      <c r="N834" s="2" t="s">
        <v>11</v>
      </c>
      <c r="O834" s="7" t="str">
        <f>IF(B834="","",CONCATENATE("AFDBelgium_CV"&amp;"_"&amp;'Work Sheet'!B834,"_",LEFT(Tableau1[[#This Row],[Surname]],1)&amp;"_"&amp;TEXT(G834,"mm/aaaa")))</f>
        <v/>
      </c>
    </row>
    <row r="835" spans="1:15" x14ac:dyDescent="0.25">
      <c r="A835" s="3" t="str">
        <f>IF(B835="","",1+MAX(A$2:A834))</f>
        <v/>
      </c>
      <c r="B835" s="2"/>
      <c r="C835" s="2"/>
      <c r="D835" s="11"/>
      <c r="F835" s="13"/>
      <c r="G835" s="9" t="str">
        <f t="shared" si="12"/>
        <v/>
      </c>
      <c r="H835" s="7"/>
      <c r="I835" s="7"/>
      <c r="J835" s="7"/>
      <c r="K835" s="43"/>
      <c r="L835" s="2"/>
      <c r="M835" s="2"/>
      <c r="N835" s="2" t="s">
        <v>11</v>
      </c>
      <c r="O835" s="7" t="str">
        <f>IF(B835="","",CONCATENATE("AFDBelgium_CV"&amp;"_"&amp;'Work Sheet'!B835,"_",LEFT(Tableau1[[#This Row],[Surname]],1)&amp;"_"&amp;TEXT(G835,"mm/aaaa")))</f>
        <v/>
      </c>
    </row>
    <row r="836" spans="1:15" x14ac:dyDescent="0.25">
      <c r="A836" s="3" t="str">
        <f>IF(B836="","",1+MAX(A$2:A835))</f>
        <v/>
      </c>
      <c r="B836" s="2"/>
      <c r="C836" s="2"/>
      <c r="D836" s="11"/>
      <c r="F836" s="13"/>
      <c r="G836" s="9" t="str">
        <f t="shared" si="12"/>
        <v/>
      </c>
      <c r="H836" s="7"/>
      <c r="I836" s="7"/>
      <c r="J836" s="7"/>
      <c r="K836" s="43"/>
      <c r="L836" s="2"/>
      <c r="M836" s="2"/>
      <c r="N836" s="2" t="s">
        <v>11</v>
      </c>
      <c r="O836" s="7" t="str">
        <f>IF(B836="","",CONCATENATE("AFDBelgium_CV"&amp;"_"&amp;'Work Sheet'!B836,"_",LEFT(Tableau1[[#This Row],[Surname]],1)&amp;"_"&amp;TEXT(G836,"mm/aaaa")))</f>
        <v/>
      </c>
    </row>
    <row r="837" spans="1:15" x14ac:dyDescent="0.25">
      <c r="A837" s="3" t="str">
        <f>IF(B837="","",1+MAX(A$2:A836))</f>
        <v/>
      </c>
      <c r="B837" s="2"/>
      <c r="C837" s="2"/>
      <c r="D837" s="11"/>
      <c r="F837" s="13"/>
      <c r="G837" s="9" t="str">
        <f t="shared" si="12"/>
        <v/>
      </c>
      <c r="H837" s="7"/>
      <c r="I837" s="7"/>
      <c r="J837" s="7"/>
      <c r="K837" s="43"/>
      <c r="L837" s="2"/>
      <c r="M837" s="2"/>
      <c r="N837" s="2" t="s">
        <v>11</v>
      </c>
      <c r="O837" s="7" t="str">
        <f>IF(B837="","",CONCATENATE("AFDBelgium_CV"&amp;"_"&amp;'Work Sheet'!B837,"_",LEFT(Tableau1[[#This Row],[Surname]],1)&amp;"_"&amp;TEXT(G837,"mm/aaaa")))</f>
        <v/>
      </c>
    </row>
    <row r="838" spans="1:15" x14ac:dyDescent="0.25">
      <c r="A838" s="3" t="str">
        <f>IF(B838="","",1+MAX(A$2:A837))</f>
        <v/>
      </c>
      <c r="B838" s="2"/>
      <c r="C838" s="2"/>
      <c r="D838" s="11"/>
      <c r="F838" s="13"/>
      <c r="G838" s="9" t="str">
        <f t="shared" si="12"/>
        <v/>
      </c>
      <c r="H838" s="7"/>
      <c r="I838" s="7"/>
      <c r="J838" s="7"/>
      <c r="K838" s="43"/>
      <c r="L838" s="2"/>
      <c r="M838" s="2"/>
      <c r="N838" s="2" t="s">
        <v>11</v>
      </c>
      <c r="O838" s="7" t="str">
        <f>IF(B838="","",CONCATENATE("AFDBelgium_CV"&amp;"_"&amp;'Work Sheet'!B838,"_",LEFT(Tableau1[[#This Row],[Surname]],1)&amp;"_"&amp;TEXT(G838,"mm/aaaa")))</f>
        <v/>
      </c>
    </row>
    <row r="839" spans="1:15" x14ac:dyDescent="0.25">
      <c r="A839" s="3" t="str">
        <f>IF(B839="","",1+MAX(A$2:A838))</f>
        <v/>
      </c>
      <c r="B839" s="2"/>
      <c r="C839" s="2"/>
      <c r="D839" s="11"/>
      <c r="F839" s="13"/>
      <c r="G839" s="9" t="str">
        <f t="shared" si="12"/>
        <v/>
      </c>
      <c r="H839" s="7"/>
      <c r="I839" s="7"/>
      <c r="J839" s="7"/>
      <c r="K839" s="43"/>
      <c r="L839" s="2"/>
      <c r="M839" s="2"/>
      <c r="N839" s="2" t="s">
        <v>11</v>
      </c>
      <c r="O839" s="7" t="str">
        <f>IF(B839="","",CONCATENATE("AFDBelgium_CV"&amp;"_"&amp;'Work Sheet'!B839,"_",LEFT(Tableau1[[#This Row],[Surname]],1)&amp;"_"&amp;TEXT(G839,"mm/aaaa")))</f>
        <v/>
      </c>
    </row>
    <row r="840" spans="1:15" x14ac:dyDescent="0.25">
      <c r="A840" s="3" t="str">
        <f>IF(B840="","",1+MAX(A$2:A839))</f>
        <v/>
      </c>
      <c r="B840" s="2"/>
      <c r="C840" s="2"/>
      <c r="D840" s="11"/>
      <c r="F840" s="13"/>
      <c r="G840" s="9" t="str">
        <f t="shared" si="12"/>
        <v/>
      </c>
      <c r="H840" s="7"/>
      <c r="I840" s="7"/>
      <c r="J840" s="7"/>
      <c r="K840" s="43"/>
      <c r="L840" s="2"/>
      <c r="M840" s="2"/>
      <c r="N840" s="2" t="s">
        <v>11</v>
      </c>
      <c r="O840" s="7" t="str">
        <f>IF(B840="","",CONCATENATE("AFDBelgium_CV"&amp;"_"&amp;'Work Sheet'!B840,"_",LEFT(Tableau1[[#This Row],[Surname]],1)&amp;"_"&amp;TEXT(G840,"mm/aaaa")))</f>
        <v/>
      </c>
    </row>
    <row r="841" spans="1:15" x14ac:dyDescent="0.25">
      <c r="A841" s="3" t="str">
        <f>IF(B841="","",1+MAX(A$2:A840))</f>
        <v/>
      </c>
      <c r="B841" s="2"/>
      <c r="C841" s="2"/>
      <c r="D841" s="11"/>
      <c r="F841" s="13"/>
      <c r="G841" s="9" t="str">
        <f t="shared" si="12"/>
        <v/>
      </c>
      <c r="H841" s="7"/>
      <c r="I841" s="7"/>
      <c r="J841" s="7"/>
      <c r="K841" s="43"/>
      <c r="L841" s="2"/>
      <c r="M841" s="2"/>
      <c r="N841" s="2" t="s">
        <v>11</v>
      </c>
      <c r="O841" s="7" t="str">
        <f>IF(B841="","",CONCATENATE("AFDBelgium_CV"&amp;"_"&amp;'Work Sheet'!B841,"_",LEFT(Tableau1[[#This Row],[Surname]],1)&amp;"_"&amp;TEXT(G841,"mm/aaaa")))</f>
        <v/>
      </c>
    </row>
    <row r="842" spans="1:15" x14ac:dyDescent="0.25">
      <c r="A842" s="3" t="str">
        <f>IF(B842="","",1+MAX(A$2:A841))</f>
        <v/>
      </c>
      <c r="B842" s="2"/>
      <c r="C842" s="2"/>
      <c r="D842" s="11"/>
      <c r="F842" s="13"/>
      <c r="G842" s="9" t="str">
        <f t="shared" si="12"/>
        <v/>
      </c>
      <c r="H842" s="7"/>
      <c r="I842" s="7"/>
      <c r="J842" s="7"/>
      <c r="K842" s="43"/>
      <c r="L842" s="2"/>
      <c r="M842" s="2"/>
      <c r="N842" s="2" t="s">
        <v>11</v>
      </c>
      <c r="O842" s="7" t="str">
        <f>IF(B842="","",CONCATENATE("AFDBelgium_CV"&amp;"_"&amp;'Work Sheet'!B842,"_",LEFT(Tableau1[[#This Row],[Surname]],1)&amp;"_"&amp;TEXT(G842,"mm/aaaa")))</f>
        <v/>
      </c>
    </row>
    <row r="843" spans="1:15" x14ac:dyDescent="0.25">
      <c r="A843" s="3" t="str">
        <f>IF(B843="","",1+MAX(A$2:A842))</f>
        <v/>
      </c>
      <c r="B843" s="2"/>
      <c r="C843" s="2"/>
      <c r="D843" s="11"/>
      <c r="F843" s="13"/>
      <c r="G843" s="9" t="str">
        <f t="shared" si="12"/>
        <v/>
      </c>
      <c r="H843" s="7"/>
      <c r="I843" s="7"/>
      <c r="J843" s="7"/>
      <c r="K843" s="43"/>
      <c r="L843" s="2"/>
      <c r="M843" s="2"/>
      <c r="N843" s="2" t="s">
        <v>11</v>
      </c>
      <c r="O843" s="7" t="str">
        <f>IF(B843="","",CONCATENATE("AFDBelgium_CV"&amp;"_"&amp;'Work Sheet'!B843,"_",LEFT(Tableau1[[#This Row],[Surname]],1)&amp;"_"&amp;TEXT(G843,"mm/aaaa")))</f>
        <v/>
      </c>
    </row>
    <row r="844" spans="1:15" x14ac:dyDescent="0.25">
      <c r="A844" s="3" t="str">
        <f>IF(B844="","",1+MAX(A$2:A843))</f>
        <v/>
      </c>
      <c r="B844" s="2"/>
      <c r="C844" s="2"/>
      <c r="D844" s="11"/>
      <c r="F844" s="13"/>
      <c r="G844" s="9" t="str">
        <f t="shared" si="12"/>
        <v/>
      </c>
      <c r="H844" s="7"/>
      <c r="I844" s="7"/>
      <c r="J844" s="7"/>
      <c r="K844" s="43"/>
      <c r="L844" s="2"/>
      <c r="M844" s="2"/>
      <c r="N844" s="2" t="s">
        <v>11</v>
      </c>
      <c r="O844" s="7" t="str">
        <f>IF(B844="","",CONCATENATE("AFDBelgium_CV"&amp;"_"&amp;'Work Sheet'!B844,"_",LEFT(Tableau1[[#This Row],[Surname]],1)&amp;"_"&amp;TEXT(G844,"mm/aaaa")))</f>
        <v/>
      </c>
    </row>
    <row r="845" spans="1:15" x14ac:dyDescent="0.25">
      <c r="A845" s="3" t="str">
        <f>IF(B845="","",1+MAX(A$2:A844))</f>
        <v/>
      </c>
      <c r="B845" s="2"/>
      <c r="C845" s="2"/>
      <c r="D845" s="11"/>
      <c r="F845" s="13"/>
      <c r="G845" s="9" t="str">
        <f t="shared" si="12"/>
        <v/>
      </c>
      <c r="H845" s="7"/>
      <c r="I845" s="7"/>
      <c r="J845" s="7"/>
      <c r="K845" s="43"/>
      <c r="L845" s="2"/>
      <c r="M845" s="2"/>
      <c r="N845" s="2" t="s">
        <v>11</v>
      </c>
      <c r="O845" s="7" t="str">
        <f>IF(B845="","",CONCATENATE("AFDBelgium_CV"&amp;"_"&amp;'Work Sheet'!B845,"_",LEFT(Tableau1[[#This Row],[Surname]],1)&amp;"_"&amp;TEXT(G845,"mm/aaaa")))</f>
        <v/>
      </c>
    </row>
    <row r="846" spans="1:15" x14ac:dyDescent="0.25">
      <c r="A846" s="3" t="str">
        <f>IF(B846="","",1+MAX(A$2:A845))</f>
        <v/>
      </c>
      <c r="B846" s="2"/>
      <c r="C846" s="2"/>
      <c r="D846" s="11"/>
      <c r="F846" s="13"/>
      <c r="G846" s="9" t="str">
        <f t="shared" si="12"/>
        <v/>
      </c>
      <c r="H846" s="7"/>
      <c r="I846" s="7"/>
      <c r="J846" s="7"/>
      <c r="K846" s="43"/>
      <c r="L846" s="2"/>
      <c r="M846" s="2"/>
      <c r="N846" s="2" t="s">
        <v>11</v>
      </c>
      <c r="O846" s="7" t="str">
        <f>IF(B846="","",CONCATENATE("AFDBelgium_CV"&amp;"_"&amp;'Work Sheet'!B846,"_",LEFT(Tableau1[[#This Row],[Surname]],1)&amp;"_"&amp;TEXT(G846,"mm/aaaa")))</f>
        <v/>
      </c>
    </row>
    <row r="847" spans="1:15" x14ac:dyDescent="0.25">
      <c r="A847" s="3" t="str">
        <f>IF(B847="","",1+MAX(A$2:A846))</f>
        <v/>
      </c>
      <c r="B847" s="2"/>
      <c r="C847" s="2"/>
      <c r="D847" s="11"/>
      <c r="F847" s="13"/>
      <c r="G847" s="9" t="str">
        <f t="shared" si="12"/>
        <v/>
      </c>
      <c r="H847" s="7"/>
      <c r="I847" s="7"/>
      <c r="J847" s="7"/>
      <c r="K847" s="43"/>
      <c r="L847" s="2"/>
      <c r="M847" s="2"/>
      <c r="N847" s="2" t="s">
        <v>11</v>
      </c>
      <c r="O847" s="7" t="str">
        <f>IF(B847="","",CONCATENATE("AFDBelgium_CV"&amp;"_"&amp;'Work Sheet'!B847,"_",LEFT(Tableau1[[#This Row],[Surname]],1)&amp;"_"&amp;TEXT(G847,"mm/aaaa")))</f>
        <v/>
      </c>
    </row>
    <row r="848" spans="1:15" x14ac:dyDescent="0.25">
      <c r="A848" s="3" t="str">
        <f>IF(B848="","",1+MAX(A$2:A847))</f>
        <v/>
      </c>
      <c r="B848" s="2"/>
      <c r="C848" s="2"/>
      <c r="D848" s="11"/>
      <c r="F848" s="13"/>
      <c r="G848" s="9" t="str">
        <f t="shared" si="12"/>
        <v/>
      </c>
      <c r="H848" s="7"/>
      <c r="I848" s="7"/>
      <c r="J848" s="7"/>
      <c r="K848" s="43"/>
      <c r="L848" s="2"/>
      <c r="M848" s="2"/>
      <c r="N848" s="2" t="s">
        <v>11</v>
      </c>
      <c r="O848" s="7" t="str">
        <f>IF(B848="","",CONCATENATE("AFDBelgium_CV"&amp;"_"&amp;'Work Sheet'!B848,"_",LEFT(Tableau1[[#This Row],[Surname]],1)&amp;"_"&amp;TEXT(G848,"mm/aaaa")))</f>
        <v/>
      </c>
    </row>
    <row r="849" spans="1:15" x14ac:dyDescent="0.25">
      <c r="A849" s="3" t="str">
        <f>IF(B849="","",1+MAX(A$2:A848))</f>
        <v/>
      </c>
      <c r="B849" s="2"/>
      <c r="C849" s="2"/>
      <c r="D849" s="11"/>
      <c r="F849" s="13"/>
      <c r="G849" s="9" t="str">
        <f t="shared" si="12"/>
        <v/>
      </c>
      <c r="H849" s="7"/>
      <c r="I849" s="7"/>
      <c r="J849" s="7"/>
      <c r="K849" s="43"/>
      <c r="L849" s="2"/>
      <c r="M849" s="2"/>
      <c r="N849" s="2" t="s">
        <v>11</v>
      </c>
      <c r="O849" s="7" t="str">
        <f>IF(B849="","",CONCATENATE("AFDBelgium_CV"&amp;"_"&amp;'Work Sheet'!B849,"_",LEFT(Tableau1[[#This Row],[Surname]],1)&amp;"_"&amp;TEXT(G849,"mm/aaaa")))</f>
        <v/>
      </c>
    </row>
    <row r="850" spans="1:15" x14ac:dyDescent="0.25">
      <c r="A850" s="3" t="str">
        <f>IF(B850="","",1+MAX(A$2:A849))</f>
        <v/>
      </c>
      <c r="B850" s="2"/>
      <c r="C850" s="2"/>
      <c r="D850" s="11"/>
      <c r="F850" s="13"/>
      <c r="G850" s="9" t="str">
        <f t="shared" si="12"/>
        <v/>
      </c>
      <c r="H850" s="7"/>
      <c r="I850" s="7"/>
      <c r="J850" s="7"/>
      <c r="K850" s="43"/>
      <c r="L850" s="2"/>
      <c r="M850" s="2"/>
      <c r="N850" s="2" t="s">
        <v>11</v>
      </c>
      <c r="O850" s="7" t="str">
        <f>IF(B850="","",CONCATENATE("AFDBelgium_CV"&amp;"_"&amp;'Work Sheet'!B850,"_",LEFT(Tableau1[[#This Row],[Surname]],1)&amp;"_"&amp;TEXT(G850,"mm/aaaa")))</f>
        <v/>
      </c>
    </row>
    <row r="851" spans="1:15" x14ac:dyDescent="0.25">
      <c r="A851" s="3" t="str">
        <f>IF(B851="","",1+MAX(A$2:A850))</f>
        <v/>
      </c>
      <c r="B851" s="2"/>
      <c r="C851" s="2"/>
      <c r="D851" s="11"/>
      <c r="F851" s="13"/>
      <c r="G851" s="9" t="str">
        <f t="shared" si="12"/>
        <v/>
      </c>
      <c r="H851" s="7"/>
      <c r="I851" s="7"/>
      <c r="J851" s="7"/>
      <c r="K851" s="43"/>
      <c r="L851" s="2"/>
      <c r="M851" s="2"/>
      <c r="N851" s="2" t="s">
        <v>11</v>
      </c>
      <c r="O851" s="7" t="str">
        <f>IF(B851="","",CONCATENATE("AFDBelgium_CV"&amp;"_"&amp;'Work Sheet'!B851,"_",LEFT(Tableau1[[#This Row],[Surname]],1)&amp;"_"&amp;TEXT(G851,"mm/aaaa")))</f>
        <v/>
      </c>
    </row>
    <row r="852" spans="1:15" x14ac:dyDescent="0.25">
      <c r="A852" s="3" t="str">
        <f>IF(B852="","",1+MAX(A$2:A851))</f>
        <v/>
      </c>
      <c r="B852" s="2"/>
      <c r="C852" s="2"/>
      <c r="D852" s="11"/>
      <c r="F852" s="13"/>
      <c r="G852" s="9" t="str">
        <f t="shared" si="12"/>
        <v/>
      </c>
      <c r="H852" s="7"/>
      <c r="I852" s="7"/>
      <c r="J852" s="7"/>
      <c r="K852" s="43"/>
      <c r="L852" s="2"/>
      <c r="M852" s="2"/>
      <c r="N852" s="2" t="s">
        <v>11</v>
      </c>
      <c r="O852" s="7" t="str">
        <f>IF(B852="","",CONCATENATE("AFDBelgium_CV"&amp;"_"&amp;'Work Sheet'!B852,"_",LEFT(Tableau1[[#This Row],[Surname]],1)&amp;"_"&amp;TEXT(G852,"mm/aaaa")))</f>
        <v/>
      </c>
    </row>
    <row r="853" spans="1:15" x14ac:dyDescent="0.25">
      <c r="A853" s="3" t="str">
        <f>IF(B853="","",1+MAX(A$2:A852))</f>
        <v/>
      </c>
      <c r="B853" s="2"/>
      <c r="C853" s="2"/>
      <c r="D853" s="11"/>
      <c r="F853" s="13"/>
      <c r="G853" s="9" t="str">
        <f t="shared" si="12"/>
        <v/>
      </c>
      <c r="H853" s="7"/>
      <c r="I853" s="7"/>
      <c r="J853" s="7"/>
      <c r="K853" s="43"/>
      <c r="L853" s="2"/>
      <c r="M853" s="2"/>
      <c r="N853" s="2" t="s">
        <v>11</v>
      </c>
      <c r="O853" s="7" t="str">
        <f>IF(B853="","",CONCATENATE("AFDBelgium_CV"&amp;"_"&amp;'Work Sheet'!B853,"_",LEFT(Tableau1[[#This Row],[Surname]],1)&amp;"_"&amp;TEXT(G853,"mm/aaaa")))</f>
        <v/>
      </c>
    </row>
    <row r="854" spans="1:15" x14ac:dyDescent="0.25">
      <c r="A854" s="3" t="str">
        <f>IF(B854="","",1+MAX(A$2:A853))</f>
        <v/>
      </c>
      <c r="B854" s="2"/>
      <c r="C854" s="2"/>
      <c r="D854" s="11"/>
      <c r="F854" s="13"/>
      <c r="G854" s="9" t="str">
        <f t="shared" si="12"/>
        <v/>
      </c>
      <c r="H854" s="7"/>
      <c r="I854" s="7"/>
      <c r="J854" s="7"/>
      <c r="K854" s="43"/>
      <c r="L854" s="2"/>
      <c r="M854" s="2"/>
      <c r="N854" s="2" t="s">
        <v>11</v>
      </c>
      <c r="O854" s="7" t="str">
        <f>IF(B854="","",CONCATENATE("AFDBelgium_CV"&amp;"_"&amp;'Work Sheet'!B854,"_",LEFT(Tableau1[[#This Row],[Surname]],1)&amp;"_"&amp;TEXT(G854,"mm/aaaa")))</f>
        <v/>
      </c>
    </row>
    <row r="855" spans="1:15" x14ac:dyDescent="0.25">
      <c r="A855" s="3" t="str">
        <f>IF(B855="","",1+MAX(A$2:A854))</f>
        <v/>
      </c>
      <c r="B855" s="2"/>
      <c r="C855" s="2"/>
      <c r="D855" s="11"/>
      <c r="F855" s="13"/>
      <c r="G855" s="9" t="str">
        <f t="shared" si="12"/>
        <v/>
      </c>
      <c r="H855" s="7"/>
      <c r="I855" s="7"/>
      <c r="J855" s="7"/>
      <c r="K855" s="43"/>
      <c r="L855" s="2"/>
      <c r="M855" s="2"/>
      <c r="N855" s="2" t="s">
        <v>11</v>
      </c>
      <c r="O855" s="7" t="str">
        <f>IF(B855="","",CONCATENATE("AFDBelgium_CV"&amp;"_"&amp;'Work Sheet'!B855,"_",LEFT(Tableau1[[#This Row],[Surname]],1)&amp;"_"&amp;TEXT(G855,"mm/aaaa")))</f>
        <v/>
      </c>
    </row>
    <row r="856" spans="1:15" x14ac:dyDescent="0.25">
      <c r="A856" s="3" t="str">
        <f>IF(B856="","",1+MAX(A$2:A855))</f>
        <v/>
      </c>
      <c r="B856" s="2"/>
      <c r="C856" s="2"/>
      <c r="D856" s="11"/>
      <c r="F856" s="13"/>
      <c r="G856" s="9" t="str">
        <f t="shared" si="12"/>
        <v/>
      </c>
      <c r="H856" s="7"/>
      <c r="I856" s="7"/>
      <c r="J856" s="7"/>
      <c r="K856" s="43"/>
      <c r="L856" s="2"/>
      <c r="M856" s="2"/>
      <c r="N856" s="2" t="s">
        <v>11</v>
      </c>
      <c r="O856" s="7" t="str">
        <f>IF(B856="","",CONCATENATE("AFDBelgium_CV"&amp;"_"&amp;'Work Sheet'!B856,"_",LEFT(Tableau1[[#This Row],[Surname]],1)&amp;"_"&amp;TEXT(G856,"mm/aaaa")))</f>
        <v/>
      </c>
    </row>
    <row r="857" spans="1:15" x14ac:dyDescent="0.25">
      <c r="A857" s="3" t="str">
        <f>IF(B857="","",1+MAX(A$2:A856))</f>
        <v/>
      </c>
      <c r="B857" s="2"/>
      <c r="C857" s="2"/>
      <c r="D857" s="11"/>
      <c r="F857" s="13"/>
      <c r="G857" s="9" t="str">
        <f t="shared" si="12"/>
        <v/>
      </c>
      <c r="H857" s="7"/>
      <c r="I857" s="7"/>
      <c r="J857" s="7"/>
      <c r="K857" s="43"/>
      <c r="L857" s="2"/>
      <c r="M857" s="2"/>
      <c r="N857" s="2" t="s">
        <v>11</v>
      </c>
      <c r="O857" s="7" t="str">
        <f>IF(B857="","",CONCATENATE("AFDBelgium_CV"&amp;"_"&amp;'Work Sheet'!B857,"_",LEFT(Tableau1[[#This Row],[Surname]],1)&amp;"_"&amp;TEXT(G857,"mm/aaaa")))</f>
        <v/>
      </c>
    </row>
    <row r="858" spans="1:15" x14ac:dyDescent="0.25">
      <c r="A858" s="3" t="str">
        <f>IF(B858="","",1+MAX(A$2:A857))</f>
        <v/>
      </c>
      <c r="B858" s="2"/>
      <c r="C858" s="2"/>
      <c r="D858" s="11"/>
      <c r="F858" s="13"/>
      <c r="G858" s="9" t="str">
        <f t="shared" si="12"/>
        <v/>
      </c>
      <c r="H858" s="7"/>
      <c r="I858" s="7"/>
      <c r="J858" s="7"/>
      <c r="K858" s="43"/>
      <c r="L858" s="2"/>
      <c r="M858" s="2"/>
      <c r="N858" s="2" t="s">
        <v>11</v>
      </c>
      <c r="O858" s="7" t="str">
        <f>IF(B858="","",CONCATENATE("AFDBelgium_CV"&amp;"_"&amp;'Work Sheet'!B858,"_",LEFT(Tableau1[[#This Row],[Surname]],1)&amp;"_"&amp;TEXT(G858,"mm/aaaa")))</f>
        <v/>
      </c>
    </row>
    <row r="859" spans="1:15" x14ac:dyDescent="0.25">
      <c r="A859" s="3" t="str">
        <f>IF(B859="","",1+MAX(A$2:A858))</f>
        <v/>
      </c>
      <c r="B859" s="2"/>
      <c r="C859" s="2"/>
      <c r="D859" s="11"/>
      <c r="F859" s="13"/>
      <c r="G859" s="9" t="str">
        <f t="shared" si="12"/>
        <v/>
      </c>
      <c r="H859" s="7"/>
      <c r="I859" s="7"/>
      <c r="J859" s="7"/>
      <c r="K859" s="43"/>
      <c r="L859" s="2"/>
      <c r="M859" s="2"/>
      <c r="N859" s="2" t="s">
        <v>11</v>
      </c>
      <c r="O859" s="7" t="str">
        <f>IF(B859="","",CONCATENATE("AFDBelgium_CV"&amp;"_"&amp;'Work Sheet'!B859,"_",LEFT(Tableau1[[#This Row],[Surname]],1)&amp;"_"&amp;TEXT(G859,"mm/aaaa")))</f>
        <v/>
      </c>
    </row>
    <row r="860" spans="1:15" x14ac:dyDescent="0.25">
      <c r="A860" s="3" t="str">
        <f>IF(B860="","",1+MAX(A$2:A859))</f>
        <v/>
      </c>
      <c r="B860" s="2"/>
      <c r="C860" s="2"/>
      <c r="D860" s="11"/>
      <c r="F860" s="13"/>
      <c r="G860" s="9" t="str">
        <f t="shared" si="12"/>
        <v/>
      </c>
      <c r="H860" s="7"/>
      <c r="I860" s="7"/>
      <c r="J860" s="7"/>
      <c r="K860" s="43"/>
      <c r="L860" s="2"/>
      <c r="M860" s="2"/>
      <c r="N860" s="2" t="s">
        <v>11</v>
      </c>
      <c r="O860" s="7" t="str">
        <f>IF(B860="","",CONCATENATE("AFDBelgium_CV"&amp;"_"&amp;'Work Sheet'!B860,"_",LEFT(Tableau1[[#This Row],[Surname]],1)&amp;"_"&amp;TEXT(G860,"mm/aaaa")))</f>
        <v/>
      </c>
    </row>
    <row r="861" spans="1:15" x14ac:dyDescent="0.25">
      <c r="A861" s="3" t="str">
        <f>IF(B861="","",1+MAX(A$2:A860))</f>
        <v/>
      </c>
      <c r="B861" s="2"/>
      <c r="C861" s="2"/>
      <c r="D861" s="11"/>
      <c r="F861" s="13"/>
      <c r="G861" s="9" t="str">
        <f t="shared" si="12"/>
        <v/>
      </c>
      <c r="H861" s="7"/>
      <c r="I861" s="7"/>
      <c r="J861" s="7"/>
      <c r="K861" s="43"/>
      <c r="L861" s="2"/>
      <c r="M861" s="2"/>
      <c r="N861" s="2" t="s">
        <v>11</v>
      </c>
      <c r="O861" s="7" t="str">
        <f>IF(B861="","",CONCATENATE("AFDBelgium_CV"&amp;"_"&amp;'Work Sheet'!B861,"_",LEFT(Tableau1[[#This Row],[Surname]],1)&amp;"_"&amp;TEXT(G861,"mm/aaaa")))</f>
        <v/>
      </c>
    </row>
    <row r="862" spans="1:15" x14ac:dyDescent="0.25">
      <c r="A862" s="3" t="str">
        <f>IF(B862="","",1+MAX(A$2:A861))</f>
        <v/>
      </c>
      <c r="B862" s="2"/>
      <c r="C862" s="2"/>
      <c r="D862" s="11"/>
      <c r="F862" s="13"/>
      <c r="G862" s="9" t="str">
        <f t="shared" si="12"/>
        <v/>
      </c>
      <c r="H862" s="7"/>
      <c r="I862" s="7"/>
      <c r="J862" s="7"/>
      <c r="K862" s="43"/>
      <c r="L862" s="2"/>
      <c r="M862" s="2"/>
      <c r="N862" s="2" t="s">
        <v>11</v>
      </c>
      <c r="O862" s="7" t="str">
        <f>IF(B862="","",CONCATENATE("AFDBelgium_CV"&amp;"_"&amp;'Work Sheet'!B862,"_",LEFT(Tableau1[[#This Row],[Surname]],1)&amp;"_"&amp;TEXT(G862,"mm/aaaa")))</f>
        <v/>
      </c>
    </row>
    <row r="863" spans="1:15" x14ac:dyDescent="0.25">
      <c r="A863" s="3" t="str">
        <f>IF(B863="","",1+MAX(A$2:A862))</f>
        <v/>
      </c>
      <c r="B863" s="2"/>
      <c r="C863" s="2"/>
      <c r="D863" s="11"/>
      <c r="F863" s="13"/>
      <c r="G863" s="9" t="str">
        <f t="shared" si="12"/>
        <v/>
      </c>
      <c r="H863" s="7"/>
      <c r="I863" s="7"/>
      <c r="J863" s="7"/>
      <c r="K863" s="43"/>
      <c r="L863" s="2"/>
      <c r="M863" s="2"/>
      <c r="N863" s="2" t="s">
        <v>11</v>
      </c>
      <c r="O863" s="7" t="str">
        <f>IF(B863="","",CONCATENATE("AFDBelgium_CV"&amp;"_"&amp;'Work Sheet'!B863,"_",LEFT(Tableau1[[#This Row],[Surname]],1)&amp;"_"&amp;TEXT(G863,"mm/aaaa")))</f>
        <v/>
      </c>
    </row>
    <row r="864" spans="1:15" x14ac:dyDescent="0.25">
      <c r="A864" s="3" t="str">
        <f>IF(B864="","",1+MAX(A$2:A863))</f>
        <v/>
      </c>
      <c r="B864" s="2"/>
      <c r="C864" s="2"/>
      <c r="D864" s="11"/>
      <c r="F864" s="13"/>
      <c r="G864" s="9" t="str">
        <f t="shared" si="12"/>
        <v/>
      </c>
      <c r="H864" s="7"/>
      <c r="I864" s="7"/>
      <c r="J864" s="7"/>
      <c r="K864" s="43"/>
      <c r="L864" s="2"/>
      <c r="M864" s="2"/>
      <c r="N864" s="2" t="s">
        <v>11</v>
      </c>
      <c r="O864" s="7" t="str">
        <f>IF(B864="","",CONCATENATE("AFDBelgium_CV"&amp;"_"&amp;'Work Sheet'!B864,"_",LEFT(Tableau1[[#This Row],[Surname]],1)&amp;"_"&amp;TEXT(G864,"mm/aaaa")))</f>
        <v/>
      </c>
    </row>
    <row r="865" spans="1:15" x14ac:dyDescent="0.25">
      <c r="A865" s="3" t="str">
        <f>IF(B865="","",1+MAX(A$2:A864))</f>
        <v/>
      </c>
      <c r="B865" s="2"/>
      <c r="C865" s="2"/>
      <c r="D865" s="11"/>
      <c r="F865" s="13"/>
      <c r="G865" s="9" t="str">
        <f t="shared" si="12"/>
        <v/>
      </c>
      <c r="H865" s="7"/>
      <c r="I865" s="7"/>
      <c r="J865" s="7"/>
      <c r="K865" s="43"/>
      <c r="L865" s="2"/>
      <c r="M865" s="2"/>
      <c r="N865" s="2" t="s">
        <v>11</v>
      </c>
      <c r="O865" s="7" t="str">
        <f>IF(B865="","",CONCATENATE("AFDBelgium_CV"&amp;"_"&amp;'Work Sheet'!B865,"_",LEFT(Tableau1[[#This Row],[Surname]],1)&amp;"_"&amp;TEXT(G865,"mm/aaaa")))</f>
        <v/>
      </c>
    </row>
    <row r="866" spans="1:15" x14ac:dyDescent="0.25">
      <c r="A866" s="3" t="str">
        <f>IF(B866="","",1+MAX(A$2:A865))</f>
        <v/>
      </c>
      <c r="B866" s="2"/>
      <c r="C866" s="2"/>
      <c r="D866" s="11"/>
      <c r="F866" s="13"/>
      <c r="G866" s="9" t="str">
        <f t="shared" si="12"/>
        <v/>
      </c>
      <c r="H866" s="7"/>
      <c r="I866" s="7"/>
      <c r="J866" s="7"/>
      <c r="K866" s="43"/>
      <c r="L866" s="2"/>
      <c r="M866" s="2"/>
      <c r="N866" s="2" t="s">
        <v>11</v>
      </c>
      <c r="O866" s="7" t="str">
        <f>IF(B866="","",CONCATENATE("AFDBelgium_CV"&amp;"_"&amp;'Work Sheet'!B866,"_",LEFT(Tableau1[[#This Row],[Surname]],1)&amp;"_"&amp;TEXT(G866,"mm/aaaa")))</f>
        <v/>
      </c>
    </row>
    <row r="867" spans="1:15" x14ac:dyDescent="0.25">
      <c r="A867" s="3" t="str">
        <f>IF(B867="","",1+MAX(A$2:A866))</f>
        <v/>
      </c>
      <c r="B867" s="2"/>
      <c r="C867" s="2"/>
      <c r="D867" s="11"/>
      <c r="F867" s="13"/>
      <c r="G867" s="9" t="str">
        <f t="shared" si="12"/>
        <v/>
      </c>
      <c r="H867" s="7"/>
      <c r="I867" s="7"/>
      <c r="J867" s="7"/>
      <c r="K867" s="43"/>
      <c r="L867" s="2"/>
      <c r="M867" s="2"/>
      <c r="N867" s="2" t="s">
        <v>11</v>
      </c>
      <c r="O867" s="7" t="str">
        <f>IF(B867="","",CONCATENATE("AFDBelgium_CV"&amp;"_"&amp;'Work Sheet'!B867,"_",LEFT(Tableau1[[#This Row],[Surname]],1)&amp;"_"&amp;TEXT(G867,"mm/aaaa")))</f>
        <v/>
      </c>
    </row>
    <row r="868" spans="1:15" x14ac:dyDescent="0.25">
      <c r="A868" s="3" t="str">
        <f>IF(B868="","",1+MAX(A$2:A867))</f>
        <v/>
      </c>
      <c r="B868" s="2"/>
      <c r="C868" s="2"/>
      <c r="D868" s="11"/>
      <c r="F868" s="13"/>
      <c r="G868" s="9" t="str">
        <f t="shared" si="12"/>
        <v/>
      </c>
      <c r="H868" s="7"/>
      <c r="I868" s="7"/>
      <c r="J868" s="7"/>
      <c r="K868" s="43"/>
      <c r="L868" s="2"/>
      <c r="M868" s="2"/>
      <c r="N868" s="2" t="s">
        <v>11</v>
      </c>
      <c r="O868" s="7" t="str">
        <f>IF(B868="","",CONCATENATE("AFDBelgium_CV"&amp;"_"&amp;'Work Sheet'!B868,"_",LEFT(Tableau1[[#This Row],[Surname]],1)&amp;"_"&amp;TEXT(G868,"mm/aaaa")))</f>
        <v/>
      </c>
    </row>
    <row r="869" spans="1:15" x14ac:dyDescent="0.25">
      <c r="A869" s="3" t="str">
        <f>IF(B869="","",1+MAX(A$2:A868))</f>
        <v/>
      </c>
      <c r="B869" s="2"/>
      <c r="C869" s="2"/>
      <c r="D869" s="11"/>
      <c r="F869" s="13"/>
      <c r="G869" s="9" t="str">
        <f t="shared" si="12"/>
        <v/>
      </c>
      <c r="H869" s="7"/>
      <c r="I869" s="7"/>
      <c r="J869" s="7"/>
      <c r="K869" s="43"/>
      <c r="L869" s="2"/>
      <c r="M869" s="2"/>
      <c r="N869" s="2" t="s">
        <v>11</v>
      </c>
      <c r="O869" s="7" t="str">
        <f>IF(B869="","",CONCATENATE("AFDBelgium_CV"&amp;"_"&amp;'Work Sheet'!B869,"_",LEFT(Tableau1[[#This Row],[Surname]],1)&amp;"_"&amp;TEXT(G869,"mm/aaaa")))</f>
        <v/>
      </c>
    </row>
    <row r="870" spans="1:15" x14ac:dyDescent="0.25">
      <c r="A870" s="3" t="str">
        <f>IF(B870="","",1+MAX(A$2:A869))</f>
        <v/>
      </c>
      <c r="B870" s="2"/>
      <c r="C870" s="2"/>
      <c r="D870" s="11"/>
      <c r="F870" s="13"/>
      <c r="G870" s="9" t="str">
        <f t="shared" si="12"/>
        <v/>
      </c>
      <c r="H870" s="7"/>
      <c r="I870" s="7"/>
      <c r="J870" s="7"/>
      <c r="K870" s="43"/>
      <c r="L870" s="2"/>
      <c r="M870" s="2"/>
      <c r="N870" s="2" t="s">
        <v>11</v>
      </c>
      <c r="O870" s="7" t="str">
        <f>IF(B870="","",CONCATENATE("AFDBelgium_CV"&amp;"_"&amp;'Work Sheet'!B870,"_",LEFT(Tableau1[[#This Row],[Surname]],1)&amp;"_"&amp;TEXT(G870,"mm/aaaa")))</f>
        <v/>
      </c>
    </row>
    <row r="871" spans="1:15" x14ac:dyDescent="0.25">
      <c r="A871" s="3" t="str">
        <f>IF(B871="","",1+MAX(A$2:A870))</f>
        <v/>
      </c>
      <c r="B871" s="2"/>
      <c r="C871" s="2"/>
      <c r="D871" s="11"/>
      <c r="F871" s="13"/>
      <c r="G871" s="9" t="str">
        <f t="shared" si="12"/>
        <v/>
      </c>
      <c r="H871" s="7"/>
      <c r="I871" s="7"/>
      <c r="J871" s="7"/>
      <c r="K871" s="43"/>
      <c r="L871" s="2"/>
      <c r="M871" s="2"/>
      <c r="N871" s="2" t="s">
        <v>11</v>
      </c>
      <c r="O871" s="7" t="str">
        <f>IF(B871="","",CONCATENATE("AFDBelgium_CV"&amp;"_"&amp;'Work Sheet'!B871,"_",LEFT(Tableau1[[#This Row],[Surname]],1)&amp;"_"&amp;TEXT(G871,"mm/aaaa")))</f>
        <v/>
      </c>
    </row>
    <row r="872" spans="1:15" x14ac:dyDescent="0.25">
      <c r="A872" s="3" t="str">
        <f>IF(B872="","",1+MAX(A$2:A871))</f>
        <v/>
      </c>
      <c r="B872" s="2"/>
      <c r="C872" s="2"/>
      <c r="D872" s="11"/>
      <c r="F872" s="13"/>
      <c r="G872" s="9" t="str">
        <f t="shared" si="12"/>
        <v/>
      </c>
      <c r="H872" s="7"/>
      <c r="I872" s="7"/>
      <c r="J872" s="7"/>
      <c r="K872" s="43"/>
      <c r="L872" s="2"/>
      <c r="M872" s="2"/>
      <c r="N872" s="2" t="s">
        <v>11</v>
      </c>
      <c r="O872" s="7" t="str">
        <f>IF(B872="","",CONCATENATE("AFDBelgium_CV"&amp;"_"&amp;'Work Sheet'!B872,"_",LEFT(Tableau1[[#This Row],[Surname]],1)&amp;"_"&amp;TEXT(G872,"mm/aaaa")))</f>
        <v/>
      </c>
    </row>
    <row r="873" spans="1:15" x14ac:dyDescent="0.25">
      <c r="A873" s="3" t="str">
        <f>IF(B873="","",1+MAX(A$2:A872))</f>
        <v/>
      </c>
      <c r="B873" s="2"/>
      <c r="C873" s="2"/>
      <c r="D873" s="11"/>
      <c r="F873" s="13"/>
      <c r="G873" s="9" t="str">
        <f t="shared" si="12"/>
        <v/>
      </c>
      <c r="H873" s="7"/>
      <c r="I873" s="7"/>
      <c r="J873" s="7"/>
      <c r="K873" s="43"/>
      <c r="L873" s="2"/>
      <c r="M873" s="2"/>
      <c r="N873" s="2" t="s">
        <v>11</v>
      </c>
      <c r="O873" s="7" t="str">
        <f>IF(B873="","",CONCATENATE("AFDBelgium_CV"&amp;"_"&amp;'Work Sheet'!B873,"_",LEFT(Tableau1[[#This Row],[Surname]],1)&amp;"_"&amp;TEXT(G873,"mm/aaaa")))</f>
        <v/>
      </c>
    </row>
    <row r="874" spans="1:15" x14ac:dyDescent="0.25">
      <c r="A874" s="3" t="str">
        <f>IF(B874="","",1+MAX(A$2:A873))</f>
        <v/>
      </c>
      <c r="B874" s="2"/>
      <c r="C874" s="2"/>
      <c r="D874" s="11"/>
      <c r="F874" s="13"/>
      <c r="G874" s="9" t="str">
        <f t="shared" si="12"/>
        <v/>
      </c>
      <c r="H874" s="7"/>
      <c r="I874" s="7"/>
      <c r="J874" s="7"/>
      <c r="K874" s="43"/>
      <c r="L874" s="2"/>
      <c r="M874" s="2"/>
      <c r="N874" s="2" t="s">
        <v>11</v>
      </c>
      <c r="O874" s="7" t="str">
        <f>IF(B874="","",CONCATENATE("AFDBelgium_CV"&amp;"_"&amp;'Work Sheet'!B874,"_",LEFT(Tableau1[[#This Row],[Surname]],1)&amp;"_"&amp;TEXT(G874,"mm/aaaa")))</f>
        <v/>
      </c>
    </row>
    <row r="875" spans="1:15" x14ac:dyDescent="0.25">
      <c r="A875" s="3" t="str">
        <f>IF(B875="","",1+MAX(A$2:A874))</f>
        <v/>
      </c>
      <c r="B875" s="2"/>
      <c r="C875" s="2"/>
      <c r="D875" s="11"/>
      <c r="F875" s="13"/>
      <c r="G875" s="9" t="str">
        <f t="shared" si="12"/>
        <v/>
      </c>
      <c r="H875" s="7"/>
      <c r="I875" s="7"/>
      <c r="J875" s="7"/>
      <c r="K875" s="43"/>
      <c r="L875" s="2"/>
      <c r="M875" s="2"/>
      <c r="N875" s="2" t="s">
        <v>11</v>
      </c>
      <c r="O875" s="7" t="str">
        <f>IF(B875="","",CONCATENATE("AFDBelgium_CV"&amp;"_"&amp;'Work Sheet'!B875,"_",LEFT(Tableau1[[#This Row],[Surname]],1)&amp;"_"&amp;TEXT(G875,"mm/aaaa")))</f>
        <v/>
      </c>
    </row>
    <row r="876" spans="1:15" x14ac:dyDescent="0.25">
      <c r="A876" s="3" t="str">
        <f>IF(B876="","",1+MAX(A$2:A875))</f>
        <v/>
      </c>
      <c r="B876" s="2"/>
      <c r="C876" s="2"/>
      <c r="D876" s="11"/>
      <c r="F876" s="13"/>
      <c r="G876" s="9" t="str">
        <f t="shared" si="12"/>
        <v/>
      </c>
      <c r="H876" s="7"/>
      <c r="I876" s="7"/>
      <c r="J876" s="7"/>
      <c r="K876" s="43"/>
      <c r="L876" s="2"/>
      <c r="M876" s="2"/>
      <c r="N876" s="2" t="s">
        <v>11</v>
      </c>
      <c r="O876" s="7" t="str">
        <f>IF(B876="","",CONCATENATE("AFDBelgium_CV"&amp;"_"&amp;'Work Sheet'!B876,"_",LEFT(Tableau1[[#This Row],[Surname]],1)&amp;"_"&amp;TEXT(G876,"mm/aaaa")))</f>
        <v/>
      </c>
    </row>
    <row r="877" spans="1:15" x14ac:dyDescent="0.25">
      <c r="A877" s="3" t="str">
        <f>IF(B877="","",1+MAX(A$2:A876))</f>
        <v/>
      </c>
      <c r="B877" s="2"/>
      <c r="C877" s="2"/>
      <c r="D877" s="11"/>
      <c r="F877" s="13"/>
      <c r="G877" s="9" t="str">
        <f t="shared" si="12"/>
        <v/>
      </c>
      <c r="H877" s="7"/>
      <c r="I877" s="7"/>
      <c r="J877" s="7"/>
      <c r="K877" s="43"/>
      <c r="L877" s="2"/>
      <c r="M877" s="2"/>
      <c r="N877" s="2" t="s">
        <v>11</v>
      </c>
      <c r="O877" s="7" t="str">
        <f>IF(B877="","",CONCATENATE("AFDBelgium_CV"&amp;"_"&amp;'Work Sheet'!B877,"_",LEFT(Tableau1[[#This Row],[Surname]],1)&amp;"_"&amp;TEXT(G877,"mm/aaaa")))</f>
        <v/>
      </c>
    </row>
    <row r="878" spans="1:15" x14ac:dyDescent="0.25">
      <c r="A878" s="3" t="str">
        <f>IF(B878="","",1+MAX(A$2:A877))</f>
        <v/>
      </c>
      <c r="B878" s="2"/>
      <c r="C878" s="2"/>
      <c r="D878" s="11"/>
      <c r="F878" s="13"/>
      <c r="G878" s="9" t="str">
        <f t="shared" si="12"/>
        <v/>
      </c>
      <c r="H878" s="7"/>
      <c r="I878" s="7"/>
      <c r="J878" s="7"/>
      <c r="K878" s="43"/>
      <c r="L878" s="2"/>
      <c r="M878" s="2"/>
      <c r="N878" s="2" t="s">
        <v>11</v>
      </c>
      <c r="O878" s="7" t="str">
        <f>IF(B878="","",CONCATENATE("AFDBelgium_CV"&amp;"_"&amp;'Work Sheet'!B878,"_",LEFT(Tableau1[[#This Row],[Surname]],1)&amp;"_"&amp;TEXT(G878,"mm/aaaa")))</f>
        <v/>
      </c>
    </row>
    <row r="879" spans="1:15" x14ac:dyDescent="0.25">
      <c r="A879" s="3" t="str">
        <f>IF(B879="","",1+MAX(A$2:A878))</f>
        <v/>
      </c>
      <c r="B879" s="2"/>
      <c r="C879" s="2"/>
      <c r="D879" s="11"/>
      <c r="F879" s="13"/>
      <c r="G879" s="9" t="str">
        <f t="shared" si="12"/>
        <v/>
      </c>
      <c r="H879" s="7"/>
      <c r="I879" s="7"/>
      <c r="J879" s="7"/>
      <c r="K879" s="43"/>
      <c r="L879" s="2"/>
      <c r="M879" s="2"/>
      <c r="N879" s="2" t="s">
        <v>11</v>
      </c>
      <c r="O879" s="7" t="str">
        <f>IF(B879="","",CONCATENATE("AFDBelgium_CV"&amp;"_"&amp;'Work Sheet'!B879,"_",LEFT(Tableau1[[#This Row],[Surname]],1)&amp;"_"&amp;TEXT(G879,"mm/aaaa")))</f>
        <v/>
      </c>
    </row>
    <row r="880" spans="1:15" x14ac:dyDescent="0.25">
      <c r="A880" s="3" t="str">
        <f>IF(B880="","",1+MAX(A$2:A879))</f>
        <v/>
      </c>
      <c r="B880" s="2"/>
      <c r="C880" s="2"/>
      <c r="D880" s="11"/>
      <c r="F880" s="13"/>
      <c r="G880" s="9" t="str">
        <f t="shared" si="12"/>
        <v/>
      </c>
      <c r="H880" s="7"/>
      <c r="I880" s="7"/>
      <c r="J880" s="7"/>
      <c r="K880" s="43"/>
      <c r="L880" s="2"/>
      <c r="M880" s="2"/>
      <c r="N880" s="2" t="s">
        <v>11</v>
      </c>
      <c r="O880" s="7" t="str">
        <f>IF(B880="","",CONCATENATE("AFDBelgium_CV"&amp;"_"&amp;'Work Sheet'!B880,"_",LEFT(Tableau1[[#This Row],[Surname]],1)&amp;"_"&amp;TEXT(G880,"mm/aaaa")))</f>
        <v/>
      </c>
    </row>
    <row r="881" spans="1:15" x14ac:dyDescent="0.25">
      <c r="A881" s="3" t="str">
        <f>IF(B881="","",1+MAX(A$2:A880))</f>
        <v/>
      </c>
      <c r="B881" s="2"/>
      <c r="C881" s="2"/>
      <c r="D881" s="11"/>
      <c r="F881" s="13"/>
      <c r="G881" s="9" t="str">
        <f t="shared" si="12"/>
        <v/>
      </c>
      <c r="H881" s="7"/>
      <c r="I881" s="7"/>
      <c r="J881" s="7"/>
      <c r="K881" s="43"/>
      <c r="L881" s="2"/>
      <c r="M881" s="2"/>
      <c r="N881" s="2" t="s">
        <v>11</v>
      </c>
      <c r="O881" s="7" t="str">
        <f>IF(B881="","",CONCATENATE("AFDBelgium_CV"&amp;"_"&amp;'Work Sheet'!B881,"_",LEFT(Tableau1[[#This Row],[Surname]],1)&amp;"_"&amp;TEXT(G881,"mm/aaaa")))</f>
        <v/>
      </c>
    </row>
    <row r="882" spans="1:15" x14ac:dyDescent="0.25">
      <c r="A882" s="3" t="str">
        <f>IF(B882="","",1+MAX(A$2:A881))</f>
        <v/>
      </c>
      <c r="B882" s="2"/>
      <c r="C882" s="2"/>
      <c r="D882" s="11"/>
      <c r="F882" s="13"/>
      <c r="G882" s="9" t="str">
        <f t="shared" si="12"/>
        <v/>
      </c>
      <c r="H882" s="7"/>
      <c r="I882" s="7"/>
      <c r="J882" s="7"/>
      <c r="K882" s="43"/>
      <c r="L882" s="2"/>
      <c r="M882" s="2"/>
      <c r="N882" s="2" t="s">
        <v>11</v>
      </c>
      <c r="O882" s="7" t="str">
        <f>IF(B882="","",CONCATENATE("AFDBelgium_CV"&amp;"_"&amp;'Work Sheet'!B882,"_",LEFT(Tableau1[[#This Row],[Surname]],1)&amp;"_"&amp;TEXT(G882,"mm/aaaa")))</f>
        <v/>
      </c>
    </row>
    <row r="883" spans="1:15" x14ac:dyDescent="0.25">
      <c r="A883" s="3" t="str">
        <f>IF(B883="","",1+MAX(A$2:A882))</f>
        <v/>
      </c>
      <c r="B883" s="2"/>
      <c r="C883" s="2"/>
      <c r="D883" s="11"/>
      <c r="F883" s="13"/>
      <c r="G883" s="9" t="str">
        <f t="shared" si="12"/>
        <v/>
      </c>
      <c r="H883" s="7"/>
      <c r="I883" s="7"/>
      <c r="J883" s="7"/>
      <c r="K883" s="43"/>
      <c r="L883" s="2"/>
      <c r="M883" s="2"/>
      <c r="N883" s="2" t="s">
        <v>11</v>
      </c>
      <c r="O883" s="7" t="str">
        <f>IF(B883="","",CONCATENATE("AFDBelgium_CV"&amp;"_"&amp;'Work Sheet'!B883,"_",LEFT(Tableau1[[#This Row],[Surname]],1)&amp;"_"&amp;TEXT(G883,"mm/aaaa")))</f>
        <v/>
      </c>
    </row>
    <row r="884" spans="1:15" x14ac:dyDescent="0.25">
      <c r="A884" s="3" t="str">
        <f>IF(B884="","",1+MAX(A$2:A883))</f>
        <v/>
      </c>
      <c r="B884" s="2"/>
      <c r="C884" s="2"/>
      <c r="D884" s="11"/>
      <c r="F884" s="13"/>
      <c r="G884" s="9" t="str">
        <f t="shared" si="12"/>
        <v/>
      </c>
      <c r="H884" s="7"/>
      <c r="I884" s="7"/>
      <c r="J884" s="7"/>
      <c r="K884" s="43"/>
      <c r="L884" s="2"/>
      <c r="M884" s="2"/>
      <c r="N884" s="2" t="s">
        <v>11</v>
      </c>
      <c r="O884" s="7" t="str">
        <f>IF(B884="","",CONCATENATE("AFDBelgium_CV"&amp;"_"&amp;'Work Sheet'!B884,"_",LEFT(Tableau1[[#This Row],[Surname]],1)&amp;"_"&amp;TEXT(G884,"mm/aaaa")))</f>
        <v/>
      </c>
    </row>
    <row r="885" spans="1:15" x14ac:dyDescent="0.25">
      <c r="A885" s="3" t="str">
        <f>IF(B885="","",1+MAX(A$2:A884))</f>
        <v/>
      </c>
      <c r="B885" s="2"/>
      <c r="C885" s="2"/>
      <c r="D885" s="11"/>
      <c r="F885" s="13"/>
      <c r="G885" s="9" t="str">
        <f t="shared" ref="G885:G948" si="13">IF(B885="","","")</f>
        <v/>
      </c>
      <c r="H885" s="7"/>
      <c r="I885" s="7"/>
      <c r="J885" s="7"/>
      <c r="K885" s="43"/>
      <c r="L885" s="2"/>
      <c r="M885" s="2"/>
      <c r="N885" s="2" t="s">
        <v>11</v>
      </c>
      <c r="O885" s="7" t="str">
        <f>IF(B885="","",CONCATENATE("AFDBelgium_CV"&amp;"_"&amp;'Work Sheet'!B885,"_",LEFT(Tableau1[[#This Row],[Surname]],1)&amp;"_"&amp;TEXT(G885,"mm/aaaa")))</f>
        <v/>
      </c>
    </row>
    <row r="886" spans="1:15" x14ac:dyDescent="0.25">
      <c r="A886" s="3" t="str">
        <f>IF(B886="","",1+MAX(A$2:A885))</f>
        <v/>
      </c>
      <c r="B886" s="2"/>
      <c r="C886" s="2"/>
      <c r="D886" s="11"/>
      <c r="F886" s="13"/>
      <c r="G886" s="9" t="str">
        <f t="shared" si="13"/>
        <v/>
      </c>
      <c r="H886" s="7"/>
      <c r="I886" s="7"/>
      <c r="J886" s="7"/>
      <c r="K886" s="43"/>
      <c r="L886" s="2"/>
      <c r="M886" s="2"/>
      <c r="N886" s="2" t="s">
        <v>11</v>
      </c>
      <c r="O886" s="7" t="str">
        <f>IF(B886="","",CONCATENATE("AFDBelgium_CV"&amp;"_"&amp;'Work Sheet'!B886,"_",LEFT(Tableau1[[#This Row],[Surname]],1)&amp;"_"&amp;TEXT(G886,"mm/aaaa")))</f>
        <v/>
      </c>
    </row>
    <row r="887" spans="1:15" x14ac:dyDescent="0.25">
      <c r="A887" s="3" t="str">
        <f>IF(B887="","",1+MAX(A$2:A886))</f>
        <v/>
      </c>
      <c r="B887" s="2"/>
      <c r="C887" s="2"/>
      <c r="D887" s="11"/>
      <c r="F887" s="13"/>
      <c r="G887" s="9" t="str">
        <f t="shared" si="13"/>
        <v/>
      </c>
      <c r="H887" s="7"/>
      <c r="I887" s="7"/>
      <c r="J887" s="7"/>
      <c r="K887" s="43"/>
      <c r="L887" s="2"/>
      <c r="M887" s="2"/>
      <c r="N887" s="2" t="s">
        <v>11</v>
      </c>
      <c r="O887" s="7" t="str">
        <f>IF(B887="","",CONCATENATE("AFDBelgium_CV"&amp;"_"&amp;'Work Sheet'!B887,"_",LEFT(Tableau1[[#This Row],[Surname]],1)&amp;"_"&amp;TEXT(G887,"mm/aaaa")))</f>
        <v/>
      </c>
    </row>
    <row r="888" spans="1:15" x14ac:dyDescent="0.25">
      <c r="A888" s="3" t="str">
        <f>IF(B888="","",1+MAX(A$2:A887))</f>
        <v/>
      </c>
      <c r="B888" s="2"/>
      <c r="C888" s="2"/>
      <c r="D888" s="11"/>
      <c r="F888" s="13"/>
      <c r="G888" s="9" t="str">
        <f t="shared" si="13"/>
        <v/>
      </c>
      <c r="H888" s="7"/>
      <c r="I888" s="7"/>
      <c r="J888" s="7"/>
      <c r="K888" s="43"/>
      <c r="L888" s="2"/>
      <c r="M888" s="2"/>
      <c r="N888" s="2" t="s">
        <v>11</v>
      </c>
      <c r="O888" s="7" t="str">
        <f>IF(B888="","",CONCATENATE("AFDBelgium_CV"&amp;"_"&amp;'Work Sheet'!B888,"_",LEFT(Tableau1[[#This Row],[Surname]],1)&amp;"_"&amp;TEXT(G888,"mm/aaaa")))</f>
        <v/>
      </c>
    </row>
    <row r="889" spans="1:15" x14ac:dyDescent="0.25">
      <c r="A889" s="3" t="str">
        <f>IF(B889="","",1+MAX(A$2:A888))</f>
        <v/>
      </c>
      <c r="B889" s="2"/>
      <c r="C889" s="2"/>
      <c r="D889" s="11"/>
      <c r="F889" s="13"/>
      <c r="G889" s="9" t="str">
        <f t="shared" si="13"/>
        <v/>
      </c>
      <c r="H889" s="7"/>
      <c r="I889" s="7"/>
      <c r="J889" s="7"/>
      <c r="K889" s="43"/>
      <c r="L889" s="2"/>
      <c r="M889" s="2"/>
      <c r="N889" s="2" t="s">
        <v>11</v>
      </c>
      <c r="O889" s="7" t="str">
        <f>IF(B889="","",CONCATENATE("AFDBelgium_CV"&amp;"_"&amp;'Work Sheet'!B889,"_",LEFT(Tableau1[[#This Row],[Surname]],1)&amp;"_"&amp;TEXT(G889,"mm/aaaa")))</f>
        <v/>
      </c>
    </row>
    <row r="890" spans="1:15" x14ac:dyDescent="0.25">
      <c r="A890" s="3" t="str">
        <f>IF(B890="","",1+MAX(A$2:A889))</f>
        <v/>
      </c>
      <c r="B890" s="2"/>
      <c r="C890" s="2"/>
      <c r="D890" s="11"/>
      <c r="F890" s="13"/>
      <c r="G890" s="9" t="str">
        <f t="shared" si="13"/>
        <v/>
      </c>
      <c r="H890" s="7"/>
      <c r="I890" s="7"/>
      <c r="J890" s="7"/>
      <c r="K890" s="43"/>
      <c r="L890" s="2"/>
      <c r="M890" s="2"/>
      <c r="N890" s="2" t="s">
        <v>11</v>
      </c>
      <c r="O890" s="7" t="str">
        <f>IF(B890="","",CONCATENATE("AFDBelgium_CV"&amp;"_"&amp;'Work Sheet'!B890,"_",LEFT(Tableau1[[#This Row],[Surname]],1)&amp;"_"&amp;TEXT(G890,"mm/aaaa")))</f>
        <v/>
      </c>
    </row>
    <row r="891" spans="1:15" x14ac:dyDescent="0.25">
      <c r="A891" s="3" t="str">
        <f>IF(B891="","",1+MAX(A$2:A890))</f>
        <v/>
      </c>
      <c r="B891" s="2"/>
      <c r="C891" s="2"/>
      <c r="D891" s="11"/>
      <c r="F891" s="13"/>
      <c r="G891" s="9" t="str">
        <f t="shared" si="13"/>
        <v/>
      </c>
      <c r="H891" s="7"/>
      <c r="I891" s="7"/>
      <c r="J891" s="7"/>
      <c r="K891" s="43"/>
      <c r="L891" s="2"/>
      <c r="M891" s="2"/>
      <c r="N891" s="2" t="s">
        <v>11</v>
      </c>
      <c r="O891" s="7" t="str">
        <f>IF(B891="","",CONCATENATE("AFDBelgium_CV"&amp;"_"&amp;'Work Sheet'!B891,"_",LEFT(Tableau1[[#This Row],[Surname]],1)&amp;"_"&amp;TEXT(G891,"mm/aaaa")))</f>
        <v/>
      </c>
    </row>
    <row r="892" spans="1:15" x14ac:dyDescent="0.25">
      <c r="A892" s="3" t="str">
        <f>IF(B892="","",1+MAX(A$2:A891))</f>
        <v/>
      </c>
      <c r="B892" s="2"/>
      <c r="C892" s="2"/>
      <c r="D892" s="11"/>
      <c r="F892" s="13"/>
      <c r="G892" s="9" t="str">
        <f t="shared" si="13"/>
        <v/>
      </c>
      <c r="H892" s="7"/>
      <c r="I892" s="7"/>
      <c r="J892" s="7"/>
      <c r="K892" s="43"/>
      <c r="L892" s="2"/>
      <c r="M892" s="2"/>
      <c r="N892" s="2" t="s">
        <v>11</v>
      </c>
      <c r="O892" s="7" t="str">
        <f>IF(B892="","",CONCATENATE("AFDBelgium_CV"&amp;"_"&amp;'Work Sheet'!B892,"_",LEFT(Tableau1[[#This Row],[Surname]],1)&amp;"_"&amp;TEXT(G892,"mm/aaaa")))</f>
        <v/>
      </c>
    </row>
    <row r="893" spans="1:15" x14ac:dyDescent="0.25">
      <c r="A893" s="3" t="str">
        <f>IF(B893="","",1+MAX(A$2:A892))</f>
        <v/>
      </c>
      <c r="B893" s="2"/>
      <c r="C893" s="2"/>
      <c r="D893" s="11"/>
      <c r="F893" s="13"/>
      <c r="G893" s="9" t="str">
        <f t="shared" si="13"/>
        <v/>
      </c>
      <c r="H893" s="7"/>
      <c r="I893" s="7"/>
      <c r="J893" s="7"/>
      <c r="K893" s="43"/>
      <c r="L893" s="2"/>
      <c r="M893" s="2"/>
      <c r="N893" s="2" t="s">
        <v>11</v>
      </c>
      <c r="O893" s="7" t="str">
        <f>IF(B893="","",CONCATENATE("AFDBelgium_CV"&amp;"_"&amp;'Work Sheet'!B893,"_",LEFT(Tableau1[[#This Row],[Surname]],1)&amp;"_"&amp;TEXT(G893,"mm/aaaa")))</f>
        <v/>
      </c>
    </row>
    <row r="894" spans="1:15" x14ac:dyDescent="0.25">
      <c r="A894" s="3" t="str">
        <f>IF(B894="","",1+MAX(A$2:A893))</f>
        <v/>
      </c>
      <c r="B894" s="2"/>
      <c r="C894" s="2"/>
      <c r="D894" s="11"/>
      <c r="F894" s="13"/>
      <c r="G894" s="9" t="str">
        <f t="shared" si="13"/>
        <v/>
      </c>
      <c r="H894" s="7"/>
      <c r="I894" s="7"/>
      <c r="J894" s="7"/>
      <c r="K894" s="43"/>
      <c r="L894" s="2"/>
      <c r="M894" s="2"/>
      <c r="N894" s="2" t="s">
        <v>11</v>
      </c>
      <c r="O894" s="7" t="str">
        <f>IF(B894="","",CONCATENATE("AFDBelgium_CV"&amp;"_"&amp;'Work Sheet'!B894,"_",LEFT(Tableau1[[#This Row],[Surname]],1)&amp;"_"&amp;TEXT(G894,"mm/aaaa")))</f>
        <v/>
      </c>
    </row>
    <row r="895" spans="1:15" x14ac:dyDescent="0.25">
      <c r="A895" s="3" t="str">
        <f>IF(B895="","",1+MAX(A$2:A894))</f>
        <v/>
      </c>
      <c r="B895" s="2"/>
      <c r="C895" s="2"/>
      <c r="D895" s="11"/>
      <c r="F895" s="13"/>
      <c r="G895" s="9" t="str">
        <f t="shared" si="13"/>
        <v/>
      </c>
      <c r="H895" s="7"/>
      <c r="I895" s="7"/>
      <c r="J895" s="7"/>
      <c r="K895" s="43"/>
      <c r="L895" s="2"/>
      <c r="M895" s="2"/>
      <c r="N895" s="2" t="s">
        <v>11</v>
      </c>
      <c r="O895" s="7" t="str">
        <f>IF(B895="","",CONCATENATE("AFDBelgium_CV"&amp;"_"&amp;'Work Sheet'!B895,"_",LEFT(Tableau1[[#This Row],[Surname]],1)&amp;"_"&amp;TEXT(G895,"mm/aaaa")))</f>
        <v/>
      </c>
    </row>
    <row r="896" spans="1:15" x14ac:dyDescent="0.25">
      <c r="A896" s="3" t="str">
        <f>IF(B896="","",1+MAX(A$2:A895))</f>
        <v/>
      </c>
      <c r="B896" s="2"/>
      <c r="C896" s="2"/>
      <c r="D896" s="11"/>
      <c r="F896" s="13"/>
      <c r="G896" s="9" t="str">
        <f t="shared" si="13"/>
        <v/>
      </c>
      <c r="H896" s="7"/>
      <c r="I896" s="7"/>
      <c r="J896" s="7"/>
      <c r="K896" s="43"/>
      <c r="L896" s="2"/>
      <c r="M896" s="2"/>
      <c r="N896" s="2" t="s">
        <v>11</v>
      </c>
      <c r="O896" s="7" t="str">
        <f>IF(B896="","",CONCATENATE("AFDBelgium_CV"&amp;"_"&amp;'Work Sheet'!B896,"_",LEFT(Tableau1[[#This Row],[Surname]],1)&amp;"_"&amp;TEXT(G896,"mm/aaaa")))</f>
        <v/>
      </c>
    </row>
    <row r="897" spans="1:15" x14ac:dyDescent="0.25">
      <c r="A897" s="3" t="str">
        <f>IF(B897="","",1+MAX(A$2:A896))</f>
        <v/>
      </c>
      <c r="B897" s="2"/>
      <c r="C897" s="2"/>
      <c r="D897" s="11"/>
      <c r="F897" s="13"/>
      <c r="G897" s="9" t="str">
        <f t="shared" si="13"/>
        <v/>
      </c>
      <c r="H897" s="7"/>
      <c r="I897" s="7"/>
      <c r="J897" s="7"/>
      <c r="K897" s="43"/>
      <c r="L897" s="2"/>
      <c r="M897" s="2"/>
      <c r="N897" s="2" t="s">
        <v>11</v>
      </c>
      <c r="O897" s="7" t="str">
        <f>IF(B897="","",CONCATENATE("AFDBelgium_CV"&amp;"_"&amp;'Work Sheet'!B897,"_",LEFT(Tableau1[[#This Row],[Surname]],1)&amp;"_"&amp;TEXT(G897,"mm/aaaa")))</f>
        <v/>
      </c>
    </row>
    <row r="898" spans="1:15" x14ac:dyDescent="0.25">
      <c r="A898" s="3" t="str">
        <f>IF(B898="","",1+MAX(A$2:A897))</f>
        <v/>
      </c>
      <c r="B898" s="2"/>
      <c r="C898" s="2"/>
      <c r="D898" s="11"/>
      <c r="F898" s="13"/>
      <c r="G898" s="9" t="str">
        <f t="shared" si="13"/>
        <v/>
      </c>
      <c r="H898" s="7"/>
      <c r="I898" s="7"/>
      <c r="J898" s="7"/>
      <c r="K898" s="43"/>
      <c r="L898" s="2"/>
      <c r="M898" s="2"/>
      <c r="N898" s="2" t="s">
        <v>11</v>
      </c>
      <c r="O898" s="7" t="str">
        <f>IF(B898="","",CONCATENATE("AFDBelgium_CV"&amp;"_"&amp;'Work Sheet'!B898,"_",LEFT(Tableau1[[#This Row],[Surname]],1)&amp;"_"&amp;TEXT(G898,"mm/aaaa")))</f>
        <v/>
      </c>
    </row>
    <row r="899" spans="1:15" x14ac:dyDescent="0.25">
      <c r="A899" s="3" t="str">
        <f>IF(B899="","",1+MAX(A$2:A898))</f>
        <v/>
      </c>
      <c r="B899" s="2"/>
      <c r="C899" s="2"/>
      <c r="D899" s="11"/>
      <c r="F899" s="13"/>
      <c r="G899" s="9" t="str">
        <f t="shared" si="13"/>
        <v/>
      </c>
      <c r="H899" s="7"/>
      <c r="I899" s="7"/>
      <c r="J899" s="7"/>
      <c r="K899" s="43"/>
      <c r="L899" s="2"/>
      <c r="M899" s="2"/>
      <c r="N899" s="2" t="s">
        <v>11</v>
      </c>
      <c r="O899" s="7" t="str">
        <f>IF(B899="","",CONCATENATE("AFDBelgium_CV"&amp;"_"&amp;'Work Sheet'!B899,"_",LEFT(Tableau1[[#This Row],[Surname]],1)&amp;"_"&amp;TEXT(G899,"mm/aaaa")))</f>
        <v/>
      </c>
    </row>
    <row r="900" spans="1:15" x14ac:dyDescent="0.25">
      <c r="A900" s="3" t="str">
        <f>IF(B900="","",1+MAX(A$2:A899))</f>
        <v/>
      </c>
      <c r="B900" s="2"/>
      <c r="C900" s="2"/>
      <c r="D900" s="11"/>
      <c r="F900" s="13"/>
      <c r="G900" s="9" t="str">
        <f t="shared" si="13"/>
        <v/>
      </c>
      <c r="H900" s="7"/>
      <c r="I900" s="7"/>
      <c r="J900" s="7"/>
      <c r="K900" s="43"/>
      <c r="L900" s="2"/>
      <c r="M900" s="2"/>
      <c r="N900" s="2" t="s">
        <v>11</v>
      </c>
      <c r="O900" s="7" t="str">
        <f>IF(B900="","",CONCATENATE("AFDBelgium_CV"&amp;"_"&amp;'Work Sheet'!B900,"_",LEFT(Tableau1[[#This Row],[Surname]],1)&amp;"_"&amp;TEXT(G900,"mm/aaaa")))</f>
        <v/>
      </c>
    </row>
    <row r="901" spans="1:15" x14ac:dyDescent="0.25">
      <c r="A901" s="3" t="str">
        <f>IF(B901="","",1+MAX(A$2:A900))</f>
        <v/>
      </c>
      <c r="B901" s="2"/>
      <c r="C901" s="2"/>
      <c r="D901" s="11"/>
      <c r="F901" s="13"/>
      <c r="G901" s="9" t="str">
        <f t="shared" si="13"/>
        <v/>
      </c>
      <c r="H901" s="7"/>
      <c r="I901" s="7"/>
      <c r="J901" s="7"/>
      <c r="K901" s="43"/>
      <c r="L901" s="2"/>
      <c r="M901" s="2"/>
      <c r="N901" s="2" t="s">
        <v>11</v>
      </c>
      <c r="O901" s="7" t="str">
        <f>IF(B901="","",CONCATENATE("AFDBelgium_CV"&amp;"_"&amp;'Work Sheet'!B901,"_",LEFT(Tableau1[[#This Row],[Surname]],1)&amp;"_"&amp;TEXT(G901,"mm/aaaa")))</f>
        <v/>
      </c>
    </row>
    <row r="902" spans="1:15" x14ac:dyDescent="0.25">
      <c r="A902" s="3" t="str">
        <f>IF(B902="","",1+MAX(A$2:A901))</f>
        <v/>
      </c>
      <c r="B902" s="2"/>
      <c r="C902" s="2"/>
      <c r="D902" s="11"/>
      <c r="F902" s="13"/>
      <c r="G902" s="9" t="str">
        <f t="shared" si="13"/>
        <v/>
      </c>
      <c r="H902" s="7"/>
      <c r="I902" s="7"/>
      <c r="J902" s="7"/>
      <c r="K902" s="43"/>
      <c r="L902" s="2"/>
      <c r="M902" s="2"/>
      <c r="N902" s="2" t="s">
        <v>11</v>
      </c>
      <c r="O902" s="7" t="str">
        <f>IF(B902="","",CONCATENATE("AFDBelgium_CV"&amp;"_"&amp;'Work Sheet'!B902,"_",LEFT(Tableau1[[#This Row],[Surname]],1)&amp;"_"&amp;TEXT(G902,"mm/aaaa")))</f>
        <v/>
      </c>
    </row>
    <row r="903" spans="1:15" x14ac:dyDescent="0.25">
      <c r="A903" s="3" t="str">
        <f>IF(B903="","",1+MAX(A$2:A902))</f>
        <v/>
      </c>
      <c r="B903" s="2"/>
      <c r="C903" s="2"/>
      <c r="D903" s="11"/>
      <c r="F903" s="13"/>
      <c r="G903" s="9" t="str">
        <f t="shared" si="13"/>
        <v/>
      </c>
      <c r="H903" s="7"/>
      <c r="I903" s="7"/>
      <c r="J903" s="7"/>
      <c r="K903" s="43"/>
      <c r="L903" s="2"/>
      <c r="M903" s="2"/>
      <c r="N903" s="2" t="s">
        <v>11</v>
      </c>
      <c r="O903" s="7" t="str">
        <f>IF(B903="","",CONCATENATE("AFDBelgium_CV"&amp;"_"&amp;'Work Sheet'!B903,"_",LEFT(Tableau1[[#This Row],[Surname]],1)&amp;"_"&amp;TEXT(G903,"mm/aaaa")))</f>
        <v/>
      </c>
    </row>
    <row r="904" spans="1:15" x14ac:dyDescent="0.25">
      <c r="A904" s="3" t="str">
        <f>IF(B904="","",1+MAX(A$2:A903))</f>
        <v/>
      </c>
      <c r="B904" s="2"/>
      <c r="C904" s="2"/>
      <c r="D904" s="11"/>
      <c r="F904" s="13"/>
      <c r="G904" s="9" t="str">
        <f t="shared" si="13"/>
        <v/>
      </c>
      <c r="H904" s="7"/>
      <c r="I904" s="7"/>
      <c r="J904" s="7"/>
      <c r="K904" s="43"/>
      <c r="L904" s="2"/>
      <c r="M904" s="2"/>
      <c r="N904" s="2" t="s">
        <v>11</v>
      </c>
      <c r="O904" s="7" t="str">
        <f>IF(B904="","",CONCATENATE("AFDBelgium_CV"&amp;"_"&amp;'Work Sheet'!B904,"_",LEFT(Tableau1[[#This Row],[Surname]],1)&amp;"_"&amp;TEXT(G904,"mm/aaaa")))</f>
        <v/>
      </c>
    </row>
    <row r="905" spans="1:15" x14ac:dyDescent="0.25">
      <c r="A905" s="3" t="str">
        <f>IF(B905="","",1+MAX(A$2:A904))</f>
        <v/>
      </c>
      <c r="B905" s="2"/>
      <c r="C905" s="2"/>
      <c r="D905" s="11"/>
      <c r="F905" s="13"/>
      <c r="G905" s="9" t="str">
        <f t="shared" si="13"/>
        <v/>
      </c>
      <c r="H905" s="7"/>
      <c r="I905" s="7"/>
      <c r="J905" s="7"/>
      <c r="K905" s="43"/>
      <c r="L905" s="2"/>
      <c r="M905" s="2"/>
      <c r="N905" s="2" t="s">
        <v>11</v>
      </c>
      <c r="O905" s="7" t="str">
        <f>IF(B905="","",CONCATENATE("AFDBelgium_CV"&amp;"_"&amp;'Work Sheet'!B905,"_",LEFT(Tableau1[[#This Row],[Surname]],1)&amp;"_"&amp;TEXT(G905,"mm/aaaa")))</f>
        <v/>
      </c>
    </row>
    <row r="906" spans="1:15" x14ac:dyDescent="0.25">
      <c r="A906" s="3" t="str">
        <f>IF(B906="","",1+MAX(A$2:A905))</f>
        <v/>
      </c>
      <c r="B906" s="2"/>
      <c r="C906" s="2"/>
      <c r="D906" s="11"/>
      <c r="F906" s="13"/>
      <c r="G906" s="9" t="str">
        <f t="shared" si="13"/>
        <v/>
      </c>
      <c r="H906" s="7"/>
      <c r="I906" s="7"/>
      <c r="J906" s="7"/>
      <c r="K906" s="43"/>
      <c r="L906" s="2"/>
      <c r="M906" s="2"/>
      <c r="N906" s="2" t="s">
        <v>11</v>
      </c>
      <c r="O906" s="7" t="str">
        <f>IF(B906="","",CONCATENATE("AFDBelgium_CV"&amp;"_"&amp;'Work Sheet'!B906,"_",LEFT(Tableau1[[#This Row],[Surname]],1)&amp;"_"&amp;TEXT(G906,"mm/aaaa")))</f>
        <v/>
      </c>
    </row>
    <row r="907" spans="1:15" x14ac:dyDescent="0.25">
      <c r="A907" s="3" t="str">
        <f>IF(B907="","",1+MAX(A$2:A906))</f>
        <v/>
      </c>
      <c r="B907" s="2"/>
      <c r="C907" s="2"/>
      <c r="D907" s="11"/>
      <c r="F907" s="13"/>
      <c r="G907" s="9" t="str">
        <f t="shared" si="13"/>
        <v/>
      </c>
      <c r="H907" s="7"/>
      <c r="I907" s="7"/>
      <c r="J907" s="7"/>
      <c r="K907" s="43"/>
      <c r="L907" s="2"/>
      <c r="M907" s="2"/>
      <c r="N907" s="2" t="s">
        <v>11</v>
      </c>
      <c r="O907" s="7" t="str">
        <f>IF(B907="","",CONCATENATE("AFDBelgium_CV"&amp;"_"&amp;'Work Sheet'!B907,"_",LEFT(Tableau1[[#This Row],[Surname]],1)&amp;"_"&amp;TEXT(G907,"mm/aaaa")))</f>
        <v/>
      </c>
    </row>
    <row r="908" spans="1:15" x14ac:dyDescent="0.25">
      <c r="A908" s="3" t="str">
        <f>IF(B908="","",1+MAX(A$2:A907))</f>
        <v/>
      </c>
      <c r="B908" s="2"/>
      <c r="C908" s="2"/>
      <c r="D908" s="11"/>
      <c r="F908" s="13"/>
      <c r="G908" s="9" t="str">
        <f t="shared" si="13"/>
        <v/>
      </c>
      <c r="H908" s="7"/>
      <c r="I908" s="7"/>
      <c r="J908" s="7"/>
      <c r="K908" s="43"/>
      <c r="L908" s="2"/>
      <c r="M908" s="2"/>
      <c r="N908" s="2" t="s">
        <v>11</v>
      </c>
      <c r="O908" s="7" t="str">
        <f>IF(B908="","",CONCATENATE("AFDBelgium_CV"&amp;"_"&amp;'Work Sheet'!B908,"_",LEFT(Tableau1[[#This Row],[Surname]],1)&amp;"_"&amp;TEXT(G908,"mm/aaaa")))</f>
        <v/>
      </c>
    </row>
    <row r="909" spans="1:15" x14ac:dyDescent="0.25">
      <c r="A909" s="3" t="str">
        <f>IF(B909="","",1+MAX(A$2:A908))</f>
        <v/>
      </c>
      <c r="B909" s="2"/>
      <c r="C909" s="2"/>
      <c r="D909" s="11"/>
      <c r="F909" s="13"/>
      <c r="G909" s="9" t="str">
        <f t="shared" si="13"/>
        <v/>
      </c>
      <c r="H909" s="7"/>
      <c r="I909" s="7"/>
      <c r="J909" s="7"/>
      <c r="K909" s="43"/>
      <c r="L909" s="2"/>
      <c r="M909" s="2"/>
      <c r="N909" s="2" t="s">
        <v>11</v>
      </c>
      <c r="O909" s="7" t="str">
        <f>IF(B909="","",CONCATENATE("AFDBelgium_CV"&amp;"_"&amp;'Work Sheet'!B909,"_",LEFT(Tableau1[[#This Row],[Surname]],1)&amp;"_"&amp;TEXT(G909,"mm/aaaa")))</f>
        <v/>
      </c>
    </row>
    <row r="910" spans="1:15" x14ac:dyDescent="0.25">
      <c r="A910" s="3" t="str">
        <f>IF(B910="","",1+MAX(A$2:A909))</f>
        <v/>
      </c>
      <c r="B910" s="2"/>
      <c r="C910" s="2"/>
      <c r="D910" s="11"/>
      <c r="F910" s="13"/>
      <c r="G910" s="9" t="str">
        <f t="shared" si="13"/>
        <v/>
      </c>
      <c r="H910" s="7"/>
      <c r="I910" s="7"/>
      <c r="J910" s="7"/>
      <c r="K910" s="43"/>
      <c r="L910" s="2"/>
      <c r="M910" s="2"/>
      <c r="N910" s="2" t="s">
        <v>11</v>
      </c>
      <c r="O910" s="7" t="str">
        <f>IF(B910="","",CONCATENATE("AFDBelgium_CV"&amp;"_"&amp;'Work Sheet'!B910,"_",LEFT(Tableau1[[#This Row],[Surname]],1)&amp;"_"&amp;TEXT(G910,"mm/aaaa")))</f>
        <v/>
      </c>
    </row>
    <row r="911" spans="1:15" x14ac:dyDescent="0.25">
      <c r="A911" s="3" t="str">
        <f>IF(B911="","",1+MAX(A$2:A910))</f>
        <v/>
      </c>
      <c r="B911" s="2"/>
      <c r="C911" s="2"/>
      <c r="D911" s="11"/>
      <c r="F911" s="13"/>
      <c r="G911" s="9" t="str">
        <f t="shared" si="13"/>
        <v/>
      </c>
      <c r="H911" s="7"/>
      <c r="I911" s="7"/>
      <c r="J911" s="7"/>
      <c r="K911" s="43"/>
      <c r="L911" s="2"/>
      <c r="M911" s="2"/>
      <c r="N911" s="2" t="s">
        <v>11</v>
      </c>
      <c r="O911" s="7" t="str">
        <f>IF(B911="","",CONCATENATE("AFDBelgium_CV"&amp;"_"&amp;'Work Sheet'!B911,"_",LEFT(Tableau1[[#This Row],[Surname]],1)&amp;"_"&amp;TEXT(G911,"mm/aaaa")))</f>
        <v/>
      </c>
    </row>
    <row r="912" spans="1:15" x14ac:dyDescent="0.25">
      <c r="A912" s="3" t="str">
        <f>IF(B912="","",1+MAX(A$2:A911))</f>
        <v/>
      </c>
      <c r="B912" s="2"/>
      <c r="C912" s="2"/>
      <c r="D912" s="11"/>
      <c r="F912" s="13"/>
      <c r="G912" s="9" t="str">
        <f t="shared" si="13"/>
        <v/>
      </c>
      <c r="H912" s="7"/>
      <c r="I912" s="7"/>
      <c r="J912" s="7"/>
      <c r="K912" s="43"/>
      <c r="L912" s="2"/>
      <c r="M912" s="2"/>
      <c r="N912" s="2" t="s">
        <v>11</v>
      </c>
      <c r="O912" s="7" t="str">
        <f>IF(B912="","",CONCATENATE("AFDBelgium_CV"&amp;"_"&amp;'Work Sheet'!B912,"_",LEFT(Tableau1[[#This Row],[Surname]],1)&amp;"_"&amp;TEXT(G912,"mm/aaaa")))</f>
        <v/>
      </c>
    </row>
    <row r="913" spans="1:15" x14ac:dyDescent="0.25">
      <c r="A913" s="3" t="str">
        <f>IF(B913="","",1+MAX(A$2:A912))</f>
        <v/>
      </c>
      <c r="B913" s="2"/>
      <c r="C913" s="2"/>
      <c r="D913" s="11"/>
      <c r="F913" s="13"/>
      <c r="G913" s="9" t="str">
        <f t="shared" si="13"/>
        <v/>
      </c>
      <c r="H913" s="7"/>
      <c r="I913" s="7"/>
      <c r="J913" s="7"/>
      <c r="K913" s="43"/>
      <c r="L913" s="2"/>
      <c r="M913" s="2"/>
      <c r="N913" s="2" t="s">
        <v>11</v>
      </c>
      <c r="O913" s="7" t="str">
        <f>IF(B913="","",CONCATENATE("AFDBelgium_CV"&amp;"_"&amp;'Work Sheet'!B913,"_",LEFT(Tableau1[[#This Row],[Surname]],1)&amp;"_"&amp;TEXT(G913,"mm/aaaa")))</f>
        <v/>
      </c>
    </row>
    <row r="914" spans="1:15" x14ac:dyDescent="0.25">
      <c r="A914" s="3" t="str">
        <f>IF(B914="","",1+MAX(A$2:A913))</f>
        <v/>
      </c>
      <c r="B914" s="2"/>
      <c r="C914" s="2"/>
      <c r="D914" s="11"/>
      <c r="F914" s="13"/>
      <c r="G914" s="9" t="str">
        <f t="shared" si="13"/>
        <v/>
      </c>
      <c r="H914" s="7"/>
      <c r="I914" s="7"/>
      <c r="J914" s="7"/>
      <c r="K914" s="43"/>
      <c r="L914" s="2"/>
      <c r="M914" s="2"/>
      <c r="N914" s="2" t="s">
        <v>11</v>
      </c>
      <c r="O914" s="7" t="str">
        <f>IF(B914="","",CONCATENATE("AFDBelgium_CV"&amp;"_"&amp;'Work Sheet'!B914,"_",LEFT(Tableau1[[#This Row],[Surname]],1)&amp;"_"&amp;TEXT(G914,"mm/aaaa")))</f>
        <v/>
      </c>
    </row>
    <row r="915" spans="1:15" x14ac:dyDescent="0.25">
      <c r="A915" s="3" t="str">
        <f>IF(B915="","",1+MAX(A$2:A914))</f>
        <v/>
      </c>
      <c r="B915" s="2"/>
      <c r="C915" s="2"/>
      <c r="D915" s="11"/>
      <c r="F915" s="13"/>
      <c r="G915" s="9" t="str">
        <f t="shared" si="13"/>
        <v/>
      </c>
      <c r="H915" s="7"/>
      <c r="I915" s="7"/>
      <c r="J915" s="7"/>
      <c r="K915" s="43"/>
      <c r="L915" s="2"/>
      <c r="M915" s="2"/>
      <c r="N915" s="2" t="s">
        <v>11</v>
      </c>
      <c r="O915" s="7" t="str">
        <f>IF(B915="","",CONCATENATE("AFDBelgium_CV"&amp;"_"&amp;'Work Sheet'!B915,"_",LEFT(Tableau1[[#This Row],[Surname]],1)&amp;"_"&amp;TEXT(G915,"mm/aaaa")))</f>
        <v/>
      </c>
    </row>
    <row r="916" spans="1:15" x14ac:dyDescent="0.25">
      <c r="A916" s="3" t="str">
        <f>IF(B916="","",1+MAX(A$2:A915))</f>
        <v/>
      </c>
      <c r="B916" s="2"/>
      <c r="C916" s="2"/>
      <c r="D916" s="11"/>
      <c r="F916" s="13"/>
      <c r="G916" s="9" t="str">
        <f t="shared" si="13"/>
        <v/>
      </c>
      <c r="H916" s="7"/>
      <c r="I916" s="7"/>
      <c r="J916" s="7"/>
      <c r="K916" s="43"/>
      <c r="L916" s="2"/>
      <c r="M916" s="2"/>
      <c r="N916" s="2" t="s">
        <v>11</v>
      </c>
      <c r="O916" s="7" t="str">
        <f>IF(B916="","",CONCATENATE("AFDBelgium_CV"&amp;"_"&amp;'Work Sheet'!B916,"_",LEFT(Tableau1[[#This Row],[Surname]],1)&amp;"_"&amp;TEXT(G916,"mm/aaaa")))</f>
        <v/>
      </c>
    </row>
    <row r="917" spans="1:15" x14ac:dyDescent="0.25">
      <c r="A917" s="3" t="str">
        <f>IF(B917="","",1+MAX(A$2:A916))</f>
        <v/>
      </c>
      <c r="B917" s="2"/>
      <c r="C917" s="2"/>
      <c r="D917" s="11"/>
      <c r="F917" s="13"/>
      <c r="G917" s="9" t="str">
        <f t="shared" si="13"/>
        <v/>
      </c>
      <c r="H917" s="7"/>
      <c r="I917" s="7"/>
      <c r="J917" s="7"/>
      <c r="K917" s="43"/>
      <c r="L917" s="2"/>
      <c r="M917" s="2"/>
      <c r="N917" s="2" t="s">
        <v>11</v>
      </c>
      <c r="O917" s="7" t="str">
        <f>IF(B917="","",CONCATENATE("AFDBelgium_CV"&amp;"_"&amp;'Work Sheet'!B917,"_",LEFT(Tableau1[[#This Row],[Surname]],1)&amp;"_"&amp;TEXT(G917,"mm/aaaa")))</f>
        <v/>
      </c>
    </row>
    <row r="918" spans="1:15" x14ac:dyDescent="0.25">
      <c r="A918" s="3" t="str">
        <f>IF(B918="","",1+MAX(A$2:A917))</f>
        <v/>
      </c>
      <c r="B918" s="2"/>
      <c r="C918" s="2"/>
      <c r="D918" s="11"/>
      <c r="F918" s="13"/>
      <c r="G918" s="9" t="str">
        <f t="shared" si="13"/>
        <v/>
      </c>
      <c r="H918" s="7"/>
      <c r="I918" s="7"/>
      <c r="J918" s="7"/>
      <c r="K918" s="43"/>
      <c r="L918" s="2"/>
      <c r="M918" s="2"/>
      <c r="N918" s="2" t="s">
        <v>11</v>
      </c>
      <c r="O918" s="7" t="str">
        <f>IF(B918="","",CONCATENATE("AFDBelgium_CV"&amp;"_"&amp;'Work Sheet'!B918,"_",LEFT(Tableau1[[#This Row],[Surname]],1)&amp;"_"&amp;TEXT(G918,"mm/aaaa")))</f>
        <v/>
      </c>
    </row>
    <row r="919" spans="1:15" x14ac:dyDescent="0.25">
      <c r="A919" s="3" t="str">
        <f>IF(B919="","",1+MAX(A$2:A918))</f>
        <v/>
      </c>
      <c r="B919" s="2"/>
      <c r="C919" s="2"/>
      <c r="D919" s="11"/>
      <c r="F919" s="13"/>
      <c r="G919" s="9" t="str">
        <f t="shared" si="13"/>
        <v/>
      </c>
      <c r="H919" s="7"/>
      <c r="I919" s="7"/>
      <c r="J919" s="7"/>
      <c r="K919" s="43"/>
      <c r="L919" s="2"/>
      <c r="M919" s="2"/>
      <c r="N919" s="2" t="s">
        <v>11</v>
      </c>
      <c r="O919" s="7" t="str">
        <f>IF(B919="","",CONCATENATE("AFDBelgium_CV"&amp;"_"&amp;'Work Sheet'!B919,"_",LEFT(Tableau1[[#This Row],[Surname]],1)&amp;"_"&amp;TEXT(G919,"mm/aaaa")))</f>
        <v/>
      </c>
    </row>
    <row r="920" spans="1:15" x14ac:dyDescent="0.25">
      <c r="A920" s="3" t="str">
        <f>IF(B920="","",1+MAX(A$2:A919))</f>
        <v/>
      </c>
      <c r="B920" s="2"/>
      <c r="C920" s="2"/>
      <c r="D920" s="11"/>
      <c r="F920" s="13"/>
      <c r="G920" s="9" t="str">
        <f t="shared" si="13"/>
        <v/>
      </c>
      <c r="H920" s="7"/>
      <c r="I920" s="7"/>
      <c r="J920" s="7"/>
      <c r="K920" s="43"/>
      <c r="L920" s="2"/>
      <c r="M920" s="2"/>
      <c r="N920" s="2" t="s">
        <v>11</v>
      </c>
      <c r="O920" s="7" t="str">
        <f>IF(B920="","",CONCATENATE("AFDBelgium_CV"&amp;"_"&amp;'Work Sheet'!B920,"_",LEFT(Tableau1[[#This Row],[Surname]],1)&amp;"_"&amp;TEXT(G920,"mm/aaaa")))</f>
        <v/>
      </c>
    </row>
    <row r="921" spans="1:15" x14ac:dyDescent="0.25">
      <c r="A921" s="3" t="str">
        <f>IF(B921="","",1+MAX(A$2:A920))</f>
        <v/>
      </c>
      <c r="B921" s="2"/>
      <c r="C921" s="2"/>
      <c r="D921" s="11"/>
      <c r="F921" s="13"/>
      <c r="G921" s="9" t="str">
        <f t="shared" si="13"/>
        <v/>
      </c>
      <c r="H921" s="7"/>
      <c r="I921" s="7"/>
      <c r="J921" s="7"/>
      <c r="K921" s="43"/>
      <c r="L921" s="2"/>
      <c r="M921" s="2"/>
      <c r="N921" s="2" t="s">
        <v>11</v>
      </c>
      <c r="O921" s="7" t="str">
        <f>IF(B921="","",CONCATENATE("AFDBelgium_CV"&amp;"_"&amp;'Work Sheet'!B921,"_",LEFT(Tableau1[[#This Row],[Surname]],1)&amp;"_"&amp;TEXT(G921,"mm/aaaa")))</f>
        <v/>
      </c>
    </row>
    <row r="922" spans="1:15" x14ac:dyDescent="0.25">
      <c r="A922" s="3" t="str">
        <f>IF(B922="","",1+MAX(A$2:A921))</f>
        <v/>
      </c>
      <c r="B922" s="2"/>
      <c r="C922" s="2"/>
      <c r="D922" s="11"/>
      <c r="F922" s="13"/>
      <c r="G922" s="9" t="str">
        <f t="shared" si="13"/>
        <v/>
      </c>
      <c r="H922" s="7"/>
      <c r="I922" s="7"/>
      <c r="J922" s="7"/>
      <c r="K922" s="43"/>
      <c r="L922" s="2"/>
      <c r="M922" s="2"/>
      <c r="N922" s="2" t="s">
        <v>11</v>
      </c>
      <c r="O922" s="7" t="str">
        <f>IF(B922="","",CONCATENATE("AFDBelgium_CV"&amp;"_"&amp;'Work Sheet'!B922,"_",LEFT(Tableau1[[#This Row],[Surname]],1)&amp;"_"&amp;TEXT(G922,"mm/aaaa")))</f>
        <v/>
      </c>
    </row>
    <row r="923" spans="1:15" x14ac:dyDescent="0.25">
      <c r="A923" s="3" t="str">
        <f>IF(B923="","",1+MAX(A$2:A922))</f>
        <v/>
      </c>
      <c r="B923" s="2"/>
      <c r="C923" s="2"/>
      <c r="D923" s="11"/>
      <c r="F923" s="13"/>
      <c r="G923" s="9" t="str">
        <f t="shared" si="13"/>
        <v/>
      </c>
      <c r="H923" s="7"/>
      <c r="I923" s="7"/>
      <c r="J923" s="7"/>
      <c r="K923" s="43"/>
      <c r="L923" s="2"/>
      <c r="M923" s="2"/>
      <c r="N923" s="2" t="s">
        <v>11</v>
      </c>
      <c r="O923" s="7" t="str">
        <f>IF(B923="","",CONCATENATE("AFDBelgium_CV"&amp;"_"&amp;'Work Sheet'!B923,"_",LEFT(Tableau1[[#This Row],[Surname]],1)&amp;"_"&amp;TEXT(G923,"mm/aaaa")))</f>
        <v/>
      </c>
    </row>
    <row r="924" spans="1:15" x14ac:dyDescent="0.25">
      <c r="A924" s="3" t="str">
        <f>IF(B924="","",1+MAX(A$2:A923))</f>
        <v/>
      </c>
      <c r="B924" s="2"/>
      <c r="C924" s="2"/>
      <c r="D924" s="11"/>
      <c r="F924" s="13"/>
      <c r="G924" s="9" t="str">
        <f t="shared" si="13"/>
        <v/>
      </c>
      <c r="H924" s="7"/>
      <c r="I924" s="7"/>
      <c r="J924" s="7"/>
      <c r="K924" s="43"/>
      <c r="L924" s="2"/>
      <c r="M924" s="2"/>
      <c r="N924" s="2" t="s">
        <v>11</v>
      </c>
      <c r="O924" s="7" t="str">
        <f>IF(B924="","",CONCATENATE("AFDBelgium_CV"&amp;"_"&amp;'Work Sheet'!B924,"_",LEFT(Tableau1[[#This Row],[Surname]],1)&amp;"_"&amp;TEXT(G924,"mm/aaaa")))</f>
        <v/>
      </c>
    </row>
    <row r="925" spans="1:15" x14ac:dyDescent="0.25">
      <c r="A925" s="3" t="str">
        <f>IF(B925="","",1+MAX(A$2:A924))</f>
        <v/>
      </c>
      <c r="B925" s="2"/>
      <c r="C925" s="2"/>
      <c r="D925" s="11"/>
      <c r="F925" s="13"/>
      <c r="G925" s="9" t="str">
        <f t="shared" si="13"/>
        <v/>
      </c>
      <c r="H925" s="7"/>
      <c r="I925" s="7"/>
      <c r="J925" s="7"/>
      <c r="K925" s="43"/>
      <c r="L925" s="2"/>
      <c r="M925" s="2"/>
      <c r="N925" s="2" t="s">
        <v>11</v>
      </c>
      <c r="O925" s="7" t="str">
        <f>IF(B925="","",CONCATENATE("AFDBelgium_CV"&amp;"_"&amp;'Work Sheet'!B925,"_",LEFT(Tableau1[[#This Row],[Surname]],1)&amp;"_"&amp;TEXT(G925,"mm/aaaa")))</f>
        <v/>
      </c>
    </row>
    <row r="926" spans="1:15" x14ac:dyDescent="0.25">
      <c r="A926" s="3" t="str">
        <f>IF(B926="","",1+MAX(A$2:A925))</f>
        <v/>
      </c>
      <c r="B926" s="2"/>
      <c r="C926" s="2"/>
      <c r="D926" s="11"/>
      <c r="F926" s="13"/>
      <c r="G926" s="9" t="str">
        <f t="shared" si="13"/>
        <v/>
      </c>
      <c r="H926" s="7"/>
      <c r="I926" s="7"/>
      <c r="J926" s="7"/>
      <c r="K926" s="43"/>
      <c r="L926" s="2"/>
      <c r="M926" s="2"/>
      <c r="N926" s="2" t="s">
        <v>11</v>
      </c>
      <c r="O926" s="7" t="str">
        <f>IF(B926="","",CONCATENATE("AFDBelgium_CV"&amp;"_"&amp;'Work Sheet'!B926,"_",LEFT(Tableau1[[#This Row],[Surname]],1)&amp;"_"&amp;TEXT(G926,"mm/aaaa")))</f>
        <v/>
      </c>
    </row>
    <row r="927" spans="1:15" x14ac:dyDescent="0.25">
      <c r="A927" s="3" t="str">
        <f>IF(B927="","",1+MAX(A$2:A926))</f>
        <v/>
      </c>
      <c r="B927" s="2"/>
      <c r="C927" s="2"/>
      <c r="D927" s="11"/>
      <c r="F927" s="13"/>
      <c r="G927" s="9" t="str">
        <f t="shared" si="13"/>
        <v/>
      </c>
      <c r="H927" s="7"/>
      <c r="I927" s="7"/>
      <c r="J927" s="7"/>
      <c r="K927" s="43"/>
      <c r="L927" s="2"/>
      <c r="M927" s="2"/>
      <c r="N927" s="2" t="s">
        <v>11</v>
      </c>
      <c r="O927" s="7" t="str">
        <f>IF(B927="","",CONCATENATE("AFDBelgium_CV"&amp;"_"&amp;'Work Sheet'!B927,"_",LEFT(Tableau1[[#This Row],[Surname]],1)&amp;"_"&amp;TEXT(G927,"mm/aaaa")))</f>
        <v/>
      </c>
    </row>
    <row r="928" spans="1:15" x14ac:dyDescent="0.25">
      <c r="A928" s="3" t="str">
        <f>IF(B928="","",1+MAX(A$2:A927))</f>
        <v/>
      </c>
      <c r="B928" s="2"/>
      <c r="C928" s="2"/>
      <c r="D928" s="11"/>
      <c r="F928" s="13"/>
      <c r="G928" s="9" t="str">
        <f t="shared" si="13"/>
        <v/>
      </c>
      <c r="H928" s="7"/>
      <c r="I928" s="7"/>
      <c r="J928" s="7"/>
      <c r="K928" s="43"/>
      <c r="L928" s="2"/>
      <c r="M928" s="2"/>
      <c r="N928" s="2" t="s">
        <v>11</v>
      </c>
      <c r="O928" s="7" t="str">
        <f>IF(B928="","",CONCATENATE("AFDBelgium_CV"&amp;"_"&amp;'Work Sheet'!B928,"_",LEFT(Tableau1[[#This Row],[Surname]],1)&amp;"_"&amp;TEXT(G928,"mm/aaaa")))</f>
        <v/>
      </c>
    </row>
    <row r="929" spans="1:15" x14ac:dyDescent="0.25">
      <c r="A929" s="3" t="str">
        <f>IF(B929="","",1+MAX(A$2:A928))</f>
        <v/>
      </c>
      <c r="B929" s="2"/>
      <c r="C929" s="2"/>
      <c r="D929" s="11"/>
      <c r="F929" s="13"/>
      <c r="G929" s="9" t="str">
        <f t="shared" si="13"/>
        <v/>
      </c>
      <c r="H929" s="7"/>
      <c r="I929" s="7"/>
      <c r="J929" s="7"/>
      <c r="K929" s="43"/>
      <c r="L929" s="2"/>
      <c r="M929" s="2"/>
      <c r="N929" s="2" t="s">
        <v>11</v>
      </c>
      <c r="O929" s="7" t="str">
        <f>IF(B929="","",CONCATENATE("AFDBelgium_CV"&amp;"_"&amp;'Work Sheet'!B929,"_",LEFT(Tableau1[[#This Row],[Surname]],1)&amp;"_"&amp;TEXT(G929,"mm/aaaa")))</f>
        <v/>
      </c>
    </row>
    <row r="930" spans="1:15" x14ac:dyDescent="0.25">
      <c r="A930" s="3" t="str">
        <f>IF(B930="","",1+MAX(A$2:A929))</f>
        <v/>
      </c>
      <c r="B930" s="2"/>
      <c r="C930" s="2"/>
      <c r="D930" s="11"/>
      <c r="F930" s="13"/>
      <c r="G930" s="9" t="str">
        <f t="shared" si="13"/>
        <v/>
      </c>
      <c r="H930" s="7"/>
      <c r="I930" s="7"/>
      <c r="J930" s="7"/>
      <c r="K930" s="43"/>
      <c r="L930" s="2"/>
      <c r="M930" s="2"/>
      <c r="N930" s="2" t="s">
        <v>11</v>
      </c>
      <c r="O930" s="7" t="str">
        <f>IF(B930="","",CONCATENATE("AFDBelgium_CV"&amp;"_"&amp;'Work Sheet'!B930,"_",LEFT(Tableau1[[#This Row],[Surname]],1)&amp;"_"&amp;TEXT(G930,"mm/aaaa")))</f>
        <v/>
      </c>
    </row>
    <row r="931" spans="1:15" x14ac:dyDescent="0.25">
      <c r="A931" s="3" t="str">
        <f>IF(B931="","",1+MAX(A$2:A930))</f>
        <v/>
      </c>
      <c r="B931" s="2"/>
      <c r="C931" s="2"/>
      <c r="D931" s="11"/>
      <c r="F931" s="13"/>
      <c r="G931" s="9" t="str">
        <f t="shared" si="13"/>
        <v/>
      </c>
      <c r="H931" s="7"/>
      <c r="I931" s="7"/>
      <c r="J931" s="7"/>
      <c r="K931" s="43"/>
      <c r="L931" s="2"/>
      <c r="M931" s="2"/>
      <c r="N931" s="2" t="s">
        <v>11</v>
      </c>
      <c r="O931" s="7" t="str">
        <f>IF(B931="","",CONCATENATE("AFDBelgium_CV"&amp;"_"&amp;'Work Sheet'!B931,"_",LEFT(Tableau1[[#This Row],[Surname]],1)&amp;"_"&amp;TEXT(G931,"mm/aaaa")))</f>
        <v/>
      </c>
    </row>
    <row r="932" spans="1:15" x14ac:dyDescent="0.25">
      <c r="A932" s="3" t="str">
        <f>IF(B932="","",1+MAX(A$2:A931))</f>
        <v/>
      </c>
      <c r="B932" s="2"/>
      <c r="C932" s="2"/>
      <c r="D932" s="11"/>
      <c r="F932" s="13"/>
      <c r="G932" s="9" t="str">
        <f t="shared" si="13"/>
        <v/>
      </c>
      <c r="H932" s="7"/>
      <c r="I932" s="7"/>
      <c r="J932" s="7"/>
      <c r="K932" s="43"/>
      <c r="L932" s="2"/>
      <c r="M932" s="2"/>
      <c r="N932" s="2" t="s">
        <v>11</v>
      </c>
      <c r="O932" s="7" t="str">
        <f>IF(B932="","",CONCATENATE("AFDBelgium_CV"&amp;"_"&amp;'Work Sheet'!B932,"_",LEFT(Tableau1[[#This Row],[Surname]],1)&amp;"_"&amp;TEXT(G932,"mm/aaaa")))</f>
        <v/>
      </c>
    </row>
    <row r="933" spans="1:15" x14ac:dyDescent="0.25">
      <c r="A933" s="3" t="str">
        <f>IF(B933="","",1+MAX(A$2:A932))</f>
        <v/>
      </c>
      <c r="B933" s="2"/>
      <c r="C933" s="2"/>
      <c r="D933" s="11"/>
      <c r="F933" s="13"/>
      <c r="G933" s="9" t="str">
        <f t="shared" si="13"/>
        <v/>
      </c>
      <c r="H933" s="7"/>
      <c r="I933" s="7"/>
      <c r="J933" s="7"/>
      <c r="K933" s="43"/>
      <c r="L933" s="2"/>
      <c r="M933" s="2"/>
      <c r="N933" s="2" t="s">
        <v>11</v>
      </c>
      <c r="O933" s="7" t="str">
        <f>IF(B933="","",CONCATENATE("AFDBelgium_CV"&amp;"_"&amp;'Work Sheet'!B933,"_",LEFT(Tableau1[[#This Row],[Surname]],1)&amp;"_"&amp;TEXT(G933,"mm/aaaa")))</f>
        <v/>
      </c>
    </row>
    <row r="934" spans="1:15" x14ac:dyDescent="0.25">
      <c r="A934" s="3" t="str">
        <f>IF(B934="","",1+MAX(A$2:A933))</f>
        <v/>
      </c>
      <c r="B934" s="2"/>
      <c r="C934" s="2"/>
      <c r="D934" s="11"/>
      <c r="F934" s="13"/>
      <c r="G934" s="9" t="str">
        <f t="shared" si="13"/>
        <v/>
      </c>
      <c r="H934" s="7"/>
      <c r="I934" s="7"/>
      <c r="J934" s="7"/>
      <c r="K934" s="43"/>
      <c r="L934" s="2"/>
      <c r="M934" s="2"/>
      <c r="N934" s="2" t="s">
        <v>11</v>
      </c>
      <c r="O934" s="7" t="str">
        <f>IF(B934="","",CONCATENATE("AFDBelgium_CV"&amp;"_"&amp;'Work Sheet'!B934,"_",LEFT(Tableau1[[#This Row],[Surname]],1)&amp;"_"&amp;TEXT(G934,"mm/aaaa")))</f>
        <v/>
      </c>
    </row>
    <row r="935" spans="1:15" x14ac:dyDescent="0.25">
      <c r="A935" s="3" t="str">
        <f>IF(B935="","",1+MAX(A$2:A934))</f>
        <v/>
      </c>
      <c r="B935" s="2"/>
      <c r="C935" s="2"/>
      <c r="D935" s="11"/>
      <c r="F935" s="13"/>
      <c r="G935" s="9" t="str">
        <f t="shared" si="13"/>
        <v/>
      </c>
      <c r="H935" s="7"/>
      <c r="I935" s="7"/>
      <c r="J935" s="7"/>
      <c r="K935" s="43"/>
      <c r="L935" s="2"/>
      <c r="M935" s="2"/>
      <c r="N935" s="2" t="s">
        <v>11</v>
      </c>
      <c r="O935" s="7" t="str">
        <f>IF(B935="","",CONCATENATE("AFDBelgium_CV"&amp;"_"&amp;'Work Sheet'!B935,"_",LEFT(Tableau1[[#This Row],[Surname]],1)&amp;"_"&amp;TEXT(G935,"mm/aaaa")))</f>
        <v/>
      </c>
    </row>
    <row r="936" spans="1:15" x14ac:dyDescent="0.25">
      <c r="A936" s="3" t="str">
        <f>IF(B936="","",1+MAX(A$2:A935))</f>
        <v/>
      </c>
      <c r="B936" s="2"/>
      <c r="C936" s="2"/>
      <c r="D936" s="11"/>
      <c r="F936" s="13"/>
      <c r="G936" s="9" t="str">
        <f t="shared" si="13"/>
        <v/>
      </c>
      <c r="H936" s="7"/>
      <c r="I936" s="7"/>
      <c r="J936" s="7"/>
      <c r="K936" s="43"/>
      <c r="L936" s="2"/>
      <c r="M936" s="2"/>
      <c r="N936" s="2" t="s">
        <v>11</v>
      </c>
      <c r="O936" s="7" t="str">
        <f>IF(B936="","",CONCATENATE("AFDBelgium_CV"&amp;"_"&amp;'Work Sheet'!B936,"_",LEFT(Tableau1[[#This Row],[Surname]],1)&amp;"_"&amp;TEXT(G936,"mm/aaaa")))</f>
        <v/>
      </c>
    </row>
    <row r="937" spans="1:15" x14ac:dyDescent="0.25">
      <c r="A937" s="3" t="str">
        <f>IF(B937="","",1+MAX(A$2:A936))</f>
        <v/>
      </c>
      <c r="B937" s="2"/>
      <c r="C937" s="2"/>
      <c r="D937" s="11"/>
      <c r="F937" s="13"/>
      <c r="G937" s="9" t="str">
        <f t="shared" si="13"/>
        <v/>
      </c>
      <c r="H937" s="7"/>
      <c r="I937" s="7"/>
      <c r="J937" s="7"/>
      <c r="K937" s="43"/>
      <c r="L937" s="2"/>
      <c r="M937" s="2"/>
      <c r="N937" s="2" t="s">
        <v>11</v>
      </c>
      <c r="O937" s="7" t="str">
        <f>IF(B937="","",CONCATENATE("AFDBelgium_CV"&amp;"_"&amp;'Work Sheet'!B937,"_",LEFT(Tableau1[[#This Row],[Surname]],1)&amp;"_"&amp;TEXT(G937,"mm/aaaa")))</f>
        <v/>
      </c>
    </row>
    <row r="938" spans="1:15" x14ac:dyDescent="0.25">
      <c r="A938" s="3" t="str">
        <f>IF(B938="","",1+MAX(A$2:A937))</f>
        <v/>
      </c>
      <c r="B938" s="2"/>
      <c r="C938" s="2"/>
      <c r="D938" s="11"/>
      <c r="F938" s="13"/>
      <c r="G938" s="9" t="str">
        <f t="shared" si="13"/>
        <v/>
      </c>
      <c r="H938" s="7"/>
      <c r="I938" s="7"/>
      <c r="J938" s="7"/>
      <c r="K938" s="43"/>
      <c r="L938" s="2"/>
      <c r="M938" s="2"/>
      <c r="N938" s="2" t="s">
        <v>11</v>
      </c>
      <c r="O938" s="7" t="str">
        <f>IF(B938="","",CONCATENATE("AFDBelgium_CV"&amp;"_"&amp;'Work Sheet'!B938,"_",LEFT(Tableau1[[#This Row],[Surname]],1)&amp;"_"&amp;TEXT(G938,"mm/aaaa")))</f>
        <v/>
      </c>
    </row>
    <row r="939" spans="1:15" x14ac:dyDescent="0.25">
      <c r="A939" s="3" t="str">
        <f>IF(B939="","",1+MAX(A$2:A938))</f>
        <v/>
      </c>
      <c r="B939" s="2"/>
      <c r="C939" s="2"/>
      <c r="D939" s="11"/>
      <c r="F939" s="13"/>
      <c r="G939" s="9" t="str">
        <f t="shared" si="13"/>
        <v/>
      </c>
      <c r="H939" s="7"/>
      <c r="I939" s="7"/>
      <c r="J939" s="7"/>
      <c r="K939" s="43"/>
      <c r="L939" s="2"/>
      <c r="M939" s="2"/>
      <c r="N939" s="2" t="s">
        <v>11</v>
      </c>
      <c r="O939" s="7" t="str">
        <f>IF(B939="","",CONCATENATE("AFDBelgium_CV"&amp;"_"&amp;'Work Sheet'!B939,"_",LEFT(Tableau1[[#This Row],[Surname]],1)&amp;"_"&amp;TEXT(G939,"mm/aaaa")))</f>
        <v/>
      </c>
    </row>
    <row r="940" spans="1:15" x14ac:dyDescent="0.25">
      <c r="A940" s="3" t="str">
        <f>IF(B940="","",1+MAX(A$2:A939))</f>
        <v/>
      </c>
      <c r="B940" s="2"/>
      <c r="C940" s="2"/>
      <c r="D940" s="11"/>
      <c r="F940" s="13"/>
      <c r="G940" s="9" t="str">
        <f t="shared" si="13"/>
        <v/>
      </c>
      <c r="H940" s="7"/>
      <c r="I940" s="7"/>
      <c r="J940" s="7"/>
      <c r="K940" s="43"/>
      <c r="L940" s="2"/>
      <c r="M940" s="2"/>
      <c r="N940" s="2" t="s">
        <v>11</v>
      </c>
      <c r="O940" s="7" t="str">
        <f>IF(B940="","",CONCATENATE("AFDBelgium_CV"&amp;"_"&amp;'Work Sheet'!B940,"_",LEFT(Tableau1[[#This Row],[Surname]],1)&amp;"_"&amp;TEXT(G940,"mm/aaaa")))</f>
        <v/>
      </c>
    </row>
    <row r="941" spans="1:15" x14ac:dyDescent="0.25">
      <c r="A941" s="3" t="str">
        <f>IF(B941="","",1+MAX(A$2:A940))</f>
        <v/>
      </c>
      <c r="B941" s="2"/>
      <c r="C941" s="2"/>
      <c r="D941" s="11"/>
      <c r="F941" s="13"/>
      <c r="G941" s="9" t="str">
        <f t="shared" si="13"/>
        <v/>
      </c>
      <c r="H941" s="7"/>
      <c r="I941" s="7"/>
      <c r="J941" s="7"/>
      <c r="K941" s="43"/>
      <c r="L941" s="2"/>
      <c r="M941" s="2"/>
      <c r="N941" s="2" t="s">
        <v>11</v>
      </c>
      <c r="O941" s="7" t="str">
        <f>IF(B941="","",CONCATENATE("AFDBelgium_CV"&amp;"_"&amp;'Work Sheet'!B941,"_",LEFT(Tableau1[[#This Row],[Surname]],1)&amp;"_"&amp;TEXT(G941,"mm/aaaa")))</f>
        <v/>
      </c>
    </row>
    <row r="942" spans="1:15" x14ac:dyDescent="0.25">
      <c r="A942" s="3" t="str">
        <f>IF(B942="","",1+MAX(A$2:A941))</f>
        <v/>
      </c>
      <c r="B942" s="2"/>
      <c r="C942" s="2"/>
      <c r="D942" s="11"/>
      <c r="F942" s="13"/>
      <c r="G942" s="9" t="str">
        <f t="shared" si="13"/>
        <v/>
      </c>
      <c r="H942" s="7"/>
      <c r="I942" s="7"/>
      <c r="J942" s="7"/>
      <c r="K942" s="43"/>
      <c r="L942" s="2"/>
      <c r="M942" s="2"/>
      <c r="N942" s="2" t="s">
        <v>11</v>
      </c>
      <c r="O942" s="7" t="str">
        <f>IF(B942="","",CONCATENATE("AFDBelgium_CV"&amp;"_"&amp;'Work Sheet'!B942,"_",LEFT(Tableau1[[#This Row],[Surname]],1)&amp;"_"&amp;TEXT(G942,"mm/aaaa")))</f>
        <v/>
      </c>
    </row>
    <row r="943" spans="1:15" x14ac:dyDescent="0.25">
      <c r="A943" s="3" t="str">
        <f>IF(B943="","",1+MAX(A$2:A942))</f>
        <v/>
      </c>
      <c r="B943" s="2"/>
      <c r="C943" s="2"/>
      <c r="D943" s="11"/>
      <c r="F943" s="13"/>
      <c r="G943" s="9" t="str">
        <f t="shared" si="13"/>
        <v/>
      </c>
      <c r="H943" s="7"/>
      <c r="I943" s="7"/>
      <c r="J943" s="7"/>
      <c r="K943" s="43"/>
      <c r="L943" s="2"/>
      <c r="M943" s="2"/>
      <c r="N943" s="2" t="s">
        <v>11</v>
      </c>
      <c r="O943" s="7" t="str">
        <f>IF(B943="","",CONCATENATE("AFDBelgium_CV"&amp;"_"&amp;'Work Sheet'!B943,"_",LEFT(Tableau1[[#This Row],[Surname]],1)&amp;"_"&amp;TEXT(G943,"mm/aaaa")))</f>
        <v/>
      </c>
    </row>
    <row r="944" spans="1:15" x14ac:dyDescent="0.25">
      <c r="A944" s="3" t="str">
        <f>IF(B944="","",1+MAX(A$2:A943))</f>
        <v/>
      </c>
      <c r="B944" s="2"/>
      <c r="C944" s="2"/>
      <c r="D944" s="11"/>
      <c r="F944" s="13"/>
      <c r="G944" s="9" t="str">
        <f t="shared" si="13"/>
        <v/>
      </c>
      <c r="H944" s="7"/>
      <c r="I944" s="7"/>
      <c r="J944" s="7"/>
      <c r="K944" s="43"/>
      <c r="L944" s="2"/>
      <c r="M944" s="2"/>
      <c r="N944" s="2" t="s">
        <v>11</v>
      </c>
      <c r="O944" s="7" t="str">
        <f>IF(B944="","",CONCATENATE("AFDBelgium_CV"&amp;"_"&amp;'Work Sheet'!B944,"_",LEFT(Tableau1[[#This Row],[Surname]],1)&amp;"_"&amp;TEXT(G944,"mm/aaaa")))</f>
        <v/>
      </c>
    </row>
    <row r="945" spans="1:15" x14ac:dyDescent="0.25">
      <c r="A945" s="3" t="str">
        <f>IF(B945="","",1+MAX(A$2:A944))</f>
        <v/>
      </c>
      <c r="B945" s="2"/>
      <c r="C945" s="2"/>
      <c r="D945" s="11"/>
      <c r="F945" s="13"/>
      <c r="G945" s="9" t="str">
        <f t="shared" si="13"/>
        <v/>
      </c>
      <c r="H945" s="7"/>
      <c r="I945" s="7"/>
      <c r="J945" s="7"/>
      <c r="K945" s="43"/>
      <c r="L945" s="2"/>
      <c r="M945" s="2"/>
      <c r="N945" s="2" t="s">
        <v>11</v>
      </c>
      <c r="O945" s="7" t="str">
        <f>IF(B945="","",CONCATENATE("AFDBelgium_CV"&amp;"_"&amp;'Work Sheet'!B945,"_",LEFT(Tableau1[[#This Row],[Surname]],1)&amp;"_"&amp;TEXT(G945,"mm/aaaa")))</f>
        <v/>
      </c>
    </row>
    <row r="946" spans="1:15" x14ac:dyDescent="0.25">
      <c r="A946" s="3" t="str">
        <f>IF(B946="","",1+MAX(A$2:A945))</f>
        <v/>
      </c>
      <c r="B946" s="2"/>
      <c r="C946" s="2"/>
      <c r="D946" s="11"/>
      <c r="F946" s="13"/>
      <c r="G946" s="9" t="str">
        <f t="shared" si="13"/>
        <v/>
      </c>
      <c r="H946" s="7"/>
      <c r="I946" s="7"/>
      <c r="J946" s="7"/>
      <c r="K946" s="43"/>
      <c r="L946" s="2"/>
      <c r="M946" s="2"/>
      <c r="N946" s="2" t="s">
        <v>11</v>
      </c>
      <c r="O946" s="7" t="str">
        <f>IF(B946="","",CONCATENATE("AFDBelgium_CV"&amp;"_"&amp;'Work Sheet'!B946,"_",LEFT(Tableau1[[#This Row],[Surname]],1)&amp;"_"&amp;TEXT(G946,"mm/aaaa")))</f>
        <v/>
      </c>
    </row>
    <row r="947" spans="1:15" x14ac:dyDescent="0.25">
      <c r="A947" s="3" t="str">
        <f>IF(B947="","",1+MAX(A$2:A946))</f>
        <v/>
      </c>
      <c r="B947" s="2"/>
      <c r="C947" s="2"/>
      <c r="D947" s="11"/>
      <c r="F947" s="13"/>
      <c r="G947" s="9" t="str">
        <f t="shared" si="13"/>
        <v/>
      </c>
      <c r="H947" s="7"/>
      <c r="I947" s="7"/>
      <c r="J947" s="7"/>
      <c r="K947" s="43"/>
      <c r="L947" s="2"/>
      <c r="M947" s="2"/>
      <c r="N947" s="2" t="s">
        <v>11</v>
      </c>
      <c r="O947" s="7" t="str">
        <f>IF(B947="","",CONCATENATE("AFDBelgium_CV"&amp;"_"&amp;'Work Sheet'!B947,"_",LEFT(Tableau1[[#This Row],[Surname]],1)&amp;"_"&amp;TEXT(G947,"mm/aaaa")))</f>
        <v/>
      </c>
    </row>
    <row r="948" spans="1:15" x14ac:dyDescent="0.25">
      <c r="A948" s="3" t="str">
        <f>IF(B948="","",1+MAX(A$2:A947))</f>
        <v/>
      </c>
      <c r="B948" s="2"/>
      <c r="C948" s="2"/>
      <c r="D948" s="11"/>
      <c r="F948" s="13"/>
      <c r="G948" s="9" t="str">
        <f t="shared" si="13"/>
        <v/>
      </c>
      <c r="H948" s="7"/>
      <c r="I948" s="7"/>
      <c r="J948" s="7"/>
      <c r="K948" s="43"/>
      <c r="L948" s="2"/>
      <c r="M948" s="2"/>
      <c r="N948" s="2" t="s">
        <v>11</v>
      </c>
      <c r="O948" s="7" t="str">
        <f>IF(B948="","",CONCATENATE("AFDBelgium_CV"&amp;"_"&amp;'Work Sheet'!B948,"_",LEFT(Tableau1[[#This Row],[Surname]],1)&amp;"_"&amp;TEXT(G948,"mm/aaaa")))</f>
        <v/>
      </c>
    </row>
    <row r="949" spans="1:15" x14ac:dyDescent="0.25">
      <c r="A949" s="3" t="str">
        <f>IF(B949="","",1+MAX(A$2:A948))</f>
        <v/>
      </c>
      <c r="B949" s="2"/>
      <c r="C949" s="2"/>
      <c r="D949" s="11"/>
      <c r="F949" s="13"/>
      <c r="G949" s="9" t="str">
        <f t="shared" ref="G949:G1002" si="14">IF(B949="","","")</f>
        <v/>
      </c>
      <c r="H949" s="7"/>
      <c r="I949" s="7"/>
      <c r="J949" s="7"/>
      <c r="K949" s="43"/>
      <c r="L949" s="2"/>
      <c r="M949" s="2"/>
      <c r="N949" s="2" t="s">
        <v>11</v>
      </c>
      <c r="O949" s="7" t="str">
        <f>IF(B949="","",CONCATENATE("AFDBelgium_CV"&amp;"_"&amp;'Work Sheet'!B949,"_",LEFT(Tableau1[[#This Row],[Surname]],1)&amp;"_"&amp;TEXT(G949,"mm/aaaa")))</f>
        <v/>
      </c>
    </row>
    <row r="950" spans="1:15" x14ac:dyDescent="0.25">
      <c r="A950" s="3" t="str">
        <f>IF(B950="","",1+MAX(A$2:A949))</f>
        <v/>
      </c>
      <c r="B950" s="2"/>
      <c r="C950" s="2"/>
      <c r="D950" s="11"/>
      <c r="F950" s="13"/>
      <c r="G950" s="9" t="str">
        <f t="shared" si="14"/>
        <v/>
      </c>
      <c r="H950" s="7"/>
      <c r="I950" s="7"/>
      <c r="J950" s="7"/>
      <c r="K950" s="43"/>
      <c r="L950" s="2"/>
      <c r="M950" s="2"/>
      <c r="N950" s="2" t="s">
        <v>11</v>
      </c>
      <c r="O950" s="7" t="str">
        <f>IF(B950="","",CONCATENATE("AFDBelgium_CV"&amp;"_"&amp;'Work Sheet'!B950,"_",LEFT(Tableau1[[#This Row],[Surname]],1)&amp;"_"&amp;TEXT(G950,"mm/aaaa")))</f>
        <v/>
      </c>
    </row>
    <row r="951" spans="1:15" x14ac:dyDescent="0.25">
      <c r="A951" s="3" t="str">
        <f>IF(B951="","",1+MAX(A$2:A950))</f>
        <v/>
      </c>
      <c r="B951" s="2"/>
      <c r="C951" s="2"/>
      <c r="D951" s="11"/>
      <c r="F951" s="13"/>
      <c r="G951" s="9" t="str">
        <f t="shared" si="14"/>
        <v/>
      </c>
      <c r="H951" s="7"/>
      <c r="I951" s="7"/>
      <c r="J951" s="7"/>
      <c r="K951" s="43"/>
      <c r="L951" s="2"/>
      <c r="M951" s="2"/>
      <c r="N951" s="2" t="s">
        <v>11</v>
      </c>
      <c r="O951" s="7" t="str">
        <f>IF(B951="","",CONCATENATE("AFDBelgium_CV"&amp;"_"&amp;'Work Sheet'!B951,"_",LEFT(Tableau1[[#This Row],[Surname]],1)&amp;"_"&amp;TEXT(G951,"mm/aaaa")))</f>
        <v/>
      </c>
    </row>
    <row r="952" spans="1:15" x14ac:dyDescent="0.25">
      <c r="A952" s="3" t="str">
        <f>IF(B952="","",1+MAX(A$2:A951))</f>
        <v/>
      </c>
      <c r="B952" s="2"/>
      <c r="C952" s="2"/>
      <c r="D952" s="11"/>
      <c r="F952" s="13"/>
      <c r="G952" s="9" t="str">
        <f t="shared" si="14"/>
        <v/>
      </c>
      <c r="H952" s="7"/>
      <c r="I952" s="7"/>
      <c r="J952" s="7"/>
      <c r="K952" s="43"/>
      <c r="L952" s="2"/>
      <c r="M952" s="2"/>
      <c r="N952" s="2" t="s">
        <v>11</v>
      </c>
      <c r="O952" s="7" t="str">
        <f>IF(B952="","",CONCATENATE("AFDBelgium_CV"&amp;"_"&amp;'Work Sheet'!B952,"_",LEFT(Tableau1[[#This Row],[Surname]],1)&amp;"_"&amp;TEXT(G952,"mm/aaaa")))</f>
        <v/>
      </c>
    </row>
    <row r="953" spans="1:15" x14ac:dyDescent="0.25">
      <c r="A953" s="3" t="str">
        <f>IF(B953="","",1+MAX(A$2:A952))</f>
        <v/>
      </c>
      <c r="B953" s="2"/>
      <c r="C953" s="2"/>
      <c r="D953" s="11"/>
      <c r="F953" s="13"/>
      <c r="G953" s="9" t="str">
        <f t="shared" si="14"/>
        <v/>
      </c>
      <c r="H953" s="7"/>
      <c r="I953" s="7"/>
      <c r="J953" s="7"/>
      <c r="K953" s="43"/>
      <c r="L953" s="2"/>
      <c r="M953" s="2"/>
      <c r="N953" s="2" t="s">
        <v>11</v>
      </c>
      <c r="O953" s="7" t="str">
        <f>IF(B953="","",CONCATENATE("AFDBelgium_CV"&amp;"_"&amp;'Work Sheet'!B953,"_",LEFT(Tableau1[[#This Row],[Surname]],1)&amp;"_"&amp;TEXT(G953,"mm/aaaa")))</f>
        <v/>
      </c>
    </row>
    <row r="954" spans="1:15" x14ac:dyDescent="0.25">
      <c r="A954" s="3" t="str">
        <f>IF(B954="","",1+MAX(A$2:A953))</f>
        <v/>
      </c>
      <c r="B954" s="2"/>
      <c r="C954" s="2"/>
      <c r="D954" s="11"/>
      <c r="F954" s="13"/>
      <c r="G954" s="9" t="str">
        <f t="shared" si="14"/>
        <v/>
      </c>
      <c r="H954" s="7"/>
      <c r="I954" s="7"/>
      <c r="J954" s="7"/>
      <c r="K954" s="43"/>
      <c r="L954" s="2"/>
      <c r="M954" s="2"/>
      <c r="N954" s="2" t="s">
        <v>11</v>
      </c>
      <c r="O954" s="7" t="str">
        <f>IF(B954="","",CONCATENATE("AFDBelgium_CV"&amp;"_"&amp;'Work Sheet'!B954,"_",LEFT(Tableau1[[#This Row],[Surname]],1)&amp;"_"&amp;TEXT(G954,"mm/aaaa")))</f>
        <v/>
      </c>
    </row>
    <row r="955" spans="1:15" x14ac:dyDescent="0.25">
      <c r="A955" s="3" t="str">
        <f>IF(B955="","",1+MAX(A$2:A954))</f>
        <v/>
      </c>
      <c r="B955" s="2"/>
      <c r="C955" s="2"/>
      <c r="D955" s="11"/>
      <c r="F955" s="13"/>
      <c r="G955" s="9" t="str">
        <f t="shared" si="14"/>
        <v/>
      </c>
      <c r="H955" s="7"/>
      <c r="I955" s="7"/>
      <c r="J955" s="7"/>
      <c r="K955" s="43"/>
      <c r="L955" s="2"/>
      <c r="M955" s="2"/>
      <c r="N955" s="2" t="s">
        <v>11</v>
      </c>
      <c r="O955" s="7" t="str">
        <f>IF(B955="","",CONCATENATE("AFDBelgium_CV"&amp;"_"&amp;'Work Sheet'!B955,"_",LEFT(Tableau1[[#This Row],[Surname]],1)&amp;"_"&amp;TEXT(G955,"mm/aaaa")))</f>
        <v/>
      </c>
    </row>
    <row r="956" spans="1:15" x14ac:dyDescent="0.25">
      <c r="A956" s="3" t="str">
        <f>IF(B956="","",1+MAX(A$2:A955))</f>
        <v/>
      </c>
      <c r="B956" s="2"/>
      <c r="C956" s="2"/>
      <c r="D956" s="11"/>
      <c r="F956" s="13"/>
      <c r="G956" s="9" t="str">
        <f t="shared" si="14"/>
        <v/>
      </c>
      <c r="H956" s="7"/>
      <c r="I956" s="7"/>
      <c r="J956" s="7"/>
      <c r="K956" s="43"/>
      <c r="L956" s="2"/>
      <c r="M956" s="2"/>
      <c r="N956" s="2" t="s">
        <v>11</v>
      </c>
      <c r="O956" s="7" t="str">
        <f>IF(B956="","",CONCATENATE("AFDBelgium_CV"&amp;"_"&amp;'Work Sheet'!B956,"_",LEFT(Tableau1[[#This Row],[Surname]],1)&amp;"_"&amp;TEXT(G956,"mm/aaaa")))</f>
        <v/>
      </c>
    </row>
    <row r="957" spans="1:15" x14ac:dyDescent="0.25">
      <c r="A957" s="3" t="str">
        <f>IF(B957="","",1+MAX(A$2:A956))</f>
        <v/>
      </c>
      <c r="B957" s="2"/>
      <c r="C957" s="2"/>
      <c r="D957" s="11"/>
      <c r="F957" s="13"/>
      <c r="G957" s="9" t="str">
        <f t="shared" si="14"/>
        <v/>
      </c>
      <c r="H957" s="7"/>
      <c r="I957" s="7"/>
      <c r="J957" s="7"/>
      <c r="K957" s="43"/>
      <c r="L957" s="2"/>
      <c r="M957" s="2"/>
      <c r="N957" s="2" t="s">
        <v>11</v>
      </c>
      <c r="O957" s="7" t="str">
        <f>IF(B957="","",CONCATENATE("AFDBelgium_CV"&amp;"_"&amp;'Work Sheet'!B957,"_",LEFT(Tableau1[[#This Row],[Surname]],1)&amp;"_"&amp;TEXT(G957,"mm/aaaa")))</f>
        <v/>
      </c>
    </row>
    <row r="958" spans="1:15" x14ac:dyDescent="0.25">
      <c r="A958" s="3" t="str">
        <f>IF(B958="","",1+MAX(A$2:A957))</f>
        <v/>
      </c>
      <c r="B958" s="2"/>
      <c r="C958" s="2"/>
      <c r="D958" s="11"/>
      <c r="F958" s="13"/>
      <c r="G958" s="9" t="str">
        <f t="shared" si="14"/>
        <v/>
      </c>
      <c r="H958" s="7"/>
      <c r="I958" s="7"/>
      <c r="J958" s="7"/>
      <c r="K958" s="43"/>
      <c r="L958" s="2"/>
      <c r="M958" s="2"/>
      <c r="N958" s="2" t="s">
        <v>11</v>
      </c>
      <c r="O958" s="7" t="str">
        <f>IF(B958="","",CONCATENATE("AFDBelgium_CV"&amp;"_"&amp;'Work Sheet'!B958,"_",LEFT(Tableau1[[#This Row],[Surname]],1)&amp;"_"&amp;TEXT(G958,"mm/aaaa")))</f>
        <v/>
      </c>
    </row>
    <row r="959" spans="1:15" x14ac:dyDescent="0.25">
      <c r="A959" s="3" t="str">
        <f>IF(B959="","",1+MAX(A$2:A958))</f>
        <v/>
      </c>
      <c r="B959" s="2"/>
      <c r="C959" s="2"/>
      <c r="D959" s="11"/>
      <c r="F959" s="13"/>
      <c r="G959" s="9" t="str">
        <f t="shared" si="14"/>
        <v/>
      </c>
      <c r="H959" s="7"/>
      <c r="I959" s="7"/>
      <c r="J959" s="7"/>
      <c r="K959" s="43"/>
      <c r="L959" s="2"/>
      <c r="M959" s="2"/>
      <c r="N959" s="2" t="s">
        <v>11</v>
      </c>
      <c r="O959" s="7" t="str">
        <f>IF(B959="","",CONCATENATE("AFDBelgium_CV"&amp;"_"&amp;'Work Sheet'!B959,"_",LEFT(Tableau1[[#This Row],[Surname]],1)&amp;"_"&amp;TEXT(G959,"mm/aaaa")))</f>
        <v/>
      </c>
    </row>
    <row r="960" spans="1:15" x14ac:dyDescent="0.25">
      <c r="A960" s="3" t="str">
        <f>IF(B960="","",1+MAX(A$2:A959))</f>
        <v/>
      </c>
      <c r="B960" s="2"/>
      <c r="C960" s="2"/>
      <c r="D960" s="11"/>
      <c r="F960" s="13"/>
      <c r="G960" s="9" t="str">
        <f t="shared" si="14"/>
        <v/>
      </c>
      <c r="H960" s="7"/>
      <c r="I960" s="7"/>
      <c r="J960" s="7"/>
      <c r="K960" s="43"/>
      <c r="L960" s="2"/>
      <c r="M960" s="2"/>
      <c r="N960" s="2" t="s">
        <v>11</v>
      </c>
      <c r="O960" s="7" t="str">
        <f>IF(B960="","",CONCATENATE("AFDBelgium_CV"&amp;"_"&amp;'Work Sheet'!B960,"_",LEFT(Tableau1[[#This Row],[Surname]],1)&amp;"_"&amp;TEXT(G960,"mm/aaaa")))</f>
        <v/>
      </c>
    </row>
    <row r="961" spans="1:15" x14ac:dyDescent="0.25">
      <c r="A961" s="3" t="str">
        <f>IF(B961="","",1+MAX(A$2:A960))</f>
        <v/>
      </c>
      <c r="B961" s="2"/>
      <c r="C961" s="2"/>
      <c r="D961" s="11"/>
      <c r="F961" s="13"/>
      <c r="G961" s="9" t="str">
        <f t="shared" si="14"/>
        <v/>
      </c>
      <c r="H961" s="7"/>
      <c r="I961" s="7"/>
      <c r="J961" s="7"/>
      <c r="K961" s="43"/>
      <c r="L961" s="2"/>
      <c r="M961" s="2"/>
      <c r="N961" s="2" t="s">
        <v>11</v>
      </c>
      <c r="O961" s="7" t="str">
        <f>IF(B961="","",CONCATENATE("AFDBelgium_CV"&amp;"_"&amp;'Work Sheet'!B961,"_",LEFT(Tableau1[[#This Row],[Surname]],1)&amp;"_"&amp;TEXT(G961,"mm/aaaa")))</f>
        <v/>
      </c>
    </row>
    <row r="962" spans="1:15" x14ac:dyDescent="0.25">
      <c r="A962" s="3" t="str">
        <f>IF(B962="","",1+MAX(A$2:A961))</f>
        <v/>
      </c>
      <c r="B962" s="2"/>
      <c r="C962" s="2"/>
      <c r="D962" s="11"/>
      <c r="F962" s="13"/>
      <c r="G962" s="9" t="str">
        <f t="shared" si="14"/>
        <v/>
      </c>
      <c r="H962" s="7"/>
      <c r="I962" s="7"/>
      <c r="J962" s="7"/>
      <c r="K962" s="43"/>
      <c r="L962" s="2"/>
      <c r="M962" s="2"/>
      <c r="N962" s="2" t="s">
        <v>11</v>
      </c>
      <c r="O962" s="7" t="str">
        <f>IF(B962="","",CONCATENATE("AFDBelgium_CV"&amp;"_"&amp;'Work Sheet'!B962,"_",LEFT(Tableau1[[#This Row],[Surname]],1)&amp;"_"&amp;TEXT(G962,"mm/aaaa")))</f>
        <v/>
      </c>
    </row>
    <row r="963" spans="1:15" x14ac:dyDescent="0.25">
      <c r="A963" s="3" t="str">
        <f>IF(B963="","",1+MAX(A$2:A962))</f>
        <v/>
      </c>
      <c r="B963" s="2"/>
      <c r="C963" s="2"/>
      <c r="D963" s="11"/>
      <c r="F963" s="13"/>
      <c r="G963" s="9" t="str">
        <f t="shared" si="14"/>
        <v/>
      </c>
      <c r="H963" s="7"/>
      <c r="I963" s="7"/>
      <c r="J963" s="7"/>
      <c r="K963" s="43"/>
      <c r="L963" s="2"/>
      <c r="M963" s="2"/>
      <c r="N963" s="2" t="s">
        <v>11</v>
      </c>
      <c r="O963" s="7" t="str">
        <f>IF(B963="","",CONCATENATE("AFDBelgium_CV"&amp;"_"&amp;'Work Sheet'!B963,"_",LEFT(Tableau1[[#This Row],[Surname]],1)&amp;"_"&amp;TEXT(G963,"mm/aaaa")))</f>
        <v/>
      </c>
    </row>
    <row r="964" spans="1:15" x14ac:dyDescent="0.25">
      <c r="A964" s="3" t="str">
        <f>IF(B964="","",1+MAX(A$2:A963))</f>
        <v/>
      </c>
      <c r="B964" s="2"/>
      <c r="C964" s="2"/>
      <c r="D964" s="11"/>
      <c r="F964" s="13"/>
      <c r="G964" s="9" t="str">
        <f t="shared" si="14"/>
        <v/>
      </c>
      <c r="H964" s="7"/>
      <c r="I964" s="7"/>
      <c r="J964" s="7"/>
      <c r="K964" s="43"/>
      <c r="L964" s="2"/>
      <c r="M964" s="2"/>
      <c r="N964" s="2" t="s">
        <v>11</v>
      </c>
      <c r="O964" s="7" t="str">
        <f>IF(B964="","",CONCATENATE("AFDBelgium_CV"&amp;"_"&amp;'Work Sheet'!B964,"_",LEFT(Tableau1[[#This Row],[Surname]],1)&amp;"_"&amp;TEXT(G964,"mm/aaaa")))</f>
        <v/>
      </c>
    </row>
    <row r="965" spans="1:15" x14ac:dyDescent="0.25">
      <c r="A965" s="3" t="str">
        <f>IF(B965="","",1+MAX(A$2:A964))</f>
        <v/>
      </c>
      <c r="B965" s="2"/>
      <c r="C965" s="2"/>
      <c r="D965" s="11"/>
      <c r="F965" s="13"/>
      <c r="G965" s="9" t="str">
        <f t="shared" si="14"/>
        <v/>
      </c>
      <c r="H965" s="7"/>
      <c r="I965" s="7"/>
      <c r="J965" s="7"/>
      <c r="K965" s="43"/>
      <c r="L965" s="2"/>
      <c r="M965" s="2"/>
      <c r="N965" s="2" t="s">
        <v>11</v>
      </c>
      <c r="O965" s="7" t="str">
        <f>IF(B965="","",CONCATENATE("AFDBelgium_CV"&amp;"_"&amp;'Work Sheet'!B965,"_",LEFT(Tableau1[[#This Row],[Surname]],1)&amp;"_"&amp;TEXT(G965,"mm/aaaa")))</f>
        <v/>
      </c>
    </row>
    <row r="966" spans="1:15" x14ac:dyDescent="0.25">
      <c r="A966" s="3" t="str">
        <f>IF(B966="","",1+MAX(A$2:A965))</f>
        <v/>
      </c>
      <c r="B966" s="2"/>
      <c r="C966" s="2"/>
      <c r="D966" s="11"/>
      <c r="F966" s="13"/>
      <c r="G966" s="9" t="str">
        <f t="shared" si="14"/>
        <v/>
      </c>
      <c r="H966" s="7"/>
      <c r="I966" s="7"/>
      <c r="J966" s="7"/>
      <c r="K966" s="43"/>
      <c r="L966" s="2"/>
      <c r="M966" s="2"/>
      <c r="N966" s="2" t="s">
        <v>11</v>
      </c>
      <c r="O966" s="7" t="str">
        <f>IF(B966="","",CONCATENATE("AFDBelgium_CV"&amp;"_"&amp;'Work Sheet'!B966,"_",LEFT(Tableau1[[#This Row],[Surname]],1)&amp;"_"&amp;TEXT(G966,"mm/aaaa")))</f>
        <v/>
      </c>
    </row>
    <row r="967" spans="1:15" x14ac:dyDescent="0.25">
      <c r="A967" s="3" t="str">
        <f>IF(B967="","",1+MAX(A$2:A966))</f>
        <v/>
      </c>
      <c r="B967" s="2"/>
      <c r="C967" s="2"/>
      <c r="D967" s="11"/>
      <c r="F967" s="13"/>
      <c r="G967" s="9" t="str">
        <f t="shared" si="14"/>
        <v/>
      </c>
      <c r="H967" s="7"/>
      <c r="I967" s="7"/>
      <c r="J967" s="7"/>
      <c r="K967" s="43"/>
      <c r="L967" s="2"/>
      <c r="M967" s="2"/>
      <c r="N967" s="2" t="s">
        <v>11</v>
      </c>
      <c r="O967" s="7" t="str">
        <f>IF(B967="","",CONCATENATE("AFDBelgium_CV"&amp;"_"&amp;'Work Sheet'!B967,"_",LEFT(Tableau1[[#This Row],[Surname]],1)&amp;"_"&amp;TEXT(G967,"mm/aaaa")))</f>
        <v/>
      </c>
    </row>
    <row r="968" spans="1:15" x14ac:dyDescent="0.25">
      <c r="A968" s="3" t="str">
        <f>IF(B968="","",1+MAX(A$2:A967))</f>
        <v/>
      </c>
      <c r="B968" s="2"/>
      <c r="C968" s="2"/>
      <c r="D968" s="11"/>
      <c r="F968" s="13"/>
      <c r="G968" s="9" t="str">
        <f t="shared" si="14"/>
        <v/>
      </c>
      <c r="H968" s="7"/>
      <c r="I968" s="7"/>
      <c r="J968" s="7"/>
      <c r="K968" s="43"/>
      <c r="L968" s="2"/>
      <c r="M968" s="2"/>
      <c r="N968" s="2" t="s">
        <v>11</v>
      </c>
      <c r="O968" s="7" t="str">
        <f>IF(B968="","",CONCATENATE("AFDBelgium_CV"&amp;"_"&amp;'Work Sheet'!B968,"_",LEFT(Tableau1[[#This Row],[Surname]],1)&amp;"_"&amp;TEXT(G968,"mm/aaaa")))</f>
        <v/>
      </c>
    </row>
    <row r="969" spans="1:15" x14ac:dyDescent="0.25">
      <c r="A969" s="3" t="str">
        <f>IF(B969="","",1+MAX(A$2:A968))</f>
        <v/>
      </c>
      <c r="B969" s="2"/>
      <c r="C969" s="2"/>
      <c r="D969" s="11"/>
      <c r="F969" s="13"/>
      <c r="G969" s="9" t="str">
        <f t="shared" si="14"/>
        <v/>
      </c>
      <c r="H969" s="7"/>
      <c r="I969" s="7"/>
      <c r="J969" s="7"/>
      <c r="K969" s="43"/>
      <c r="L969" s="2"/>
      <c r="M969" s="2"/>
      <c r="N969" s="2" t="s">
        <v>11</v>
      </c>
      <c r="O969" s="7" t="str">
        <f>IF(B969="","",CONCATENATE("AFDBelgium_CV"&amp;"_"&amp;'Work Sheet'!B969,"_",LEFT(Tableau1[[#This Row],[Surname]],1)&amp;"_"&amp;TEXT(G969,"mm/aaaa")))</f>
        <v/>
      </c>
    </row>
    <row r="970" spans="1:15" x14ac:dyDescent="0.25">
      <c r="A970" s="3" t="str">
        <f>IF(B970="","",1+MAX(A$2:A969))</f>
        <v/>
      </c>
      <c r="B970" s="2"/>
      <c r="C970" s="2"/>
      <c r="D970" s="11"/>
      <c r="F970" s="13"/>
      <c r="G970" s="9" t="str">
        <f t="shared" si="14"/>
        <v/>
      </c>
      <c r="H970" s="7"/>
      <c r="I970" s="7"/>
      <c r="J970" s="7"/>
      <c r="K970" s="43"/>
      <c r="L970" s="2"/>
      <c r="M970" s="2"/>
      <c r="N970" s="2" t="s">
        <v>11</v>
      </c>
      <c r="O970" s="7" t="str">
        <f>IF(B970="","",CONCATENATE("AFDBelgium_CV"&amp;"_"&amp;'Work Sheet'!B970,"_",LEFT(Tableau1[[#This Row],[Surname]],1)&amp;"_"&amp;TEXT(G970,"mm/aaaa")))</f>
        <v/>
      </c>
    </row>
    <row r="971" spans="1:15" x14ac:dyDescent="0.25">
      <c r="A971" s="3" t="str">
        <f>IF(B971="","",1+MAX(A$2:A970))</f>
        <v/>
      </c>
      <c r="B971" s="2"/>
      <c r="C971" s="2"/>
      <c r="D971" s="11"/>
      <c r="F971" s="13"/>
      <c r="G971" s="9" t="str">
        <f t="shared" si="14"/>
        <v/>
      </c>
      <c r="H971" s="7"/>
      <c r="I971" s="7"/>
      <c r="J971" s="7"/>
      <c r="K971" s="43"/>
      <c r="L971" s="2"/>
      <c r="M971" s="2"/>
      <c r="N971" s="2" t="s">
        <v>11</v>
      </c>
      <c r="O971" s="7" t="str">
        <f>IF(B971="","",CONCATENATE("AFDBelgium_CV"&amp;"_"&amp;'Work Sheet'!B971,"_",LEFT(Tableau1[[#This Row],[Surname]],1)&amp;"_"&amp;TEXT(G971,"mm/aaaa")))</f>
        <v/>
      </c>
    </row>
    <row r="972" spans="1:15" x14ac:dyDescent="0.25">
      <c r="A972" s="3" t="str">
        <f>IF(B972="","",1+MAX(A$2:A971))</f>
        <v/>
      </c>
      <c r="B972" s="2"/>
      <c r="C972" s="2"/>
      <c r="D972" s="11"/>
      <c r="F972" s="13"/>
      <c r="G972" s="9" t="str">
        <f t="shared" si="14"/>
        <v/>
      </c>
      <c r="H972" s="7"/>
      <c r="I972" s="7"/>
      <c r="J972" s="7"/>
      <c r="K972" s="43"/>
      <c r="L972" s="2"/>
      <c r="M972" s="2"/>
      <c r="N972" s="2" t="s">
        <v>11</v>
      </c>
      <c r="O972" s="7" t="str">
        <f>IF(B972="","",CONCATENATE("AFDBelgium_CV"&amp;"_"&amp;'Work Sheet'!B972,"_",LEFT(Tableau1[[#This Row],[Surname]],1)&amp;"_"&amp;TEXT(G972,"mm/aaaa")))</f>
        <v/>
      </c>
    </row>
    <row r="973" spans="1:15" x14ac:dyDescent="0.25">
      <c r="A973" s="3" t="str">
        <f>IF(B973="","",1+MAX(A$2:A972))</f>
        <v/>
      </c>
      <c r="B973" s="2"/>
      <c r="C973" s="2"/>
      <c r="D973" s="11"/>
      <c r="F973" s="13"/>
      <c r="G973" s="9" t="str">
        <f t="shared" si="14"/>
        <v/>
      </c>
      <c r="H973" s="7"/>
      <c r="I973" s="7"/>
      <c r="J973" s="7"/>
      <c r="K973" s="43"/>
      <c r="L973" s="2"/>
      <c r="M973" s="2"/>
      <c r="N973" s="2" t="s">
        <v>11</v>
      </c>
      <c r="O973" s="7" t="str">
        <f>IF(B973="","",CONCATENATE("AFDBelgium_CV"&amp;"_"&amp;'Work Sheet'!B973,"_",LEFT(Tableau1[[#This Row],[Surname]],1)&amp;"_"&amp;TEXT(G973,"mm/aaaa")))</f>
        <v/>
      </c>
    </row>
    <row r="974" spans="1:15" x14ac:dyDescent="0.25">
      <c r="A974" s="3" t="str">
        <f>IF(B974="","",1+MAX(A$2:A973))</f>
        <v/>
      </c>
      <c r="B974" s="2"/>
      <c r="C974" s="2"/>
      <c r="D974" s="11"/>
      <c r="F974" s="13"/>
      <c r="G974" s="9" t="str">
        <f t="shared" si="14"/>
        <v/>
      </c>
      <c r="H974" s="7"/>
      <c r="I974" s="7"/>
      <c r="J974" s="7"/>
      <c r="K974" s="43"/>
      <c r="L974" s="2"/>
      <c r="M974" s="2"/>
      <c r="N974" s="2" t="s">
        <v>11</v>
      </c>
      <c r="O974" s="7" t="str">
        <f>IF(B974="","",CONCATENATE("AFDBelgium_CV"&amp;"_"&amp;'Work Sheet'!B974,"_",LEFT(Tableau1[[#This Row],[Surname]],1)&amp;"_"&amp;TEXT(G974,"mm/aaaa")))</f>
        <v/>
      </c>
    </row>
    <row r="975" spans="1:15" x14ac:dyDescent="0.25">
      <c r="A975" s="3" t="str">
        <f>IF(B975="","",1+MAX(A$2:A974))</f>
        <v/>
      </c>
      <c r="B975" s="2"/>
      <c r="C975" s="2"/>
      <c r="D975" s="11"/>
      <c r="F975" s="13"/>
      <c r="G975" s="9" t="str">
        <f t="shared" si="14"/>
        <v/>
      </c>
      <c r="H975" s="7"/>
      <c r="I975" s="7"/>
      <c r="J975" s="7"/>
      <c r="K975" s="43"/>
      <c r="L975" s="2"/>
      <c r="M975" s="2"/>
      <c r="N975" s="2" t="s">
        <v>11</v>
      </c>
      <c r="O975" s="7" t="str">
        <f>IF(B975="","",CONCATENATE("AFDBelgium_CV"&amp;"_"&amp;'Work Sheet'!B975,"_",LEFT(Tableau1[[#This Row],[Surname]],1)&amp;"_"&amp;TEXT(G975,"mm/aaaa")))</f>
        <v/>
      </c>
    </row>
    <row r="976" spans="1:15" x14ac:dyDescent="0.25">
      <c r="A976" s="3" t="str">
        <f>IF(B976="","",1+MAX(A$2:A975))</f>
        <v/>
      </c>
      <c r="B976" s="2"/>
      <c r="C976" s="2"/>
      <c r="D976" s="11"/>
      <c r="F976" s="13"/>
      <c r="G976" s="9" t="str">
        <f t="shared" si="14"/>
        <v/>
      </c>
      <c r="H976" s="7"/>
      <c r="I976" s="7"/>
      <c r="J976" s="7"/>
      <c r="K976" s="43"/>
      <c r="L976" s="2"/>
      <c r="M976" s="2"/>
      <c r="N976" s="2" t="s">
        <v>11</v>
      </c>
      <c r="O976" s="7" t="str">
        <f>IF(B976="","",CONCATENATE("AFDBelgium_CV"&amp;"_"&amp;'Work Sheet'!B976,"_",LEFT(Tableau1[[#This Row],[Surname]],1)&amp;"_"&amp;TEXT(G976,"mm/aaaa")))</f>
        <v/>
      </c>
    </row>
    <row r="977" spans="1:15" x14ac:dyDescent="0.25">
      <c r="A977" s="3" t="str">
        <f>IF(B977="","",1+MAX(A$2:A976))</f>
        <v/>
      </c>
      <c r="B977" s="2"/>
      <c r="C977" s="2"/>
      <c r="D977" s="11"/>
      <c r="F977" s="13"/>
      <c r="G977" s="9" t="str">
        <f t="shared" si="14"/>
        <v/>
      </c>
      <c r="H977" s="7"/>
      <c r="I977" s="7"/>
      <c r="J977" s="7"/>
      <c r="K977" s="43"/>
      <c r="L977" s="2"/>
      <c r="M977" s="2"/>
      <c r="N977" s="2" t="s">
        <v>11</v>
      </c>
      <c r="O977" s="7" t="str">
        <f>IF(B977="","",CONCATENATE("AFDBelgium_CV"&amp;"_"&amp;'Work Sheet'!B977,"_",LEFT(Tableau1[[#This Row],[Surname]],1)&amp;"_"&amp;TEXT(G977,"mm/aaaa")))</f>
        <v/>
      </c>
    </row>
    <row r="978" spans="1:15" x14ac:dyDescent="0.25">
      <c r="A978" s="3" t="str">
        <f>IF(B978="","",1+MAX(A$2:A977))</f>
        <v/>
      </c>
      <c r="B978" s="2"/>
      <c r="C978" s="2"/>
      <c r="D978" s="11"/>
      <c r="F978" s="13"/>
      <c r="G978" s="9" t="str">
        <f t="shared" si="14"/>
        <v/>
      </c>
      <c r="H978" s="7"/>
      <c r="I978" s="7"/>
      <c r="J978" s="7"/>
      <c r="K978" s="43"/>
      <c r="L978" s="2"/>
      <c r="M978" s="2"/>
      <c r="N978" s="2" t="s">
        <v>11</v>
      </c>
      <c r="O978" s="7" t="str">
        <f>IF(B978="","",CONCATENATE("AFDBelgium_CV"&amp;"_"&amp;'Work Sheet'!B978,"_",LEFT(Tableau1[[#This Row],[Surname]],1)&amp;"_"&amp;TEXT(G978,"mm/aaaa")))</f>
        <v/>
      </c>
    </row>
    <row r="979" spans="1:15" x14ac:dyDescent="0.25">
      <c r="A979" s="3" t="str">
        <f>IF(B979="","",1+MAX(A$2:A978))</f>
        <v/>
      </c>
      <c r="B979" s="2"/>
      <c r="C979" s="2"/>
      <c r="D979" s="11"/>
      <c r="F979" s="13"/>
      <c r="G979" s="9" t="str">
        <f t="shared" si="14"/>
        <v/>
      </c>
      <c r="H979" s="7"/>
      <c r="I979" s="7"/>
      <c r="J979" s="7"/>
      <c r="K979" s="43"/>
      <c r="L979" s="2"/>
      <c r="M979" s="2"/>
      <c r="N979" s="2" t="s">
        <v>11</v>
      </c>
      <c r="O979" s="7" t="str">
        <f>IF(B979="","",CONCATENATE("AFDBelgium_CV"&amp;"_"&amp;'Work Sheet'!B979,"_",LEFT(Tableau1[[#This Row],[Surname]],1)&amp;"_"&amp;TEXT(G979,"mm/aaaa")))</f>
        <v/>
      </c>
    </row>
    <row r="980" spans="1:15" x14ac:dyDescent="0.25">
      <c r="A980" s="3" t="str">
        <f>IF(B980="","",1+MAX(A$2:A979))</f>
        <v/>
      </c>
      <c r="B980" s="2"/>
      <c r="C980" s="2"/>
      <c r="D980" s="11"/>
      <c r="F980" s="13"/>
      <c r="G980" s="9" t="str">
        <f t="shared" si="14"/>
        <v/>
      </c>
      <c r="H980" s="7"/>
      <c r="I980" s="7"/>
      <c r="J980" s="7"/>
      <c r="K980" s="43"/>
      <c r="L980" s="2"/>
      <c r="M980" s="2"/>
      <c r="N980" s="2" t="s">
        <v>11</v>
      </c>
      <c r="O980" s="7" t="str">
        <f>IF(B980="","",CONCATENATE("AFDBelgium_CV"&amp;"_"&amp;'Work Sheet'!B980,"_",LEFT(Tableau1[[#This Row],[Surname]],1)&amp;"_"&amp;TEXT(G980,"mm/aaaa")))</f>
        <v/>
      </c>
    </row>
    <row r="981" spans="1:15" x14ac:dyDescent="0.25">
      <c r="A981" s="3" t="str">
        <f>IF(B981="","",1+MAX(A$2:A980))</f>
        <v/>
      </c>
      <c r="B981" s="2"/>
      <c r="C981" s="2"/>
      <c r="D981" s="11"/>
      <c r="F981" s="13"/>
      <c r="G981" s="9" t="str">
        <f t="shared" si="14"/>
        <v/>
      </c>
      <c r="H981" s="7"/>
      <c r="I981" s="7"/>
      <c r="J981" s="7"/>
      <c r="K981" s="43"/>
      <c r="L981" s="2"/>
      <c r="M981" s="2"/>
      <c r="N981" s="2" t="s">
        <v>11</v>
      </c>
      <c r="O981" s="7" t="str">
        <f>IF(B981="","",CONCATENATE("AFDBelgium_CV"&amp;"_"&amp;'Work Sheet'!B981,"_",LEFT(Tableau1[[#This Row],[Surname]],1)&amp;"_"&amp;TEXT(G981,"mm/aaaa")))</f>
        <v/>
      </c>
    </row>
    <row r="982" spans="1:15" x14ac:dyDescent="0.25">
      <c r="A982" s="3" t="str">
        <f>IF(B982="","",1+MAX(A$2:A981))</f>
        <v/>
      </c>
      <c r="B982" s="2"/>
      <c r="C982" s="2"/>
      <c r="D982" s="11"/>
      <c r="F982" s="13"/>
      <c r="G982" s="9" t="str">
        <f t="shared" si="14"/>
        <v/>
      </c>
      <c r="H982" s="7"/>
      <c r="I982" s="7"/>
      <c r="J982" s="7"/>
      <c r="K982" s="43"/>
      <c r="L982" s="2"/>
      <c r="M982" s="2"/>
      <c r="N982" s="2" t="s">
        <v>11</v>
      </c>
      <c r="O982" s="7" t="str">
        <f>IF(B982="","",CONCATENATE("AFDBelgium_CV"&amp;"_"&amp;'Work Sheet'!B982,"_",LEFT(Tableau1[[#This Row],[Surname]],1)&amp;"_"&amp;TEXT(G982,"mm/aaaa")))</f>
        <v/>
      </c>
    </row>
    <row r="983" spans="1:15" x14ac:dyDescent="0.25">
      <c r="A983" s="3" t="str">
        <f>IF(B983="","",1+MAX(A$2:A982))</f>
        <v/>
      </c>
      <c r="B983" s="2"/>
      <c r="C983" s="2"/>
      <c r="D983" s="11"/>
      <c r="F983" s="13"/>
      <c r="G983" s="9" t="str">
        <f t="shared" si="14"/>
        <v/>
      </c>
      <c r="H983" s="7"/>
      <c r="I983" s="7"/>
      <c r="J983" s="7"/>
      <c r="K983" s="43"/>
      <c r="L983" s="2"/>
      <c r="M983" s="2"/>
      <c r="N983" s="2" t="s">
        <v>11</v>
      </c>
      <c r="O983" s="7" t="str">
        <f>IF(B983="","",CONCATENATE("AFDBelgium_CV"&amp;"_"&amp;'Work Sheet'!B983,"_",LEFT(Tableau1[[#This Row],[Surname]],1)&amp;"_"&amp;TEXT(G983,"mm/aaaa")))</f>
        <v/>
      </c>
    </row>
    <row r="984" spans="1:15" x14ac:dyDescent="0.25">
      <c r="A984" s="3" t="str">
        <f>IF(B984="","",1+MAX(A$2:A983))</f>
        <v/>
      </c>
      <c r="B984" s="2"/>
      <c r="C984" s="2"/>
      <c r="D984" s="11"/>
      <c r="F984" s="13"/>
      <c r="G984" s="9" t="str">
        <f t="shared" si="14"/>
        <v/>
      </c>
      <c r="H984" s="7"/>
      <c r="I984" s="7"/>
      <c r="J984" s="7"/>
      <c r="K984" s="43"/>
      <c r="L984" s="2"/>
      <c r="M984" s="2"/>
      <c r="N984" s="2" t="s">
        <v>11</v>
      </c>
      <c r="O984" s="7" t="str">
        <f>IF(B984="","",CONCATENATE("AFDBelgium_CV"&amp;"_"&amp;'Work Sheet'!B984,"_",LEFT(Tableau1[[#This Row],[Surname]],1)&amp;"_"&amp;TEXT(G984,"mm/aaaa")))</f>
        <v/>
      </c>
    </row>
    <row r="985" spans="1:15" x14ac:dyDescent="0.25">
      <c r="A985" s="3" t="str">
        <f>IF(B985="","",1+MAX(A$2:A984))</f>
        <v/>
      </c>
      <c r="B985" s="2"/>
      <c r="C985" s="2"/>
      <c r="D985" s="11"/>
      <c r="F985" s="13"/>
      <c r="G985" s="9" t="str">
        <f t="shared" si="14"/>
        <v/>
      </c>
      <c r="H985" s="7"/>
      <c r="I985" s="7"/>
      <c r="J985" s="7"/>
      <c r="K985" s="43"/>
      <c r="L985" s="2"/>
      <c r="M985" s="2"/>
      <c r="N985" s="2" t="s">
        <v>11</v>
      </c>
      <c r="O985" s="7" t="str">
        <f>IF(B985="","",CONCATENATE("AFDBelgium_CV"&amp;"_"&amp;'Work Sheet'!B985,"_",LEFT(Tableau1[[#This Row],[Surname]],1)&amp;"_"&amp;TEXT(G985,"mm/aaaa")))</f>
        <v/>
      </c>
    </row>
    <row r="986" spans="1:15" x14ac:dyDescent="0.25">
      <c r="A986" s="3" t="str">
        <f>IF(B986="","",1+MAX(A$2:A985))</f>
        <v/>
      </c>
      <c r="B986" s="2"/>
      <c r="C986" s="2"/>
      <c r="D986" s="11"/>
      <c r="F986" s="13"/>
      <c r="G986" s="9" t="str">
        <f t="shared" si="14"/>
        <v/>
      </c>
      <c r="H986" s="7"/>
      <c r="I986" s="7"/>
      <c r="J986" s="7"/>
      <c r="K986" s="43"/>
      <c r="L986" s="2"/>
      <c r="M986" s="2"/>
      <c r="N986" s="2" t="s">
        <v>11</v>
      </c>
      <c r="O986" s="7" t="str">
        <f>IF(B986="","",CONCATENATE("AFDBelgium_CV"&amp;"_"&amp;'Work Sheet'!B986,"_",LEFT(Tableau1[[#This Row],[Surname]],1)&amp;"_"&amp;TEXT(G986,"mm/aaaa")))</f>
        <v/>
      </c>
    </row>
    <row r="987" spans="1:15" x14ac:dyDescent="0.25">
      <c r="A987" s="3" t="str">
        <f>IF(B987="","",1+MAX(A$2:A986))</f>
        <v/>
      </c>
      <c r="B987" s="2"/>
      <c r="C987" s="2"/>
      <c r="D987" s="11"/>
      <c r="F987" s="13"/>
      <c r="G987" s="9" t="str">
        <f t="shared" si="14"/>
        <v/>
      </c>
      <c r="H987" s="7"/>
      <c r="I987" s="7"/>
      <c r="J987" s="7"/>
      <c r="K987" s="43"/>
      <c r="L987" s="2"/>
      <c r="M987" s="2"/>
      <c r="N987" s="2" t="s">
        <v>11</v>
      </c>
      <c r="O987" s="7" t="str">
        <f>IF(B987="","",CONCATENATE("AFDBelgium_CV"&amp;"_"&amp;'Work Sheet'!B987,"_",LEFT(Tableau1[[#This Row],[Surname]],1)&amp;"_"&amp;TEXT(G987,"mm/aaaa")))</f>
        <v/>
      </c>
    </row>
    <row r="988" spans="1:15" x14ac:dyDescent="0.25">
      <c r="A988" s="3" t="str">
        <f>IF(B988="","",1+MAX(A$2:A987))</f>
        <v/>
      </c>
      <c r="B988" s="2"/>
      <c r="C988" s="2"/>
      <c r="D988" s="11"/>
      <c r="F988" s="13"/>
      <c r="G988" s="9" t="str">
        <f t="shared" si="14"/>
        <v/>
      </c>
      <c r="H988" s="7"/>
      <c r="I988" s="7"/>
      <c r="J988" s="7"/>
      <c r="K988" s="43"/>
      <c r="L988" s="2"/>
      <c r="M988" s="2"/>
      <c r="N988" s="2" t="s">
        <v>11</v>
      </c>
      <c r="O988" s="7" t="str">
        <f>IF(B988="","",CONCATENATE("AFDBelgium_CV"&amp;"_"&amp;'Work Sheet'!B988,"_",LEFT(Tableau1[[#This Row],[Surname]],1)&amp;"_"&amp;TEXT(G988,"mm/aaaa")))</f>
        <v/>
      </c>
    </row>
    <row r="989" spans="1:15" x14ac:dyDescent="0.25">
      <c r="A989" s="3" t="str">
        <f>IF(B989="","",1+MAX(A$2:A988))</f>
        <v/>
      </c>
      <c r="B989" s="2"/>
      <c r="C989" s="2"/>
      <c r="D989" s="11"/>
      <c r="F989" s="13"/>
      <c r="G989" s="9" t="str">
        <f t="shared" si="14"/>
        <v/>
      </c>
      <c r="H989" s="7"/>
      <c r="I989" s="7"/>
      <c r="J989" s="7"/>
      <c r="K989" s="43"/>
      <c r="L989" s="2"/>
      <c r="M989" s="2"/>
      <c r="N989" s="2" t="s">
        <v>11</v>
      </c>
      <c r="O989" s="7" t="str">
        <f>IF(B989="","",CONCATENATE("AFDBelgium_CV"&amp;"_"&amp;'Work Sheet'!B989,"_",LEFT(Tableau1[[#This Row],[Surname]],1)&amp;"_"&amp;TEXT(G989,"mm/aaaa")))</f>
        <v/>
      </c>
    </row>
    <row r="990" spans="1:15" x14ac:dyDescent="0.25">
      <c r="A990" s="3" t="str">
        <f>IF(B990="","",1+MAX(A$2:A989))</f>
        <v/>
      </c>
      <c r="B990" s="2"/>
      <c r="C990" s="2"/>
      <c r="D990" s="11"/>
      <c r="F990" s="13"/>
      <c r="G990" s="9" t="str">
        <f t="shared" si="14"/>
        <v/>
      </c>
      <c r="H990" s="7"/>
      <c r="I990" s="7"/>
      <c r="J990" s="7"/>
      <c r="K990" s="43"/>
      <c r="L990" s="2"/>
      <c r="M990" s="2"/>
      <c r="N990" s="2" t="s">
        <v>11</v>
      </c>
      <c r="O990" s="7" t="str">
        <f>IF(B990="","",CONCATENATE("AFDBelgium_CV"&amp;"_"&amp;'Work Sheet'!B990,"_",LEFT(Tableau1[[#This Row],[Surname]],1)&amp;"_"&amp;TEXT(G990,"mm/aaaa")))</f>
        <v/>
      </c>
    </row>
    <row r="991" spans="1:15" x14ac:dyDescent="0.25">
      <c r="A991" s="3" t="str">
        <f>IF(B991="","",1+MAX(A$2:A990))</f>
        <v/>
      </c>
      <c r="B991" s="2"/>
      <c r="C991" s="2"/>
      <c r="D991" s="11"/>
      <c r="F991" s="13"/>
      <c r="G991" s="9" t="str">
        <f t="shared" si="14"/>
        <v/>
      </c>
      <c r="H991" s="7"/>
      <c r="I991" s="7"/>
      <c r="J991" s="7"/>
      <c r="K991" s="43"/>
      <c r="L991" s="2"/>
      <c r="M991" s="2"/>
      <c r="N991" s="2" t="s">
        <v>11</v>
      </c>
      <c r="O991" s="7" t="str">
        <f>IF(B991="","",CONCATENATE("AFDBelgium_CV"&amp;"_"&amp;'Work Sheet'!B991,"_",LEFT(Tableau1[[#This Row],[Surname]],1)&amp;"_"&amp;TEXT(G991,"mm/aaaa")))</f>
        <v/>
      </c>
    </row>
    <row r="992" spans="1:15" x14ac:dyDescent="0.25">
      <c r="A992" s="3" t="str">
        <f>IF(B992="","",1+MAX(A$2:A991))</f>
        <v/>
      </c>
      <c r="B992" s="2"/>
      <c r="C992" s="2"/>
      <c r="D992" s="11"/>
      <c r="F992" s="13"/>
      <c r="G992" s="9" t="str">
        <f t="shared" si="14"/>
        <v/>
      </c>
      <c r="H992" s="7"/>
      <c r="I992" s="7"/>
      <c r="J992" s="7"/>
      <c r="K992" s="43"/>
      <c r="L992" s="2"/>
      <c r="M992" s="2"/>
      <c r="N992" s="2" t="s">
        <v>11</v>
      </c>
      <c r="O992" s="7" t="str">
        <f>IF(B992="","",CONCATENATE("AFDBelgium_CV"&amp;"_"&amp;'Work Sheet'!B992,"_",LEFT(Tableau1[[#This Row],[Surname]],1)&amp;"_"&amp;TEXT(G992,"mm/aaaa")))</f>
        <v/>
      </c>
    </row>
    <row r="993" spans="1:15" x14ac:dyDescent="0.25">
      <c r="A993" s="3" t="str">
        <f>IF(B993="","",1+MAX(A$2:A992))</f>
        <v/>
      </c>
      <c r="B993" s="2"/>
      <c r="C993" s="2"/>
      <c r="D993" s="11"/>
      <c r="F993" s="13"/>
      <c r="G993" s="9" t="str">
        <f t="shared" si="14"/>
        <v/>
      </c>
      <c r="H993" s="7"/>
      <c r="I993" s="7"/>
      <c r="J993" s="7"/>
      <c r="K993" s="43"/>
      <c r="L993" s="2"/>
      <c r="M993" s="2"/>
      <c r="N993" s="2" t="s">
        <v>11</v>
      </c>
      <c r="O993" s="7" t="str">
        <f>IF(B993="","",CONCATENATE("AFDBelgium_CV"&amp;"_"&amp;'Work Sheet'!B993,"_",LEFT(Tableau1[[#This Row],[Surname]],1)&amp;"_"&amp;TEXT(G993,"mm/aaaa")))</f>
        <v/>
      </c>
    </row>
    <row r="994" spans="1:15" x14ac:dyDescent="0.25">
      <c r="A994" s="3" t="str">
        <f>IF(B994="","",1+MAX(A$2:A993))</f>
        <v/>
      </c>
      <c r="B994" s="2"/>
      <c r="C994" s="2"/>
      <c r="D994" s="11"/>
      <c r="F994" s="13"/>
      <c r="G994" s="9" t="str">
        <f t="shared" si="14"/>
        <v/>
      </c>
      <c r="H994" s="7"/>
      <c r="I994" s="7"/>
      <c r="J994" s="7"/>
      <c r="K994" s="43"/>
      <c r="L994" s="2"/>
      <c r="M994" s="2"/>
      <c r="N994" s="2" t="s">
        <v>11</v>
      </c>
      <c r="O994" s="7" t="str">
        <f>IF(B994="","",CONCATENATE("AFDBelgium_CV"&amp;"_"&amp;'Work Sheet'!B994,"_",LEFT(Tableau1[[#This Row],[Surname]],1)&amp;"_"&amp;TEXT(G994,"mm/aaaa")))</f>
        <v/>
      </c>
    </row>
    <row r="995" spans="1:15" x14ac:dyDescent="0.25">
      <c r="A995" s="3" t="str">
        <f>IF(B995="","",1+MAX(A$2:A994))</f>
        <v/>
      </c>
      <c r="B995" s="2"/>
      <c r="C995" s="2"/>
      <c r="D995" s="11"/>
      <c r="F995" s="13"/>
      <c r="G995" s="9" t="str">
        <f t="shared" si="14"/>
        <v/>
      </c>
      <c r="H995" s="7"/>
      <c r="I995" s="7"/>
      <c r="J995" s="7"/>
      <c r="K995" s="43"/>
      <c r="L995" s="2"/>
      <c r="M995" s="2"/>
      <c r="N995" s="2" t="s">
        <v>11</v>
      </c>
      <c r="O995" s="7" t="str">
        <f>IF(B995="","",CONCATENATE("AFDBelgium_CV"&amp;"_"&amp;'Work Sheet'!B995,"_",LEFT(Tableau1[[#This Row],[Surname]],1)&amp;"_"&amp;TEXT(G995,"mm/aaaa")))</f>
        <v/>
      </c>
    </row>
    <row r="996" spans="1:15" x14ac:dyDescent="0.25">
      <c r="A996" s="3" t="str">
        <f>IF(B996="","",1+MAX(A$2:A995))</f>
        <v/>
      </c>
      <c r="B996" s="2"/>
      <c r="C996" s="2"/>
      <c r="D996" s="11"/>
      <c r="F996" s="13"/>
      <c r="G996" s="9" t="str">
        <f t="shared" si="14"/>
        <v/>
      </c>
      <c r="H996" s="7"/>
      <c r="I996" s="7"/>
      <c r="J996" s="7"/>
      <c r="K996" s="43"/>
      <c r="L996" s="2"/>
      <c r="M996" s="2"/>
      <c r="N996" s="2" t="s">
        <v>11</v>
      </c>
      <c r="O996" s="7" t="str">
        <f>IF(B996="","",CONCATENATE("AFDBelgium_CV"&amp;"_"&amp;'Work Sheet'!B996,"_",LEFT(Tableau1[[#This Row],[Surname]],1)&amp;"_"&amp;TEXT(G996,"mm/aaaa")))</f>
        <v/>
      </c>
    </row>
    <row r="997" spans="1:15" x14ac:dyDescent="0.25">
      <c r="A997" s="3" t="str">
        <f>IF(B997="","",1+MAX(A$2:A996))</f>
        <v/>
      </c>
      <c r="B997" s="2"/>
      <c r="C997" s="2"/>
      <c r="D997" s="11"/>
      <c r="F997" s="13"/>
      <c r="G997" s="9" t="str">
        <f t="shared" si="14"/>
        <v/>
      </c>
      <c r="H997" s="7"/>
      <c r="I997" s="7"/>
      <c r="J997" s="7"/>
      <c r="K997" s="43"/>
      <c r="L997" s="2"/>
      <c r="M997" s="2"/>
      <c r="N997" s="2" t="s">
        <v>11</v>
      </c>
      <c r="O997" s="7" t="str">
        <f>IF(B997="","",CONCATENATE("AFDBelgium_CV"&amp;"_"&amp;'Work Sheet'!B997,"_",LEFT(Tableau1[[#This Row],[Surname]],1)&amp;"_"&amp;TEXT(G997,"mm/aaaa")))</f>
        <v/>
      </c>
    </row>
    <row r="998" spans="1:15" x14ac:dyDescent="0.25">
      <c r="A998" s="3" t="str">
        <f>IF(B998="","",1+MAX(A$2:A997))</f>
        <v/>
      </c>
      <c r="B998" s="2"/>
      <c r="C998" s="2"/>
      <c r="D998" s="11"/>
      <c r="F998" s="13"/>
      <c r="G998" s="9" t="str">
        <f t="shared" si="14"/>
        <v/>
      </c>
      <c r="H998" s="7"/>
      <c r="I998" s="7"/>
      <c r="J998" s="7"/>
      <c r="K998" s="43"/>
      <c r="L998" s="2"/>
      <c r="M998" s="2"/>
      <c r="N998" s="2" t="s">
        <v>11</v>
      </c>
      <c r="O998" s="7" t="str">
        <f>IF(B998="","",CONCATENATE("AFDBelgium_CV"&amp;"_"&amp;'Work Sheet'!B998,"_",LEFT(Tableau1[[#This Row],[Surname]],1)&amp;"_"&amp;TEXT(G998,"mm/aaaa")))</f>
        <v/>
      </c>
    </row>
    <row r="999" spans="1:15" x14ac:dyDescent="0.25">
      <c r="A999" s="3" t="str">
        <f>IF(B999="","",1+MAX(A$2:A998))</f>
        <v/>
      </c>
      <c r="B999" s="2"/>
      <c r="C999" s="2"/>
      <c r="D999" s="11"/>
      <c r="F999" s="13"/>
      <c r="G999" s="9" t="str">
        <f t="shared" si="14"/>
        <v/>
      </c>
      <c r="H999" s="7"/>
      <c r="I999" s="7"/>
      <c r="J999" s="7"/>
      <c r="K999" s="43"/>
      <c r="L999" s="2"/>
      <c r="M999" s="2"/>
      <c r="N999" s="2" t="s">
        <v>11</v>
      </c>
      <c r="O999" s="7" t="str">
        <f>IF(B999="","",CONCATENATE("AFDBelgium_CV"&amp;"_"&amp;'Work Sheet'!B999,"_",LEFT(Tableau1[[#This Row],[Surname]],1)&amp;"_"&amp;TEXT(G999,"mm/aaaa")))</f>
        <v/>
      </c>
    </row>
    <row r="1000" spans="1:15" x14ac:dyDescent="0.25">
      <c r="A1000" s="3" t="str">
        <f>IF(B1000="","",1+MAX(A$2:A999))</f>
        <v/>
      </c>
      <c r="B1000" s="2"/>
      <c r="C1000" s="2"/>
      <c r="D1000" s="11"/>
      <c r="F1000" s="13"/>
      <c r="G1000" s="9" t="str">
        <f t="shared" si="14"/>
        <v/>
      </c>
      <c r="H1000" s="7"/>
      <c r="I1000" s="7"/>
      <c r="J1000" s="7"/>
      <c r="K1000" s="43"/>
      <c r="L1000" s="2"/>
      <c r="M1000" s="2"/>
      <c r="N1000" s="2" t="s">
        <v>11</v>
      </c>
      <c r="O1000" s="7" t="str">
        <f>IF(B1000="","",CONCATENATE("AFDBelgium_CV"&amp;"_"&amp;'Work Sheet'!B1000,"_",LEFT(Tableau1[[#This Row],[Surname]],1)&amp;"_"&amp;TEXT(G1000,"mm/aaaa")))</f>
        <v/>
      </c>
    </row>
    <row r="1001" spans="1:15" x14ac:dyDescent="0.25">
      <c r="A1001" s="3" t="str">
        <f>IF(B1001="","",1+MAX(A$2:A1000))</f>
        <v/>
      </c>
      <c r="B1001" s="2"/>
      <c r="C1001" s="2"/>
      <c r="D1001" s="11"/>
      <c r="F1001" s="13"/>
      <c r="G1001" s="9" t="str">
        <f t="shared" si="14"/>
        <v/>
      </c>
      <c r="H1001" s="7"/>
      <c r="I1001" s="7"/>
      <c r="J1001" s="7"/>
      <c r="K1001" s="43"/>
      <c r="L1001" s="2"/>
      <c r="M1001" s="2"/>
      <c r="N1001" s="2" t="s">
        <v>11</v>
      </c>
      <c r="O1001" s="7" t="str">
        <f>IF(B1001="","",CONCATENATE("AFDBelgium_CV"&amp;"_"&amp;'Work Sheet'!B1001,"_",LEFT(Tableau1[[#This Row],[Surname]],1)&amp;"_"&amp;TEXT(G1001,"mm/aaaa")))</f>
        <v/>
      </c>
    </row>
    <row r="1002" spans="1:15" x14ac:dyDescent="0.25">
      <c r="A1002" s="3" t="str">
        <f>IF(B1002="","",1+MAX(A$2:A1001))</f>
        <v/>
      </c>
      <c r="B1002" s="2"/>
      <c r="C1002" s="2"/>
      <c r="D1002" s="11"/>
      <c r="F1002" s="13"/>
      <c r="G1002" s="9" t="str">
        <f t="shared" si="14"/>
        <v/>
      </c>
      <c r="H1002" s="7"/>
      <c r="I1002" s="7"/>
      <c r="J1002" s="7"/>
      <c r="K1002" s="43"/>
      <c r="L1002" s="2"/>
      <c r="M1002" s="2"/>
      <c r="N1002" s="2" t="s">
        <v>11</v>
      </c>
      <c r="O1002" s="7" t="str">
        <f>IF(B1002="","",CONCATENATE("AFDBelgium_CV"&amp;"_"&amp;'Work Sheet'!B1002,"_",LEFT(Tableau1[[#This Row],[Surname]],1)&amp;"_"&amp;TEXT(G1002,"mm/aaaa")))</f>
        <v/>
      </c>
    </row>
  </sheetData>
  <dataValidations disablePrompts="1" count="2">
    <dataValidation type="date" allowBlank="1" showInputMessage="1" showErrorMessage="1" sqref="G3:G37">
      <formula1>42370</formula1>
      <formula2>43831</formula2>
    </dataValidation>
    <dataValidation type="list" showInputMessage="1" showErrorMessage="1" sqref="N3:N1002">
      <formula1>Status</formula1>
    </dataValidation>
  </dataValidations>
  <pageMargins left="0.7" right="0.7" top="0.75" bottom="0.75" header="0.3" footer="0.3"/>
  <pageSetup paperSize="9" orientation="portrait" verticalDpi="0" r:id="rId1"/>
  <ignoredErrors>
    <ignoredError sqref="G55:G1002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02"/>
  <sheetViews>
    <sheetView zoomScale="85" zoomScaleNormal="85" workbookViewId="0">
      <selection activeCell="C6" sqref="C6"/>
    </sheetView>
  </sheetViews>
  <sheetFormatPr baseColWidth="10" defaultRowHeight="15" x14ac:dyDescent="0.25"/>
  <cols>
    <col min="1" max="1" width="49.28515625" bestFit="1" customWidth="1"/>
    <col min="2" max="2" width="11.85546875" customWidth="1"/>
  </cols>
  <sheetData>
    <row r="1" spans="1:2" ht="16.5" thickBot="1" x14ac:dyDescent="0.3">
      <c r="A1" s="25" t="s">
        <v>8</v>
      </c>
      <c r="B1" s="24" t="s">
        <v>93</v>
      </c>
    </row>
    <row r="2" spans="1:2" x14ac:dyDescent="0.25">
      <c r="A2" s="7" t="s">
        <v>88</v>
      </c>
      <c r="B2">
        <f>IF(A2="","",MATCH(A2,'Work Sheet'!O:O,0))</f>
        <v>3</v>
      </c>
    </row>
    <row r="3" spans="1:2" x14ac:dyDescent="0.25">
      <c r="A3" s="7" t="s">
        <v>89</v>
      </c>
      <c r="B3">
        <f>IF(A3="","",MATCH(A3,'Work Sheet'!O:O,0))</f>
        <v>4</v>
      </c>
    </row>
    <row r="4" spans="1:2" x14ac:dyDescent="0.25">
      <c r="A4" s="7" t="s">
        <v>90</v>
      </c>
      <c r="B4">
        <f>IF(A4="","",MATCH(A4,'Work Sheet'!O:O,0))</f>
        <v>5</v>
      </c>
    </row>
    <row r="5" spans="1:2" x14ac:dyDescent="0.25">
      <c r="A5" s="7" t="s">
        <v>91</v>
      </c>
      <c r="B5" t="e">
        <f>IF(A5="","",MATCH(A5,'Work Sheet'!O:O,0))</f>
        <v>#N/A</v>
      </c>
    </row>
    <row r="6" spans="1:2" x14ac:dyDescent="0.25">
      <c r="A6" s="7" t="s">
        <v>92</v>
      </c>
      <c r="B6" t="e">
        <f>IF(A6="","",MATCH(A6,'Work Sheet'!O:O,0))</f>
        <v>#N/A</v>
      </c>
    </row>
    <row r="7" spans="1:2" x14ac:dyDescent="0.25">
      <c r="A7" s="7"/>
      <c r="B7" t="str">
        <f>IF(A7="","",MATCH(A7,'Work Sheet'!O:O,0))</f>
        <v/>
      </c>
    </row>
    <row r="8" spans="1:2" x14ac:dyDescent="0.25">
      <c r="A8" s="7"/>
      <c r="B8" t="str">
        <f>IF(A8="","",MATCH(A8,'Work Sheet'!O:O,0))</f>
        <v/>
      </c>
    </row>
    <row r="9" spans="1:2" x14ac:dyDescent="0.25">
      <c r="A9" s="7"/>
      <c r="B9" t="str">
        <f>IF(A9="","",MATCH(A9,'Work Sheet'!O:O,0))</f>
        <v/>
      </c>
    </row>
    <row r="10" spans="1:2" x14ac:dyDescent="0.25">
      <c r="A10" s="7"/>
      <c r="B10" t="str">
        <f>IF(A10="","",MATCH(A10,'Work Sheet'!O:O,0))</f>
        <v/>
      </c>
    </row>
    <row r="11" spans="1:2" x14ac:dyDescent="0.25">
      <c r="A11" s="7"/>
      <c r="B11" t="str">
        <f>IF(A11="","",MATCH(A11,'Work Sheet'!O:O,0))</f>
        <v/>
      </c>
    </row>
    <row r="12" spans="1:2" x14ac:dyDescent="0.25">
      <c r="A12" s="7"/>
      <c r="B12" t="str">
        <f>IF(A12="","",MATCH(A12,'Work Sheet'!O:O,0))</f>
        <v/>
      </c>
    </row>
    <row r="13" spans="1:2" x14ac:dyDescent="0.25">
      <c r="A13" s="7"/>
      <c r="B13" t="str">
        <f>IF(A13="","",MATCH(A13,'Work Sheet'!O:O,0))</f>
        <v/>
      </c>
    </row>
    <row r="14" spans="1:2" x14ac:dyDescent="0.25">
      <c r="A14" s="7"/>
      <c r="B14" t="str">
        <f>IF(A14="","",MATCH(A14,'Work Sheet'!O:O,0))</f>
        <v/>
      </c>
    </row>
    <row r="15" spans="1:2" x14ac:dyDescent="0.25">
      <c r="A15" s="7"/>
      <c r="B15" t="str">
        <f>IF(A15="","",MATCH(A15,'Work Sheet'!O:O,0))</f>
        <v/>
      </c>
    </row>
    <row r="16" spans="1:2" x14ac:dyDescent="0.25">
      <c r="A16" s="7"/>
      <c r="B16" t="str">
        <f>IF(A16="","",MATCH(A16,'Work Sheet'!O:O,0))</f>
        <v/>
      </c>
    </row>
    <row r="17" spans="1:2" x14ac:dyDescent="0.25">
      <c r="A17" s="7"/>
      <c r="B17" t="str">
        <f>IF(A17="","",MATCH(A17,'Work Sheet'!O:O,0))</f>
        <v/>
      </c>
    </row>
    <row r="18" spans="1:2" x14ac:dyDescent="0.25">
      <c r="A18" s="7"/>
      <c r="B18" t="str">
        <f>IF(A18="","",MATCH(A18,'Work Sheet'!O:O,0))</f>
        <v/>
      </c>
    </row>
    <row r="19" spans="1:2" x14ac:dyDescent="0.25">
      <c r="A19" s="7"/>
      <c r="B19" t="str">
        <f>IF(A19="","",MATCH(A19,'Work Sheet'!O:O,0))</f>
        <v/>
      </c>
    </row>
    <row r="20" spans="1:2" x14ac:dyDescent="0.25">
      <c r="A20" s="7"/>
      <c r="B20" t="str">
        <f>IF(A20="","",MATCH(A20,'Work Sheet'!O:O,0))</f>
        <v/>
      </c>
    </row>
    <row r="21" spans="1:2" x14ac:dyDescent="0.25">
      <c r="A21" s="7"/>
      <c r="B21" t="str">
        <f>IF(A21="","",MATCH(A21,'Work Sheet'!O:O,0))</f>
        <v/>
      </c>
    </row>
    <row r="22" spans="1:2" x14ac:dyDescent="0.25">
      <c r="A22" s="7"/>
      <c r="B22" t="str">
        <f>IF(A22="","",MATCH(A22,'Work Sheet'!O:O,0))</f>
        <v/>
      </c>
    </row>
    <row r="23" spans="1:2" x14ac:dyDescent="0.25">
      <c r="A23" s="7"/>
      <c r="B23" t="str">
        <f>IF(A23="","",MATCH(A23,'Work Sheet'!O:O,0))</f>
        <v/>
      </c>
    </row>
    <row r="24" spans="1:2" x14ac:dyDescent="0.25">
      <c r="A24" s="7"/>
      <c r="B24" t="str">
        <f>IF(A24="","",MATCH(A24,'Work Sheet'!O:O,0))</f>
        <v/>
      </c>
    </row>
    <row r="25" spans="1:2" x14ac:dyDescent="0.25">
      <c r="A25" s="7"/>
      <c r="B25" t="str">
        <f>IF(A25="","",MATCH(A25,'Work Sheet'!O:O,0))</f>
        <v/>
      </c>
    </row>
    <row r="26" spans="1:2" x14ac:dyDescent="0.25">
      <c r="A26" s="7"/>
      <c r="B26" t="str">
        <f>IF(A26="","",MATCH(A26,'Work Sheet'!O:O,0))</f>
        <v/>
      </c>
    </row>
    <row r="27" spans="1:2" x14ac:dyDescent="0.25">
      <c r="A27" s="7"/>
      <c r="B27" t="str">
        <f>IF(A27="","",MATCH(A27,'Work Sheet'!O:O,0))</f>
        <v/>
      </c>
    </row>
    <row r="28" spans="1:2" x14ac:dyDescent="0.25">
      <c r="A28" s="7"/>
      <c r="B28" t="str">
        <f>IF(A28="","",MATCH(A28,'Work Sheet'!O:O,0))</f>
        <v/>
      </c>
    </row>
    <row r="29" spans="1:2" x14ac:dyDescent="0.25">
      <c r="A29" s="7"/>
      <c r="B29" t="str">
        <f>IF(A29="","",MATCH(A29,'Work Sheet'!O:O,0))</f>
        <v/>
      </c>
    </row>
    <row r="30" spans="1:2" x14ac:dyDescent="0.25">
      <c r="A30" s="7"/>
      <c r="B30" t="str">
        <f>IF(A30="","",MATCH(A30,'Work Sheet'!O:O,0))</f>
        <v/>
      </c>
    </row>
    <row r="31" spans="1:2" x14ac:dyDescent="0.25">
      <c r="A31" s="7"/>
      <c r="B31" t="str">
        <f>IF(A31="","",MATCH(A31,'Work Sheet'!O:O,0))</f>
        <v/>
      </c>
    </row>
    <row r="32" spans="1:2" x14ac:dyDescent="0.25">
      <c r="A32" s="7"/>
      <c r="B32" t="str">
        <f>IF(A32="","",MATCH(A32,'Work Sheet'!O:O,0))</f>
        <v/>
      </c>
    </row>
    <row r="33" spans="1:2" x14ac:dyDescent="0.25">
      <c r="A33" s="7"/>
      <c r="B33" t="str">
        <f>IF(A33="","",MATCH(A33,'Work Sheet'!O:O,0))</f>
        <v/>
      </c>
    </row>
    <row r="34" spans="1:2" x14ac:dyDescent="0.25">
      <c r="A34" s="7"/>
      <c r="B34" t="str">
        <f>IF(A34="","",MATCH(A34,'Work Sheet'!O:O,0))</f>
        <v/>
      </c>
    </row>
    <row r="35" spans="1:2" x14ac:dyDescent="0.25">
      <c r="A35" s="7"/>
      <c r="B35" t="str">
        <f>IF(A35="","",MATCH(A35,'Work Sheet'!O:O,0))</f>
        <v/>
      </c>
    </row>
    <row r="36" spans="1:2" x14ac:dyDescent="0.25">
      <c r="A36" s="7"/>
      <c r="B36" t="str">
        <f>IF(A36="","",MATCH(A36,'Work Sheet'!O:O,0))</f>
        <v/>
      </c>
    </row>
    <row r="37" spans="1:2" x14ac:dyDescent="0.25">
      <c r="A37" s="7"/>
      <c r="B37" t="str">
        <f>IF(A37="","",MATCH(A37,'Work Sheet'!O:O,0))</f>
        <v/>
      </c>
    </row>
    <row r="38" spans="1:2" x14ac:dyDescent="0.25">
      <c r="A38" s="7"/>
      <c r="B38" t="str">
        <f>IF(A38="","",MATCH(A38,'Work Sheet'!O:O,0))</f>
        <v/>
      </c>
    </row>
    <row r="39" spans="1:2" x14ac:dyDescent="0.25">
      <c r="A39" s="7"/>
      <c r="B39" t="str">
        <f>IF(A39="","",MATCH(A39,'Work Sheet'!O:O,0))</f>
        <v/>
      </c>
    </row>
    <row r="40" spans="1:2" x14ac:dyDescent="0.25">
      <c r="A40" s="7"/>
      <c r="B40" t="str">
        <f>IF(A40="","",MATCH(A40,'Work Sheet'!O:O,0))</f>
        <v/>
      </c>
    </row>
    <row r="41" spans="1:2" x14ac:dyDescent="0.25">
      <c r="A41" s="7"/>
      <c r="B41" t="str">
        <f>IF(A41="","",MATCH(A41,'Work Sheet'!O:O,0))</f>
        <v/>
      </c>
    </row>
    <row r="42" spans="1:2" x14ac:dyDescent="0.25">
      <c r="A42" s="7"/>
      <c r="B42" t="str">
        <f>IF(A42="","",MATCH(A42,'Work Sheet'!O:O,0))</f>
        <v/>
      </c>
    </row>
    <row r="43" spans="1:2" x14ac:dyDescent="0.25">
      <c r="A43" s="7"/>
      <c r="B43" t="str">
        <f>IF(A43="","",MATCH(A43,'Work Sheet'!O:O,0))</f>
        <v/>
      </c>
    </row>
    <row r="44" spans="1:2" x14ac:dyDescent="0.25">
      <c r="A44" s="7"/>
      <c r="B44" t="str">
        <f>IF(A44="","",MATCH(A44,'Work Sheet'!O:O,0))</f>
        <v/>
      </c>
    </row>
    <row r="45" spans="1:2" x14ac:dyDescent="0.25">
      <c r="A45" s="7"/>
      <c r="B45" t="str">
        <f>IF(A45="","",MATCH(A45,'Work Sheet'!O:O,0))</f>
        <v/>
      </c>
    </row>
    <row r="46" spans="1:2" x14ac:dyDescent="0.25">
      <c r="A46" s="7"/>
      <c r="B46" t="str">
        <f>IF(A46="","",MATCH(A46,'Work Sheet'!O:O,0))</f>
        <v/>
      </c>
    </row>
    <row r="47" spans="1:2" x14ac:dyDescent="0.25">
      <c r="A47" s="7"/>
      <c r="B47" t="str">
        <f>IF(A47="","",MATCH(A47,'Work Sheet'!O:O,0))</f>
        <v/>
      </c>
    </row>
    <row r="48" spans="1:2" x14ac:dyDescent="0.25">
      <c r="A48" s="7"/>
      <c r="B48" t="str">
        <f>IF(A48="","",MATCH(A48,'Work Sheet'!O:O,0))</f>
        <v/>
      </c>
    </row>
    <row r="49" spans="1:2" x14ac:dyDescent="0.25">
      <c r="A49" s="7"/>
      <c r="B49" t="str">
        <f>IF(A49="","",MATCH(A49,'Work Sheet'!O:O,0))</f>
        <v/>
      </c>
    </row>
    <row r="50" spans="1:2" x14ac:dyDescent="0.25">
      <c r="A50" s="7"/>
      <c r="B50" t="str">
        <f>IF(A50="","",MATCH(A50,'Work Sheet'!O:O,0))</f>
        <v/>
      </c>
    </row>
    <row r="51" spans="1:2" x14ac:dyDescent="0.25">
      <c r="A51" s="7"/>
      <c r="B51" t="str">
        <f>IF(A51="","",MATCH(A51,'Work Sheet'!O:O,0))</f>
        <v/>
      </c>
    </row>
    <row r="52" spans="1:2" x14ac:dyDescent="0.25">
      <c r="A52" s="7"/>
      <c r="B52" t="str">
        <f>IF(A52="","",MATCH(A52,'Work Sheet'!O:O,0))</f>
        <v/>
      </c>
    </row>
    <row r="53" spans="1:2" x14ac:dyDescent="0.25">
      <c r="A53" s="7"/>
      <c r="B53" t="str">
        <f>IF(A53="","",MATCH(A53,'Work Sheet'!O:O,0))</f>
        <v/>
      </c>
    </row>
    <row r="54" spans="1:2" x14ac:dyDescent="0.25">
      <c r="A54" s="7"/>
      <c r="B54" t="str">
        <f>IF(A54="","",MATCH(A54,'Work Sheet'!O:O,0))</f>
        <v/>
      </c>
    </row>
    <row r="55" spans="1:2" x14ac:dyDescent="0.25">
      <c r="A55" s="7"/>
      <c r="B55" t="str">
        <f>IF(A55="","",MATCH(A55,'Work Sheet'!O:O,0))</f>
        <v/>
      </c>
    </row>
    <row r="56" spans="1:2" x14ac:dyDescent="0.25">
      <c r="A56" s="7"/>
      <c r="B56" t="str">
        <f>IF(A56="","",MATCH(A56,'Work Sheet'!O:O,0))</f>
        <v/>
      </c>
    </row>
    <row r="57" spans="1:2" x14ac:dyDescent="0.25">
      <c r="A57" s="7"/>
      <c r="B57" t="str">
        <f>IF(A57="","",MATCH(A57,'Work Sheet'!O:O,0))</f>
        <v/>
      </c>
    </row>
    <row r="58" spans="1:2" x14ac:dyDescent="0.25">
      <c r="A58" s="7"/>
      <c r="B58" t="str">
        <f>IF(A58="","",MATCH(A58,'Work Sheet'!O:O,0))</f>
        <v/>
      </c>
    </row>
    <row r="59" spans="1:2" x14ac:dyDescent="0.25">
      <c r="A59" s="7"/>
      <c r="B59" t="str">
        <f>IF(A59="","",MATCH(A59,'Work Sheet'!O:O,0))</f>
        <v/>
      </c>
    </row>
    <row r="60" spans="1:2" x14ac:dyDescent="0.25">
      <c r="A60" s="7"/>
      <c r="B60" t="str">
        <f>IF(A60="","",MATCH(A60,'Work Sheet'!O:O,0))</f>
        <v/>
      </c>
    </row>
    <row r="61" spans="1:2" x14ac:dyDescent="0.25">
      <c r="A61" s="7"/>
      <c r="B61" t="str">
        <f>IF(A61="","",MATCH(A61,'Work Sheet'!O:O,0))</f>
        <v/>
      </c>
    </row>
    <row r="62" spans="1:2" x14ac:dyDescent="0.25">
      <c r="A62" s="7"/>
      <c r="B62" t="str">
        <f>IF(A62="","",MATCH(A62,'Work Sheet'!O:O,0))</f>
        <v/>
      </c>
    </row>
    <row r="63" spans="1:2" x14ac:dyDescent="0.25">
      <c r="A63" s="7"/>
      <c r="B63" t="str">
        <f>IF(A63="","",MATCH(A63,'Work Sheet'!O:O,0))</f>
        <v/>
      </c>
    </row>
    <row r="64" spans="1:2" x14ac:dyDescent="0.25">
      <c r="A64" s="7"/>
      <c r="B64" t="str">
        <f>IF(A64="","",MATCH(A64,'Work Sheet'!O:O,0))</f>
        <v/>
      </c>
    </row>
    <row r="65" spans="1:2" x14ac:dyDescent="0.25">
      <c r="A65" s="7"/>
      <c r="B65" t="str">
        <f>IF(A65="","",MATCH(A65,'Work Sheet'!O:O,0))</f>
        <v/>
      </c>
    </row>
    <row r="66" spans="1:2" x14ac:dyDescent="0.25">
      <c r="A66" s="7"/>
      <c r="B66" t="str">
        <f>IF(A66="","",MATCH(A66,'Work Sheet'!O:O,0))</f>
        <v/>
      </c>
    </row>
    <row r="67" spans="1:2" x14ac:dyDescent="0.25">
      <c r="A67" s="7"/>
      <c r="B67" t="str">
        <f>IF(A67="","",MATCH(A67,'Work Sheet'!O:O,0))</f>
        <v/>
      </c>
    </row>
    <row r="68" spans="1:2" x14ac:dyDescent="0.25">
      <c r="A68" s="7"/>
      <c r="B68" t="str">
        <f>IF(A68="","",MATCH(A68,'Work Sheet'!O:O,0))</f>
        <v/>
      </c>
    </row>
    <row r="69" spans="1:2" x14ac:dyDescent="0.25">
      <c r="A69" s="7"/>
      <c r="B69" t="str">
        <f>IF(A69="","",MATCH(A69,'Work Sheet'!O:O,0))</f>
        <v/>
      </c>
    </row>
    <row r="70" spans="1:2" x14ac:dyDescent="0.25">
      <c r="A70" s="7"/>
      <c r="B70" t="str">
        <f>IF(A70="","",MATCH(A70,'Work Sheet'!O:O,0))</f>
        <v/>
      </c>
    </row>
    <row r="71" spans="1:2" x14ac:dyDescent="0.25">
      <c r="A71" s="7"/>
      <c r="B71" t="str">
        <f>IF(A71="","",MATCH(A71,'Work Sheet'!O:O,0))</f>
        <v/>
      </c>
    </row>
    <row r="72" spans="1:2" x14ac:dyDescent="0.25">
      <c r="A72" s="7"/>
      <c r="B72" t="str">
        <f>IF(A72="","",MATCH(A72,'Work Sheet'!O:O,0))</f>
        <v/>
      </c>
    </row>
    <row r="73" spans="1:2" x14ac:dyDescent="0.25">
      <c r="A73" s="7"/>
      <c r="B73" t="str">
        <f>IF(A73="","",MATCH(A73,'Work Sheet'!O:O,0))</f>
        <v/>
      </c>
    </row>
    <row r="74" spans="1:2" x14ac:dyDescent="0.25">
      <c r="A74" s="7"/>
      <c r="B74" t="str">
        <f>IF(A74="","",MATCH(A74,'Work Sheet'!O:O,0))</f>
        <v/>
      </c>
    </row>
    <row r="75" spans="1:2" x14ac:dyDescent="0.25">
      <c r="A75" s="7"/>
      <c r="B75" t="str">
        <f>IF(A75="","",MATCH(A75,'Work Sheet'!O:O,0))</f>
        <v/>
      </c>
    </row>
    <row r="76" spans="1:2" x14ac:dyDescent="0.25">
      <c r="A76" s="7"/>
      <c r="B76" t="str">
        <f>IF(A76="","",MATCH(A76,'Work Sheet'!O:O,0))</f>
        <v/>
      </c>
    </row>
    <row r="77" spans="1:2" x14ac:dyDescent="0.25">
      <c r="A77" s="7"/>
      <c r="B77" t="str">
        <f>IF(A77="","",MATCH(A77,'Work Sheet'!O:O,0))</f>
        <v/>
      </c>
    </row>
    <row r="78" spans="1:2" x14ac:dyDescent="0.25">
      <c r="A78" s="7"/>
      <c r="B78" t="str">
        <f>IF(A78="","",MATCH(A78,'Work Sheet'!O:O,0))</f>
        <v/>
      </c>
    </row>
    <row r="79" spans="1:2" x14ac:dyDescent="0.25">
      <c r="A79" s="7"/>
      <c r="B79" t="str">
        <f>IF(A79="","",MATCH(A79,'Work Sheet'!O:O,0))</f>
        <v/>
      </c>
    </row>
    <row r="80" spans="1:2" x14ac:dyDescent="0.25">
      <c r="A80" s="7"/>
      <c r="B80" t="str">
        <f>IF(A80="","",MATCH(A80,'Work Sheet'!O:O,0))</f>
        <v/>
      </c>
    </row>
    <row r="81" spans="1:2" x14ac:dyDescent="0.25">
      <c r="A81" s="7"/>
      <c r="B81" t="str">
        <f>IF(A81="","",MATCH(A81,'Work Sheet'!O:O,0))</f>
        <v/>
      </c>
    </row>
    <row r="82" spans="1:2" x14ac:dyDescent="0.25">
      <c r="A82" s="7"/>
      <c r="B82" t="str">
        <f>IF(A82="","",MATCH(A82,'Work Sheet'!O:O,0))</f>
        <v/>
      </c>
    </row>
    <row r="83" spans="1:2" x14ac:dyDescent="0.25">
      <c r="A83" s="7"/>
      <c r="B83" t="str">
        <f>IF(A83="","",MATCH(A83,'Work Sheet'!O:O,0))</f>
        <v/>
      </c>
    </row>
    <row r="84" spans="1:2" x14ac:dyDescent="0.25">
      <c r="A84" s="7"/>
      <c r="B84" t="str">
        <f>IF(A84="","",MATCH(A84,'Work Sheet'!O:O,0))</f>
        <v/>
      </c>
    </row>
    <row r="85" spans="1:2" x14ac:dyDescent="0.25">
      <c r="A85" s="7"/>
      <c r="B85" t="str">
        <f>IF(A85="","",MATCH(A85,'Work Sheet'!O:O,0))</f>
        <v/>
      </c>
    </row>
    <row r="86" spans="1:2" x14ac:dyDescent="0.25">
      <c r="A86" s="7"/>
      <c r="B86" t="str">
        <f>IF(A86="","",MATCH(A86,'Work Sheet'!O:O,0))</f>
        <v/>
      </c>
    </row>
    <row r="87" spans="1:2" x14ac:dyDescent="0.25">
      <c r="A87" s="7"/>
      <c r="B87" t="str">
        <f>IF(A87="","",MATCH(A87,'Work Sheet'!O:O,0))</f>
        <v/>
      </c>
    </row>
    <row r="88" spans="1:2" x14ac:dyDescent="0.25">
      <c r="A88" s="7"/>
      <c r="B88" t="str">
        <f>IF(A88="","",MATCH(A88,'Work Sheet'!O:O,0))</f>
        <v/>
      </c>
    </row>
    <row r="89" spans="1:2" x14ac:dyDescent="0.25">
      <c r="A89" s="7"/>
      <c r="B89" t="str">
        <f>IF(A89="","",MATCH(A89,'Work Sheet'!O:O,0))</f>
        <v/>
      </c>
    </row>
    <row r="90" spans="1:2" x14ac:dyDescent="0.25">
      <c r="A90" s="7"/>
      <c r="B90" t="str">
        <f>IF(A90="","",MATCH(A90,'Work Sheet'!O:O,0))</f>
        <v/>
      </c>
    </row>
    <row r="91" spans="1:2" x14ac:dyDescent="0.25">
      <c r="A91" s="7"/>
      <c r="B91" t="str">
        <f>IF(A91="","",MATCH(A91,'Work Sheet'!O:O,0))</f>
        <v/>
      </c>
    </row>
    <row r="92" spans="1:2" x14ac:dyDescent="0.25">
      <c r="A92" s="7"/>
      <c r="B92" t="str">
        <f>IF(A92="","",MATCH(A92,'Work Sheet'!O:O,0))</f>
        <v/>
      </c>
    </row>
    <row r="93" spans="1:2" x14ac:dyDescent="0.25">
      <c r="A93" s="7"/>
      <c r="B93" t="str">
        <f>IF(A93="","",MATCH(A93,'Work Sheet'!O:O,0))</f>
        <v/>
      </c>
    </row>
    <row r="94" spans="1:2" x14ac:dyDescent="0.25">
      <c r="A94" s="7"/>
      <c r="B94" t="str">
        <f>IF(A94="","",MATCH(A94,'Work Sheet'!O:O,0))</f>
        <v/>
      </c>
    </row>
    <row r="95" spans="1:2" x14ac:dyDescent="0.25">
      <c r="A95" s="7"/>
      <c r="B95" t="str">
        <f>IF(A95="","",MATCH(A95,'Work Sheet'!O:O,0))</f>
        <v/>
      </c>
    </row>
    <row r="96" spans="1:2" x14ac:dyDescent="0.25">
      <c r="A96" s="7"/>
      <c r="B96" t="str">
        <f>IF(A96="","",MATCH(A96,'Work Sheet'!O:O,0))</f>
        <v/>
      </c>
    </row>
    <row r="97" spans="1:2" x14ac:dyDescent="0.25">
      <c r="A97" s="7"/>
      <c r="B97" t="str">
        <f>IF(A97="","",MATCH(A97,'Work Sheet'!O:O,0))</f>
        <v/>
      </c>
    </row>
    <row r="98" spans="1:2" x14ac:dyDescent="0.25">
      <c r="A98" s="7"/>
      <c r="B98" t="str">
        <f>IF(A98="","",MATCH(A98,'Work Sheet'!O:O,0))</f>
        <v/>
      </c>
    </row>
    <row r="99" spans="1:2" x14ac:dyDescent="0.25">
      <c r="A99" s="7"/>
      <c r="B99" t="str">
        <f>IF(A99="","",MATCH(A99,'Work Sheet'!O:O,0))</f>
        <v/>
      </c>
    </row>
    <row r="100" spans="1:2" x14ac:dyDescent="0.25">
      <c r="A100" s="7"/>
      <c r="B100" t="str">
        <f>IF(A100="","",MATCH(A100,'Work Sheet'!O:O,0))</f>
        <v/>
      </c>
    </row>
    <row r="101" spans="1:2" x14ac:dyDescent="0.25">
      <c r="A101" s="7"/>
      <c r="B101" t="str">
        <f>IF(A101="","",MATCH(A101,'Work Sheet'!O:O,0))</f>
        <v/>
      </c>
    </row>
    <row r="102" spans="1:2" x14ac:dyDescent="0.25">
      <c r="A102" s="7"/>
      <c r="B102" t="str">
        <f>IF(A102="","",MATCH(A102,'Work Sheet'!O:O,0))</f>
        <v/>
      </c>
    </row>
    <row r="103" spans="1:2" x14ac:dyDescent="0.25">
      <c r="A103" s="7"/>
      <c r="B103" t="str">
        <f>IF(A103="","",MATCH(A103,'Work Sheet'!O:O,0))</f>
        <v/>
      </c>
    </row>
    <row r="104" spans="1:2" x14ac:dyDescent="0.25">
      <c r="A104" s="7"/>
      <c r="B104" t="str">
        <f>IF(A104="","",MATCH(A104,'Work Sheet'!O:O,0))</f>
        <v/>
      </c>
    </row>
    <row r="105" spans="1:2" x14ac:dyDescent="0.25">
      <c r="A105" s="7"/>
      <c r="B105" t="str">
        <f>IF(A105="","",MATCH(A105,'Work Sheet'!O:O,0))</f>
        <v/>
      </c>
    </row>
    <row r="106" spans="1:2" x14ac:dyDescent="0.25">
      <c r="A106" s="7"/>
      <c r="B106" t="str">
        <f>IF(A106="","",MATCH(A106,'Work Sheet'!O:O,0))</f>
        <v/>
      </c>
    </row>
    <row r="107" spans="1:2" x14ac:dyDescent="0.25">
      <c r="A107" s="7"/>
      <c r="B107" t="str">
        <f>IF(A107="","",MATCH(A107,'Work Sheet'!O:O,0))</f>
        <v/>
      </c>
    </row>
    <row r="108" spans="1:2" x14ac:dyDescent="0.25">
      <c r="A108" s="7"/>
      <c r="B108" t="str">
        <f>IF(A108="","",MATCH(A108,'Work Sheet'!O:O,0))</f>
        <v/>
      </c>
    </row>
    <row r="109" spans="1:2" x14ac:dyDescent="0.25">
      <c r="A109" s="7"/>
      <c r="B109" t="str">
        <f>IF(A109="","",MATCH(A109,'Work Sheet'!O:O,0))</f>
        <v/>
      </c>
    </row>
    <row r="110" spans="1:2" x14ac:dyDescent="0.25">
      <c r="A110" s="7"/>
      <c r="B110" t="str">
        <f>IF(A110="","",MATCH(A110,'Work Sheet'!O:O,0))</f>
        <v/>
      </c>
    </row>
    <row r="111" spans="1:2" x14ac:dyDescent="0.25">
      <c r="A111" s="7"/>
      <c r="B111" t="str">
        <f>IF(A111="","",MATCH(A111,'Work Sheet'!O:O,0))</f>
        <v/>
      </c>
    </row>
    <row r="112" spans="1:2" x14ac:dyDescent="0.25">
      <c r="A112" s="7"/>
      <c r="B112" t="str">
        <f>IF(A112="","",MATCH(A112,'Work Sheet'!O:O,0))</f>
        <v/>
      </c>
    </row>
    <row r="113" spans="1:2" x14ac:dyDescent="0.25">
      <c r="A113" s="7"/>
      <c r="B113" t="str">
        <f>IF(A113="","",MATCH(A113,'Work Sheet'!O:O,0))</f>
        <v/>
      </c>
    </row>
    <row r="114" spans="1:2" x14ac:dyDescent="0.25">
      <c r="A114" s="7"/>
      <c r="B114" t="str">
        <f>IF(A114="","",MATCH(A114,'Work Sheet'!O:O,0))</f>
        <v/>
      </c>
    </row>
    <row r="115" spans="1:2" x14ac:dyDescent="0.25">
      <c r="A115" s="7"/>
      <c r="B115" t="str">
        <f>IF(A115="","",MATCH(A115,'Work Sheet'!O:O,0))</f>
        <v/>
      </c>
    </row>
    <row r="116" spans="1:2" x14ac:dyDescent="0.25">
      <c r="A116" s="7"/>
      <c r="B116" t="str">
        <f>IF(A116="","",MATCH(A116,'Work Sheet'!O:O,0))</f>
        <v/>
      </c>
    </row>
    <row r="117" spans="1:2" x14ac:dyDescent="0.25">
      <c r="A117" s="7"/>
      <c r="B117" t="str">
        <f>IF(A117="","",MATCH(A117,'Work Sheet'!O:O,0))</f>
        <v/>
      </c>
    </row>
    <row r="118" spans="1:2" x14ac:dyDescent="0.25">
      <c r="A118" s="7"/>
      <c r="B118" t="str">
        <f>IF(A118="","",MATCH(A118,'Work Sheet'!O:O,0))</f>
        <v/>
      </c>
    </row>
    <row r="119" spans="1:2" x14ac:dyDescent="0.25">
      <c r="A119" s="7"/>
      <c r="B119" t="str">
        <f>IF(A119="","",MATCH(A119,'Work Sheet'!O:O,0))</f>
        <v/>
      </c>
    </row>
    <row r="120" spans="1:2" x14ac:dyDescent="0.25">
      <c r="A120" s="7"/>
      <c r="B120" t="str">
        <f>IF(A120="","",MATCH(A120,'Work Sheet'!O:O,0))</f>
        <v/>
      </c>
    </row>
    <row r="121" spans="1:2" x14ac:dyDescent="0.25">
      <c r="A121" s="7"/>
      <c r="B121" t="str">
        <f>IF(A121="","",MATCH(A121,'Work Sheet'!O:O,0))</f>
        <v/>
      </c>
    </row>
    <row r="122" spans="1:2" x14ac:dyDescent="0.25">
      <c r="A122" s="7"/>
      <c r="B122" t="str">
        <f>IF(A122="","",MATCH(A122,'Work Sheet'!O:O,0))</f>
        <v/>
      </c>
    </row>
    <row r="123" spans="1:2" x14ac:dyDescent="0.25">
      <c r="A123" s="7"/>
      <c r="B123" t="str">
        <f>IF(A123="","",MATCH(A123,'Work Sheet'!O:O,0))</f>
        <v/>
      </c>
    </row>
    <row r="124" spans="1:2" x14ac:dyDescent="0.25">
      <c r="A124" s="7"/>
      <c r="B124" t="str">
        <f>IF(A124="","",MATCH(A124,'Work Sheet'!O:O,0))</f>
        <v/>
      </c>
    </row>
    <row r="125" spans="1:2" x14ac:dyDescent="0.25">
      <c r="A125" s="7"/>
      <c r="B125" t="str">
        <f>IF(A125="","",MATCH(A125,'Work Sheet'!O:O,0))</f>
        <v/>
      </c>
    </row>
    <row r="126" spans="1:2" x14ac:dyDescent="0.25">
      <c r="A126" s="7"/>
      <c r="B126" t="str">
        <f>IF(A126="","",MATCH(A126,'Work Sheet'!O:O,0))</f>
        <v/>
      </c>
    </row>
    <row r="127" spans="1:2" x14ac:dyDescent="0.25">
      <c r="A127" s="7"/>
      <c r="B127" t="str">
        <f>IF(A127="","",MATCH(A127,'Work Sheet'!O:O,0))</f>
        <v/>
      </c>
    </row>
    <row r="128" spans="1:2" x14ac:dyDescent="0.25">
      <c r="A128" s="7"/>
      <c r="B128" t="str">
        <f>IF(A128="","",MATCH(A128,'Work Sheet'!O:O,0))</f>
        <v/>
      </c>
    </row>
    <row r="129" spans="1:2" x14ac:dyDescent="0.25">
      <c r="A129" s="7"/>
      <c r="B129" t="str">
        <f>IF(A129="","",MATCH(A129,'Work Sheet'!O:O,0))</f>
        <v/>
      </c>
    </row>
    <row r="130" spans="1:2" x14ac:dyDescent="0.25">
      <c r="A130" s="7"/>
      <c r="B130" t="str">
        <f>IF(A130="","",MATCH(A130,'Work Sheet'!O:O,0))</f>
        <v/>
      </c>
    </row>
    <row r="131" spans="1:2" x14ac:dyDescent="0.25">
      <c r="A131" s="7"/>
      <c r="B131" t="str">
        <f>IF(A131="","",MATCH(A131,'Work Sheet'!O:O,0))</f>
        <v/>
      </c>
    </row>
    <row r="132" spans="1:2" x14ac:dyDescent="0.25">
      <c r="A132" s="7"/>
      <c r="B132" t="str">
        <f>IF(A132="","",MATCH(A132,'Work Sheet'!O:O,0))</f>
        <v/>
      </c>
    </row>
    <row r="133" spans="1:2" x14ac:dyDescent="0.25">
      <c r="A133" s="7"/>
      <c r="B133" t="str">
        <f>IF(A133="","",MATCH(A133,'Work Sheet'!O:O,0))</f>
        <v/>
      </c>
    </row>
    <row r="134" spans="1:2" x14ac:dyDescent="0.25">
      <c r="A134" s="7"/>
      <c r="B134" t="str">
        <f>IF(A134="","",MATCH(A134,'Work Sheet'!O:O,0))</f>
        <v/>
      </c>
    </row>
    <row r="135" spans="1:2" x14ac:dyDescent="0.25">
      <c r="A135" s="7"/>
      <c r="B135" t="str">
        <f>IF(A135="","",MATCH(A135,'Work Sheet'!O:O,0))</f>
        <v/>
      </c>
    </row>
    <row r="136" spans="1:2" x14ac:dyDescent="0.25">
      <c r="A136" s="7"/>
      <c r="B136" t="str">
        <f>IF(A136="","",MATCH(A136,'Work Sheet'!O:O,0))</f>
        <v/>
      </c>
    </row>
    <row r="137" spans="1:2" x14ac:dyDescent="0.25">
      <c r="A137" s="7"/>
      <c r="B137" t="str">
        <f>IF(A137="","",MATCH(A137,'Work Sheet'!O:O,0))</f>
        <v/>
      </c>
    </row>
    <row r="138" spans="1:2" x14ac:dyDescent="0.25">
      <c r="A138" s="7"/>
      <c r="B138" t="str">
        <f>IF(A138="","",MATCH(A138,'Work Sheet'!O:O,0))</f>
        <v/>
      </c>
    </row>
    <row r="139" spans="1:2" x14ac:dyDescent="0.25">
      <c r="A139" s="7"/>
      <c r="B139" t="str">
        <f>IF(A139="","",MATCH(A139,'Work Sheet'!O:O,0))</f>
        <v/>
      </c>
    </row>
    <row r="140" spans="1:2" x14ac:dyDescent="0.25">
      <c r="A140" s="7"/>
      <c r="B140" t="str">
        <f>IF(A140="","",MATCH(A140,'Work Sheet'!O:O,0))</f>
        <v/>
      </c>
    </row>
    <row r="141" spans="1:2" x14ac:dyDescent="0.25">
      <c r="A141" s="7"/>
      <c r="B141" t="str">
        <f>IF(A141="","",MATCH(A141,'Work Sheet'!O:O,0))</f>
        <v/>
      </c>
    </row>
    <row r="142" spans="1:2" x14ac:dyDescent="0.25">
      <c r="A142" s="7"/>
      <c r="B142" t="str">
        <f>IF(A142="","",MATCH(A142,'Work Sheet'!O:O,0))</f>
        <v/>
      </c>
    </row>
    <row r="143" spans="1:2" x14ac:dyDescent="0.25">
      <c r="A143" s="7"/>
      <c r="B143" t="str">
        <f>IF(A143="","",MATCH(A143,'Work Sheet'!O:O,0))</f>
        <v/>
      </c>
    </row>
    <row r="144" spans="1:2" x14ac:dyDescent="0.25">
      <c r="A144" s="7"/>
      <c r="B144" t="str">
        <f>IF(A144="","",MATCH(A144,'Work Sheet'!O:O,0))</f>
        <v/>
      </c>
    </row>
    <row r="145" spans="1:2" x14ac:dyDescent="0.25">
      <c r="A145" s="7"/>
      <c r="B145" t="str">
        <f>IF(A145="","",MATCH(A145,'Work Sheet'!O:O,0))</f>
        <v/>
      </c>
    </row>
    <row r="146" spans="1:2" x14ac:dyDescent="0.25">
      <c r="A146" s="7"/>
      <c r="B146" t="str">
        <f>IF(A146="","",MATCH(A146,'Work Sheet'!O:O,0))</f>
        <v/>
      </c>
    </row>
    <row r="147" spans="1:2" x14ac:dyDescent="0.25">
      <c r="A147" s="7"/>
      <c r="B147" t="str">
        <f>IF(A147="","",MATCH(A147,'Work Sheet'!O:O,0))</f>
        <v/>
      </c>
    </row>
    <row r="148" spans="1:2" x14ac:dyDescent="0.25">
      <c r="A148" s="7"/>
      <c r="B148" t="str">
        <f>IF(A148="","",MATCH(A148,'Work Sheet'!O:O,0))</f>
        <v/>
      </c>
    </row>
    <row r="149" spans="1:2" x14ac:dyDescent="0.25">
      <c r="A149" s="7"/>
      <c r="B149" t="str">
        <f>IF(A149="","",MATCH(A149,'Work Sheet'!O:O,0))</f>
        <v/>
      </c>
    </row>
    <row r="150" spans="1:2" x14ac:dyDescent="0.25">
      <c r="A150" s="7"/>
      <c r="B150" t="str">
        <f>IF(A150="","",MATCH(A150,'Work Sheet'!O:O,0))</f>
        <v/>
      </c>
    </row>
    <row r="151" spans="1:2" x14ac:dyDescent="0.25">
      <c r="A151" s="7"/>
      <c r="B151" t="str">
        <f>IF(A151="","",MATCH(A151,'Work Sheet'!O:O,0))</f>
        <v/>
      </c>
    </row>
    <row r="152" spans="1:2" x14ac:dyDescent="0.25">
      <c r="A152" s="7"/>
      <c r="B152" t="str">
        <f>IF(A152="","",MATCH(A152,'Work Sheet'!O:O,0))</f>
        <v/>
      </c>
    </row>
    <row r="153" spans="1:2" x14ac:dyDescent="0.25">
      <c r="A153" s="7"/>
      <c r="B153" t="str">
        <f>IF(A153="","",MATCH(A153,'Work Sheet'!O:O,0))</f>
        <v/>
      </c>
    </row>
    <row r="154" spans="1:2" x14ac:dyDescent="0.25">
      <c r="A154" s="7"/>
      <c r="B154" t="str">
        <f>IF(A154="","",MATCH(A154,'Work Sheet'!O:O,0))</f>
        <v/>
      </c>
    </row>
    <row r="155" spans="1:2" x14ac:dyDescent="0.25">
      <c r="A155" s="7"/>
      <c r="B155" t="str">
        <f>IF(A155="","",MATCH(A155,'Work Sheet'!O:O,0))</f>
        <v/>
      </c>
    </row>
    <row r="156" spans="1:2" x14ac:dyDescent="0.25">
      <c r="A156" s="7"/>
      <c r="B156" t="str">
        <f>IF(A156="","",MATCH(A156,'Work Sheet'!O:O,0))</f>
        <v/>
      </c>
    </row>
    <row r="157" spans="1:2" x14ac:dyDescent="0.25">
      <c r="A157" s="7"/>
      <c r="B157" t="str">
        <f>IF(A157="","",MATCH(A157,'Work Sheet'!O:O,0))</f>
        <v/>
      </c>
    </row>
    <row r="158" spans="1:2" x14ac:dyDescent="0.25">
      <c r="A158" s="7"/>
      <c r="B158" t="str">
        <f>IF(A158="","",MATCH(A158,'Work Sheet'!O:O,0))</f>
        <v/>
      </c>
    </row>
    <row r="159" spans="1:2" x14ac:dyDescent="0.25">
      <c r="A159" s="7"/>
      <c r="B159" t="str">
        <f>IF(A159="","",MATCH(A159,'Work Sheet'!O:O,0))</f>
        <v/>
      </c>
    </row>
    <row r="160" spans="1:2" x14ac:dyDescent="0.25">
      <c r="A160" s="7"/>
      <c r="B160" t="str">
        <f>IF(A160="","",MATCH(A160,'Work Sheet'!O:O,0))</f>
        <v/>
      </c>
    </row>
    <row r="161" spans="1:2" x14ac:dyDescent="0.25">
      <c r="A161" s="7"/>
      <c r="B161" t="str">
        <f>IF(A161="","",MATCH(A161,'Work Sheet'!O:O,0))</f>
        <v/>
      </c>
    </row>
    <row r="162" spans="1:2" x14ac:dyDescent="0.25">
      <c r="A162" s="7"/>
      <c r="B162" t="str">
        <f>IF(A162="","",MATCH(A162,'Work Sheet'!O:O,0))</f>
        <v/>
      </c>
    </row>
    <row r="163" spans="1:2" x14ac:dyDescent="0.25">
      <c r="A163" s="7"/>
      <c r="B163" t="str">
        <f>IF(A163="","",MATCH(A163,'Work Sheet'!O:O,0))</f>
        <v/>
      </c>
    </row>
    <row r="164" spans="1:2" x14ac:dyDescent="0.25">
      <c r="A164" s="7"/>
      <c r="B164" t="str">
        <f>IF(A164="","",MATCH(A164,'Work Sheet'!O:O,0))</f>
        <v/>
      </c>
    </row>
    <row r="165" spans="1:2" x14ac:dyDescent="0.25">
      <c r="A165" s="7"/>
      <c r="B165" t="str">
        <f>IF(A165="","",MATCH(A165,'Work Sheet'!O:O,0))</f>
        <v/>
      </c>
    </row>
    <row r="166" spans="1:2" x14ac:dyDescent="0.25">
      <c r="A166" s="7"/>
      <c r="B166" t="str">
        <f>IF(A166="","",MATCH(A166,'Work Sheet'!O:O,0))</f>
        <v/>
      </c>
    </row>
    <row r="167" spans="1:2" x14ac:dyDescent="0.25">
      <c r="A167" s="7"/>
      <c r="B167" t="str">
        <f>IF(A167="","",MATCH(A167,'Work Sheet'!O:O,0))</f>
        <v/>
      </c>
    </row>
    <row r="168" spans="1:2" x14ac:dyDescent="0.25">
      <c r="A168" s="7"/>
      <c r="B168" t="str">
        <f>IF(A168="","",MATCH(A168,'Work Sheet'!O:O,0))</f>
        <v/>
      </c>
    </row>
    <row r="169" spans="1:2" x14ac:dyDescent="0.25">
      <c r="A169" s="7"/>
      <c r="B169" t="str">
        <f>IF(A169="","",MATCH(A169,'Work Sheet'!O:O,0))</f>
        <v/>
      </c>
    </row>
    <row r="170" spans="1:2" x14ac:dyDescent="0.25">
      <c r="A170" s="7"/>
      <c r="B170" t="str">
        <f>IF(A170="","",MATCH(A170,'Work Sheet'!O:O,0))</f>
        <v/>
      </c>
    </row>
    <row r="171" spans="1:2" x14ac:dyDescent="0.25">
      <c r="A171" s="7"/>
      <c r="B171" t="str">
        <f>IF(A171="","",MATCH(A171,'Work Sheet'!O:O,0))</f>
        <v/>
      </c>
    </row>
    <row r="172" spans="1:2" x14ac:dyDescent="0.25">
      <c r="A172" s="7"/>
      <c r="B172" t="str">
        <f>IF(A172="","",MATCH(A172,'Work Sheet'!O:O,0))</f>
        <v/>
      </c>
    </row>
    <row r="173" spans="1:2" x14ac:dyDescent="0.25">
      <c r="A173" s="7"/>
      <c r="B173" t="str">
        <f>IF(A173="","",MATCH(A173,'Work Sheet'!O:O,0))</f>
        <v/>
      </c>
    </row>
    <row r="174" spans="1:2" x14ac:dyDescent="0.25">
      <c r="A174" s="7"/>
      <c r="B174" t="str">
        <f>IF(A174="","",MATCH(A174,'Work Sheet'!O:O,0))</f>
        <v/>
      </c>
    </row>
    <row r="175" spans="1:2" x14ac:dyDescent="0.25">
      <c r="A175" s="7"/>
      <c r="B175" t="str">
        <f>IF(A175="","",MATCH(A175,'Work Sheet'!O:O,0))</f>
        <v/>
      </c>
    </row>
    <row r="176" spans="1:2" x14ac:dyDescent="0.25">
      <c r="A176" s="7"/>
      <c r="B176" t="str">
        <f>IF(A176="","",MATCH(A176,'Work Sheet'!O:O,0))</f>
        <v/>
      </c>
    </row>
    <row r="177" spans="1:2" x14ac:dyDescent="0.25">
      <c r="A177" s="7"/>
      <c r="B177" t="str">
        <f>IF(A177="","",MATCH(A177,'Work Sheet'!O:O,0))</f>
        <v/>
      </c>
    </row>
    <row r="178" spans="1:2" x14ac:dyDescent="0.25">
      <c r="A178" s="7"/>
      <c r="B178" t="str">
        <f>IF(A178="","",MATCH(A178,'Work Sheet'!O:O,0))</f>
        <v/>
      </c>
    </row>
    <row r="179" spans="1:2" x14ac:dyDescent="0.25">
      <c r="A179" s="7"/>
      <c r="B179" t="str">
        <f>IF(A179="","",MATCH(A179,'Work Sheet'!O:O,0))</f>
        <v/>
      </c>
    </row>
    <row r="180" spans="1:2" x14ac:dyDescent="0.25">
      <c r="A180" s="7"/>
      <c r="B180" t="str">
        <f>IF(A180="","",MATCH(A180,'Work Sheet'!O:O,0))</f>
        <v/>
      </c>
    </row>
    <row r="181" spans="1:2" x14ac:dyDescent="0.25">
      <c r="A181" s="7"/>
      <c r="B181" t="str">
        <f>IF(A181="","",MATCH(A181,'Work Sheet'!O:O,0))</f>
        <v/>
      </c>
    </row>
    <row r="182" spans="1:2" x14ac:dyDescent="0.25">
      <c r="A182" s="7"/>
      <c r="B182" t="str">
        <f>IF(A182="","",MATCH(A182,'Work Sheet'!O:O,0))</f>
        <v/>
      </c>
    </row>
    <row r="183" spans="1:2" x14ac:dyDescent="0.25">
      <c r="A183" s="7"/>
      <c r="B183" t="str">
        <f>IF(A183="","",MATCH(A183,'Work Sheet'!O:O,0))</f>
        <v/>
      </c>
    </row>
    <row r="184" spans="1:2" x14ac:dyDescent="0.25">
      <c r="A184" s="7"/>
      <c r="B184" t="str">
        <f>IF(A184="","",MATCH(A184,'Work Sheet'!O:O,0))</f>
        <v/>
      </c>
    </row>
    <row r="185" spans="1:2" x14ac:dyDescent="0.25">
      <c r="A185" s="7"/>
      <c r="B185" t="str">
        <f>IF(A185="","",MATCH(A185,'Work Sheet'!O:O,0))</f>
        <v/>
      </c>
    </row>
    <row r="186" spans="1:2" x14ac:dyDescent="0.25">
      <c r="A186" s="7"/>
      <c r="B186" t="str">
        <f>IF(A186="","",MATCH(A186,'Work Sheet'!O:O,0))</f>
        <v/>
      </c>
    </row>
    <row r="187" spans="1:2" x14ac:dyDescent="0.25">
      <c r="A187" s="7"/>
      <c r="B187" t="str">
        <f>IF(A187="","",MATCH(A187,'Work Sheet'!O:O,0))</f>
        <v/>
      </c>
    </row>
    <row r="188" spans="1:2" x14ac:dyDescent="0.25">
      <c r="A188" s="7"/>
      <c r="B188" t="str">
        <f>IF(A188="","",MATCH(A188,'Work Sheet'!O:O,0))</f>
        <v/>
      </c>
    </row>
    <row r="189" spans="1:2" x14ac:dyDescent="0.25">
      <c r="A189" s="7"/>
      <c r="B189" t="str">
        <f>IF(A189="","",MATCH(A189,'Work Sheet'!O:O,0))</f>
        <v/>
      </c>
    </row>
    <row r="190" spans="1:2" x14ac:dyDescent="0.25">
      <c r="A190" s="7"/>
      <c r="B190" t="str">
        <f>IF(A190="","",MATCH(A190,'Work Sheet'!O:O,0))</f>
        <v/>
      </c>
    </row>
    <row r="191" spans="1:2" x14ac:dyDescent="0.25">
      <c r="A191" s="7"/>
      <c r="B191" t="str">
        <f>IF(A191="","",MATCH(A191,'Work Sheet'!O:O,0))</f>
        <v/>
      </c>
    </row>
    <row r="192" spans="1:2" x14ac:dyDescent="0.25">
      <c r="A192" s="7"/>
      <c r="B192" t="str">
        <f>IF(A192="","",MATCH(A192,'Work Sheet'!O:O,0))</f>
        <v/>
      </c>
    </row>
    <row r="193" spans="1:2" x14ac:dyDescent="0.25">
      <c r="A193" s="7"/>
      <c r="B193" t="str">
        <f>IF(A193="","",MATCH(A193,'Work Sheet'!O:O,0))</f>
        <v/>
      </c>
    </row>
    <row r="194" spans="1:2" x14ac:dyDescent="0.25">
      <c r="A194" s="7"/>
      <c r="B194" t="str">
        <f>IF(A194="","",MATCH(A194,'Work Sheet'!O:O,0))</f>
        <v/>
      </c>
    </row>
    <row r="195" spans="1:2" x14ac:dyDescent="0.25">
      <c r="A195" s="7"/>
      <c r="B195" t="str">
        <f>IF(A195="","",MATCH(A195,'Work Sheet'!O:O,0))</f>
        <v/>
      </c>
    </row>
    <row r="196" spans="1:2" x14ac:dyDescent="0.25">
      <c r="A196" s="7"/>
      <c r="B196" t="str">
        <f>IF(A196="","",MATCH(A196,'Work Sheet'!O:O,0))</f>
        <v/>
      </c>
    </row>
    <row r="197" spans="1:2" x14ac:dyDescent="0.25">
      <c r="A197" s="7"/>
      <c r="B197" t="str">
        <f>IF(A197="","",MATCH(A197,'Work Sheet'!O:O,0))</f>
        <v/>
      </c>
    </row>
    <row r="198" spans="1:2" x14ac:dyDescent="0.25">
      <c r="A198" s="7"/>
      <c r="B198" t="str">
        <f>IF(A198="","",MATCH(A198,'Work Sheet'!O:O,0))</f>
        <v/>
      </c>
    </row>
    <row r="199" spans="1:2" x14ac:dyDescent="0.25">
      <c r="A199" s="7"/>
      <c r="B199" t="str">
        <f>IF(A199="","",MATCH(A199,'Work Sheet'!O:O,0))</f>
        <v/>
      </c>
    </row>
    <row r="200" spans="1:2" x14ac:dyDescent="0.25">
      <c r="A200" s="7"/>
      <c r="B200" t="str">
        <f>IF(A200="","",MATCH(A200,'Work Sheet'!O:O,0))</f>
        <v/>
      </c>
    </row>
    <row r="201" spans="1:2" x14ac:dyDescent="0.25">
      <c r="A201" s="7"/>
      <c r="B201" t="str">
        <f>IF(A201="","",MATCH(A201,'Work Sheet'!O:O,0))</f>
        <v/>
      </c>
    </row>
    <row r="202" spans="1:2" x14ac:dyDescent="0.25">
      <c r="A202" s="7"/>
      <c r="B202" t="str">
        <f>IF(A202="","",MATCH(A202,'Work Sheet'!O:O,0))</f>
        <v/>
      </c>
    </row>
    <row r="203" spans="1:2" x14ac:dyDescent="0.25">
      <c r="A203" s="7"/>
      <c r="B203" t="str">
        <f>IF(A203="","",MATCH(A203,'Work Sheet'!O:O,0))</f>
        <v/>
      </c>
    </row>
    <row r="204" spans="1:2" x14ac:dyDescent="0.25">
      <c r="A204" s="7"/>
      <c r="B204" t="str">
        <f>IF(A204="","",MATCH(A204,'Work Sheet'!O:O,0))</f>
        <v/>
      </c>
    </row>
    <row r="205" spans="1:2" x14ac:dyDescent="0.25">
      <c r="A205" s="7"/>
      <c r="B205" t="str">
        <f>IF(A205="","",MATCH(A205,'Work Sheet'!O:O,0))</f>
        <v/>
      </c>
    </row>
    <row r="206" spans="1:2" x14ac:dyDescent="0.25">
      <c r="A206" s="7"/>
      <c r="B206" t="str">
        <f>IF(A206="","",MATCH(A206,'Work Sheet'!O:O,0))</f>
        <v/>
      </c>
    </row>
    <row r="207" spans="1:2" x14ac:dyDescent="0.25">
      <c r="A207" s="7"/>
      <c r="B207" t="str">
        <f>IF(A207="","",MATCH(A207,'Work Sheet'!O:O,0))</f>
        <v/>
      </c>
    </row>
    <row r="208" spans="1:2" x14ac:dyDescent="0.25">
      <c r="A208" s="7"/>
      <c r="B208" t="str">
        <f>IF(A208="","",MATCH(A208,'Work Sheet'!O:O,0))</f>
        <v/>
      </c>
    </row>
    <row r="209" spans="1:2" x14ac:dyDescent="0.25">
      <c r="A209" s="7"/>
      <c r="B209" t="str">
        <f>IF(A209="","",MATCH(A209,'Work Sheet'!O:O,0))</f>
        <v/>
      </c>
    </row>
    <row r="210" spans="1:2" x14ac:dyDescent="0.25">
      <c r="A210" s="7"/>
      <c r="B210" t="str">
        <f>IF(A210="","",MATCH(A210,'Work Sheet'!O:O,0))</f>
        <v/>
      </c>
    </row>
    <row r="211" spans="1:2" x14ac:dyDescent="0.25">
      <c r="A211" s="7"/>
      <c r="B211" t="str">
        <f>IF(A211="","",MATCH(A211,'Work Sheet'!O:O,0))</f>
        <v/>
      </c>
    </row>
    <row r="212" spans="1:2" x14ac:dyDescent="0.25">
      <c r="A212" s="7"/>
      <c r="B212" t="str">
        <f>IF(A212="","",MATCH(A212,'Work Sheet'!O:O,0))</f>
        <v/>
      </c>
    </row>
    <row r="213" spans="1:2" x14ac:dyDescent="0.25">
      <c r="A213" s="7"/>
      <c r="B213" t="str">
        <f>IF(A213="","",MATCH(A213,'Work Sheet'!O:O,0))</f>
        <v/>
      </c>
    </row>
    <row r="214" spans="1:2" x14ac:dyDescent="0.25">
      <c r="A214" s="7"/>
      <c r="B214" t="str">
        <f>IF(A214="","",MATCH(A214,'Work Sheet'!O:O,0))</f>
        <v/>
      </c>
    </row>
    <row r="215" spans="1:2" x14ac:dyDescent="0.25">
      <c r="A215" s="7"/>
      <c r="B215" t="str">
        <f>IF(A215="","",MATCH(A215,'Work Sheet'!O:O,0))</f>
        <v/>
      </c>
    </row>
    <row r="216" spans="1:2" x14ac:dyDescent="0.25">
      <c r="A216" s="7"/>
      <c r="B216" t="str">
        <f>IF(A216="","",MATCH(A216,'Work Sheet'!O:O,0))</f>
        <v/>
      </c>
    </row>
    <row r="217" spans="1:2" x14ac:dyDescent="0.25">
      <c r="A217" s="7"/>
      <c r="B217" t="str">
        <f>IF(A217="","",MATCH(A217,'Work Sheet'!O:O,0))</f>
        <v/>
      </c>
    </row>
    <row r="218" spans="1:2" x14ac:dyDescent="0.25">
      <c r="A218" s="7"/>
      <c r="B218" t="str">
        <f>IF(A218="","",MATCH(A218,'Work Sheet'!O:O,0))</f>
        <v/>
      </c>
    </row>
    <row r="219" spans="1:2" x14ac:dyDescent="0.25">
      <c r="A219" s="7"/>
      <c r="B219" t="str">
        <f>IF(A219="","",MATCH(A219,'Work Sheet'!O:O,0))</f>
        <v/>
      </c>
    </row>
    <row r="220" spans="1:2" x14ac:dyDescent="0.25">
      <c r="A220" s="7"/>
      <c r="B220" t="str">
        <f>IF(A220="","",MATCH(A220,'Work Sheet'!O:O,0))</f>
        <v/>
      </c>
    </row>
    <row r="221" spans="1:2" x14ac:dyDescent="0.25">
      <c r="A221" s="7"/>
      <c r="B221" t="str">
        <f>IF(A221="","",MATCH(A221,'Work Sheet'!O:O,0))</f>
        <v/>
      </c>
    </row>
    <row r="222" spans="1:2" x14ac:dyDescent="0.25">
      <c r="A222" s="7"/>
      <c r="B222" t="str">
        <f>IF(A222="","",MATCH(A222,'Work Sheet'!O:O,0))</f>
        <v/>
      </c>
    </row>
    <row r="223" spans="1:2" x14ac:dyDescent="0.25">
      <c r="A223" s="7"/>
      <c r="B223" t="str">
        <f>IF(A223="","",MATCH(A223,'Work Sheet'!O:O,0))</f>
        <v/>
      </c>
    </row>
    <row r="224" spans="1:2" x14ac:dyDescent="0.25">
      <c r="A224" s="7"/>
      <c r="B224" t="str">
        <f>IF(A224="","",MATCH(A224,'Work Sheet'!O:O,0))</f>
        <v/>
      </c>
    </row>
    <row r="225" spans="1:2" x14ac:dyDescent="0.25">
      <c r="A225" s="7"/>
      <c r="B225" t="str">
        <f>IF(A225="","",MATCH(A225,'Work Sheet'!O:O,0))</f>
        <v/>
      </c>
    </row>
    <row r="226" spans="1:2" x14ac:dyDescent="0.25">
      <c r="A226" s="7"/>
      <c r="B226" t="str">
        <f>IF(A226="","",MATCH(A226,'Work Sheet'!O:O,0))</f>
        <v/>
      </c>
    </row>
    <row r="227" spans="1:2" x14ac:dyDescent="0.25">
      <c r="A227" s="7"/>
      <c r="B227" t="str">
        <f>IF(A227="","",MATCH(A227,'Work Sheet'!O:O,0))</f>
        <v/>
      </c>
    </row>
    <row r="228" spans="1:2" x14ac:dyDescent="0.25">
      <c r="A228" s="7"/>
      <c r="B228" t="str">
        <f>IF(A228="","",MATCH(A228,'Work Sheet'!O:O,0))</f>
        <v/>
      </c>
    </row>
    <row r="229" spans="1:2" x14ac:dyDescent="0.25">
      <c r="A229" s="7"/>
      <c r="B229" t="str">
        <f>IF(A229="","",MATCH(A229,'Work Sheet'!O:O,0))</f>
        <v/>
      </c>
    </row>
    <row r="230" spans="1:2" x14ac:dyDescent="0.25">
      <c r="A230" s="7"/>
      <c r="B230" t="str">
        <f>IF(A230="","",MATCH(A230,'Work Sheet'!O:O,0))</f>
        <v/>
      </c>
    </row>
    <row r="231" spans="1:2" x14ac:dyDescent="0.25">
      <c r="A231" s="7"/>
      <c r="B231" t="str">
        <f>IF(A231="","",MATCH(A231,'Work Sheet'!O:O,0))</f>
        <v/>
      </c>
    </row>
    <row r="232" spans="1:2" x14ac:dyDescent="0.25">
      <c r="A232" s="7"/>
      <c r="B232" t="str">
        <f>IF(A232="","",MATCH(A232,'Work Sheet'!O:O,0))</f>
        <v/>
      </c>
    </row>
    <row r="233" spans="1:2" x14ac:dyDescent="0.25">
      <c r="A233" s="7"/>
      <c r="B233" t="str">
        <f>IF(A233="","",MATCH(A233,'Work Sheet'!O:O,0))</f>
        <v/>
      </c>
    </row>
    <row r="234" spans="1:2" x14ac:dyDescent="0.25">
      <c r="A234" s="7"/>
      <c r="B234" t="str">
        <f>IF(A234="","",MATCH(A234,'Work Sheet'!O:O,0))</f>
        <v/>
      </c>
    </row>
    <row r="235" spans="1:2" x14ac:dyDescent="0.25">
      <c r="A235" s="7"/>
      <c r="B235" t="str">
        <f>IF(A235="","",MATCH(A235,'Work Sheet'!O:O,0))</f>
        <v/>
      </c>
    </row>
    <row r="236" spans="1:2" x14ac:dyDescent="0.25">
      <c r="A236" s="7"/>
      <c r="B236" t="str">
        <f>IF(A236="","",MATCH(A236,'Work Sheet'!O:O,0))</f>
        <v/>
      </c>
    </row>
    <row r="237" spans="1:2" x14ac:dyDescent="0.25">
      <c r="A237" s="7"/>
      <c r="B237" t="str">
        <f>IF(A237="","",MATCH(A237,'Work Sheet'!O:O,0))</f>
        <v/>
      </c>
    </row>
    <row r="238" spans="1:2" x14ac:dyDescent="0.25">
      <c r="A238" s="7"/>
      <c r="B238" t="str">
        <f>IF(A238="","",MATCH(A238,'Work Sheet'!O:O,0))</f>
        <v/>
      </c>
    </row>
    <row r="239" spans="1:2" x14ac:dyDescent="0.25">
      <c r="A239" s="7"/>
      <c r="B239" t="str">
        <f>IF(A239="","",MATCH(A239,'Work Sheet'!O:O,0))</f>
        <v/>
      </c>
    </row>
    <row r="240" spans="1:2" x14ac:dyDescent="0.25">
      <c r="A240" s="7"/>
      <c r="B240" t="str">
        <f>IF(A240="","",MATCH(A240,'Work Sheet'!O:O,0))</f>
        <v/>
      </c>
    </row>
    <row r="241" spans="1:2" x14ac:dyDescent="0.25">
      <c r="A241" s="7"/>
      <c r="B241" t="str">
        <f>IF(A241="","",MATCH(A241,'Work Sheet'!O:O,0))</f>
        <v/>
      </c>
    </row>
    <row r="242" spans="1:2" x14ac:dyDescent="0.25">
      <c r="A242" s="7"/>
      <c r="B242" t="str">
        <f>IF(A242="","",MATCH(A242,'Work Sheet'!O:O,0))</f>
        <v/>
      </c>
    </row>
    <row r="243" spans="1:2" x14ac:dyDescent="0.25">
      <c r="A243" s="7"/>
      <c r="B243" t="str">
        <f>IF(A243="","",MATCH(A243,'Work Sheet'!O:O,0))</f>
        <v/>
      </c>
    </row>
    <row r="244" spans="1:2" x14ac:dyDescent="0.25">
      <c r="A244" s="7"/>
      <c r="B244" t="str">
        <f>IF(A244="","",MATCH(A244,'Work Sheet'!O:O,0))</f>
        <v/>
      </c>
    </row>
    <row r="245" spans="1:2" x14ac:dyDescent="0.25">
      <c r="A245" s="7"/>
      <c r="B245" t="str">
        <f>IF(A245="","",MATCH(A245,'Work Sheet'!O:O,0))</f>
        <v/>
      </c>
    </row>
    <row r="246" spans="1:2" x14ac:dyDescent="0.25">
      <c r="A246" s="7"/>
      <c r="B246" t="str">
        <f>IF(A246="","",MATCH(A246,'Work Sheet'!O:O,0))</f>
        <v/>
      </c>
    </row>
    <row r="247" spans="1:2" x14ac:dyDescent="0.25">
      <c r="A247" s="7"/>
      <c r="B247" t="str">
        <f>IF(A247="","",MATCH(A247,'Work Sheet'!O:O,0))</f>
        <v/>
      </c>
    </row>
    <row r="248" spans="1:2" x14ac:dyDescent="0.25">
      <c r="A248" s="7"/>
      <c r="B248" t="str">
        <f>IF(A248="","",MATCH(A248,'Work Sheet'!O:O,0))</f>
        <v/>
      </c>
    </row>
    <row r="249" spans="1:2" x14ac:dyDescent="0.25">
      <c r="A249" s="7"/>
      <c r="B249" t="str">
        <f>IF(A249="","",MATCH(A249,'Work Sheet'!O:O,0))</f>
        <v/>
      </c>
    </row>
    <row r="250" spans="1:2" x14ac:dyDescent="0.25">
      <c r="A250" s="7"/>
      <c r="B250" t="str">
        <f>IF(A250="","",MATCH(A250,'Work Sheet'!O:O,0))</f>
        <v/>
      </c>
    </row>
    <row r="251" spans="1:2" x14ac:dyDescent="0.25">
      <c r="A251" s="7"/>
      <c r="B251" t="str">
        <f>IF(A251="","",MATCH(A251,'Work Sheet'!O:O,0))</f>
        <v/>
      </c>
    </row>
    <row r="252" spans="1:2" x14ac:dyDescent="0.25">
      <c r="A252" s="7"/>
      <c r="B252" t="str">
        <f>IF(A252="","",MATCH(A252,'Work Sheet'!O:O,0))</f>
        <v/>
      </c>
    </row>
    <row r="253" spans="1:2" x14ac:dyDescent="0.25">
      <c r="A253" s="7"/>
      <c r="B253" t="str">
        <f>IF(A253="","",MATCH(A253,'Work Sheet'!O:O,0))</f>
        <v/>
      </c>
    </row>
    <row r="254" spans="1:2" x14ac:dyDescent="0.25">
      <c r="A254" s="7"/>
      <c r="B254" t="str">
        <f>IF(A254="","",MATCH(A254,'Work Sheet'!O:O,0))</f>
        <v/>
      </c>
    </row>
    <row r="255" spans="1:2" x14ac:dyDescent="0.25">
      <c r="A255" s="7"/>
      <c r="B255" t="str">
        <f>IF(A255="","",MATCH(A255,'Work Sheet'!O:O,0))</f>
        <v/>
      </c>
    </row>
    <row r="256" spans="1:2" x14ac:dyDescent="0.25">
      <c r="A256" s="7"/>
      <c r="B256" t="str">
        <f>IF(A256="","",MATCH(A256,'Work Sheet'!O:O,0))</f>
        <v/>
      </c>
    </row>
    <row r="257" spans="1:2" x14ac:dyDescent="0.25">
      <c r="A257" s="7"/>
      <c r="B257" t="str">
        <f>IF(A257="","",MATCH(A257,'Work Sheet'!O:O,0))</f>
        <v/>
      </c>
    </row>
    <row r="258" spans="1:2" x14ac:dyDescent="0.25">
      <c r="A258" s="7"/>
      <c r="B258" t="str">
        <f>IF(A258="","",MATCH(A258,'Work Sheet'!O:O,0))</f>
        <v/>
      </c>
    </row>
    <row r="259" spans="1:2" x14ac:dyDescent="0.25">
      <c r="A259" s="7"/>
      <c r="B259" t="str">
        <f>IF(A259="","",MATCH(A259,'Work Sheet'!O:O,0))</f>
        <v/>
      </c>
    </row>
    <row r="260" spans="1:2" x14ac:dyDescent="0.25">
      <c r="A260" s="7"/>
      <c r="B260" t="str">
        <f>IF(A260="","",MATCH(A260,'Work Sheet'!O:O,0))</f>
        <v/>
      </c>
    </row>
    <row r="261" spans="1:2" x14ac:dyDescent="0.25">
      <c r="A261" s="7"/>
      <c r="B261" t="str">
        <f>IF(A261="","",MATCH(A261,'Work Sheet'!O:O,0))</f>
        <v/>
      </c>
    </row>
    <row r="262" spans="1:2" x14ac:dyDescent="0.25">
      <c r="A262" s="7"/>
      <c r="B262" t="str">
        <f>IF(A262="","",MATCH(A262,'Work Sheet'!O:O,0))</f>
        <v/>
      </c>
    </row>
    <row r="263" spans="1:2" x14ac:dyDescent="0.25">
      <c r="A263" s="7"/>
      <c r="B263" t="str">
        <f>IF(A263="","",MATCH(A263,'Work Sheet'!O:O,0))</f>
        <v/>
      </c>
    </row>
    <row r="264" spans="1:2" x14ac:dyDescent="0.25">
      <c r="A264" s="7"/>
      <c r="B264" t="str">
        <f>IF(A264="","",MATCH(A264,'Work Sheet'!O:O,0))</f>
        <v/>
      </c>
    </row>
    <row r="265" spans="1:2" x14ac:dyDescent="0.25">
      <c r="A265" s="7"/>
      <c r="B265" t="str">
        <f>IF(A265="","",MATCH(A265,'Work Sheet'!O:O,0))</f>
        <v/>
      </c>
    </row>
    <row r="266" spans="1:2" x14ac:dyDescent="0.25">
      <c r="A266" s="7"/>
      <c r="B266" t="str">
        <f>IF(A266="","",MATCH(A266,'Work Sheet'!O:O,0))</f>
        <v/>
      </c>
    </row>
    <row r="267" spans="1:2" x14ac:dyDescent="0.25">
      <c r="A267" s="7"/>
      <c r="B267" t="str">
        <f>IF(A267="","",MATCH(A267,'Work Sheet'!O:O,0))</f>
        <v/>
      </c>
    </row>
    <row r="268" spans="1:2" x14ac:dyDescent="0.25">
      <c r="A268" s="7"/>
      <c r="B268" t="str">
        <f>IF(A268="","",MATCH(A268,'Work Sheet'!O:O,0))</f>
        <v/>
      </c>
    </row>
    <row r="269" spans="1:2" x14ac:dyDescent="0.25">
      <c r="A269" s="7"/>
      <c r="B269" t="str">
        <f>IF(A269="","",MATCH(A269,'Work Sheet'!O:O,0))</f>
        <v/>
      </c>
    </row>
    <row r="270" spans="1:2" x14ac:dyDescent="0.25">
      <c r="A270" s="7"/>
      <c r="B270" t="str">
        <f>IF(A270="","",MATCH(A270,'Work Sheet'!O:O,0))</f>
        <v/>
      </c>
    </row>
    <row r="271" spans="1:2" x14ac:dyDescent="0.25">
      <c r="A271" s="7"/>
      <c r="B271" t="str">
        <f>IF(A271="","",MATCH(A271,'Work Sheet'!O:O,0))</f>
        <v/>
      </c>
    </row>
    <row r="272" spans="1:2" x14ac:dyDescent="0.25">
      <c r="A272" s="7"/>
      <c r="B272" t="str">
        <f>IF(A272="","",MATCH(A272,'Work Sheet'!O:O,0))</f>
        <v/>
      </c>
    </row>
    <row r="273" spans="1:2" x14ac:dyDescent="0.25">
      <c r="A273" s="7"/>
      <c r="B273" t="str">
        <f>IF(A273="","",MATCH(A273,'Work Sheet'!O:O,0))</f>
        <v/>
      </c>
    </row>
    <row r="274" spans="1:2" x14ac:dyDescent="0.25">
      <c r="A274" s="7"/>
      <c r="B274" t="str">
        <f>IF(A274="","",MATCH(A274,'Work Sheet'!O:O,0))</f>
        <v/>
      </c>
    </row>
    <row r="275" spans="1:2" x14ac:dyDescent="0.25">
      <c r="A275" s="7"/>
      <c r="B275" t="str">
        <f>IF(A275="","",MATCH(A275,'Work Sheet'!O:O,0))</f>
        <v/>
      </c>
    </row>
    <row r="276" spans="1:2" x14ac:dyDescent="0.25">
      <c r="A276" s="7"/>
      <c r="B276" t="str">
        <f>IF(A276="","",MATCH(A276,'Work Sheet'!O:O,0))</f>
        <v/>
      </c>
    </row>
    <row r="277" spans="1:2" x14ac:dyDescent="0.25">
      <c r="A277" s="7"/>
      <c r="B277" t="str">
        <f>IF(A277="","",MATCH(A277,'Work Sheet'!O:O,0))</f>
        <v/>
      </c>
    </row>
    <row r="278" spans="1:2" x14ac:dyDescent="0.25">
      <c r="A278" s="7"/>
      <c r="B278" t="str">
        <f>IF(A278="","",MATCH(A278,'Work Sheet'!O:O,0))</f>
        <v/>
      </c>
    </row>
    <row r="279" spans="1:2" x14ac:dyDescent="0.25">
      <c r="A279" s="7"/>
      <c r="B279" t="str">
        <f>IF(A279="","",MATCH(A279,'Work Sheet'!O:O,0))</f>
        <v/>
      </c>
    </row>
    <row r="280" spans="1:2" x14ac:dyDescent="0.25">
      <c r="A280" s="7"/>
      <c r="B280" t="str">
        <f>IF(A280="","",MATCH(A280,'Work Sheet'!O:O,0))</f>
        <v/>
      </c>
    </row>
    <row r="281" spans="1:2" x14ac:dyDescent="0.25">
      <c r="A281" s="7"/>
      <c r="B281" t="str">
        <f>IF(A281="","",MATCH(A281,'Work Sheet'!O:O,0))</f>
        <v/>
      </c>
    </row>
    <row r="282" spans="1:2" x14ac:dyDescent="0.25">
      <c r="A282" s="7"/>
      <c r="B282" t="str">
        <f>IF(A282="","",MATCH(A282,'Work Sheet'!O:O,0))</f>
        <v/>
      </c>
    </row>
    <row r="283" spans="1:2" x14ac:dyDescent="0.25">
      <c r="A283" s="7"/>
      <c r="B283" t="str">
        <f>IF(A283="","",MATCH(A283,'Work Sheet'!O:O,0))</f>
        <v/>
      </c>
    </row>
    <row r="284" spans="1:2" x14ac:dyDescent="0.25">
      <c r="A284" s="7"/>
      <c r="B284" t="str">
        <f>IF(A284="","",MATCH(A284,'Work Sheet'!O:O,0))</f>
        <v/>
      </c>
    </row>
    <row r="285" spans="1:2" x14ac:dyDescent="0.25">
      <c r="A285" s="7"/>
      <c r="B285" t="str">
        <f>IF(A285="","",MATCH(A285,'Work Sheet'!O:O,0))</f>
        <v/>
      </c>
    </row>
    <row r="286" spans="1:2" x14ac:dyDescent="0.25">
      <c r="A286" s="7"/>
      <c r="B286" t="str">
        <f>IF(A286="","",MATCH(A286,'Work Sheet'!O:O,0))</f>
        <v/>
      </c>
    </row>
    <row r="287" spans="1:2" x14ac:dyDescent="0.25">
      <c r="A287" s="7"/>
      <c r="B287" t="str">
        <f>IF(A287="","",MATCH(A287,'Work Sheet'!O:O,0))</f>
        <v/>
      </c>
    </row>
    <row r="288" spans="1:2" x14ac:dyDescent="0.25">
      <c r="A288" s="7"/>
      <c r="B288" t="str">
        <f>IF(A288="","",MATCH(A288,'Work Sheet'!O:O,0))</f>
        <v/>
      </c>
    </row>
    <row r="289" spans="1:2" x14ac:dyDescent="0.25">
      <c r="A289" s="7"/>
      <c r="B289" t="str">
        <f>IF(A289="","",MATCH(A289,'Work Sheet'!O:O,0))</f>
        <v/>
      </c>
    </row>
    <row r="290" spans="1:2" x14ac:dyDescent="0.25">
      <c r="A290" s="7"/>
      <c r="B290" t="str">
        <f>IF(A290="","",MATCH(A290,'Work Sheet'!O:O,0))</f>
        <v/>
      </c>
    </row>
    <row r="291" spans="1:2" x14ac:dyDescent="0.25">
      <c r="A291" s="7"/>
      <c r="B291" t="str">
        <f>IF(A291="","",MATCH(A291,'Work Sheet'!O:O,0))</f>
        <v/>
      </c>
    </row>
    <row r="292" spans="1:2" x14ac:dyDescent="0.25">
      <c r="A292" s="7"/>
      <c r="B292" t="str">
        <f>IF(A292="","",MATCH(A292,'Work Sheet'!O:O,0))</f>
        <v/>
      </c>
    </row>
    <row r="293" spans="1:2" x14ac:dyDescent="0.25">
      <c r="A293" s="7"/>
      <c r="B293" t="str">
        <f>IF(A293="","",MATCH(A293,'Work Sheet'!O:O,0))</f>
        <v/>
      </c>
    </row>
    <row r="294" spans="1:2" x14ac:dyDescent="0.25">
      <c r="A294" s="7"/>
      <c r="B294" t="str">
        <f>IF(A294="","",MATCH(A294,'Work Sheet'!O:O,0))</f>
        <v/>
      </c>
    </row>
    <row r="295" spans="1:2" x14ac:dyDescent="0.25">
      <c r="A295" s="7"/>
      <c r="B295" t="str">
        <f>IF(A295="","",MATCH(A295,'Work Sheet'!O:O,0))</f>
        <v/>
      </c>
    </row>
    <row r="296" spans="1:2" x14ac:dyDescent="0.25">
      <c r="A296" s="7"/>
      <c r="B296" t="str">
        <f>IF(A296="","",MATCH(A296,'Work Sheet'!O:O,0))</f>
        <v/>
      </c>
    </row>
    <row r="297" spans="1:2" x14ac:dyDescent="0.25">
      <c r="A297" s="7"/>
      <c r="B297" t="str">
        <f>IF(A297="","",MATCH(A297,'Work Sheet'!O:O,0))</f>
        <v/>
      </c>
    </row>
    <row r="298" spans="1:2" x14ac:dyDescent="0.25">
      <c r="A298" s="7"/>
      <c r="B298" t="str">
        <f>IF(A298="","",MATCH(A298,'Work Sheet'!O:O,0))</f>
        <v/>
      </c>
    </row>
    <row r="299" spans="1:2" x14ac:dyDescent="0.25">
      <c r="A299" s="7"/>
      <c r="B299" t="str">
        <f>IF(A299="","",MATCH(A299,'Work Sheet'!O:O,0))</f>
        <v/>
      </c>
    </row>
    <row r="300" spans="1:2" x14ac:dyDescent="0.25">
      <c r="A300" s="7"/>
      <c r="B300" t="str">
        <f>IF(A300="","",MATCH(A300,'Work Sheet'!O:O,0))</f>
        <v/>
      </c>
    </row>
    <row r="301" spans="1:2" x14ac:dyDescent="0.25">
      <c r="A301" s="7"/>
      <c r="B301" t="str">
        <f>IF(A301="","",MATCH(A301,'Work Sheet'!O:O,0))</f>
        <v/>
      </c>
    </row>
    <row r="302" spans="1:2" x14ac:dyDescent="0.25">
      <c r="A302" s="7"/>
      <c r="B302" t="str">
        <f>IF(A302="","",MATCH(A302,'Work Sheet'!O:O,0))</f>
        <v/>
      </c>
    </row>
    <row r="303" spans="1:2" x14ac:dyDescent="0.25">
      <c r="A303" s="7"/>
      <c r="B303" t="str">
        <f>IF(A303="","",MATCH(A303,'Work Sheet'!O:O,0))</f>
        <v/>
      </c>
    </row>
    <row r="304" spans="1:2" x14ac:dyDescent="0.25">
      <c r="A304" s="7"/>
      <c r="B304" t="str">
        <f>IF(A304="","",MATCH(A304,'Work Sheet'!O:O,0))</f>
        <v/>
      </c>
    </row>
    <row r="305" spans="1:2" x14ac:dyDescent="0.25">
      <c r="A305" s="7"/>
      <c r="B305" t="str">
        <f>IF(A305="","",MATCH(A305,'Work Sheet'!O:O,0))</f>
        <v/>
      </c>
    </row>
    <row r="306" spans="1:2" x14ac:dyDescent="0.25">
      <c r="A306" s="7"/>
      <c r="B306" t="str">
        <f>IF(A306="","",MATCH(A306,'Work Sheet'!O:O,0))</f>
        <v/>
      </c>
    </row>
    <row r="307" spans="1:2" x14ac:dyDescent="0.25">
      <c r="A307" s="7"/>
      <c r="B307" t="str">
        <f>IF(A307="","",MATCH(A307,'Work Sheet'!O:O,0))</f>
        <v/>
      </c>
    </row>
    <row r="308" spans="1:2" x14ac:dyDescent="0.25">
      <c r="A308" s="7"/>
      <c r="B308" t="str">
        <f>IF(A308="","",MATCH(A308,'Work Sheet'!O:O,0))</f>
        <v/>
      </c>
    </row>
    <row r="309" spans="1:2" x14ac:dyDescent="0.25">
      <c r="A309" s="7"/>
      <c r="B309" t="str">
        <f>IF(A309="","",MATCH(A309,'Work Sheet'!O:O,0))</f>
        <v/>
      </c>
    </row>
    <row r="310" spans="1:2" x14ac:dyDescent="0.25">
      <c r="A310" s="7"/>
      <c r="B310" t="str">
        <f>IF(A310="","",MATCH(A310,'Work Sheet'!O:O,0))</f>
        <v/>
      </c>
    </row>
    <row r="311" spans="1:2" x14ac:dyDescent="0.25">
      <c r="A311" s="7"/>
      <c r="B311" t="str">
        <f>IF(A311="","",MATCH(A311,'Work Sheet'!O:O,0))</f>
        <v/>
      </c>
    </row>
    <row r="312" spans="1:2" x14ac:dyDescent="0.25">
      <c r="A312" s="7"/>
      <c r="B312" t="str">
        <f>IF(A312="","",MATCH(A312,'Work Sheet'!O:O,0))</f>
        <v/>
      </c>
    </row>
    <row r="313" spans="1:2" x14ac:dyDescent="0.25">
      <c r="A313" s="7"/>
      <c r="B313" t="str">
        <f>IF(A313="","",MATCH(A313,'Work Sheet'!O:O,0))</f>
        <v/>
      </c>
    </row>
    <row r="314" spans="1:2" x14ac:dyDescent="0.25">
      <c r="A314" s="7"/>
      <c r="B314" t="str">
        <f>IF(A314="","",MATCH(A314,'Work Sheet'!O:O,0))</f>
        <v/>
      </c>
    </row>
    <row r="315" spans="1:2" x14ac:dyDescent="0.25">
      <c r="A315" s="7"/>
      <c r="B315" t="str">
        <f>IF(A315="","",MATCH(A315,'Work Sheet'!O:O,0))</f>
        <v/>
      </c>
    </row>
    <row r="316" spans="1:2" x14ac:dyDescent="0.25">
      <c r="A316" s="7"/>
      <c r="B316" t="str">
        <f>IF(A316="","",MATCH(A316,'Work Sheet'!O:O,0))</f>
        <v/>
      </c>
    </row>
    <row r="317" spans="1:2" x14ac:dyDescent="0.25">
      <c r="A317" s="7"/>
      <c r="B317" t="str">
        <f>IF(A317="","",MATCH(A317,'Work Sheet'!O:O,0))</f>
        <v/>
      </c>
    </row>
    <row r="318" spans="1:2" x14ac:dyDescent="0.25">
      <c r="A318" s="7"/>
      <c r="B318" t="str">
        <f>IF(A318="","",MATCH(A318,'Work Sheet'!O:O,0))</f>
        <v/>
      </c>
    </row>
    <row r="319" spans="1:2" x14ac:dyDescent="0.25">
      <c r="A319" s="7"/>
      <c r="B319" t="str">
        <f>IF(A319="","",MATCH(A319,'Work Sheet'!O:O,0))</f>
        <v/>
      </c>
    </row>
    <row r="320" spans="1:2" x14ac:dyDescent="0.25">
      <c r="A320" s="7"/>
      <c r="B320" t="str">
        <f>IF(A320="","",MATCH(A320,'Work Sheet'!O:O,0))</f>
        <v/>
      </c>
    </row>
    <row r="321" spans="1:2" x14ac:dyDescent="0.25">
      <c r="A321" s="7"/>
      <c r="B321" t="str">
        <f>IF(A321="","",MATCH(A321,'Work Sheet'!O:O,0))</f>
        <v/>
      </c>
    </row>
    <row r="322" spans="1:2" x14ac:dyDescent="0.25">
      <c r="A322" s="7"/>
      <c r="B322" t="str">
        <f>IF(A322="","",MATCH(A322,'Work Sheet'!O:O,0))</f>
        <v/>
      </c>
    </row>
    <row r="323" spans="1:2" x14ac:dyDescent="0.25">
      <c r="A323" s="7"/>
      <c r="B323" t="str">
        <f>IF(A323="","",MATCH(A323,'Work Sheet'!O:O,0))</f>
        <v/>
      </c>
    </row>
    <row r="324" spans="1:2" x14ac:dyDescent="0.25">
      <c r="A324" s="7"/>
      <c r="B324" t="str">
        <f>IF(A324="","",MATCH(A324,'Work Sheet'!O:O,0))</f>
        <v/>
      </c>
    </row>
    <row r="325" spans="1:2" x14ac:dyDescent="0.25">
      <c r="A325" s="7"/>
      <c r="B325" t="str">
        <f>IF(A325="","",MATCH(A325,'Work Sheet'!O:O,0))</f>
        <v/>
      </c>
    </row>
    <row r="326" spans="1:2" x14ac:dyDescent="0.25">
      <c r="A326" s="7"/>
      <c r="B326" t="str">
        <f>IF(A326="","",MATCH(A326,'Work Sheet'!O:O,0))</f>
        <v/>
      </c>
    </row>
    <row r="327" spans="1:2" x14ac:dyDescent="0.25">
      <c r="A327" s="7"/>
      <c r="B327" t="str">
        <f>IF(A327="","",MATCH(A327,'Work Sheet'!O:O,0))</f>
        <v/>
      </c>
    </row>
    <row r="328" spans="1:2" x14ac:dyDescent="0.25">
      <c r="A328" s="7"/>
      <c r="B328" t="str">
        <f>IF(A328="","",MATCH(A328,'Work Sheet'!O:O,0))</f>
        <v/>
      </c>
    </row>
    <row r="329" spans="1:2" x14ac:dyDescent="0.25">
      <c r="A329" s="7"/>
      <c r="B329" t="str">
        <f>IF(A329="","",MATCH(A329,'Work Sheet'!O:O,0))</f>
        <v/>
      </c>
    </row>
    <row r="330" spans="1:2" x14ac:dyDescent="0.25">
      <c r="A330" s="7"/>
      <c r="B330" t="str">
        <f>IF(A330="","",MATCH(A330,'Work Sheet'!O:O,0))</f>
        <v/>
      </c>
    </row>
    <row r="331" spans="1:2" x14ac:dyDescent="0.25">
      <c r="A331" s="7"/>
      <c r="B331" t="str">
        <f>IF(A331="","",MATCH(A331,'Work Sheet'!O:O,0))</f>
        <v/>
      </c>
    </row>
    <row r="332" spans="1:2" x14ac:dyDescent="0.25">
      <c r="A332" s="7"/>
      <c r="B332" t="str">
        <f>IF(A332="","",MATCH(A332,'Work Sheet'!O:O,0))</f>
        <v/>
      </c>
    </row>
    <row r="333" spans="1:2" x14ac:dyDescent="0.25">
      <c r="A333" s="7"/>
      <c r="B333" t="str">
        <f>IF(A333="","",MATCH(A333,'Work Sheet'!O:O,0))</f>
        <v/>
      </c>
    </row>
    <row r="334" spans="1:2" x14ac:dyDescent="0.25">
      <c r="A334" s="7"/>
      <c r="B334" t="str">
        <f>IF(A334="","",MATCH(A334,'Work Sheet'!O:O,0))</f>
        <v/>
      </c>
    </row>
    <row r="335" spans="1:2" x14ac:dyDescent="0.25">
      <c r="A335" s="7"/>
      <c r="B335" t="str">
        <f>IF(A335="","",MATCH(A335,'Work Sheet'!O:O,0))</f>
        <v/>
      </c>
    </row>
    <row r="336" spans="1:2" x14ac:dyDescent="0.25">
      <c r="A336" s="7"/>
      <c r="B336" t="str">
        <f>IF(A336="","",MATCH(A336,'Work Sheet'!O:O,0))</f>
        <v/>
      </c>
    </row>
    <row r="337" spans="1:2" x14ac:dyDescent="0.25">
      <c r="A337" s="7"/>
      <c r="B337" t="str">
        <f>IF(A337="","",MATCH(A337,'Work Sheet'!O:O,0))</f>
        <v/>
      </c>
    </row>
    <row r="338" spans="1:2" x14ac:dyDescent="0.25">
      <c r="A338" s="7"/>
      <c r="B338" t="str">
        <f>IF(A338="","",MATCH(A338,'Work Sheet'!O:O,0))</f>
        <v/>
      </c>
    </row>
    <row r="339" spans="1:2" x14ac:dyDescent="0.25">
      <c r="A339" s="7"/>
      <c r="B339" t="str">
        <f>IF(A339="","",MATCH(A339,'Work Sheet'!O:O,0))</f>
        <v/>
      </c>
    </row>
    <row r="340" spans="1:2" x14ac:dyDescent="0.25">
      <c r="A340" s="7"/>
      <c r="B340" t="str">
        <f>IF(A340="","",MATCH(A340,'Work Sheet'!O:O,0))</f>
        <v/>
      </c>
    </row>
    <row r="341" spans="1:2" x14ac:dyDescent="0.25">
      <c r="A341" s="7"/>
      <c r="B341" t="str">
        <f>IF(A341="","",MATCH(A341,'Work Sheet'!O:O,0))</f>
        <v/>
      </c>
    </row>
    <row r="342" spans="1:2" x14ac:dyDescent="0.25">
      <c r="A342" s="7"/>
      <c r="B342" t="str">
        <f>IF(A342="","",MATCH(A342,'Work Sheet'!O:O,0))</f>
        <v/>
      </c>
    </row>
    <row r="343" spans="1:2" x14ac:dyDescent="0.25">
      <c r="A343" s="7"/>
      <c r="B343" t="str">
        <f>IF(A343="","",MATCH(A343,'Work Sheet'!O:O,0))</f>
        <v/>
      </c>
    </row>
    <row r="344" spans="1:2" x14ac:dyDescent="0.25">
      <c r="A344" s="7"/>
      <c r="B344" t="str">
        <f>IF(A344="","",MATCH(A344,'Work Sheet'!O:O,0))</f>
        <v/>
      </c>
    </row>
    <row r="345" spans="1:2" x14ac:dyDescent="0.25">
      <c r="A345" s="7"/>
      <c r="B345" t="str">
        <f>IF(A345="","",MATCH(A345,'Work Sheet'!O:O,0))</f>
        <v/>
      </c>
    </row>
    <row r="346" spans="1:2" x14ac:dyDescent="0.25">
      <c r="A346" s="7"/>
      <c r="B346" t="str">
        <f>IF(A346="","",MATCH(A346,'Work Sheet'!O:O,0))</f>
        <v/>
      </c>
    </row>
    <row r="347" spans="1:2" x14ac:dyDescent="0.25">
      <c r="A347" s="7"/>
      <c r="B347" t="str">
        <f>IF(A347="","",MATCH(A347,'Work Sheet'!O:O,0))</f>
        <v/>
      </c>
    </row>
    <row r="348" spans="1:2" x14ac:dyDescent="0.25">
      <c r="A348" s="7"/>
      <c r="B348" t="str">
        <f>IF(A348="","",MATCH(A348,'Work Sheet'!O:O,0))</f>
        <v/>
      </c>
    </row>
    <row r="349" spans="1:2" x14ac:dyDescent="0.25">
      <c r="A349" s="7"/>
      <c r="B349" t="str">
        <f>IF(A349="","",MATCH(A349,'Work Sheet'!O:O,0))</f>
        <v/>
      </c>
    </row>
    <row r="350" spans="1:2" x14ac:dyDescent="0.25">
      <c r="A350" s="7"/>
      <c r="B350" t="str">
        <f>IF(A350="","",MATCH(A350,'Work Sheet'!O:O,0))</f>
        <v/>
      </c>
    </row>
    <row r="351" spans="1:2" x14ac:dyDescent="0.25">
      <c r="A351" s="7"/>
      <c r="B351" t="str">
        <f>IF(A351="","",MATCH(A351,'Work Sheet'!O:O,0))</f>
        <v/>
      </c>
    </row>
    <row r="352" spans="1:2" x14ac:dyDescent="0.25">
      <c r="A352" s="7"/>
      <c r="B352" t="str">
        <f>IF(A352="","",MATCH(A352,'Work Sheet'!O:O,0))</f>
        <v/>
      </c>
    </row>
    <row r="353" spans="1:2" x14ac:dyDescent="0.25">
      <c r="A353" s="7"/>
      <c r="B353" t="str">
        <f>IF(A353="","",MATCH(A353,'Work Sheet'!O:O,0))</f>
        <v/>
      </c>
    </row>
    <row r="354" spans="1:2" x14ac:dyDescent="0.25">
      <c r="A354" s="7"/>
      <c r="B354" t="str">
        <f>IF(A354="","",MATCH(A354,'Work Sheet'!O:O,0))</f>
        <v/>
      </c>
    </row>
    <row r="355" spans="1:2" x14ac:dyDescent="0.25">
      <c r="A355" s="7"/>
      <c r="B355" t="str">
        <f>IF(A355="","",MATCH(A355,'Work Sheet'!O:O,0))</f>
        <v/>
      </c>
    </row>
    <row r="356" spans="1:2" x14ac:dyDescent="0.25">
      <c r="A356" s="7"/>
      <c r="B356" t="str">
        <f>IF(A356="","",MATCH(A356,'Work Sheet'!O:O,0))</f>
        <v/>
      </c>
    </row>
    <row r="357" spans="1:2" x14ac:dyDescent="0.25">
      <c r="A357" s="7"/>
      <c r="B357" t="str">
        <f>IF(A357="","",MATCH(A357,'Work Sheet'!O:O,0))</f>
        <v/>
      </c>
    </row>
    <row r="358" spans="1:2" x14ac:dyDescent="0.25">
      <c r="A358" s="7"/>
      <c r="B358" t="str">
        <f>IF(A358="","",MATCH(A358,'Work Sheet'!O:O,0))</f>
        <v/>
      </c>
    </row>
    <row r="359" spans="1:2" x14ac:dyDescent="0.25">
      <c r="A359" s="7"/>
      <c r="B359" t="str">
        <f>IF(A359="","",MATCH(A359,'Work Sheet'!O:O,0))</f>
        <v/>
      </c>
    </row>
    <row r="360" spans="1:2" x14ac:dyDescent="0.25">
      <c r="A360" s="7"/>
      <c r="B360" t="str">
        <f>IF(A360="","",MATCH(A360,'Work Sheet'!O:O,0))</f>
        <v/>
      </c>
    </row>
    <row r="361" spans="1:2" x14ac:dyDescent="0.25">
      <c r="A361" s="7"/>
      <c r="B361" t="str">
        <f>IF(A361="","",MATCH(A361,'Work Sheet'!O:O,0))</f>
        <v/>
      </c>
    </row>
    <row r="362" spans="1:2" x14ac:dyDescent="0.25">
      <c r="A362" s="7"/>
      <c r="B362" t="str">
        <f>IF(A362="","",MATCH(A362,'Work Sheet'!O:O,0))</f>
        <v/>
      </c>
    </row>
    <row r="363" spans="1:2" x14ac:dyDescent="0.25">
      <c r="A363" s="7"/>
      <c r="B363" t="str">
        <f>IF(A363="","",MATCH(A363,'Work Sheet'!O:O,0))</f>
        <v/>
      </c>
    </row>
    <row r="364" spans="1:2" x14ac:dyDescent="0.25">
      <c r="A364" s="7"/>
      <c r="B364" t="str">
        <f>IF(A364="","",MATCH(A364,'Work Sheet'!O:O,0))</f>
        <v/>
      </c>
    </row>
    <row r="365" spans="1:2" x14ac:dyDescent="0.25">
      <c r="A365" s="7"/>
      <c r="B365" t="str">
        <f>IF(A365="","",MATCH(A365,'Work Sheet'!O:O,0))</f>
        <v/>
      </c>
    </row>
    <row r="366" spans="1:2" x14ac:dyDescent="0.25">
      <c r="A366" s="7"/>
      <c r="B366" t="str">
        <f>IF(A366="","",MATCH(A366,'Work Sheet'!O:O,0))</f>
        <v/>
      </c>
    </row>
    <row r="367" spans="1:2" x14ac:dyDescent="0.25">
      <c r="A367" s="7"/>
      <c r="B367" t="str">
        <f>IF(A367="","",MATCH(A367,'Work Sheet'!O:O,0))</f>
        <v/>
      </c>
    </row>
    <row r="368" spans="1:2" x14ac:dyDescent="0.25">
      <c r="A368" s="7"/>
      <c r="B368" t="str">
        <f>IF(A368="","",MATCH(A368,'Work Sheet'!O:O,0))</f>
        <v/>
      </c>
    </row>
    <row r="369" spans="1:2" x14ac:dyDescent="0.25">
      <c r="A369" s="7"/>
      <c r="B369" t="str">
        <f>IF(A369="","",MATCH(A369,'Work Sheet'!O:O,0))</f>
        <v/>
      </c>
    </row>
    <row r="370" spans="1:2" x14ac:dyDescent="0.25">
      <c r="A370" s="7"/>
      <c r="B370" t="str">
        <f>IF(A370="","",MATCH(A370,'Work Sheet'!O:O,0))</f>
        <v/>
      </c>
    </row>
    <row r="371" spans="1:2" x14ac:dyDescent="0.25">
      <c r="A371" s="7"/>
      <c r="B371" t="str">
        <f>IF(A371="","",MATCH(A371,'Work Sheet'!O:O,0))</f>
        <v/>
      </c>
    </row>
    <row r="372" spans="1:2" x14ac:dyDescent="0.25">
      <c r="A372" s="7"/>
      <c r="B372" t="str">
        <f>IF(A372="","",MATCH(A372,'Work Sheet'!O:O,0))</f>
        <v/>
      </c>
    </row>
    <row r="373" spans="1:2" x14ac:dyDescent="0.25">
      <c r="A373" s="7"/>
      <c r="B373" t="str">
        <f>IF(A373="","",MATCH(A373,'Work Sheet'!O:O,0))</f>
        <v/>
      </c>
    </row>
    <row r="374" spans="1:2" x14ac:dyDescent="0.25">
      <c r="A374" s="7"/>
      <c r="B374" t="str">
        <f>IF(A374="","",MATCH(A374,'Work Sheet'!O:O,0))</f>
        <v/>
      </c>
    </row>
    <row r="375" spans="1:2" x14ac:dyDescent="0.25">
      <c r="A375" s="7"/>
      <c r="B375" t="str">
        <f>IF(A375="","",MATCH(A375,'Work Sheet'!O:O,0))</f>
        <v/>
      </c>
    </row>
    <row r="376" spans="1:2" x14ac:dyDescent="0.25">
      <c r="A376" s="7"/>
      <c r="B376" t="str">
        <f>IF(A376="","",MATCH(A376,'Work Sheet'!O:O,0))</f>
        <v/>
      </c>
    </row>
    <row r="377" spans="1:2" x14ac:dyDescent="0.25">
      <c r="A377" s="7"/>
      <c r="B377" t="str">
        <f>IF(A377="","",MATCH(A377,'Work Sheet'!O:O,0))</f>
        <v/>
      </c>
    </row>
    <row r="378" spans="1:2" x14ac:dyDescent="0.25">
      <c r="A378" s="7"/>
      <c r="B378" t="str">
        <f>IF(A378="","",MATCH(A378,'Work Sheet'!O:O,0))</f>
        <v/>
      </c>
    </row>
    <row r="379" spans="1:2" x14ac:dyDescent="0.25">
      <c r="A379" s="7"/>
      <c r="B379" t="str">
        <f>IF(A379="","",MATCH(A379,'Work Sheet'!O:O,0))</f>
        <v/>
      </c>
    </row>
    <row r="380" spans="1:2" x14ac:dyDescent="0.25">
      <c r="A380" s="7"/>
      <c r="B380" t="str">
        <f>IF(A380="","",MATCH(A380,'Work Sheet'!O:O,0))</f>
        <v/>
      </c>
    </row>
    <row r="381" spans="1:2" x14ac:dyDescent="0.25">
      <c r="A381" s="7"/>
      <c r="B381" t="str">
        <f>IF(A381="","",MATCH(A381,'Work Sheet'!O:O,0))</f>
        <v/>
      </c>
    </row>
    <row r="382" spans="1:2" x14ac:dyDescent="0.25">
      <c r="A382" s="7"/>
      <c r="B382" t="str">
        <f>IF(A382="","",MATCH(A382,'Work Sheet'!O:O,0))</f>
        <v/>
      </c>
    </row>
    <row r="383" spans="1:2" x14ac:dyDescent="0.25">
      <c r="A383" s="7"/>
      <c r="B383" t="str">
        <f>IF(A383="","",MATCH(A383,'Work Sheet'!O:O,0))</f>
        <v/>
      </c>
    </row>
    <row r="384" spans="1:2" x14ac:dyDescent="0.25">
      <c r="A384" s="7"/>
      <c r="B384" t="str">
        <f>IF(A384="","",MATCH(A384,'Work Sheet'!O:O,0))</f>
        <v/>
      </c>
    </row>
    <row r="385" spans="1:2" x14ac:dyDescent="0.25">
      <c r="A385" s="7"/>
      <c r="B385" t="str">
        <f>IF(A385="","",MATCH(A385,'Work Sheet'!O:O,0))</f>
        <v/>
      </c>
    </row>
    <row r="386" spans="1:2" x14ac:dyDescent="0.25">
      <c r="A386" s="7"/>
      <c r="B386" t="str">
        <f>IF(A386="","",MATCH(A386,'Work Sheet'!O:O,0))</f>
        <v/>
      </c>
    </row>
    <row r="387" spans="1:2" x14ac:dyDescent="0.25">
      <c r="A387" s="7"/>
      <c r="B387" t="str">
        <f>IF(A387="","",MATCH(A387,'Work Sheet'!O:O,0))</f>
        <v/>
      </c>
    </row>
    <row r="388" spans="1:2" x14ac:dyDescent="0.25">
      <c r="A388" s="7"/>
      <c r="B388" t="str">
        <f>IF(A388="","",MATCH(A388,'Work Sheet'!O:O,0))</f>
        <v/>
      </c>
    </row>
    <row r="389" spans="1:2" x14ac:dyDescent="0.25">
      <c r="A389" s="7"/>
      <c r="B389" t="str">
        <f>IF(A389="","",MATCH(A389,'Work Sheet'!O:O,0))</f>
        <v/>
      </c>
    </row>
    <row r="390" spans="1:2" x14ac:dyDescent="0.25">
      <c r="A390" s="7"/>
      <c r="B390" t="str">
        <f>IF(A390="","",MATCH(A390,'Work Sheet'!O:O,0))</f>
        <v/>
      </c>
    </row>
    <row r="391" spans="1:2" x14ac:dyDescent="0.25">
      <c r="A391" s="7"/>
      <c r="B391" t="str">
        <f>IF(A391="","",MATCH(A391,'Work Sheet'!O:O,0))</f>
        <v/>
      </c>
    </row>
    <row r="392" spans="1:2" x14ac:dyDescent="0.25">
      <c r="A392" s="7"/>
      <c r="B392" t="str">
        <f>IF(A392="","",MATCH(A392,'Work Sheet'!O:O,0))</f>
        <v/>
      </c>
    </row>
    <row r="393" spans="1:2" x14ac:dyDescent="0.25">
      <c r="A393" s="7"/>
      <c r="B393" t="str">
        <f>IF(A393="","",MATCH(A393,'Work Sheet'!O:O,0))</f>
        <v/>
      </c>
    </row>
    <row r="394" spans="1:2" x14ac:dyDescent="0.25">
      <c r="A394" s="7"/>
      <c r="B394" t="str">
        <f>IF(A394="","",MATCH(A394,'Work Sheet'!O:O,0))</f>
        <v/>
      </c>
    </row>
    <row r="395" spans="1:2" x14ac:dyDescent="0.25">
      <c r="A395" s="7"/>
      <c r="B395" t="str">
        <f>IF(A395="","",MATCH(A395,'Work Sheet'!O:O,0))</f>
        <v/>
      </c>
    </row>
    <row r="396" spans="1:2" x14ac:dyDescent="0.25">
      <c r="A396" s="7"/>
      <c r="B396" t="str">
        <f>IF(A396="","",MATCH(A396,'Work Sheet'!O:O,0))</f>
        <v/>
      </c>
    </row>
    <row r="397" spans="1:2" x14ac:dyDescent="0.25">
      <c r="A397" s="7"/>
      <c r="B397" t="str">
        <f>IF(A397="","",MATCH(A397,'Work Sheet'!O:O,0))</f>
        <v/>
      </c>
    </row>
    <row r="398" spans="1:2" x14ac:dyDescent="0.25">
      <c r="A398" s="7"/>
      <c r="B398" t="str">
        <f>IF(A398="","",MATCH(A398,'Work Sheet'!O:O,0))</f>
        <v/>
      </c>
    </row>
    <row r="399" spans="1:2" x14ac:dyDescent="0.25">
      <c r="A399" s="7"/>
      <c r="B399" t="str">
        <f>IF(A399="","",MATCH(A399,'Work Sheet'!O:O,0))</f>
        <v/>
      </c>
    </row>
    <row r="400" spans="1:2" x14ac:dyDescent="0.25">
      <c r="A400" s="7"/>
      <c r="B400" t="str">
        <f>IF(A400="","",MATCH(A400,'Work Sheet'!O:O,0))</f>
        <v/>
      </c>
    </row>
    <row r="401" spans="1:2" x14ac:dyDescent="0.25">
      <c r="A401" s="7"/>
      <c r="B401" t="str">
        <f>IF(A401="","",MATCH(A401,'Work Sheet'!O:O,0))</f>
        <v/>
      </c>
    </row>
    <row r="402" spans="1:2" x14ac:dyDescent="0.25">
      <c r="A402" s="7"/>
      <c r="B402" t="str">
        <f>IF(A402="","",MATCH(A402,'Work Sheet'!O:O,0))</f>
        <v/>
      </c>
    </row>
    <row r="403" spans="1:2" x14ac:dyDescent="0.25">
      <c r="A403" s="7"/>
      <c r="B403" t="str">
        <f>IF(A403="","",MATCH(A403,'Work Sheet'!O:O,0))</f>
        <v/>
      </c>
    </row>
    <row r="404" spans="1:2" x14ac:dyDescent="0.25">
      <c r="A404" s="7"/>
      <c r="B404" t="str">
        <f>IF(A404="","",MATCH(A404,'Work Sheet'!O:O,0))</f>
        <v/>
      </c>
    </row>
    <row r="405" spans="1:2" x14ac:dyDescent="0.25">
      <c r="A405" s="7"/>
      <c r="B405" t="str">
        <f>IF(A405="","",MATCH(A405,'Work Sheet'!O:O,0))</f>
        <v/>
      </c>
    </row>
    <row r="406" spans="1:2" x14ac:dyDescent="0.25">
      <c r="A406" s="7"/>
      <c r="B406" t="str">
        <f>IF(A406="","",MATCH(A406,'Work Sheet'!O:O,0))</f>
        <v/>
      </c>
    </row>
    <row r="407" spans="1:2" x14ac:dyDescent="0.25">
      <c r="A407" s="7"/>
      <c r="B407" t="str">
        <f>IF(A407="","",MATCH(A407,'Work Sheet'!O:O,0))</f>
        <v/>
      </c>
    </row>
    <row r="408" spans="1:2" x14ac:dyDescent="0.25">
      <c r="A408" s="7"/>
      <c r="B408" t="str">
        <f>IF(A408="","",MATCH(A408,'Work Sheet'!O:O,0))</f>
        <v/>
      </c>
    </row>
    <row r="409" spans="1:2" x14ac:dyDescent="0.25">
      <c r="A409" s="7"/>
      <c r="B409" t="str">
        <f>IF(A409="","",MATCH(A409,'Work Sheet'!O:O,0))</f>
        <v/>
      </c>
    </row>
    <row r="410" spans="1:2" x14ac:dyDescent="0.25">
      <c r="A410" s="7"/>
      <c r="B410" t="str">
        <f>IF(A410="","",MATCH(A410,'Work Sheet'!O:O,0))</f>
        <v/>
      </c>
    </row>
    <row r="411" spans="1:2" x14ac:dyDescent="0.25">
      <c r="A411" s="7"/>
      <c r="B411" t="str">
        <f>IF(A411="","",MATCH(A411,'Work Sheet'!O:O,0))</f>
        <v/>
      </c>
    </row>
    <row r="412" spans="1:2" x14ac:dyDescent="0.25">
      <c r="A412" s="7"/>
      <c r="B412" t="str">
        <f>IF(A412="","",MATCH(A412,'Work Sheet'!O:O,0))</f>
        <v/>
      </c>
    </row>
    <row r="413" spans="1:2" x14ac:dyDescent="0.25">
      <c r="A413" s="7"/>
      <c r="B413" t="str">
        <f>IF(A413="","",MATCH(A413,'Work Sheet'!O:O,0))</f>
        <v/>
      </c>
    </row>
    <row r="414" spans="1:2" x14ac:dyDescent="0.25">
      <c r="A414" s="7"/>
      <c r="B414" t="str">
        <f>IF(A414="","",MATCH(A414,'Work Sheet'!O:O,0))</f>
        <v/>
      </c>
    </row>
    <row r="415" spans="1:2" x14ac:dyDescent="0.25">
      <c r="A415" s="7"/>
      <c r="B415" t="str">
        <f>IF(A415="","",MATCH(A415,'Work Sheet'!O:O,0))</f>
        <v/>
      </c>
    </row>
    <row r="416" spans="1:2" x14ac:dyDescent="0.25">
      <c r="A416" s="7"/>
      <c r="B416" t="str">
        <f>IF(A416="","",MATCH(A416,'Work Sheet'!O:O,0))</f>
        <v/>
      </c>
    </row>
    <row r="417" spans="1:2" x14ac:dyDescent="0.25">
      <c r="A417" s="7"/>
      <c r="B417" t="str">
        <f>IF(A417="","",MATCH(A417,'Work Sheet'!O:O,0))</f>
        <v/>
      </c>
    </row>
    <row r="418" spans="1:2" x14ac:dyDescent="0.25">
      <c r="A418" s="7"/>
      <c r="B418" t="str">
        <f>IF(A418="","",MATCH(A418,'Work Sheet'!O:O,0))</f>
        <v/>
      </c>
    </row>
    <row r="419" spans="1:2" x14ac:dyDescent="0.25">
      <c r="A419" s="7"/>
      <c r="B419" t="str">
        <f>IF(A419="","",MATCH(A419,'Work Sheet'!O:O,0))</f>
        <v/>
      </c>
    </row>
    <row r="420" spans="1:2" x14ac:dyDescent="0.25">
      <c r="A420" s="7"/>
      <c r="B420" t="str">
        <f>IF(A420="","",MATCH(A420,'Work Sheet'!O:O,0))</f>
        <v/>
      </c>
    </row>
    <row r="421" spans="1:2" x14ac:dyDescent="0.25">
      <c r="A421" s="7"/>
      <c r="B421" t="str">
        <f>IF(A421="","",MATCH(A421,'Work Sheet'!O:O,0))</f>
        <v/>
      </c>
    </row>
    <row r="422" spans="1:2" x14ac:dyDescent="0.25">
      <c r="A422" s="7"/>
      <c r="B422" t="str">
        <f>IF(A422="","",MATCH(A422,'Work Sheet'!O:O,0))</f>
        <v/>
      </c>
    </row>
    <row r="423" spans="1:2" x14ac:dyDescent="0.25">
      <c r="A423" s="7"/>
      <c r="B423" t="str">
        <f>IF(A423="","",MATCH(A423,'Work Sheet'!O:O,0))</f>
        <v/>
      </c>
    </row>
    <row r="424" spans="1:2" x14ac:dyDescent="0.25">
      <c r="A424" s="7"/>
      <c r="B424" t="str">
        <f>IF(A424="","",MATCH(A424,'Work Sheet'!O:O,0))</f>
        <v/>
      </c>
    </row>
    <row r="425" spans="1:2" x14ac:dyDescent="0.25">
      <c r="A425" s="7"/>
      <c r="B425" t="str">
        <f>IF(A425="","",MATCH(A425,'Work Sheet'!O:O,0))</f>
        <v/>
      </c>
    </row>
    <row r="426" spans="1:2" x14ac:dyDescent="0.25">
      <c r="A426" s="7"/>
      <c r="B426" t="str">
        <f>IF(A426="","",MATCH(A426,'Work Sheet'!O:O,0))</f>
        <v/>
      </c>
    </row>
    <row r="427" spans="1:2" x14ac:dyDescent="0.25">
      <c r="A427" s="7"/>
      <c r="B427" t="str">
        <f>IF(A427="","",MATCH(A427,'Work Sheet'!O:O,0))</f>
        <v/>
      </c>
    </row>
    <row r="428" spans="1:2" x14ac:dyDescent="0.25">
      <c r="A428" s="7"/>
      <c r="B428" t="str">
        <f>IF(A428="","",MATCH(A428,'Work Sheet'!O:O,0))</f>
        <v/>
      </c>
    </row>
    <row r="429" spans="1:2" x14ac:dyDescent="0.25">
      <c r="A429" s="7"/>
      <c r="B429" t="str">
        <f>IF(A429="","",MATCH(A429,'Work Sheet'!O:O,0))</f>
        <v/>
      </c>
    </row>
    <row r="430" spans="1:2" x14ac:dyDescent="0.25">
      <c r="A430" s="7"/>
      <c r="B430" t="str">
        <f>IF(A430="","",MATCH(A430,'Work Sheet'!O:O,0))</f>
        <v/>
      </c>
    </row>
    <row r="431" spans="1:2" x14ac:dyDescent="0.25">
      <c r="A431" s="7"/>
      <c r="B431" t="str">
        <f>IF(A431="","",MATCH(A431,'Work Sheet'!O:O,0))</f>
        <v/>
      </c>
    </row>
    <row r="432" spans="1:2" x14ac:dyDescent="0.25">
      <c r="A432" s="7"/>
      <c r="B432" t="str">
        <f>IF(A432="","",MATCH(A432,'Work Sheet'!O:O,0))</f>
        <v/>
      </c>
    </row>
    <row r="433" spans="1:2" x14ac:dyDescent="0.25">
      <c r="A433" s="7"/>
      <c r="B433" t="str">
        <f>IF(A433="","",MATCH(A433,'Work Sheet'!O:O,0))</f>
        <v/>
      </c>
    </row>
    <row r="434" spans="1:2" x14ac:dyDescent="0.25">
      <c r="A434" s="7"/>
      <c r="B434" t="str">
        <f>IF(A434="","",MATCH(A434,'Work Sheet'!O:O,0))</f>
        <v/>
      </c>
    </row>
    <row r="435" spans="1:2" x14ac:dyDescent="0.25">
      <c r="A435" s="7"/>
      <c r="B435" t="str">
        <f>IF(A435="","",MATCH(A435,'Work Sheet'!O:O,0))</f>
        <v/>
      </c>
    </row>
    <row r="436" spans="1:2" x14ac:dyDescent="0.25">
      <c r="A436" s="7"/>
      <c r="B436" t="str">
        <f>IF(A436="","",MATCH(A436,'Work Sheet'!O:O,0))</f>
        <v/>
      </c>
    </row>
    <row r="437" spans="1:2" x14ac:dyDescent="0.25">
      <c r="A437" s="7"/>
      <c r="B437" t="str">
        <f>IF(A437="","",MATCH(A437,'Work Sheet'!O:O,0))</f>
        <v/>
      </c>
    </row>
    <row r="438" spans="1:2" x14ac:dyDescent="0.25">
      <c r="A438" s="7"/>
      <c r="B438" t="str">
        <f>IF(A438="","",MATCH(A438,'Work Sheet'!O:O,0))</f>
        <v/>
      </c>
    </row>
    <row r="439" spans="1:2" x14ac:dyDescent="0.25">
      <c r="A439" s="7"/>
      <c r="B439" t="str">
        <f>IF(A439="","",MATCH(A439,'Work Sheet'!O:O,0))</f>
        <v/>
      </c>
    </row>
    <row r="440" spans="1:2" x14ac:dyDescent="0.25">
      <c r="A440" s="7"/>
      <c r="B440" t="str">
        <f>IF(A440="","",MATCH(A440,'Work Sheet'!O:O,0))</f>
        <v/>
      </c>
    </row>
    <row r="441" spans="1:2" x14ac:dyDescent="0.25">
      <c r="A441" s="7"/>
      <c r="B441" t="str">
        <f>IF(A441="","",MATCH(A441,'Work Sheet'!O:O,0))</f>
        <v/>
      </c>
    </row>
    <row r="442" spans="1:2" x14ac:dyDescent="0.25">
      <c r="A442" s="7"/>
      <c r="B442" t="str">
        <f>IF(A442="","",MATCH(A442,'Work Sheet'!O:O,0))</f>
        <v/>
      </c>
    </row>
    <row r="443" spans="1:2" x14ac:dyDescent="0.25">
      <c r="A443" s="7"/>
      <c r="B443" t="str">
        <f>IF(A443="","",MATCH(A443,'Work Sheet'!O:O,0))</f>
        <v/>
      </c>
    </row>
    <row r="444" spans="1:2" x14ac:dyDescent="0.25">
      <c r="A444" s="7"/>
      <c r="B444" t="str">
        <f>IF(A444="","",MATCH(A444,'Work Sheet'!O:O,0))</f>
        <v/>
      </c>
    </row>
    <row r="445" spans="1:2" x14ac:dyDescent="0.25">
      <c r="A445" s="7"/>
      <c r="B445" t="str">
        <f>IF(A445="","",MATCH(A445,'Work Sheet'!O:O,0))</f>
        <v/>
      </c>
    </row>
    <row r="446" spans="1:2" x14ac:dyDescent="0.25">
      <c r="A446" s="7"/>
      <c r="B446" t="str">
        <f>IF(A446="","",MATCH(A446,'Work Sheet'!O:O,0))</f>
        <v/>
      </c>
    </row>
    <row r="447" spans="1:2" x14ac:dyDescent="0.25">
      <c r="A447" s="7"/>
      <c r="B447" t="str">
        <f>IF(A447="","",MATCH(A447,'Work Sheet'!O:O,0))</f>
        <v/>
      </c>
    </row>
    <row r="448" spans="1:2" x14ac:dyDescent="0.25">
      <c r="A448" s="7"/>
      <c r="B448" t="str">
        <f>IF(A448="","",MATCH(A448,'Work Sheet'!O:O,0))</f>
        <v/>
      </c>
    </row>
    <row r="449" spans="1:2" x14ac:dyDescent="0.25">
      <c r="A449" s="7"/>
      <c r="B449" t="str">
        <f>IF(A449="","",MATCH(A449,'Work Sheet'!O:O,0))</f>
        <v/>
      </c>
    </row>
    <row r="450" spans="1:2" x14ac:dyDescent="0.25">
      <c r="A450" s="7"/>
      <c r="B450" t="str">
        <f>IF(A450="","",MATCH(A450,'Work Sheet'!O:O,0))</f>
        <v/>
      </c>
    </row>
    <row r="451" spans="1:2" x14ac:dyDescent="0.25">
      <c r="A451" s="7"/>
      <c r="B451" t="str">
        <f>IF(A451="","",MATCH(A451,'Work Sheet'!O:O,0))</f>
        <v/>
      </c>
    </row>
    <row r="452" spans="1:2" x14ac:dyDescent="0.25">
      <c r="A452" s="7"/>
      <c r="B452" t="str">
        <f>IF(A452="","",MATCH(A452,'Work Sheet'!O:O,0))</f>
        <v/>
      </c>
    </row>
    <row r="453" spans="1:2" x14ac:dyDescent="0.25">
      <c r="A453" s="7"/>
      <c r="B453" t="str">
        <f>IF(A453="","",MATCH(A453,'Work Sheet'!O:O,0))</f>
        <v/>
      </c>
    </row>
    <row r="454" spans="1:2" x14ac:dyDescent="0.25">
      <c r="A454" s="7"/>
      <c r="B454" t="str">
        <f>IF(A454="","",MATCH(A454,'Work Sheet'!O:O,0))</f>
        <v/>
      </c>
    </row>
    <row r="455" spans="1:2" x14ac:dyDescent="0.25">
      <c r="A455" s="7"/>
      <c r="B455" t="str">
        <f>IF(A455="","",MATCH(A455,'Work Sheet'!O:O,0))</f>
        <v/>
      </c>
    </row>
    <row r="456" spans="1:2" x14ac:dyDescent="0.25">
      <c r="A456" s="7"/>
      <c r="B456" t="str">
        <f>IF(A456="","",MATCH(A456,'Work Sheet'!O:O,0))</f>
        <v/>
      </c>
    </row>
    <row r="457" spans="1:2" x14ac:dyDescent="0.25">
      <c r="A457" s="7"/>
      <c r="B457" t="str">
        <f>IF(A457="","",MATCH(A457,'Work Sheet'!O:O,0))</f>
        <v/>
      </c>
    </row>
    <row r="458" spans="1:2" x14ac:dyDescent="0.25">
      <c r="A458" s="7"/>
      <c r="B458" t="str">
        <f>IF(A458="","",MATCH(A458,'Work Sheet'!O:O,0))</f>
        <v/>
      </c>
    </row>
    <row r="459" spans="1:2" x14ac:dyDescent="0.25">
      <c r="A459" s="7"/>
      <c r="B459" t="str">
        <f>IF(A459="","",MATCH(A459,'Work Sheet'!O:O,0))</f>
        <v/>
      </c>
    </row>
    <row r="460" spans="1:2" x14ac:dyDescent="0.25">
      <c r="A460" s="7"/>
      <c r="B460" t="str">
        <f>IF(A460="","",MATCH(A460,'Work Sheet'!O:O,0))</f>
        <v/>
      </c>
    </row>
    <row r="461" spans="1:2" x14ac:dyDescent="0.25">
      <c r="A461" s="7"/>
      <c r="B461" t="str">
        <f>IF(A461="","",MATCH(A461,'Work Sheet'!O:O,0))</f>
        <v/>
      </c>
    </row>
    <row r="462" spans="1:2" x14ac:dyDescent="0.25">
      <c r="A462" s="7"/>
      <c r="B462" t="str">
        <f>IF(A462="","",MATCH(A462,'Work Sheet'!O:O,0))</f>
        <v/>
      </c>
    </row>
    <row r="463" spans="1:2" x14ac:dyDescent="0.25">
      <c r="A463" s="7"/>
      <c r="B463" t="str">
        <f>IF(A463="","",MATCH(A463,'Work Sheet'!O:O,0))</f>
        <v/>
      </c>
    </row>
    <row r="464" spans="1:2" x14ac:dyDescent="0.25">
      <c r="A464" s="7"/>
      <c r="B464" t="str">
        <f>IF(A464="","",MATCH(A464,'Work Sheet'!O:O,0))</f>
        <v/>
      </c>
    </row>
    <row r="465" spans="1:2" x14ac:dyDescent="0.25">
      <c r="A465" s="7"/>
      <c r="B465" t="str">
        <f>IF(A465="","",MATCH(A465,'Work Sheet'!O:O,0))</f>
        <v/>
      </c>
    </row>
    <row r="466" spans="1:2" x14ac:dyDescent="0.25">
      <c r="A466" s="7"/>
      <c r="B466" t="str">
        <f>IF(A466="","",MATCH(A466,'Work Sheet'!O:O,0))</f>
        <v/>
      </c>
    </row>
    <row r="467" spans="1:2" x14ac:dyDescent="0.25">
      <c r="A467" s="7"/>
      <c r="B467" t="str">
        <f>IF(A467="","",MATCH(A467,'Work Sheet'!O:O,0))</f>
        <v/>
      </c>
    </row>
    <row r="468" spans="1:2" x14ac:dyDescent="0.25">
      <c r="A468" s="7"/>
      <c r="B468" t="str">
        <f>IF(A468="","",MATCH(A468,'Work Sheet'!O:O,0))</f>
        <v/>
      </c>
    </row>
    <row r="469" spans="1:2" x14ac:dyDescent="0.25">
      <c r="A469" s="7"/>
      <c r="B469" t="str">
        <f>IF(A469="","",MATCH(A469,'Work Sheet'!O:O,0))</f>
        <v/>
      </c>
    </row>
    <row r="470" spans="1:2" x14ac:dyDescent="0.25">
      <c r="A470" s="7"/>
      <c r="B470" t="str">
        <f>IF(A470="","",MATCH(A470,'Work Sheet'!O:O,0))</f>
        <v/>
      </c>
    </row>
    <row r="471" spans="1:2" x14ac:dyDescent="0.25">
      <c r="A471" s="7"/>
      <c r="B471" t="str">
        <f>IF(A471="","",MATCH(A471,'Work Sheet'!O:O,0))</f>
        <v/>
      </c>
    </row>
    <row r="472" spans="1:2" x14ac:dyDescent="0.25">
      <c r="A472" s="7"/>
      <c r="B472" t="str">
        <f>IF(A472="","",MATCH(A472,'Work Sheet'!O:O,0))</f>
        <v/>
      </c>
    </row>
    <row r="473" spans="1:2" x14ac:dyDescent="0.25">
      <c r="A473" s="7"/>
      <c r="B473" t="str">
        <f>IF(A473="","",MATCH(A473,'Work Sheet'!O:O,0))</f>
        <v/>
      </c>
    </row>
    <row r="474" spans="1:2" x14ac:dyDescent="0.25">
      <c r="A474" s="7"/>
      <c r="B474" t="str">
        <f>IF(A474="","",MATCH(A474,'Work Sheet'!O:O,0))</f>
        <v/>
      </c>
    </row>
    <row r="475" spans="1:2" x14ac:dyDescent="0.25">
      <c r="A475" s="7"/>
      <c r="B475" t="str">
        <f>IF(A475="","",MATCH(A475,'Work Sheet'!O:O,0))</f>
        <v/>
      </c>
    </row>
    <row r="476" spans="1:2" x14ac:dyDescent="0.25">
      <c r="A476" s="7"/>
      <c r="B476" t="str">
        <f>IF(A476="","",MATCH(A476,'Work Sheet'!O:O,0))</f>
        <v/>
      </c>
    </row>
    <row r="477" spans="1:2" x14ac:dyDescent="0.25">
      <c r="A477" s="7"/>
      <c r="B477" t="str">
        <f>IF(A477="","",MATCH(A477,'Work Sheet'!O:O,0))</f>
        <v/>
      </c>
    </row>
    <row r="478" spans="1:2" x14ac:dyDescent="0.25">
      <c r="A478" s="7"/>
      <c r="B478" t="str">
        <f>IF(A478="","",MATCH(A478,'Work Sheet'!O:O,0))</f>
        <v/>
      </c>
    </row>
    <row r="479" spans="1:2" x14ac:dyDescent="0.25">
      <c r="A479" s="7"/>
      <c r="B479" t="str">
        <f>IF(A479="","",MATCH(A479,'Work Sheet'!O:O,0))</f>
        <v/>
      </c>
    </row>
    <row r="480" spans="1:2" x14ac:dyDescent="0.25">
      <c r="A480" s="7"/>
      <c r="B480" t="str">
        <f>IF(A480="","",MATCH(A480,'Work Sheet'!O:O,0))</f>
        <v/>
      </c>
    </row>
    <row r="481" spans="1:2" x14ac:dyDescent="0.25">
      <c r="A481" s="7"/>
      <c r="B481" t="str">
        <f>IF(A481="","",MATCH(A481,'Work Sheet'!O:O,0))</f>
        <v/>
      </c>
    </row>
    <row r="482" spans="1:2" x14ac:dyDescent="0.25">
      <c r="A482" s="7"/>
      <c r="B482" t="str">
        <f>IF(A482="","",MATCH(A482,'Work Sheet'!O:O,0))</f>
        <v/>
      </c>
    </row>
    <row r="483" spans="1:2" x14ac:dyDescent="0.25">
      <c r="A483" s="7"/>
      <c r="B483" t="str">
        <f>IF(A483="","",MATCH(A483,'Work Sheet'!O:O,0))</f>
        <v/>
      </c>
    </row>
    <row r="484" spans="1:2" x14ac:dyDescent="0.25">
      <c r="A484" s="7"/>
      <c r="B484" t="str">
        <f>IF(A484="","",MATCH(A484,'Work Sheet'!O:O,0))</f>
        <v/>
      </c>
    </row>
    <row r="485" spans="1:2" x14ac:dyDescent="0.25">
      <c r="A485" s="7"/>
      <c r="B485" t="str">
        <f>IF(A485="","",MATCH(A485,'Work Sheet'!O:O,0))</f>
        <v/>
      </c>
    </row>
    <row r="486" spans="1:2" x14ac:dyDescent="0.25">
      <c r="A486" s="7"/>
      <c r="B486" t="str">
        <f>IF(A486="","",MATCH(A486,'Work Sheet'!O:O,0))</f>
        <v/>
      </c>
    </row>
    <row r="487" spans="1:2" x14ac:dyDescent="0.25">
      <c r="A487" s="7"/>
      <c r="B487" t="str">
        <f>IF(A487="","",MATCH(A487,'Work Sheet'!O:O,0))</f>
        <v/>
      </c>
    </row>
    <row r="488" spans="1:2" x14ac:dyDescent="0.25">
      <c r="A488" s="7"/>
      <c r="B488" t="str">
        <f>IF(A488="","",MATCH(A488,'Work Sheet'!O:O,0))</f>
        <v/>
      </c>
    </row>
    <row r="489" spans="1:2" x14ac:dyDescent="0.25">
      <c r="A489" s="7"/>
      <c r="B489" t="str">
        <f>IF(A489="","",MATCH(A489,'Work Sheet'!O:O,0))</f>
        <v/>
      </c>
    </row>
    <row r="490" spans="1:2" x14ac:dyDescent="0.25">
      <c r="A490" s="7"/>
      <c r="B490" t="str">
        <f>IF(A490="","",MATCH(A490,'Work Sheet'!O:O,0))</f>
        <v/>
      </c>
    </row>
    <row r="491" spans="1:2" x14ac:dyDescent="0.25">
      <c r="A491" s="7"/>
      <c r="B491" t="str">
        <f>IF(A491="","",MATCH(A491,'Work Sheet'!O:O,0))</f>
        <v/>
      </c>
    </row>
    <row r="492" spans="1:2" x14ac:dyDescent="0.25">
      <c r="A492" s="7"/>
      <c r="B492" t="str">
        <f>IF(A492="","",MATCH(A492,'Work Sheet'!O:O,0))</f>
        <v/>
      </c>
    </row>
    <row r="493" spans="1:2" x14ac:dyDescent="0.25">
      <c r="A493" s="7"/>
      <c r="B493" t="str">
        <f>IF(A493="","",MATCH(A493,'Work Sheet'!O:O,0))</f>
        <v/>
      </c>
    </row>
    <row r="494" spans="1:2" x14ac:dyDescent="0.25">
      <c r="A494" s="7"/>
      <c r="B494" t="str">
        <f>IF(A494="","",MATCH(A494,'Work Sheet'!O:O,0))</f>
        <v/>
      </c>
    </row>
    <row r="495" spans="1:2" x14ac:dyDescent="0.25">
      <c r="A495" s="7"/>
      <c r="B495" t="str">
        <f>IF(A495="","",MATCH(A495,'Work Sheet'!O:O,0))</f>
        <v/>
      </c>
    </row>
    <row r="496" spans="1:2" x14ac:dyDescent="0.25">
      <c r="A496" s="7"/>
      <c r="B496" t="str">
        <f>IF(A496="","",MATCH(A496,'Work Sheet'!O:O,0))</f>
        <v/>
      </c>
    </row>
    <row r="497" spans="1:2" x14ac:dyDescent="0.25">
      <c r="A497" s="7"/>
      <c r="B497" t="str">
        <f>IF(A497="","",MATCH(A497,'Work Sheet'!O:O,0))</f>
        <v/>
      </c>
    </row>
    <row r="498" spans="1:2" x14ac:dyDescent="0.25">
      <c r="A498" s="7"/>
      <c r="B498" t="str">
        <f>IF(A498="","",MATCH(A498,'Work Sheet'!O:O,0))</f>
        <v/>
      </c>
    </row>
    <row r="499" spans="1:2" x14ac:dyDescent="0.25">
      <c r="A499" s="7"/>
      <c r="B499" t="str">
        <f>IF(A499="","",MATCH(A499,'Work Sheet'!O:O,0))</f>
        <v/>
      </c>
    </row>
    <row r="500" spans="1:2" x14ac:dyDescent="0.25">
      <c r="A500" s="7"/>
      <c r="B500" t="str">
        <f>IF(A500="","",MATCH(A500,'Work Sheet'!O:O,0))</f>
        <v/>
      </c>
    </row>
    <row r="501" spans="1:2" x14ac:dyDescent="0.25">
      <c r="A501" s="7"/>
      <c r="B501" t="str">
        <f>IF(A501="","",MATCH(A501,'Work Sheet'!O:O,0))</f>
        <v/>
      </c>
    </row>
    <row r="502" spans="1:2" x14ac:dyDescent="0.25">
      <c r="A502" s="7"/>
      <c r="B502" t="str">
        <f>IF(A502="","",MATCH(A502,'Work Sheet'!O:O,0))</f>
        <v/>
      </c>
    </row>
    <row r="503" spans="1:2" x14ac:dyDescent="0.25">
      <c r="A503" s="7"/>
      <c r="B503" t="str">
        <f>IF(A503="","",MATCH(A503,'Work Sheet'!O:O,0))</f>
        <v/>
      </c>
    </row>
    <row r="504" spans="1:2" x14ac:dyDescent="0.25">
      <c r="A504" s="7"/>
      <c r="B504" t="str">
        <f>IF(A504="","",MATCH(A504,'Work Sheet'!O:O,0))</f>
        <v/>
      </c>
    </row>
    <row r="505" spans="1:2" x14ac:dyDescent="0.25">
      <c r="A505" s="7"/>
      <c r="B505" t="str">
        <f>IF(A505="","",MATCH(A505,'Work Sheet'!O:O,0))</f>
        <v/>
      </c>
    </row>
    <row r="506" spans="1:2" x14ac:dyDescent="0.25">
      <c r="A506" s="7"/>
      <c r="B506" t="str">
        <f>IF(A506="","",MATCH(A506,'Work Sheet'!O:O,0))</f>
        <v/>
      </c>
    </row>
    <row r="507" spans="1:2" x14ac:dyDescent="0.25">
      <c r="A507" s="7"/>
      <c r="B507" t="str">
        <f>IF(A507="","",MATCH(A507,'Work Sheet'!O:O,0))</f>
        <v/>
      </c>
    </row>
    <row r="508" spans="1:2" x14ac:dyDescent="0.25">
      <c r="A508" s="7"/>
      <c r="B508" t="str">
        <f>IF(A508="","",MATCH(A508,'Work Sheet'!O:O,0))</f>
        <v/>
      </c>
    </row>
    <row r="509" spans="1:2" x14ac:dyDescent="0.25">
      <c r="A509" s="7"/>
      <c r="B509" t="str">
        <f>IF(A509="","",MATCH(A509,'Work Sheet'!O:O,0))</f>
        <v/>
      </c>
    </row>
    <row r="510" spans="1:2" x14ac:dyDescent="0.25">
      <c r="A510" s="7"/>
      <c r="B510" t="str">
        <f>IF(A510="","",MATCH(A510,'Work Sheet'!O:O,0))</f>
        <v/>
      </c>
    </row>
    <row r="511" spans="1:2" x14ac:dyDescent="0.25">
      <c r="A511" s="7"/>
      <c r="B511" t="str">
        <f>IF(A511="","",MATCH(A511,'Work Sheet'!O:O,0))</f>
        <v/>
      </c>
    </row>
    <row r="512" spans="1:2" x14ac:dyDescent="0.25">
      <c r="A512" s="7"/>
      <c r="B512" t="str">
        <f>IF(A512="","",MATCH(A512,'Work Sheet'!O:O,0))</f>
        <v/>
      </c>
    </row>
    <row r="513" spans="1:2" x14ac:dyDescent="0.25">
      <c r="A513" s="7"/>
      <c r="B513" t="str">
        <f>IF(A513="","",MATCH(A513,'Work Sheet'!O:O,0))</f>
        <v/>
      </c>
    </row>
    <row r="514" spans="1:2" x14ac:dyDescent="0.25">
      <c r="A514" s="7"/>
      <c r="B514" t="str">
        <f>IF(A514="","",MATCH(A514,'Work Sheet'!O:O,0))</f>
        <v/>
      </c>
    </row>
    <row r="515" spans="1:2" x14ac:dyDescent="0.25">
      <c r="A515" s="7"/>
      <c r="B515" t="str">
        <f>IF(A515="","",MATCH(A515,'Work Sheet'!O:O,0))</f>
        <v/>
      </c>
    </row>
    <row r="516" spans="1:2" x14ac:dyDescent="0.25">
      <c r="A516" s="7"/>
      <c r="B516" t="str">
        <f>IF(A516="","",MATCH(A516,'Work Sheet'!O:O,0))</f>
        <v/>
      </c>
    </row>
    <row r="517" spans="1:2" x14ac:dyDescent="0.25">
      <c r="A517" s="7"/>
      <c r="B517" t="str">
        <f>IF(A517="","",MATCH(A517,'Work Sheet'!O:O,0))</f>
        <v/>
      </c>
    </row>
    <row r="518" spans="1:2" x14ac:dyDescent="0.25">
      <c r="A518" s="7"/>
      <c r="B518" t="str">
        <f>IF(A518="","",MATCH(A518,'Work Sheet'!O:O,0))</f>
        <v/>
      </c>
    </row>
    <row r="519" spans="1:2" x14ac:dyDescent="0.25">
      <c r="A519" s="7"/>
      <c r="B519" t="str">
        <f>IF(A519="","",MATCH(A519,'Work Sheet'!O:O,0))</f>
        <v/>
      </c>
    </row>
    <row r="520" spans="1:2" x14ac:dyDescent="0.25">
      <c r="A520" s="7"/>
      <c r="B520" t="str">
        <f>IF(A520="","",MATCH(A520,'Work Sheet'!O:O,0))</f>
        <v/>
      </c>
    </row>
    <row r="521" spans="1:2" x14ac:dyDescent="0.25">
      <c r="A521" s="7"/>
      <c r="B521" t="str">
        <f>IF(A521="","",MATCH(A521,'Work Sheet'!O:O,0))</f>
        <v/>
      </c>
    </row>
    <row r="522" spans="1:2" x14ac:dyDescent="0.25">
      <c r="A522" s="7"/>
      <c r="B522" t="str">
        <f>IF(A522="","",MATCH(A522,'Work Sheet'!O:O,0))</f>
        <v/>
      </c>
    </row>
    <row r="523" spans="1:2" x14ac:dyDescent="0.25">
      <c r="A523" s="7"/>
      <c r="B523" t="str">
        <f>IF(A523="","",MATCH(A523,'Work Sheet'!O:O,0))</f>
        <v/>
      </c>
    </row>
    <row r="524" spans="1:2" x14ac:dyDescent="0.25">
      <c r="A524" s="7"/>
      <c r="B524" t="str">
        <f>IF(A524="","",MATCH(A524,'Work Sheet'!O:O,0))</f>
        <v/>
      </c>
    </row>
    <row r="525" spans="1:2" x14ac:dyDescent="0.25">
      <c r="A525" s="7"/>
      <c r="B525" t="str">
        <f>IF(A525="","",MATCH(A525,'Work Sheet'!O:O,0))</f>
        <v/>
      </c>
    </row>
    <row r="526" spans="1:2" x14ac:dyDescent="0.25">
      <c r="A526" s="7"/>
      <c r="B526" t="str">
        <f>IF(A526="","",MATCH(A526,'Work Sheet'!O:O,0))</f>
        <v/>
      </c>
    </row>
    <row r="527" spans="1:2" x14ac:dyDescent="0.25">
      <c r="A527" s="7"/>
      <c r="B527" t="str">
        <f>IF(A527="","",MATCH(A527,'Work Sheet'!O:O,0))</f>
        <v/>
      </c>
    </row>
    <row r="528" spans="1:2" x14ac:dyDescent="0.25">
      <c r="A528" s="7"/>
      <c r="B528" t="str">
        <f>IF(A528="","",MATCH(A528,'Work Sheet'!O:O,0))</f>
        <v/>
      </c>
    </row>
    <row r="529" spans="1:2" x14ac:dyDescent="0.25">
      <c r="A529" s="7"/>
      <c r="B529" t="str">
        <f>IF(A529="","",MATCH(A529,'Work Sheet'!O:O,0))</f>
        <v/>
      </c>
    </row>
    <row r="530" spans="1:2" x14ac:dyDescent="0.25">
      <c r="A530" s="7"/>
      <c r="B530" t="str">
        <f>IF(A530="","",MATCH(A530,'Work Sheet'!O:O,0))</f>
        <v/>
      </c>
    </row>
    <row r="531" spans="1:2" x14ac:dyDescent="0.25">
      <c r="A531" s="7"/>
      <c r="B531" t="str">
        <f>IF(A531="","",MATCH(A531,'Work Sheet'!O:O,0))</f>
        <v/>
      </c>
    </row>
    <row r="532" spans="1:2" x14ac:dyDescent="0.25">
      <c r="A532" s="7"/>
      <c r="B532" t="str">
        <f>IF(A532="","",MATCH(A532,'Work Sheet'!O:O,0))</f>
        <v/>
      </c>
    </row>
    <row r="533" spans="1:2" x14ac:dyDescent="0.25">
      <c r="A533" s="7"/>
      <c r="B533" t="str">
        <f>IF(A533="","",MATCH(A533,'Work Sheet'!O:O,0))</f>
        <v/>
      </c>
    </row>
    <row r="534" spans="1:2" x14ac:dyDescent="0.25">
      <c r="A534" s="7"/>
      <c r="B534" t="str">
        <f>IF(A534="","",MATCH(A534,'Work Sheet'!O:O,0))</f>
        <v/>
      </c>
    </row>
    <row r="535" spans="1:2" x14ac:dyDescent="0.25">
      <c r="A535" s="7"/>
      <c r="B535" t="str">
        <f>IF(A535="","",MATCH(A535,'Work Sheet'!O:O,0))</f>
        <v/>
      </c>
    </row>
    <row r="536" spans="1:2" x14ac:dyDescent="0.25">
      <c r="A536" s="7"/>
      <c r="B536" t="str">
        <f>IF(A536="","",MATCH(A536,'Work Sheet'!O:O,0))</f>
        <v/>
      </c>
    </row>
    <row r="537" spans="1:2" x14ac:dyDescent="0.25">
      <c r="A537" s="7"/>
      <c r="B537" t="str">
        <f>IF(A537="","",MATCH(A537,'Work Sheet'!O:O,0))</f>
        <v/>
      </c>
    </row>
    <row r="538" spans="1:2" x14ac:dyDescent="0.25">
      <c r="A538" s="7"/>
      <c r="B538" t="str">
        <f>IF(A538="","",MATCH(A538,'Work Sheet'!O:O,0))</f>
        <v/>
      </c>
    </row>
    <row r="539" spans="1:2" x14ac:dyDescent="0.25">
      <c r="A539" s="7"/>
      <c r="B539" t="str">
        <f>IF(A539="","",MATCH(A539,'Work Sheet'!O:O,0))</f>
        <v/>
      </c>
    </row>
    <row r="540" spans="1:2" x14ac:dyDescent="0.25">
      <c r="A540" s="7"/>
      <c r="B540" t="str">
        <f>IF(A540="","",MATCH(A540,'Work Sheet'!O:O,0))</f>
        <v/>
      </c>
    </row>
    <row r="541" spans="1:2" x14ac:dyDescent="0.25">
      <c r="A541" s="7"/>
      <c r="B541" t="str">
        <f>IF(A541="","",MATCH(A541,'Work Sheet'!O:O,0))</f>
        <v/>
      </c>
    </row>
    <row r="542" spans="1:2" x14ac:dyDescent="0.25">
      <c r="A542" s="7"/>
      <c r="B542" t="str">
        <f>IF(A542="","",MATCH(A542,'Work Sheet'!O:O,0))</f>
        <v/>
      </c>
    </row>
    <row r="543" spans="1:2" x14ac:dyDescent="0.25">
      <c r="A543" s="7"/>
      <c r="B543" t="str">
        <f>IF(A543="","",MATCH(A543,'Work Sheet'!O:O,0))</f>
        <v/>
      </c>
    </row>
    <row r="544" spans="1:2" x14ac:dyDescent="0.25">
      <c r="A544" s="7"/>
      <c r="B544" t="str">
        <f>IF(A544="","",MATCH(A544,'Work Sheet'!O:O,0))</f>
        <v/>
      </c>
    </row>
    <row r="545" spans="1:2" x14ac:dyDescent="0.25">
      <c r="A545" s="7"/>
      <c r="B545" t="str">
        <f>IF(A545="","",MATCH(A545,'Work Sheet'!O:O,0))</f>
        <v/>
      </c>
    </row>
    <row r="546" spans="1:2" x14ac:dyDescent="0.25">
      <c r="A546" s="7"/>
      <c r="B546" t="str">
        <f>IF(A546="","",MATCH(A546,'Work Sheet'!O:O,0))</f>
        <v/>
      </c>
    </row>
    <row r="547" spans="1:2" x14ac:dyDescent="0.25">
      <c r="A547" s="7"/>
      <c r="B547" t="str">
        <f>IF(A547="","",MATCH(A547,'Work Sheet'!O:O,0))</f>
        <v/>
      </c>
    </row>
    <row r="548" spans="1:2" x14ac:dyDescent="0.25">
      <c r="A548" s="7"/>
      <c r="B548" t="str">
        <f>IF(A548="","",MATCH(A548,'Work Sheet'!O:O,0))</f>
        <v/>
      </c>
    </row>
    <row r="549" spans="1:2" x14ac:dyDescent="0.25">
      <c r="A549" s="7"/>
      <c r="B549" t="str">
        <f>IF(A549="","",MATCH(A549,'Work Sheet'!O:O,0))</f>
        <v/>
      </c>
    </row>
    <row r="550" spans="1:2" x14ac:dyDescent="0.25">
      <c r="A550" s="7"/>
      <c r="B550" t="str">
        <f>IF(A550="","",MATCH(A550,'Work Sheet'!O:O,0))</f>
        <v/>
      </c>
    </row>
    <row r="551" spans="1:2" x14ac:dyDescent="0.25">
      <c r="A551" s="7"/>
      <c r="B551" t="str">
        <f>IF(A551="","",MATCH(A551,'Work Sheet'!O:O,0))</f>
        <v/>
      </c>
    </row>
    <row r="552" spans="1:2" x14ac:dyDescent="0.25">
      <c r="A552" s="7"/>
      <c r="B552" t="str">
        <f>IF(A552="","",MATCH(A552,'Work Sheet'!O:O,0))</f>
        <v/>
      </c>
    </row>
    <row r="553" spans="1:2" x14ac:dyDescent="0.25">
      <c r="A553" s="7"/>
      <c r="B553" t="str">
        <f>IF(A553="","",MATCH(A553,'Work Sheet'!O:O,0))</f>
        <v/>
      </c>
    </row>
    <row r="554" spans="1:2" x14ac:dyDescent="0.25">
      <c r="A554" s="7"/>
      <c r="B554" t="str">
        <f>IF(A554="","",MATCH(A554,'Work Sheet'!O:O,0))</f>
        <v/>
      </c>
    </row>
    <row r="555" spans="1:2" x14ac:dyDescent="0.25">
      <c r="A555" s="7"/>
      <c r="B555" t="str">
        <f>IF(A555="","",MATCH(A555,'Work Sheet'!O:O,0))</f>
        <v/>
      </c>
    </row>
    <row r="556" spans="1:2" x14ac:dyDescent="0.25">
      <c r="A556" s="7"/>
      <c r="B556" t="str">
        <f>IF(A556="","",MATCH(A556,'Work Sheet'!O:O,0))</f>
        <v/>
      </c>
    </row>
    <row r="557" spans="1:2" x14ac:dyDescent="0.25">
      <c r="A557" s="7"/>
      <c r="B557" t="str">
        <f>IF(A557="","",MATCH(A557,'Work Sheet'!O:O,0))</f>
        <v/>
      </c>
    </row>
    <row r="558" spans="1:2" x14ac:dyDescent="0.25">
      <c r="A558" s="7"/>
      <c r="B558" t="str">
        <f>IF(A558="","",MATCH(A558,'Work Sheet'!O:O,0))</f>
        <v/>
      </c>
    </row>
    <row r="559" spans="1:2" x14ac:dyDescent="0.25">
      <c r="A559" s="7"/>
      <c r="B559" t="str">
        <f>IF(A559="","",MATCH(A559,'Work Sheet'!O:O,0))</f>
        <v/>
      </c>
    </row>
    <row r="560" spans="1:2" x14ac:dyDescent="0.25">
      <c r="A560" s="7"/>
      <c r="B560" t="str">
        <f>IF(A560="","",MATCH(A560,'Work Sheet'!O:O,0))</f>
        <v/>
      </c>
    </row>
    <row r="561" spans="1:2" x14ac:dyDescent="0.25">
      <c r="A561" s="7"/>
      <c r="B561" t="str">
        <f>IF(A561="","",MATCH(A561,'Work Sheet'!O:O,0))</f>
        <v/>
      </c>
    </row>
    <row r="562" spans="1:2" x14ac:dyDescent="0.25">
      <c r="A562" s="7"/>
      <c r="B562" t="str">
        <f>IF(A562="","",MATCH(A562,'Work Sheet'!O:O,0))</f>
        <v/>
      </c>
    </row>
    <row r="563" spans="1:2" x14ac:dyDescent="0.25">
      <c r="A563" s="7"/>
      <c r="B563" t="str">
        <f>IF(A563="","",MATCH(A563,'Work Sheet'!O:O,0))</f>
        <v/>
      </c>
    </row>
    <row r="564" spans="1:2" x14ac:dyDescent="0.25">
      <c r="A564" s="7"/>
      <c r="B564" t="str">
        <f>IF(A564="","",MATCH(A564,'Work Sheet'!O:O,0))</f>
        <v/>
      </c>
    </row>
    <row r="565" spans="1:2" x14ac:dyDescent="0.25">
      <c r="A565" s="7"/>
      <c r="B565" t="str">
        <f>IF(A565="","",MATCH(A565,'Work Sheet'!O:O,0))</f>
        <v/>
      </c>
    </row>
    <row r="566" spans="1:2" x14ac:dyDescent="0.25">
      <c r="A566" s="7"/>
      <c r="B566" t="str">
        <f>IF(A566="","",MATCH(A566,'Work Sheet'!O:O,0))</f>
        <v/>
      </c>
    </row>
    <row r="567" spans="1:2" x14ac:dyDescent="0.25">
      <c r="A567" s="7"/>
      <c r="B567" t="str">
        <f>IF(A567="","",MATCH(A567,'Work Sheet'!O:O,0))</f>
        <v/>
      </c>
    </row>
    <row r="568" spans="1:2" x14ac:dyDescent="0.25">
      <c r="A568" s="7"/>
      <c r="B568" t="str">
        <f>IF(A568="","",MATCH(A568,'Work Sheet'!O:O,0))</f>
        <v/>
      </c>
    </row>
    <row r="569" spans="1:2" x14ac:dyDescent="0.25">
      <c r="A569" s="7"/>
      <c r="B569" t="str">
        <f>IF(A569="","",MATCH(A569,'Work Sheet'!O:O,0))</f>
        <v/>
      </c>
    </row>
    <row r="570" spans="1:2" x14ac:dyDescent="0.25">
      <c r="A570" s="7"/>
      <c r="B570" t="str">
        <f>IF(A570="","",MATCH(A570,'Work Sheet'!O:O,0))</f>
        <v/>
      </c>
    </row>
    <row r="571" spans="1:2" x14ac:dyDescent="0.25">
      <c r="A571" s="7"/>
      <c r="B571" t="str">
        <f>IF(A571="","",MATCH(A571,'Work Sheet'!O:O,0))</f>
        <v/>
      </c>
    </row>
    <row r="572" spans="1:2" x14ac:dyDescent="0.25">
      <c r="A572" s="7"/>
      <c r="B572" t="str">
        <f>IF(A572="","",MATCH(A572,'Work Sheet'!O:O,0))</f>
        <v/>
      </c>
    </row>
    <row r="573" spans="1:2" x14ac:dyDescent="0.25">
      <c r="A573" s="7"/>
      <c r="B573" t="str">
        <f>IF(A573="","",MATCH(A573,'Work Sheet'!O:O,0))</f>
        <v/>
      </c>
    </row>
    <row r="574" spans="1:2" x14ac:dyDescent="0.25">
      <c r="A574" s="7"/>
      <c r="B574" t="str">
        <f>IF(A574="","",MATCH(A574,'Work Sheet'!O:O,0))</f>
        <v/>
      </c>
    </row>
    <row r="575" spans="1:2" x14ac:dyDescent="0.25">
      <c r="A575" s="7"/>
      <c r="B575" t="str">
        <f>IF(A575="","",MATCH(A575,'Work Sheet'!O:O,0))</f>
        <v/>
      </c>
    </row>
    <row r="576" spans="1:2" x14ac:dyDescent="0.25">
      <c r="A576" s="7"/>
      <c r="B576" t="str">
        <f>IF(A576="","",MATCH(A576,'Work Sheet'!O:O,0))</f>
        <v/>
      </c>
    </row>
    <row r="577" spans="1:2" x14ac:dyDescent="0.25">
      <c r="A577" s="7"/>
      <c r="B577" t="str">
        <f>IF(A577="","",MATCH(A577,'Work Sheet'!O:O,0))</f>
        <v/>
      </c>
    </row>
    <row r="578" spans="1:2" x14ac:dyDescent="0.25">
      <c r="A578" s="7"/>
      <c r="B578" t="str">
        <f>IF(A578="","",MATCH(A578,'Work Sheet'!O:O,0))</f>
        <v/>
      </c>
    </row>
    <row r="579" spans="1:2" x14ac:dyDescent="0.25">
      <c r="A579" s="7"/>
      <c r="B579" t="str">
        <f>IF(A579="","",MATCH(A579,'Work Sheet'!O:O,0))</f>
        <v/>
      </c>
    </row>
    <row r="580" spans="1:2" x14ac:dyDescent="0.25">
      <c r="A580" s="7"/>
      <c r="B580" t="str">
        <f>IF(A580="","",MATCH(A580,'Work Sheet'!O:O,0))</f>
        <v/>
      </c>
    </row>
    <row r="581" spans="1:2" x14ac:dyDescent="0.25">
      <c r="A581" s="7"/>
      <c r="B581" t="str">
        <f>IF(A581="","",MATCH(A581,'Work Sheet'!O:O,0))</f>
        <v/>
      </c>
    </row>
    <row r="582" spans="1:2" x14ac:dyDescent="0.25">
      <c r="A582" s="7"/>
      <c r="B582" t="str">
        <f>IF(A582="","",MATCH(A582,'Work Sheet'!O:O,0))</f>
        <v/>
      </c>
    </row>
    <row r="583" spans="1:2" x14ac:dyDescent="0.25">
      <c r="A583" s="7"/>
      <c r="B583" t="str">
        <f>IF(A583="","",MATCH(A583,'Work Sheet'!O:O,0))</f>
        <v/>
      </c>
    </row>
    <row r="584" spans="1:2" x14ac:dyDescent="0.25">
      <c r="A584" s="7"/>
      <c r="B584" t="str">
        <f>IF(A584="","",MATCH(A584,'Work Sheet'!O:O,0))</f>
        <v/>
      </c>
    </row>
    <row r="585" spans="1:2" x14ac:dyDescent="0.25">
      <c r="A585" s="7"/>
      <c r="B585" t="str">
        <f>IF(A585="","",MATCH(A585,'Work Sheet'!O:O,0))</f>
        <v/>
      </c>
    </row>
    <row r="586" spans="1:2" x14ac:dyDescent="0.25">
      <c r="A586" s="7"/>
      <c r="B586" t="str">
        <f>IF(A586="","",MATCH(A586,'Work Sheet'!O:O,0))</f>
        <v/>
      </c>
    </row>
    <row r="587" spans="1:2" x14ac:dyDescent="0.25">
      <c r="A587" s="7"/>
      <c r="B587" t="str">
        <f>IF(A587="","",MATCH(A587,'Work Sheet'!O:O,0))</f>
        <v/>
      </c>
    </row>
    <row r="588" spans="1:2" x14ac:dyDescent="0.25">
      <c r="A588" s="7"/>
      <c r="B588" t="str">
        <f>IF(A588="","",MATCH(A588,'Work Sheet'!O:O,0))</f>
        <v/>
      </c>
    </row>
    <row r="589" spans="1:2" x14ac:dyDescent="0.25">
      <c r="A589" s="7"/>
      <c r="B589" t="str">
        <f>IF(A589="","",MATCH(A589,'Work Sheet'!O:O,0))</f>
        <v/>
      </c>
    </row>
    <row r="590" spans="1:2" x14ac:dyDescent="0.25">
      <c r="A590" s="7"/>
      <c r="B590" t="str">
        <f>IF(A590="","",MATCH(A590,'Work Sheet'!O:O,0))</f>
        <v/>
      </c>
    </row>
    <row r="591" spans="1:2" x14ac:dyDescent="0.25">
      <c r="A591" s="7"/>
      <c r="B591" t="str">
        <f>IF(A591="","",MATCH(A591,'Work Sheet'!O:O,0))</f>
        <v/>
      </c>
    </row>
    <row r="592" spans="1:2" x14ac:dyDescent="0.25">
      <c r="A592" s="7"/>
      <c r="B592" t="str">
        <f>IF(A592="","",MATCH(A592,'Work Sheet'!O:O,0))</f>
        <v/>
      </c>
    </row>
    <row r="593" spans="1:2" x14ac:dyDescent="0.25">
      <c r="A593" s="7"/>
      <c r="B593" t="str">
        <f>IF(A593="","",MATCH(A593,'Work Sheet'!O:O,0))</f>
        <v/>
      </c>
    </row>
    <row r="594" spans="1:2" x14ac:dyDescent="0.25">
      <c r="A594" s="7"/>
      <c r="B594" t="str">
        <f>IF(A594="","",MATCH(A594,'Work Sheet'!O:O,0))</f>
        <v/>
      </c>
    </row>
    <row r="595" spans="1:2" x14ac:dyDescent="0.25">
      <c r="A595" s="7"/>
      <c r="B595" t="str">
        <f>IF(A595="","",MATCH(A595,'Work Sheet'!O:O,0))</f>
        <v/>
      </c>
    </row>
    <row r="596" spans="1:2" x14ac:dyDescent="0.25">
      <c r="A596" s="7"/>
      <c r="B596" t="str">
        <f>IF(A596="","",MATCH(A596,'Work Sheet'!O:O,0))</f>
        <v/>
      </c>
    </row>
    <row r="597" spans="1:2" x14ac:dyDescent="0.25">
      <c r="A597" s="7"/>
      <c r="B597" t="str">
        <f>IF(A597="","",MATCH(A597,'Work Sheet'!O:O,0))</f>
        <v/>
      </c>
    </row>
    <row r="598" spans="1:2" x14ac:dyDescent="0.25">
      <c r="A598" s="7"/>
      <c r="B598" t="str">
        <f>IF(A598="","",MATCH(A598,'Work Sheet'!O:O,0))</f>
        <v/>
      </c>
    </row>
    <row r="599" spans="1:2" x14ac:dyDescent="0.25">
      <c r="A599" s="7"/>
      <c r="B599" t="str">
        <f>IF(A599="","",MATCH(A599,'Work Sheet'!O:O,0))</f>
        <v/>
      </c>
    </row>
    <row r="600" spans="1:2" x14ac:dyDescent="0.25">
      <c r="A600" s="7"/>
      <c r="B600" t="str">
        <f>IF(A600="","",MATCH(A600,'Work Sheet'!O:O,0))</f>
        <v/>
      </c>
    </row>
    <row r="601" spans="1:2" x14ac:dyDescent="0.25">
      <c r="A601" s="7"/>
      <c r="B601" t="str">
        <f>IF(A601="","",MATCH(A601,'Work Sheet'!O:O,0))</f>
        <v/>
      </c>
    </row>
    <row r="602" spans="1:2" x14ac:dyDescent="0.25">
      <c r="A602" s="7"/>
      <c r="B602" t="str">
        <f>IF(A602="","",MATCH(A602,'Work Sheet'!O:O,0))</f>
        <v/>
      </c>
    </row>
    <row r="603" spans="1:2" x14ac:dyDescent="0.25">
      <c r="A603" s="7"/>
      <c r="B603" t="str">
        <f>IF(A603="","",MATCH(A603,'Work Sheet'!O:O,0))</f>
        <v/>
      </c>
    </row>
    <row r="604" spans="1:2" x14ac:dyDescent="0.25">
      <c r="A604" s="7"/>
      <c r="B604" t="str">
        <f>IF(A604="","",MATCH(A604,'Work Sheet'!O:O,0))</f>
        <v/>
      </c>
    </row>
    <row r="605" spans="1:2" x14ac:dyDescent="0.25">
      <c r="A605" s="7"/>
      <c r="B605" t="str">
        <f>IF(A605="","",MATCH(A605,'Work Sheet'!O:O,0))</f>
        <v/>
      </c>
    </row>
    <row r="606" spans="1:2" x14ac:dyDescent="0.25">
      <c r="A606" s="7"/>
      <c r="B606" t="str">
        <f>IF(A606="","",MATCH(A606,'Work Sheet'!O:O,0))</f>
        <v/>
      </c>
    </row>
    <row r="607" spans="1:2" x14ac:dyDescent="0.25">
      <c r="A607" s="7"/>
      <c r="B607" t="str">
        <f>IF(A607="","",MATCH(A607,'Work Sheet'!O:O,0))</f>
        <v/>
      </c>
    </row>
    <row r="608" spans="1:2" x14ac:dyDescent="0.25">
      <c r="A608" s="7"/>
      <c r="B608" t="str">
        <f>IF(A608="","",MATCH(A608,'Work Sheet'!O:O,0))</f>
        <v/>
      </c>
    </row>
    <row r="609" spans="1:2" x14ac:dyDescent="0.25">
      <c r="A609" s="7"/>
      <c r="B609" t="str">
        <f>IF(A609="","",MATCH(A609,'Work Sheet'!O:O,0))</f>
        <v/>
      </c>
    </row>
    <row r="610" spans="1:2" x14ac:dyDescent="0.25">
      <c r="A610" s="7"/>
      <c r="B610" t="str">
        <f>IF(A610="","",MATCH(A610,'Work Sheet'!O:O,0))</f>
        <v/>
      </c>
    </row>
    <row r="611" spans="1:2" x14ac:dyDescent="0.25">
      <c r="A611" s="7"/>
      <c r="B611" t="str">
        <f>IF(A611="","",MATCH(A611,'Work Sheet'!O:O,0))</f>
        <v/>
      </c>
    </row>
    <row r="612" spans="1:2" x14ac:dyDescent="0.25">
      <c r="A612" s="7"/>
      <c r="B612" t="str">
        <f>IF(A612="","",MATCH(A612,'Work Sheet'!O:O,0))</f>
        <v/>
      </c>
    </row>
    <row r="613" spans="1:2" x14ac:dyDescent="0.25">
      <c r="A613" s="7"/>
      <c r="B613" t="str">
        <f>IF(A613="","",MATCH(A613,'Work Sheet'!O:O,0))</f>
        <v/>
      </c>
    </row>
    <row r="614" spans="1:2" x14ac:dyDescent="0.25">
      <c r="A614" s="7"/>
      <c r="B614" t="str">
        <f>IF(A614="","",MATCH(A614,'Work Sheet'!O:O,0))</f>
        <v/>
      </c>
    </row>
    <row r="615" spans="1:2" x14ac:dyDescent="0.25">
      <c r="A615" s="7"/>
      <c r="B615" t="str">
        <f>IF(A615="","",MATCH(A615,'Work Sheet'!O:O,0))</f>
        <v/>
      </c>
    </row>
    <row r="616" spans="1:2" x14ac:dyDescent="0.25">
      <c r="A616" s="7"/>
      <c r="B616" t="str">
        <f>IF(A616="","",MATCH(A616,'Work Sheet'!O:O,0))</f>
        <v/>
      </c>
    </row>
    <row r="617" spans="1:2" x14ac:dyDescent="0.25">
      <c r="A617" s="7"/>
      <c r="B617" t="str">
        <f>IF(A617="","",MATCH(A617,'Work Sheet'!O:O,0))</f>
        <v/>
      </c>
    </row>
    <row r="618" spans="1:2" x14ac:dyDescent="0.25">
      <c r="A618" s="7"/>
      <c r="B618" t="str">
        <f>IF(A618="","",MATCH(A618,'Work Sheet'!O:O,0))</f>
        <v/>
      </c>
    </row>
    <row r="619" spans="1:2" x14ac:dyDescent="0.25">
      <c r="A619" s="7"/>
      <c r="B619" t="str">
        <f>IF(A619="","",MATCH(A619,'Work Sheet'!O:O,0))</f>
        <v/>
      </c>
    </row>
    <row r="620" spans="1:2" x14ac:dyDescent="0.25">
      <c r="A620" s="7"/>
      <c r="B620" t="str">
        <f>IF(A620="","",MATCH(A620,'Work Sheet'!O:O,0))</f>
        <v/>
      </c>
    </row>
    <row r="621" spans="1:2" x14ac:dyDescent="0.25">
      <c r="A621" s="7"/>
      <c r="B621" t="str">
        <f>IF(A621="","",MATCH(A621,'Work Sheet'!O:O,0))</f>
        <v/>
      </c>
    </row>
    <row r="622" spans="1:2" x14ac:dyDescent="0.25">
      <c r="A622" s="7"/>
      <c r="B622" t="str">
        <f>IF(A622="","",MATCH(A622,'Work Sheet'!O:O,0))</f>
        <v/>
      </c>
    </row>
    <row r="623" spans="1:2" x14ac:dyDescent="0.25">
      <c r="A623" s="7"/>
      <c r="B623" t="str">
        <f>IF(A623="","",MATCH(A623,'Work Sheet'!O:O,0))</f>
        <v/>
      </c>
    </row>
    <row r="624" spans="1:2" x14ac:dyDescent="0.25">
      <c r="A624" s="7"/>
      <c r="B624" t="str">
        <f>IF(A624="","",MATCH(A624,'Work Sheet'!O:O,0))</f>
        <v/>
      </c>
    </row>
    <row r="625" spans="1:2" x14ac:dyDescent="0.25">
      <c r="A625" s="7"/>
      <c r="B625" t="str">
        <f>IF(A625="","",MATCH(A625,'Work Sheet'!O:O,0))</f>
        <v/>
      </c>
    </row>
    <row r="626" spans="1:2" x14ac:dyDescent="0.25">
      <c r="A626" s="7"/>
      <c r="B626" t="str">
        <f>IF(A626="","",MATCH(A626,'Work Sheet'!O:O,0))</f>
        <v/>
      </c>
    </row>
    <row r="627" spans="1:2" x14ac:dyDescent="0.25">
      <c r="A627" s="7"/>
      <c r="B627" t="str">
        <f>IF(A627="","",MATCH(A627,'Work Sheet'!O:O,0))</f>
        <v/>
      </c>
    </row>
    <row r="628" spans="1:2" x14ac:dyDescent="0.25">
      <c r="A628" s="7"/>
      <c r="B628" t="str">
        <f>IF(A628="","",MATCH(A628,'Work Sheet'!O:O,0))</f>
        <v/>
      </c>
    </row>
    <row r="629" spans="1:2" x14ac:dyDescent="0.25">
      <c r="A629" s="7"/>
      <c r="B629" t="str">
        <f>IF(A629="","",MATCH(A629,'Work Sheet'!O:O,0))</f>
        <v/>
      </c>
    </row>
    <row r="630" spans="1:2" x14ac:dyDescent="0.25">
      <c r="A630" s="7"/>
      <c r="B630" t="str">
        <f>IF(A630="","",MATCH(A630,'Work Sheet'!O:O,0))</f>
        <v/>
      </c>
    </row>
    <row r="631" spans="1:2" x14ac:dyDescent="0.25">
      <c r="A631" s="7"/>
      <c r="B631" t="str">
        <f>IF(A631="","",MATCH(A631,'Work Sheet'!O:O,0))</f>
        <v/>
      </c>
    </row>
    <row r="632" spans="1:2" x14ac:dyDescent="0.25">
      <c r="A632" s="7"/>
      <c r="B632" t="str">
        <f>IF(A632="","",MATCH(A632,'Work Sheet'!O:O,0))</f>
        <v/>
      </c>
    </row>
    <row r="633" spans="1:2" x14ac:dyDescent="0.25">
      <c r="A633" s="7"/>
      <c r="B633" t="str">
        <f>IF(A633="","",MATCH(A633,'Work Sheet'!O:O,0))</f>
        <v/>
      </c>
    </row>
    <row r="634" spans="1:2" x14ac:dyDescent="0.25">
      <c r="A634" s="7"/>
      <c r="B634" t="str">
        <f>IF(A634="","",MATCH(A634,'Work Sheet'!O:O,0))</f>
        <v/>
      </c>
    </row>
    <row r="635" spans="1:2" x14ac:dyDescent="0.25">
      <c r="A635" s="7"/>
      <c r="B635" t="str">
        <f>IF(A635="","",MATCH(A635,'Work Sheet'!O:O,0))</f>
        <v/>
      </c>
    </row>
    <row r="636" spans="1:2" x14ac:dyDescent="0.25">
      <c r="A636" s="7"/>
      <c r="B636" t="str">
        <f>IF(A636="","",MATCH(A636,'Work Sheet'!O:O,0))</f>
        <v/>
      </c>
    </row>
    <row r="637" spans="1:2" x14ac:dyDescent="0.25">
      <c r="A637" s="7"/>
      <c r="B637" t="str">
        <f>IF(A637="","",MATCH(A637,'Work Sheet'!O:O,0))</f>
        <v/>
      </c>
    </row>
    <row r="638" spans="1:2" x14ac:dyDescent="0.25">
      <c r="A638" s="7"/>
      <c r="B638" t="str">
        <f>IF(A638="","",MATCH(A638,'Work Sheet'!O:O,0))</f>
        <v/>
      </c>
    </row>
    <row r="639" spans="1:2" x14ac:dyDescent="0.25">
      <c r="A639" s="7"/>
      <c r="B639" t="str">
        <f>IF(A639="","",MATCH(A639,'Work Sheet'!O:O,0))</f>
        <v/>
      </c>
    </row>
    <row r="640" spans="1:2" x14ac:dyDescent="0.25">
      <c r="A640" s="7"/>
      <c r="B640" t="str">
        <f>IF(A640="","",MATCH(A640,'Work Sheet'!O:O,0))</f>
        <v/>
      </c>
    </row>
    <row r="641" spans="1:2" x14ac:dyDescent="0.25">
      <c r="A641" s="7"/>
      <c r="B641" t="str">
        <f>IF(A641="","",MATCH(A641,'Work Sheet'!O:O,0))</f>
        <v/>
      </c>
    </row>
    <row r="642" spans="1:2" x14ac:dyDescent="0.25">
      <c r="A642" s="7"/>
      <c r="B642" t="str">
        <f>IF(A642="","",MATCH(A642,'Work Sheet'!O:O,0))</f>
        <v/>
      </c>
    </row>
    <row r="643" spans="1:2" x14ac:dyDescent="0.25">
      <c r="A643" s="7"/>
      <c r="B643" t="str">
        <f>IF(A643="","",MATCH(A643,'Work Sheet'!O:O,0))</f>
        <v/>
      </c>
    </row>
    <row r="644" spans="1:2" x14ac:dyDescent="0.25">
      <c r="A644" s="7"/>
      <c r="B644" t="str">
        <f>IF(A644="","",MATCH(A644,'Work Sheet'!O:O,0))</f>
        <v/>
      </c>
    </row>
    <row r="645" spans="1:2" x14ac:dyDescent="0.25">
      <c r="A645" s="7"/>
      <c r="B645" t="str">
        <f>IF(A645="","",MATCH(A645,'Work Sheet'!O:O,0))</f>
        <v/>
      </c>
    </row>
    <row r="646" spans="1:2" x14ac:dyDescent="0.25">
      <c r="A646" s="7"/>
      <c r="B646" t="str">
        <f>IF(A646="","",MATCH(A646,'Work Sheet'!O:O,0))</f>
        <v/>
      </c>
    </row>
    <row r="647" spans="1:2" x14ac:dyDescent="0.25">
      <c r="A647" s="7"/>
      <c r="B647" t="str">
        <f>IF(A647="","",MATCH(A647,'Work Sheet'!O:O,0))</f>
        <v/>
      </c>
    </row>
    <row r="648" spans="1:2" x14ac:dyDescent="0.25">
      <c r="A648" s="7"/>
      <c r="B648" t="str">
        <f>IF(A648="","",MATCH(A648,'Work Sheet'!O:O,0))</f>
        <v/>
      </c>
    </row>
    <row r="649" spans="1:2" x14ac:dyDescent="0.25">
      <c r="A649" s="7"/>
      <c r="B649" t="str">
        <f>IF(A649="","",MATCH(A649,'Work Sheet'!O:O,0))</f>
        <v/>
      </c>
    </row>
    <row r="650" spans="1:2" x14ac:dyDescent="0.25">
      <c r="A650" s="7"/>
      <c r="B650" t="str">
        <f>IF(A650="","",MATCH(A650,'Work Sheet'!O:O,0))</f>
        <v/>
      </c>
    </row>
    <row r="651" spans="1:2" x14ac:dyDescent="0.25">
      <c r="A651" s="7"/>
      <c r="B651" t="str">
        <f>IF(A651="","",MATCH(A651,'Work Sheet'!O:O,0))</f>
        <v/>
      </c>
    </row>
    <row r="652" spans="1:2" x14ac:dyDescent="0.25">
      <c r="A652" s="7"/>
      <c r="B652" t="str">
        <f>IF(A652="","",MATCH(A652,'Work Sheet'!O:O,0))</f>
        <v/>
      </c>
    </row>
    <row r="653" spans="1:2" x14ac:dyDescent="0.25">
      <c r="A653" s="7"/>
      <c r="B653" t="str">
        <f>IF(A653="","",MATCH(A653,'Work Sheet'!O:O,0))</f>
        <v/>
      </c>
    </row>
    <row r="654" spans="1:2" x14ac:dyDescent="0.25">
      <c r="A654" s="7"/>
      <c r="B654" t="str">
        <f>IF(A654="","",MATCH(A654,'Work Sheet'!O:O,0))</f>
        <v/>
      </c>
    </row>
    <row r="655" spans="1:2" x14ac:dyDescent="0.25">
      <c r="A655" s="7"/>
      <c r="B655" t="str">
        <f>IF(A655="","",MATCH(A655,'Work Sheet'!O:O,0))</f>
        <v/>
      </c>
    </row>
    <row r="656" spans="1:2" x14ac:dyDescent="0.25">
      <c r="A656" s="7"/>
      <c r="B656" t="str">
        <f>IF(A656="","",MATCH(A656,'Work Sheet'!O:O,0))</f>
        <v/>
      </c>
    </row>
    <row r="657" spans="1:2" x14ac:dyDescent="0.25">
      <c r="A657" s="7"/>
      <c r="B657" t="str">
        <f>IF(A657="","",MATCH(A657,'Work Sheet'!O:O,0))</f>
        <v/>
      </c>
    </row>
    <row r="658" spans="1:2" x14ac:dyDescent="0.25">
      <c r="A658" s="7"/>
      <c r="B658" t="str">
        <f>IF(A658="","",MATCH(A658,'Work Sheet'!O:O,0))</f>
        <v/>
      </c>
    </row>
    <row r="659" spans="1:2" x14ac:dyDescent="0.25">
      <c r="A659" s="7"/>
      <c r="B659" t="str">
        <f>IF(A659="","",MATCH(A659,'Work Sheet'!O:O,0))</f>
        <v/>
      </c>
    </row>
    <row r="660" spans="1:2" x14ac:dyDescent="0.25">
      <c r="A660" s="7"/>
      <c r="B660" t="str">
        <f>IF(A660="","",MATCH(A660,'Work Sheet'!O:O,0))</f>
        <v/>
      </c>
    </row>
    <row r="661" spans="1:2" x14ac:dyDescent="0.25">
      <c r="A661" s="7"/>
      <c r="B661" t="str">
        <f>IF(A661="","",MATCH(A661,'Work Sheet'!O:O,0))</f>
        <v/>
      </c>
    </row>
    <row r="662" spans="1:2" x14ac:dyDescent="0.25">
      <c r="A662" s="7"/>
      <c r="B662" t="str">
        <f>IF(A662="","",MATCH(A662,'Work Sheet'!O:O,0))</f>
        <v/>
      </c>
    </row>
    <row r="663" spans="1:2" x14ac:dyDescent="0.25">
      <c r="A663" s="7"/>
      <c r="B663" t="str">
        <f>IF(A663="","",MATCH(A663,'Work Sheet'!O:O,0))</f>
        <v/>
      </c>
    </row>
    <row r="664" spans="1:2" x14ac:dyDescent="0.25">
      <c r="A664" s="7"/>
      <c r="B664" t="str">
        <f>IF(A664="","",MATCH(A664,'Work Sheet'!O:O,0))</f>
        <v/>
      </c>
    </row>
    <row r="665" spans="1:2" x14ac:dyDescent="0.25">
      <c r="A665" s="7"/>
      <c r="B665" t="str">
        <f>IF(A665="","",MATCH(A665,'Work Sheet'!O:O,0))</f>
        <v/>
      </c>
    </row>
    <row r="666" spans="1:2" x14ac:dyDescent="0.25">
      <c r="A666" s="7"/>
      <c r="B666" t="str">
        <f>IF(A666="","",MATCH(A666,'Work Sheet'!O:O,0))</f>
        <v/>
      </c>
    </row>
    <row r="667" spans="1:2" x14ac:dyDescent="0.25">
      <c r="A667" s="7"/>
      <c r="B667" t="str">
        <f>IF(A667="","",MATCH(A667,'Work Sheet'!O:O,0))</f>
        <v/>
      </c>
    </row>
    <row r="668" spans="1:2" x14ac:dyDescent="0.25">
      <c r="A668" s="7"/>
      <c r="B668" t="str">
        <f>IF(A668="","",MATCH(A668,'Work Sheet'!O:O,0))</f>
        <v/>
      </c>
    </row>
    <row r="669" spans="1:2" x14ac:dyDescent="0.25">
      <c r="A669" s="7"/>
      <c r="B669" t="str">
        <f>IF(A669="","",MATCH(A669,'Work Sheet'!O:O,0))</f>
        <v/>
      </c>
    </row>
    <row r="670" spans="1:2" x14ac:dyDescent="0.25">
      <c r="A670" s="7"/>
      <c r="B670" t="str">
        <f>IF(A670="","",MATCH(A670,'Work Sheet'!O:O,0))</f>
        <v/>
      </c>
    </row>
    <row r="671" spans="1:2" x14ac:dyDescent="0.25">
      <c r="A671" s="7"/>
      <c r="B671" t="str">
        <f>IF(A671="","",MATCH(A671,'Work Sheet'!O:O,0))</f>
        <v/>
      </c>
    </row>
    <row r="672" spans="1:2" x14ac:dyDescent="0.25">
      <c r="A672" s="7"/>
      <c r="B672" t="str">
        <f>IF(A672="","",MATCH(A672,'Work Sheet'!O:O,0))</f>
        <v/>
      </c>
    </row>
    <row r="673" spans="1:2" x14ac:dyDescent="0.25">
      <c r="A673" s="7"/>
      <c r="B673" t="str">
        <f>IF(A673="","",MATCH(A673,'Work Sheet'!O:O,0))</f>
        <v/>
      </c>
    </row>
    <row r="674" spans="1:2" x14ac:dyDescent="0.25">
      <c r="A674" s="7"/>
      <c r="B674" t="str">
        <f>IF(A674="","",MATCH(A674,'Work Sheet'!O:O,0))</f>
        <v/>
      </c>
    </row>
    <row r="675" spans="1:2" x14ac:dyDescent="0.25">
      <c r="A675" s="7"/>
      <c r="B675" t="str">
        <f>IF(A675="","",MATCH(A675,'Work Sheet'!O:O,0))</f>
        <v/>
      </c>
    </row>
    <row r="676" spans="1:2" x14ac:dyDescent="0.25">
      <c r="A676" s="7"/>
      <c r="B676" t="str">
        <f>IF(A676="","",MATCH(A676,'Work Sheet'!O:O,0))</f>
        <v/>
      </c>
    </row>
    <row r="677" spans="1:2" x14ac:dyDescent="0.25">
      <c r="A677" s="7"/>
      <c r="B677" t="str">
        <f>IF(A677="","",MATCH(A677,'Work Sheet'!O:O,0))</f>
        <v/>
      </c>
    </row>
    <row r="678" spans="1:2" x14ac:dyDescent="0.25">
      <c r="A678" s="7"/>
      <c r="B678" t="str">
        <f>IF(A678="","",MATCH(A678,'Work Sheet'!O:O,0))</f>
        <v/>
      </c>
    </row>
    <row r="679" spans="1:2" x14ac:dyDescent="0.25">
      <c r="A679" s="7"/>
      <c r="B679" t="str">
        <f>IF(A679="","",MATCH(A679,'Work Sheet'!O:O,0))</f>
        <v/>
      </c>
    </row>
    <row r="680" spans="1:2" x14ac:dyDescent="0.25">
      <c r="A680" s="7"/>
      <c r="B680" t="str">
        <f>IF(A680="","",MATCH(A680,'Work Sheet'!O:O,0))</f>
        <v/>
      </c>
    </row>
    <row r="681" spans="1:2" x14ac:dyDescent="0.25">
      <c r="A681" s="7"/>
      <c r="B681" t="str">
        <f>IF(A681="","",MATCH(A681,'Work Sheet'!O:O,0))</f>
        <v/>
      </c>
    </row>
    <row r="682" spans="1:2" x14ac:dyDescent="0.25">
      <c r="A682" s="7"/>
      <c r="B682" t="str">
        <f>IF(A682="","",MATCH(A682,'Work Sheet'!O:O,0))</f>
        <v/>
      </c>
    </row>
    <row r="683" spans="1:2" x14ac:dyDescent="0.25">
      <c r="A683" s="7"/>
      <c r="B683" t="str">
        <f>IF(A683="","",MATCH(A683,'Work Sheet'!O:O,0))</f>
        <v/>
      </c>
    </row>
    <row r="684" spans="1:2" x14ac:dyDescent="0.25">
      <c r="A684" s="7"/>
      <c r="B684" t="str">
        <f>IF(A684="","",MATCH(A684,'Work Sheet'!O:O,0))</f>
        <v/>
      </c>
    </row>
    <row r="685" spans="1:2" x14ac:dyDescent="0.25">
      <c r="A685" s="7"/>
      <c r="B685" t="str">
        <f>IF(A685="","",MATCH(A685,'Work Sheet'!O:O,0))</f>
        <v/>
      </c>
    </row>
    <row r="686" spans="1:2" x14ac:dyDescent="0.25">
      <c r="A686" s="7"/>
      <c r="B686" t="str">
        <f>IF(A686="","",MATCH(A686,'Work Sheet'!O:O,0))</f>
        <v/>
      </c>
    </row>
    <row r="687" spans="1:2" x14ac:dyDescent="0.25">
      <c r="A687" s="7"/>
      <c r="B687" t="str">
        <f>IF(A687="","",MATCH(A687,'Work Sheet'!O:O,0))</f>
        <v/>
      </c>
    </row>
    <row r="688" spans="1:2" x14ac:dyDescent="0.25">
      <c r="A688" s="7"/>
      <c r="B688" t="str">
        <f>IF(A688="","",MATCH(A688,'Work Sheet'!O:O,0))</f>
        <v/>
      </c>
    </row>
    <row r="689" spans="1:2" x14ac:dyDescent="0.25">
      <c r="A689" s="7"/>
      <c r="B689" t="str">
        <f>IF(A689="","",MATCH(A689,'Work Sheet'!O:O,0))</f>
        <v/>
      </c>
    </row>
    <row r="690" spans="1:2" x14ac:dyDescent="0.25">
      <c r="A690" s="7"/>
      <c r="B690" t="str">
        <f>IF(A690="","",MATCH(A690,'Work Sheet'!O:O,0))</f>
        <v/>
      </c>
    </row>
    <row r="691" spans="1:2" x14ac:dyDescent="0.25">
      <c r="A691" s="7"/>
      <c r="B691" t="str">
        <f>IF(A691="","",MATCH(A691,'Work Sheet'!O:O,0))</f>
        <v/>
      </c>
    </row>
    <row r="692" spans="1:2" x14ac:dyDescent="0.25">
      <c r="A692" s="7"/>
      <c r="B692" t="str">
        <f>IF(A692="","",MATCH(A692,'Work Sheet'!O:O,0))</f>
        <v/>
      </c>
    </row>
    <row r="693" spans="1:2" x14ac:dyDescent="0.25">
      <c r="A693" s="7"/>
      <c r="B693" t="str">
        <f>IF(A693="","",MATCH(A693,'Work Sheet'!O:O,0))</f>
        <v/>
      </c>
    </row>
    <row r="694" spans="1:2" x14ac:dyDescent="0.25">
      <c r="A694" s="7"/>
      <c r="B694" t="str">
        <f>IF(A694="","",MATCH(A694,'Work Sheet'!O:O,0))</f>
        <v/>
      </c>
    </row>
    <row r="695" spans="1:2" x14ac:dyDescent="0.25">
      <c r="A695" s="7"/>
      <c r="B695" t="str">
        <f>IF(A695="","",MATCH(A695,'Work Sheet'!O:O,0))</f>
        <v/>
      </c>
    </row>
    <row r="696" spans="1:2" x14ac:dyDescent="0.25">
      <c r="A696" s="7"/>
      <c r="B696" t="str">
        <f>IF(A696="","",MATCH(A696,'Work Sheet'!O:O,0))</f>
        <v/>
      </c>
    </row>
    <row r="697" spans="1:2" x14ac:dyDescent="0.25">
      <c r="A697" s="7"/>
      <c r="B697" t="str">
        <f>IF(A697="","",MATCH(A697,'Work Sheet'!O:O,0))</f>
        <v/>
      </c>
    </row>
    <row r="698" spans="1:2" x14ac:dyDescent="0.25">
      <c r="A698" s="7"/>
      <c r="B698" t="str">
        <f>IF(A698="","",MATCH(A698,'Work Sheet'!O:O,0))</f>
        <v/>
      </c>
    </row>
    <row r="699" spans="1:2" x14ac:dyDescent="0.25">
      <c r="A699" s="7"/>
      <c r="B699" t="str">
        <f>IF(A699="","",MATCH(A699,'Work Sheet'!O:O,0))</f>
        <v/>
      </c>
    </row>
    <row r="700" spans="1:2" x14ac:dyDescent="0.25">
      <c r="A700" s="7"/>
      <c r="B700" t="str">
        <f>IF(A700="","",MATCH(A700,'Work Sheet'!O:O,0))</f>
        <v/>
      </c>
    </row>
    <row r="701" spans="1:2" x14ac:dyDescent="0.25">
      <c r="A701" s="7"/>
      <c r="B701" t="str">
        <f>IF(A701="","",MATCH(A701,'Work Sheet'!O:O,0))</f>
        <v/>
      </c>
    </row>
    <row r="702" spans="1:2" x14ac:dyDescent="0.25">
      <c r="A702" s="7"/>
      <c r="B702" t="str">
        <f>IF(A702="","",MATCH(A702,'Work Sheet'!O:O,0))</f>
        <v/>
      </c>
    </row>
    <row r="703" spans="1:2" x14ac:dyDescent="0.25">
      <c r="A703" s="7"/>
      <c r="B703" t="str">
        <f>IF(A703="","",MATCH(A703,'Work Sheet'!O:O,0))</f>
        <v/>
      </c>
    </row>
    <row r="704" spans="1:2" x14ac:dyDescent="0.25">
      <c r="A704" s="7"/>
      <c r="B704" t="str">
        <f>IF(A704="","",MATCH(A704,'Work Sheet'!O:O,0))</f>
        <v/>
      </c>
    </row>
    <row r="705" spans="1:2" x14ac:dyDescent="0.25">
      <c r="A705" s="7"/>
      <c r="B705" t="str">
        <f>IF(A705="","",MATCH(A705,'Work Sheet'!O:O,0))</f>
        <v/>
      </c>
    </row>
    <row r="706" spans="1:2" x14ac:dyDescent="0.25">
      <c r="A706" s="7"/>
      <c r="B706" t="str">
        <f>IF(A706="","",MATCH(A706,'Work Sheet'!O:O,0))</f>
        <v/>
      </c>
    </row>
    <row r="707" spans="1:2" x14ac:dyDescent="0.25">
      <c r="A707" s="7"/>
      <c r="B707" t="str">
        <f>IF(A707="","",MATCH(A707,'Work Sheet'!O:O,0))</f>
        <v/>
      </c>
    </row>
    <row r="708" spans="1:2" x14ac:dyDescent="0.25">
      <c r="A708" s="7"/>
      <c r="B708" t="str">
        <f>IF(A708="","",MATCH(A708,'Work Sheet'!O:O,0))</f>
        <v/>
      </c>
    </row>
    <row r="709" spans="1:2" x14ac:dyDescent="0.25">
      <c r="A709" s="7"/>
      <c r="B709" t="str">
        <f>IF(A709="","",MATCH(A709,'Work Sheet'!O:O,0))</f>
        <v/>
      </c>
    </row>
    <row r="710" spans="1:2" x14ac:dyDescent="0.25">
      <c r="A710" s="7"/>
      <c r="B710" t="str">
        <f>IF(A710="","",MATCH(A710,'Work Sheet'!O:O,0))</f>
        <v/>
      </c>
    </row>
    <row r="711" spans="1:2" x14ac:dyDescent="0.25">
      <c r="A711" s="7"/>
      <c r="B711" t="str">
        <f>IF(A711="","",MATCH(A711,'Work Sheet'!O:O,0))</f>
        <v/>
      </c>
    </row>
    <row r="712" spans="1:2" x14ac:dyDescent="0.25">
      <c r="A712" s="7"/>
      <c r="B712" t="str">
        <f>IF(A712="","",MATCH(A712,'Work Sheet'!O:O,0))</f>
        <v/>
      </c>
    </row>
    <row r="713" spans="1:2" x14ac:dyDescent="0.25">
      <c r="A713" s="7"/>
      <c r="B713" t="str">
        <f>IF(A713="","",MATCH(A713,'Work Sheet'!O:O,0))</f>
        <v/>
      </c>
    </row>
    <row r="714" spans="1:2" x14ac:dyDescent="0.25">
      <c r="A714" s="7"/>
      <c r="B714" t="str">
        <f>IF(A714="","",MATCH(A714,'Work Sheet'!O:O,0))</f>
        <v/>
      </c>
    </row>
    <row r="715" spans="1:2" x14ac:dyDescent="0.25">
      <c r="A715" s="7"/>
      <c r="B715" t="str">
        <f>IF(A715="","",MATCH(A715,'Work Sheet'!O:O,0))</f>
        <v/>
      </c>
    </row>
    <row r="716" spans="1:2" x14ac:dyDescent="0.25">
      <c r="A716" s="7"/>
      <c r="B716" t="str">
        <f>IF(A716="","",MATCH(A716,'Work Sheet'!O:O,0))</f>
        <v/>
      </c>
    </row>
    <row r="717" spans="1:2" x14ac:dyDescent="0.25">
      <c r="A717" s="7"/>
      <c r="B717" t="str">
        <f>IF(A717="","",MATCH(A717,'Work Sheet'!O:O,0))</f>
        <v/>
      </c>
    </row>
    <row r="718" spans="1:2" x14ac:dyDescent="0.25">
      <c r="A718" s="7"/>
      <c r="B718" t="str">
        <f>IF(A718="","",MATCH(A718,'Work Sheet'!O:O,0))</f>
        <v/>
      </c>
    </row>
    <row r="719" spans="1:2" x14ac:dyDescent="0.25">
      <c r="A719" s="7"/>
      <c r="B719" t="str">
        <f>IF(A719="","",MATCH(A719,'Work Sheet'!O:O,0))</f>
        <v/>
      </c>
    </row>
    <row r="720" spans="1:2" x14ac:dyDescent="0.25">
      <c r="A720" s="7"/>
      <c r="B720" t="str">
        <f>IF(A720="","",MATCH(A720,'Work Sheet'!O:O,0))</f>
        <v/>
      </c>
    </row>
    <row r="721" spans="1:2" x14ac:dyDescent="0.25">
      <c r="A721" s="7"/>
      <c r="B721" t="str">
        <f>IF(A721="","",MATCH(A721,'Work Sheet'!O:O,0))</f>
        <v/>
      </c>
    </row>
    <row r="722" spans="1:2" x14ac:dyDescent="0.25">
      <c r="A722" s="7"/>
      <c r="B722" t="str">
        <f>IF(A722="","",MATCH(A722,'Work Sheet'!O:O,0))</f>
        <v/>
      </c>
    </row>
    <row r="723" spans="1:2" x14ac:dyDescent="0.25">
      <c r="A723" s="7"/>
      <c r="B723" t="str">
        <f>IF(A723="","",MATCH(A723,'Work Sheet'!O:O,0))</f>
        <v/>
      </c>
    </row>
    <row r="724" spans="1:2" x14ac:dyDescent="0.25">
      <c r="A724" s="7"/>
      <c r="B724" t="str">
        <f>IF(A724="","",MATCH(A724,'Work Sheet'!O:O,0))</f>
        <v/>
      </c>
    </row>
    <row r="725" spans="1:2" x14ac:dyDescent="0.25">
      <c r="A725" s="7"/>
      <c r="B725" t="str">
        <f>IF(A725="","",MATCH(A725,'Work Sheet'!O:O,0))</f>
        <v/>
      </c>
    </row>
    <row r="726" spans="1:2" x14ac:dyDescent="0.25">
      <c r="A726" s="7"/>
      <c r="B726" t="str">
        <f>IF(A726="","",MATCH(A726,'Work Sheet'!O:O,0))</f>
        <v/>
      </c>
    </row>
    <row r="727" spans="1:2" x14ac:dyDescent="0.25">
      <c r="A727" s="7"/>
      <c r="B727" t="str">
        <f>IF(A727="","",MATCH(A727,'Work Sheet'!O:O,0))</f>
        <v/>
      </c>
    </row>
    <row r="728" spans="1:2" x14ac:dyDescent="0.25">
      <c r="A728" s="7"/>
      <c r="B728" t="str">
        <f>IF(A728="","",MATCH(A728,'Work Sheet'!O:O,0))</f>
        <v/>
      </c>
    </row>
    <row r="729" spans="1:2" x14ac:dyDescent="0.25">
      <c r="A729" s="7"/>
      <c r="B729" t="str">
        <f>IF(A729="","",MATCH(A729,'Work Sheet'!O:O,0))</f>
        <v/>
      </c>
    </row>
    <row r="730" spans="1:2" x14ac:dyDescent="0.25">
      <c r="A730" s="7"/>
      <c r="B730" t="str">
        <f>IF(A730="","",MATCH(A730,'Work Sheet'!O:O,0))</f>
        <v/>
      </c>
    </row>
    <row r="731" spans="1:2" x14ac:dyDescent="0.25">
      <c r="A731" s="7"/>
      <c r="B731" t="str">
        <f>IF(A731="","",MATCH(A731,'Work Sheet'!O:O,0))</f>
        <v/>
      </c>
    </row>
    <row r="732" spans="1:2" x14ac:dyDescent="0.25">
      <c r="A732" s="7"/>
      <c r="B732" t="str">
        <f>IF(A732="","",MATCH(A732,'Work Sheet'!O:O,0))</f>
        <v/>
      </c>
    </row>
    <row r="733" spans="1:2" x14ac:dyDescent="0.25">
      <c r="A733" s="7"/>
      <c r="B733" t="str">
        <f>IF(A733="","",MATCH(A733,'Work Sheet'!O:O,0))</f>
        <v/>
      </c>
    </row>
    <row r="734" spans="1:2" x14ac:dyDescent="0.25">
      <c r="A734" s="7"/>
      <c r="B734" t="str">
        <f>IF(A734="","",MATCH(A734,'Work Sheet'!O:O,0))</f>
        <v/>
      </c>
    </row>
    <row r="735" spans="1:2" x14ac:dyDescent="0.25">
      <c r="A735" s="7"/>
      <c r="B735" t="str">
        <f>IF(A735="","",MATCH(A735,'Work Sheet'!O:O,0))</f>
        <v/>
      </c>
    </row>
    <row r="736" spans="1:2" x14ac:dyDescent="0.25">
      <c r="A736" s="7"/>
      <c r="B736" t="str">
        <f>IF(A736="","",MATCH(A736,'Work Sheet'!O:O,0))</f>
        <v/>
      </c>
    </row>
    <row r="737" spans="1:2" x14ac:dyDescent="0.25">
      <c r="A737" s="7"/>
      <c r="B737" t="str">
        <f>IF(A737="","",MATCH(A737,'Work Sheet'!O:O,0))</f>
        <v/>
      </c>
    </row>
    <row r="738" spans="1:2" x14ac:dyDescent="0.25">
      <c r="A738" s="7"/>
      <c r="B738" t="str">
        <f>IF(A738="","",MATCH(A738,'Work Sheet'!O:O,0))</f>
        <v/>
      </c>
    </row>
    <row r="739" spans="1:2" x14ac:dyDescent="0.25">
      <c r="A739" s="7"/>
      <c r="B739" t="str">
        <f>IF(A739="","",MATCH(A739,'Work Sheet'!O:O,0))</f>
        <v/>
      </c>
    </row>
    <row r="740" spans="1:2" x14ac:dyDescent="0.25">
      <c r="A740" s="7"/>
      <c r="B740" t="str">
        <f>IF(A740="","",MATCH(A740,'Work Sheet'!O:O,0))</f>
        <v/>
      </c>
    </row>
    <row r="741" spans="1:2" x14ac:dyDescent="0.25">
      <c r="A741" s="7"/>
      <c r="B741" t="str">
        <f>IF(A741="","",MATCH(A741,'Work Sheet'!O:O,0))</f>
        <v/>
      </c>
    </row>
    <row r="742" spans="1:2" x14ac:dyDescent="0.25">
      <c r="A742" s="7"/>
      <c r="B742" t="str">
        <f>IF(A742="","",MATCH(A742,'Work Sheet'!O:O,0))</f>
        <v/>
      </c>
    </row>
    <row r="743" spans="1:2" x14ac:dyDescent="0.25">
      <c r="A743" s="7"/>
      <c r="B743" t="str">
        <f>IF(A743="","",MATCH(A743,'Work Sheet'!O:O,0))</f>
        <v/>
      </c>
    </row>
    <row r="744" spans="1:2" x14ac:dyDescent="0.25">
      <c r="A744" s="7"/>
      <c r="B744" t="str">
        <f>IF(A744="","",MATCH(A744,'Work Sheet'!O:O,0))</f>
        <v/>
      </c>
    </row>
    <row r="745" spans="1:2" x14ac:dyDescent="0.25">
      <c r="A745" s="7"/>
      <c r="B745" t="str">
        <f>IF(A745="","",MATCH(A745,'Work Sheet'!O:O,0))</f>
        <v/>
      </c>
    </row>
    <row r="746" spans="1:2" x14ac:dyDescent="0.25">
      <c r="A746" s="7"/>
      <c r="B746" t="str">
        <f>IF(A746="","",MATCH(A746,'Work Sheet'!O:O,0))</f>
        <v/>
      </c>
    </row>
    <row r="747" spans="1:2" x14ac:dyDescent="0.25">
      <c r="A747" s="7"/>
      <c r="B747" t="str">
        <f>IF(A747="","",MATCH(A747,'Work Sheet'!O:O,0))</f>
        <v/>
      </c>
    </row>
    <row r="748" spans="1:2" x14ac:dyDescent="0.25">
      <c r="A748" s="7"/>
      <c r="B748" t="str">
        <f>IF(A748="","",MATCH(A748,'Work Sheet'!O:O,0))</f>
        <v/>
      </c>
    </row>
    <row r="749" spans="1:2" x14ac:dyDescent="0.25">
      <c r="A749" s="7"/>
      <c r="B749" t="str">
        <f>IF(A749="","",MATCH(A749,'Work Sheet'!O:O,0))</f>
        <v/>
      </c>
    </row>
    <row r="750" spans="1:2" x14ac:dyDescent="0.25">
      <c r="A750" s="7"/>
      <c r="B750" t="str">
        <f>IF(A750="","",MATCH(A750,'Work Sheet'!O:O,0))</f>
        <v/>
      </c>
    </row>
    <row r="751" spans="1:2" x14ac:dyDescent="0.25">
      <c r="A751" s="7"/>
      <c r="B751" t="str">
        <f>IF(A751="","",MATCH(A751,'Work Sheet'!O:O,0))</f>
        <v/>
      </c>
    </row>
    <row r="752" spans="1:2" x14ac:dyDescent="0.25">
      <c r="A752" s="7"/>
      <c r="B752" t="str">
        <f>IF(A752="","",MATCH(A752,'Work Sheet'!O:O,0))</f>
        <v/>
      </c>
    </row>
    <row r="753" spans="1:2" x14ac:dyDescent="0.25">
      <c r="A753" s="7"/>
      <c r="B753" t="str">
        <f>IF(A753="","",MATCH(A753,'Work Sheet'!O:O,0))</f>
        <v/>
      </c>
    </row>
    <row r="754" spans="1:2" x14ac:dyDescent="0.25">
      <c r="A754" s="7"/>
      <c r="B754" t="str">
        <f>IF(A754="","",MATCH(A754,'Work Sheet'!O:O,0))</f>
        <v/>
      </c>
    </row>
    <row r="755" spans="1:2" x14ac:dyDescent="0.25">
      <c r="A755" s="7"/>
      <c r="B755" t="str">
        <f>IF(A755="","",MATCH(A755,'Work Sheet'!O:O,0))</f>
        <v/>
      </c>
    </row>
    <row r="756" spans="1:2" x14ac:dyDescent="0.25">
      <c r="A756" s="7"/>
      <c r="B756" t="str">
        <f>IF(A756="","",MATCH(A756,'Work Sheet'!O:O,0))</f>
        <v/>
      </c>
    </row>
    <row r="757" spans="1:2" x14ac:dyDescent="0.25">
      <c r="A757" s="7"/>
      <c r="B757" t="str">
        <f>IF(A757="","",MATCH(A757,'Work Sheet'!O:O,0))</f>
        <v/>
      </c>
    </row>
    <row r="758" spans="1:2" x14ac:dyDescent="0.25">
      <c r="A758" s="7"/>
      <c r="B758" t="str">
        <f>IF(A758="","",MATCH(A758,'Work Sheet'!O:O,0))</f>
        <v/>
      </c>
    </row>
    <row r="759" spans="1:2" x14ac:dyDescent="0.25">
      <c r="A759" s="7"/>
      <c r="B759" t="str">
        <f>IF(A759="","",MATCH(A759,'Work Sheet'!O:O,0))</f>
        <v/>
      </c>
    </row>
    <row r="760" spans="1:2" x14ac:dyDescent="0.25">
      <c r="A760" s="7"/>
      <c r="B760" t="str">
        <f>IF(A760="","",MATCH(A760,'Work Sheet'!O:O,0))</f>
        <v/>
      </c>
    </row>
    <row r="761" spans="1:2" x14ac:dyDescent="0.25">
      <c r="A761" s="7"/>
      <c r="B761" t="str">
        <f>IF(A761="","",MATCH(A761,'Work Sheet'!O:O,0))</f>
        <v/>
      </c>
    </row>
    <row r="762" spans="1:2" x14ac:dyDescent="0.25">
      <c r="A762" s="7"/>
      <c r="B762" t="str">
        <f>IF(A762="","",MATCH(A762,'Work Sheet'!O:O,0))</f>
        <v/>
      </c>
    </row>
    <row r="763" spans="1:2" x14ac:dyDescent="0.25">
      <c r="A763" s="7"/>
      <c r="B763" t="str">
        <f>IF(A763="","",MATCH(A763,'Work Sheet'!O:O,0))</f>
        <v/>
      </c>
    </row>
    <row r="764" spans="1:2" x14ac:dyDescent="0.25">
      <c r="A764" s="7"/>
      <c r="B764" t="str">
        <f>IF(A764="","",MATCH(A764,'Work Sheet'!O:O,0))</f>
        <v/>
      </c>
    </row>
    <row r="765" spans="1:2" x14ac:dyDescent="0.25">
      <c r="A765" s="7"/>
      <c r="B765" t="str">
        <f>IF(A765="","",MATCH(A765,'Work Sheet'!O:O,0))</f>
        <v/>
      </c>
    </row>
    <row r="766" spans="1:2" x14ac:dyDescent="0.25">
      <c r="A766" s="7"/>
      <c r="B766" t="str">
        <f>IF(A766="","",MATCH(A766,'Work Sheet'!O:O,0))</f>
        <v/>
      </c>
    </row>
    <row r="767" spans="1:2" x14ac:dyDescent="0.25">
      <c r="A767" s="7"/>
      <c r="B767" t="str">
        <f>IF(A767="","",MATCH(A767,'Work Sheet'!O:O,0))</f>
        <v/>
      </c>
    </row>
    <row r="768" spans="1:2" x14ac:dyDescent="0.25">
      <c r="A768" s="7"/>
      <c r="B768" t="str">
        <f>IF(A768="","",MATCH(A768,'Work Sheet'!O:O,0))</f>
        <v/>
      </c>
    </row>
    <row r="769" spans="1:2" x14ac:dyDescent="0.25">
      <c r="A769" s="7"/>
      <c r="B769" t="str">
        <f>IF(A769="","",MATCH(A769,'Work Sheet'!O:O,0))</f>
        <v/>
      </c>
    </row>
    <row r="770" spans="1:2" x14ac:dyDescent="0.25">
      <c r="A770" s="7"/>
      <c r="B770" t="str">
        <f>IF(A770="","",MATCH(A770,'Work Sheet'!O:O,0))</f>
        <v/>
      </c>
    </row>
    <row r="771" spans="1:2" x14ac:dyDescent="0.25">
      <c r="A771" s="7"/>
      <c r="B771" t="str">
        <f>IF(A771="","",MATCH(A771,'Work Sheet'!O:O,0))</f>
        <v/>
      </c>
    </row>
    <row r="772" spans="1:2" x14ac:dyDescent="0.25">
      <c r="A772" s="7"/>
      <c r="B772" t="str">
        <f>IF(A772="","",MATCH(A772,'Work Sheet'!O:O,0))</f>
        <v/>
      </c>
    </row>
    <row r="773" spans="1:2" x14ac:dyDescent="0.25">
      <c r="A773" s="7"/>
      <c r="B773" t="str">
        <f>IF(A773="","",MATCH(A773,'Work Sheet'!O:O,0))</f>
        <v/>
      </c>
    </row>
    <row r="774" spans="1:2" x14ac:dyDescent="0.25">
      <c r="A774" s="7"/>
      <c r="B774" t="str">
        <f>IF(A774="","",MATCH(A774,'Work Sheet'!O:O,0))</f>
        <v/>
      </c>
    </row>
    <row r="775" spans="1:2" x14ac:dyDescent="0.25">
      <c r="A775" s="7"/>
      <c r="B775" t="str">
        <f>IF(A775="","",MATCH(A775,'Work Sheet'!O:O,0))</f>
        <v/>
      </c>
    </row>
    <row r="776" spans="1:2" x14ac:dyDescent="0.25">
      <c r="A776" s="7"/>
      <c r="B776" t="str">
        <f>IF(A776="","",MATCH(A776,'Work Sheet'!O:O,0))</f>
        <v/>
      </c>
    </row>
    <row r="777" spans="1:2" x14ac:dyDescent="0.25">
      <c r="A777" s="7"/>
      <c r="B777" t="str">
        <f>IF(A777="","",MATCH(A777,'Work Sheet'!O:O,0))</f>
        <v/>
      </c>
    </row>
    <row r="778" spans="1:2" x14ac:dyDescent="0.25">
      <c r="A778" s="7"/>
      <c r="B778" t="str">
        <f>IF(A778="","",MATCH(A778,'Work Sheet'!O:O,0))</f>
        <v/>
      </c>
    </row>
    <row r="779" spans="1:2" x14ac:dyDescent="0.25">
      <c r="A779" s="7"/>
      <c r="B779" t="str">
        <f>IF(A779="","",MATCH(A779,'Work Sheet'!O:O,0))</f>
        <v/>
      </c>
    </row>
    <row r="780" spans="1:2" x14ac:dyDescent="0.25">
      <c r="A780" s="7"/>
      <c r="B780" t="str">
        <f>IF(A780="","",MATCH(A780,'Work Sheet'!O:O,0))</f>
        <v/>
      </c>
    </row>
    <row r="781" spans="1:2" x14ac:dyDescent="0.25">
      <c r="A781" s="7"/>
      <c r="B781" t="str">
        <f>IF(A781="","",MATCH(A781,'Work Sheet'!O:O,0))</f>
        <v/>
      </c>
    </row>
    <row r="782" spans="1:2" x14ac:dyDescent="0.25">
      <c r="A782" s="7"/>
      <c r="B782" t="str">
        <f>IF(A782="","",MATCH(A782,'Work Sheet'!O:O,0))</f>
        <v/>
      </c>
    </row>
    <row r="783" spans="1:2" x14ac:dyDescent="0.25">
      <c r="A783" s="7"/>
      <c r="B783" t="str">
        <f>IF(A783="","",MATCH(A783,'Work Sheet'!O:O,0))</f>
        <v/>
      </c>
    </row>
    <row r="784" spans="1:2" x14ac:dyDescent="0.25">
      <c r="A784" s="7"/>
      <c r="B784" t="str">
        <f>IF(A784="","",MATCH(A784,'Work Sheet'!O:O,0))</f>
        <v/>
      </c>
    </row>
    <row r="785" spans="1:2" x14ac:dyDescent="0.25">
      <c r="A785" s="7"/>
      <c r="B785" t="str">
        <f>IF(A785="","",MATCH(A785,'Work Sheet'!O:O,0))</f>
        <v/>
      </c>
    </row>
    <row r="786" spans="1:2" x14ac:dyDescent="0.25">
      <c r="A786" s="7"/>
      <c r="B786" t="str">
        <f>IF(A786="","",MATCH(A786,'Work Sheet'!O:O,0))</f>
        <v/>
      </c>
    </row>
    <row r="787" spans="1:2" x14ac:dyDescent="0.25">
      <c r="A787" s="7"/>
      <c r="B787" t="str">
        <f>IF(A787="","",MATCH(A787,'Work Sheet'!O:O,0))</f>
        <v/>
      </c>
    </row>
    <row r="788" spans="1:2" x14ac:dyDescent="0.25">
      <c r="A788" s="7"/>
      <c r="B788" t="str">
        <f>IF(A788="","",MATCH(A788,'Work Sheet'!O:O,0))</f>
        <v/>
      </c>
    </row>
    <row r="789" spans="1:2" x14ac:dyDescent="0.25">
      <c r="A789" s="7"/>
      <c r="B789" t="str">
        <f>IF(A789="","",MATCH(A789,'Work Sheet'!O:O,0))</f>
        <v/>
      </c>
    </row>
    <row r="790" spans="1:2" x14ac:dyDescent="0.25">
      <c r="A790" s="7"/>
      <c r="B790" t="str">
        <f>IF(A790="","",MATCH(A790,'Work Sheet'!O:O,0))</f>
        <v/>
      </c>
    </row>
    <row r="791" spans="1:2" x14ac:dyDescent="0.25">
      <c r="A791" s="7"/>
      <c r="B791" t="str">
        <f>IF(A791="","",MATCH(A791,'Work Sheet'!O:O,0))</f>
        <v/>
      </c>
    </row>
    <row r="792" spans="1:2" x14ac:dyDescent="0.25">
      <c r="A792" s="7"/>
      <c r="B792" t="str">
        <f>IF(A792="","",MATCH(A792,'Work Sheet'!O:O,0))</f>
        <v/>
      </c>
    </row>
    <row r="793" spans="1:2" x14ac:dyDescent="0.25">
      <c r="A793" s="7"/>
      <c r="B793" t="str">
        <f>IF(A793="","",MATCH(A793,'Work Sheet'!O:O,0))</f>
        <v/>
      </c>
    </row>
    <row r="794" spans="1:2" x14ac:dyDescent="0.25">
      <c r="A794" s="7"/>
      <c r="B794" t="str">
        <f>IF(A794="","",MATCH(A794,'Work Sheet'!O:O,0))</f>
        <v/>
      </c>
    </row>
    <row r="795" spans="1:2" x14ac:dyDescent="0.25">
      <c r="A795" s="7"/>
      <c r="B795" t="str">
        <f>IF(A795="","",MATCH(A795,'Work Sheet'!O:O,0))</f>
        <v/>
      </c>
    </row>
    <row r="796" spans="1:2" x14ac:dyDescent="0.25">
      <c r="A796" s="7"/>
      <c r="B796" t="str">
        <f>IF(A796="","",MATCH(A796,'Work Sheet'!O:O,0))</f>
        <v/>
      </c>
    </row>
    <row r="797" spans="1:2" x14ac:dyDescent="0.25">
      <c r="A797" s="7"/>
      <c r="B797" t="str">
        <f>IF(A797="","",MATCH(A797,'Work Sheet'!O:O,0))</f>
        <v/>
      </c>
    </row>
    <row r="798" spans="1:2" x14ac:dyDescent="0.25">
      <c r="A798" s="7"/>
      <c r="B798" t="str">
        <f>IF(A798="","",MATCH(A798,'Work Sheet'!O:O,0))</f>
        <v/>
      </c>
    </row>
    <row r="799" spans="1:2" x14ac:dyDescent="0.25">
      <c r="A799" s="7"/>
      <c r="B799" t="str">
        <f>IF(A799="","",MATCH(A799,'Work Sheet'!O:O,0))</f>
        <v/>
      </c>
    </row>
    <row r="800" spans="1:2" x14ac:dyDescent="0.25">
      <c r="A800" s="7"/>
      <c r="B800" t="str">
        <f>IF(A800="","",MATCH(A800,'Work Sheet'!O:O,0))</f>
        <v/>
      </c>
    </row>
    <row r="801" spans="1:2" x14ac:dyDescent="0.25">
      <c r="A801" s="7"/>
      <c r="B801" t="str">
        <f>IF(A801="","",MATCH(A801,'Work Sheet'!O:O,0))</f>
        <v/>
      </c>
    </row>
    <row r="802" spans="1:2" x14ac:dyDescent="0.25">
      <c r="A802" s="7"/>
      <c r="B802" t="str">
        <f>IF(A802="","",MATCH(A802,'Work Sheet'!O:O,0))</f>
        <v/>
      </c>
    </row>
    <row r="803" spans="1:2" x14ac:dyDescent="0.25">
      <c r="A803" s="7"/>
      <c r="B803" t="str">
        <f>IF(A803="","",MATCH(A803,'Work Sheet'!O:O,0))</f>
        <v/>
      </c>
    </row>
    <row r="804" spans="1:2" x14ac:dyDescent="0.25">
      <c r="A804" s="7"/>
      <c r="B804" t="str">
        <f>IF(A804="","",MATCH(A804,'Work Sheet'!O:O,0))</f>
        <v/>
      </c>
    </row>
    <row r="805" spans="1:2" x14ac:dyDescent="0.25">
      <c r="A805" s="7"/>
      <c r="B805" t="str">
        <f>IF(A805="","",MATCH(A805,'Work Sheet'!O:O,0))</f>
        <v/>
      </c>
    </row>
    <row r="806" spans="1:2" x14ac:dyDescent="0.25">
      <c r="A806" s="7"/>
      <c r="B806" t="str">
        <f>IF(A806="","",MATCH(A806,'Work Sheet'!O:O,0))</f>
        <v/>
      </c>
    </row>
    <row r="807" spans="1:2" x14ac:dyDescent="0.25">
      <c r="A807" s="7"/>
      <c r="B807" t="str">
        <f>IF(A807="","",MATCH(A807,'Work Sheet'!O:O,0))</f>
        <v/>
      </c>
    </row>
    <row r="808" spans="1:2" x14ac:dyDescent="0.25">
      <c r="A808" s="7"/>
      <c r="B808" t="str">
        <f>IF(A808="","",MATCH(A808,'Work Sheet'!O:O,0))</f>
        <v/>
      </c>
    </row>
    <row r="809" spans="1:2" x14ac:dyDescent="0.25">
      <c r="A809" s="7"/>
      <c r="B809" t="str">
        <f>IF(A809="","",MATCH(A809,'Work Sheet'!O:O,0))</f>
        <v/>
      </c>
    </row>
    <row r="810" spans="1:2" x14ac:dyDescent="0.25">
      <c r="A810" s="7"/>
      <c r="B810" t="str">
        <f>IF(A810="","",MATCH(A810,'Work Sheet'!O:O,0))</f>
        <v/>
      </c>
    </row>
    <row r="811" spans="1:2" x14ac:dyDescent="0.25">
      <c r="A811" s="7"/>
      <c r="B811" t="str">
        <f>IF(A811="","",MATCH(A811,'Work Sheet'!O:O,0))</f>
        <v/>
      </c>
    </row>
    <row r="812" spans="1:2" x14ac:dyDescent="0.25">
      <c r="A812" s="7"/>
      <c r="B812" t="str">
        <f>IF(A812="","",MATCH(A812,'Work Sheet'!O:O,0))</f>
        <v/>
      </c>
    </row>
    <row r="813" spans="1:2" x14ac:dyDescent="0.25">
      <c r="A813" s="7"/>
      <c r="B813" t="str">
        <f>IF(A813="","",MATCH(A813,'Work Sheet'!O:O,0))</f>
        <v/>
      </c>
    </row>
    <row r="814" spans="1:2" x14ac:dyDescent="0.25">
      <c r="A814" s="7"/>
      <c r="B814" t="str">
        <f>IF(A814="","",MATCH(A814,'Work Sheet'!O:O,0))</f>
        <v/>
      </c>
    </row>
    <row r="815" spans="1:2" x14ac:dyDescent="0.25">
      <c r="A815" s="7"/>
      <c r="B815" t="str">
        <f>IF(A815="","",MATCH(A815,'Work Sheet'!O:O,0))</f>
        <v/>
      </c>
    </row>
    <row r="816" spans="1:2" x14ac:dyDescent="0.25">
      <c r="A816" s="7"/>
      <c r="B816" t="str">
        <f>IF(A816="","",MATCH(A816,'Work Sheet'!O:O,0))</f>
        <v/>
      </c>
    </row>
    <row r="817" spans="1:2" x14ac:dyDescent="0.25">
      <c r="A817" s="7"/>
      <c r="B817" t="str">
        <f>IF(A817="","",MATCH(A817,'Work Sheet'!O:O,0))</f>
        <v/>
      </c>
    </row>
    <row r="818" spans="1:2" x14ac:dyDescent="0.25">
      <c r="A818" s="7"/>
      <c r="B818" t="str">
        <f>IF(A818="","",MATCH(A818,'Work Sheet'!O:O,0))</f>
        <v/>
      </c>
    </row>
    <row r="819" spans="1:2" x14ac:dyDescent="0.25">
      <c r="A819" s="7"/>
      <c r="B819" t="str">
        <f>IF(A819="","",MATCH(A819,'Work Sheet'!O:O,0))</f>
        <v/>
      </c>
    </row>
    <row r="820" spans="1:2" x14ac:dyDescent="0.25">
      <c r="A820" s="7"/>
      <c r="B820" t="str">
        <f>IF(A820="","",MATCH(A820,'Work Sheet'!O:O,0))</f>
        <v/>
      </c>
    </row>
    <row r="821" spans="1:2" x14ac:dyDescent="0.25">
      <c r="A821" s="7"/>
      <c r="B821" t="str">
        <f>IF(A821="","",MATCH(A821,'Work Sheet'!O:O,0))</f>
        <v/>
      </c>
    </row>
    <row r="822" spans="1:2" x14ac:dyDescent="0.25">
      <c r="A822" s="7"/>
      <c r="B822" t="str">
        <f>IF(A822="","",MATCH(A822,'Work Sheet'!O:O,0))</f>
        <v/>
      </c>
    </row>
    <row r="823" spans="1:2" x14ac:dyDescent="0.25">
      <c r="A823" s="7"/>
      <c r="B823" t="str">
        <f>IF(A823="","",MATCH(A823,'Work Sheet'!O:O,0))</f>
        <v/>
      </c>
    </row>
    <row r="824" spans="1:2" x14ac:dyDescent="0.25">
      <c r="A824" s="7"/>
      <c r="B824" t="str">
        <f>IF(A824="","",MATCH(A824,'Work Sheet'!O:O,0))</f>
        <v/>
      </c>
    </row>
    <row r="825" spans="1:2" x14ac:dyDescent="0.25">
      <c r="A825" s="7"/>
      <c r="B825" t="str">
        <f>IF(A825="","",MATCH(A825,'Work Sheet'!O:O,0))</f>
        <v/>
      </c>
    </row>
    <row r="826" spans="1:2" x14ac:dyDescent="0.25">
      <c r="A826" s="7"/>
      <c r="B826" t="str">
        <f>IF(A826="","",MATCH(A826,'Work Sheet'!O:O,0))</f>
        <v/>
      </c>
    </row>
    <row r="827" spans="1:2" x14ac:dyDescent="0.25">
      <c r="A827" s="7"/>
      <c r="B827" t="str">
        <f>IF(A827="","",MATCH(A827,'Work Sheet'!O:O,0))</f>
        <v/>
      </c>
    </row>
    <row r="828" spans="1:2" x14ac:dyDescent="0.25">
      <c r="A828" s="7"/>
      <c r="B828" t="str">
        <f>IF(A828="","",MATCH(A828,'Work Sheet'!O:O,0))</f>
        <v/>
      </c>
    </row>
    <row r="829" spans="1:2" x14ac:dyDescent="0.25">
      <c r="A829" s="7"/>
      <c r="B829" t="str">
        <f>IF(A829="","",MATCH(A829,'Work Sheet'!O:O,0))</f>
        <v/>
      </c>
    </row>
    <row r="830" spans="1:2" x14ac:dyDescent="0.25">
      <c r="A830" s="7"/>
      <c r="B830" t="str">
        <f>IF(A830="","",MATCH(A830,'Work Sheet'!O:O,0))</f>
        <v/>
      </c>
    </row>
    <row r="831" spans="1:2" x14ac:dyDescent="0.25">
      <c r="A831" s="7"/>
      <c r="B831" t="str">
        <f>IF(A831="","",MATCH(A831,'Work Sheet'!O:O,0))</f>
        <v/>
      </c>
    </row>
    <row r="832" spans="1:2" x14ac:dyDescent="0.25">
      <c r="A832" s="7"/>
      <c r="B832" t="str">
        <f>IF(A832="","",MATCH(A832,'Work Sheet'!O:O,0))</f>
        <v/>
      </c>
    </row>
    <row r="833" spans="1:2" x14ac:dyDescent="0.25">
      <c r="A833" s="7"/>
      <c r="B833" t="str">
        <f>IF(A833="","",MATCH(A833,'Work Sheet'!O:O,0))</f>
        <v/>
      </c>
    </row>
    <row r="834" spans="1:2" x14ac:dyDescent="0.25">
      <c r="A834" s="7"/>
      <c r="B834" t="str">
        <f>IF(A834="","",MATCH(A834,'Work Sheet'!O:O,0))</f>
        <v/>
      </c>
    </row>
    <row r="835" spans="1:2" x14ac:dyDescent="0.25">
      <c r="A835" s="7"/>
      <c r="B835" t="str">
        <f>IF(A835="","",MATCH(A835,'Work Sheet'!O:O,0))</f>
        <v/>
      </c>
    </row>
    <row r="836" spans="1:2" x14ac:dyDescent="0.25">
      <c r="A836" s="7"/>
      <c r="B836" t="str">
        <f>IF(A836="","",MATCH(A836,'Work Sheet'!O:O,0))</f>
        <v/>
      </c>
    </row>
    <row r="837" spans="1:2" x14ac:dyDescent="0.25">
      <c r="A837" s="7"/>
      <c r="B837" t="str">
        <f>IF(A837="","",MATCH(A837,'Work Sheet'!O:O,0))</f>
        <v/>
      </c>
    </row>
    <row r="838" spans="1:2" x14ac:dyDescent="0.25">
      <c r="A838" s="7"/>
      <c r="B838" t="str">
        <f>IF(A838="","",MATCH(A838,'Work Sheet'!O:O,0))</f>
        <v/>
      </c>
    </row>
    <row r="839" spans="1:2" x14ac:dyDescent="0.25">
      <c r="A839" s="7"/>
      <c r="B839" t="str">
        <f>IF(A839="","",MATCH(A839,'Work Sheet'!O:O,0))</f>
        <v/>
      </c>
    </row>
    <row r="840" spans="1:2" x14ac:dyDescent="0.25">
      <c r="A840" s="7"/>
      <c r="B840" t="str">
        <f>IF(A840="","",MATCH(A840,'Work Sheet'!O:O,0))</f>
        <v/>
      </c>
    </row>
    <row r="841" spans="1:2" x14ac:dyDescent="0.25">
      <c r="A841" s="7"/>
      <c r="B841" t="str">
        <f>IF(A841="","",MATCH(A841,'Work Sheet'!O:O,0))</f>
        <v/>
      </c>
    </row>
    <row r="842" spans="1:2" x14ac:dyDescent="0.25">
      <c r="A842" s="7"/>
      <c r="B842" t="str">
        <f>IF(A842="","",MATCH(A842,'Work Sheet'!O:O,0))</f>
        <v/>
      </c>
    </row>
    <row r="843" spans="1:2" x14ac:dyDescent="0.25">
      <c r="A843" s="7"/>
      <c r="B843" t="str">
        <f>IF(A843="","",MATCH(A843,'Work Sheet'!O:O,0))</f>
        <v/>
      </c>
    </row>
    <row r="844" spans="1:2" x14ac:dyDescent="0.25">
      <c r="A844" s="7"/>
      <c r="B844" t="str">
        <f>IF(A844="","",MATCH(A844,'Work Sheet'!O:O,0))</f>
        <v/>
      </c>
    </row>
    <row r="845" spans="1:2" x14ac:dyDescent="0.25">
      <c r="A845" s="7"/>
      <c r="B845" t="str">
        <f>IF(A845="","",MATCH(A845,'Work Sheet'!O:O,0))</f>
        <v/>
      </c>
    </row>
    <row r="846" spans="1:2" x14ac:dyDescent="0.25">
      <c r="A846" s="7"/>
      <c r="B846" t="str">
        <f>IF(A846="","",MATCH(A846,'Work Sheet'!O:O,0))</f>
        <v/>
      </c>
    </row>
    <row r="847" spans="1:2" x14ac:dyDescent="0.25">
      <c r="A847" s="7"/>
      <c r="B847" t="str">
        <f>IF(A847="","",MATCH(A847,'Work Sheet'!O:O,0))</f>
        <v/>
      </c>
    </row>
    <row r="848" spans="1:2" x14ac:dyDescent="0.25">
      <c r="A848" s="7"/>
      <c r="B848" t="str">
        <f>IF(A848="","",MATCH(A848,'Work Sheet'!O:O,0))</f>
        <v/>
      </c>
    </row>
    <row r="849" spans="1:2" x14ac:dyDescent="0.25">
      <c r="A849" s="7"/>
      <c r="B849" t="str">
        <f>IF(A849="","",MATCH(A849,'Work Sheet'!O:O,0))</f>
        <v/>
      </c>
    </row>
    <row r="850" spans="1:2" x14ac:dyDescent="0.25">
      <c r="A850" s="7"/>
      <c r="B850" t="str">
        <f>IF(A850="","",MATCH(A850,'Work Sheet'!O:O,0))</f>
        <v/>
      </c>
    </row>
    <row r="851" spans="1:2" x14ac:dyDescent="0.25">
      <c r="A851" s="7"/>
      <c r="B851" t="str">
        <f>IF(A851="","",MATCH(A851,'Work Sheet'!O:O,0))</f>
        <v/>
      </c>
    </row>
    <row r="852" spans="1:2" x14ac:dyDescent="0.25">
      <c r="A852" s="7"/>
      <c r="B852" t="str">
        <f>IF(A852="","",MATCH(A852,'Work Sheet'!O:O,0))</f>
        <v/>
      </c>
    </row>
    <row r="853" spans="1:2" x14ac:dyDescent="0.25">
      <c r="A853" s="7"/>
      <c r="B853" t="str">
        <f>IF(A853="","",MATCH(A853,'Work Sheet'!O:O,0))</f>
        <v/>
      </c>
    </row>
    <row r="854" spans="1:2" x14ac:dyDescent="0.25">
      <c r="A854" s="7"/>
      <c r="B854" t="str">
        <f>IF(A854="","",MATCH(A854,'Work Sheet'!O:O,0))</f>
        <v/>
      </c>
    </row>
    <row r="855" spans="1:2" x14ac:dyDescent="0.25">
      <c r="A855" s="7"/>
      <c r="B855" t="str">
        <f>IF(A855="","",MATCH(A855,'Work Sheet'!O:O,0))</f>
        <v/>
      </c>
    </row>
    <row r="856" spans="1:2" x14ac:dyDescent="0.25">
      <c r="A856" s="7"/>
      <c r="B856" t="str">
        <f>IF(A856="","",MATCH(A856,'Work Sheet'!O:O,0))</f>
        <v/>
      </c>
    </row>
    <row r="857" spans="1:2" x14ac:dyDescent="0.25">
      <c r="A857" s="7"/>
      <c r="B857" t="str">
        <f>IF(A857="","",MATCH(A857,'Work Sheet'!O:O,0))</f>
        <v/>
      </c>
    </row>
    <row r="858" spans="1:2" x14ac:dyDescent="0.25">
      <c r="A858" s="7"/>
      <c r="B858" t="str">
        <f>IF(A858="","",MATCH(A858,'Work Sheet'!O:O,0))</f>
        <v/>
      </c>
    </row>
    <row r="859" spans="1:2" x14ac:dyDescent="0.25">
      <c r="A859" s="7"/>
      <c r="B859" t="str">
        <f>IF(A859="","",MATCH(A859,'Work Sheet'!O:O,0))</f>
        <v/>
      </c>
    </row>
    <row r="860" spans="1:2" x14ac:dyDescent="0.25">
      <c r="A860" s="7"/>
      <c r="B860" t="str">
        <f>IF(A860="","",MATCH(A860,'Work Sheet'!O:O,0))</f>
        <v/>
      </c>
    </row>
    <row r="861" spans="1:2" x14ac:dyDescent="0.25">
      <c r="A861" s="7"/>
      <c r="B861" t="str">
        <f>IF(A861="","",MATCH(A861,'Work Sheet'!O:O,0))</f>
        <v/>
      </c>
    </row>
    <row r="862" spans="1:2" x14ac:dyDescent="0.25">
      <c r="A862" s="7"/>
      <c r="B862" t="str">
        <f>IF(A862="","",MATCH(A862,'Work Sheet'!O:O,0))</f>
        <v/>
      </c>
    </row>
    <row r="863" spans="1:2" x14ac:dyDescent="0.25">
      <c r="A863" s="7"/>
      <c r="B863" t="str">
        <f>IF(A863="","",MATCH(A863,'Work Sheet'!O:O,0))</f>
        <v/>
      </c>
    </row>
    <row r="864" spans="1:2" x14ac:dyDescent="0.25">
      <c r="A864" s="7"/>
      <c r="B864" t="str">
        <f>IF(A864="","",MATCH(A864,'Work Sheet'!O:O,0))</f>
        <v/>
      </c>
    </row>
    <row r="865" spans="1:2" x14ac:dyDescent="0.25">
      <c r="A865" s="7"/>
      <c r="B865" t="str">
        <f>IF(A865="","",MATCH(A865,'Work Sheet'!O:O,0))</f>
        <v/>
      </c>
    </row>
    <row r="866" spans="1:2" x14ac:dyDescent="0.25">
      <c r="A866" s="7"/>
      <c r="B866" t="str">
        <f>IF(A866="","",MATCH(A866,'Work Sheet'!O:O,0))</f>
        <v/>
      </c>
    </row>
    <row r="867" spans="1:2" x14ac:dyDescent="0.25">
      <c r="A867" s="7"/>
      <c r="B867" t="str">
        <f>IF(A867="","",MATCH(A867,'Work Sheet'!O:O,0))</f>
        <v/>
      </c>
    </row>
    <row r="868" spans="1:2" x14ac:dyDescent="0.25">
      <c r="A868" s="7"/>
      <c r="B868" t="str">
        <f>IF(A868="","",MATCH(A868,'Work Sheet'!O:O,0))</f>
        <v/>
      </c>
    </row>
    <row r="869" spans="1:2" x14ac:dyDescent="0.25">
      <c r="A869" s="7"/>
      <c r="B869" t="str">
        <f>IF(A869="","",MATCH(A869,'Work Sheet'!O:O,0))</f>
        <v/>
      </c>
    </row>
    <row r="870" spans="1:2" x14ac:dyDescent="0.25">
      <c r="A870" s="7"/>
      <c r="B870" t="str">
        <f>IF(A870="","",MATCH(A870,'Work Sheet'!O:O,0))</f>
        <v/>
      </c>
    </row>
    <row r="871" spans="1:2" x14ac:dyDescent="0.25">
      <c r="A871" s="7"/>
      <c r="B871" t="str">
        <f>IF(A871="","",MATCH(A871,'Work Sheet'!O:O,0))</f>
        <v/>
      </c>
    </row>
    <row r="872" spans="1:2" x14ac:dyDescent="0.25">
      <c r="A872" s="7"/>
      <c r="B872" t="str">
        <f>IF(A872="","",MATCH(A872,'Work Sheet'!O:O,0))</f>
        <v/>
      </c>
    </row>
    <row r="873" spans="1:2" x14ac:dyDescent="0.25">
      <c r="A873" s="7"/>
      <c r="B873" t="str">
        <f>IF(A873="","",MATCH(A873,'Work Sheet'!O:O,0))</f>
        <v/>
      </c>
    </row>
    <row r="874" spans="1:2" x14ac:dyDescent="0.25">
      <c r="A874" s="7"/>
      <c r="B874" t="str">
        <f>IF(A874="","",MATCH(A874,'Work Sheet'!O:O,0))</f>
        <v/>
      </c>
    </row>
    <row r="875" spans="1:2" x14ac:dyDescent="0.25">
      <c r="A875" s="7"/>
      <c r="B875" t="str">
        <f>IF(A875="","",MATCH(A875,'Work Sheet'!O:O,0))</f>
        <v/>
      </c>
    </row>
    <row r="876" spans="1:2" x14ac:dyDescent="0.25">
      <c r="A876" s="7"/>
      <c r="B876" t="str">
        <f>IF(A876="","",MATCH(A876,'Work Sheet'!O:O,0))</f>
        <v/>
      </c>
    </row>
    <row r="877" spans="1:2" x14ac:dyDescent="0.25">
      <c r="A877" s="7"/>
      <c r="B877" t="str">
        <f>IF(A877="","",MATCH(A877,'Work Sheet'!O:O,0))</f>
        <v/>
      </c>
    </row>
    <row r="878" spans="1:2" x14ac:dyDescent="0.25">
      <c r="A878" s="7"/>
      <c r="B878" t="str">
        <f>IF(A878="","",MATCH(A878,'Work Sheet'!O:O,0))</f>
        <v/>
      </c>
    </row>
    <row r="879" spans="1:2" x14ac:dyDescent="0.25">
      <c r="A879" s="7"/>
      <c r="B879" t="str">
        <f>IF(A879="","",MATCH(A879,'Work Sheet'!O:O,0))</f>
        <v/>
      </c>
    </row>
    <row r="880" spans="1:2" x14ac:dyDescent="0.25">
      <c r="A880" s="7"/>
      <c r="B880" t="str">
        <f>IF(A880="","",MATCH(A880,'Work Sheet'!O:O,0))</f>
        <v/>
      </c>
    </row>
    <row r="881" spans="1:2" x14ac:dyDescent="0.25">
      <c r="A881" s="7"/>
      <c r="B881" t="str">
        <f>IF(A881="","",MATCH(A881,'Work Sheet'!O:O,0))</f>
        <v/>
      </c>
    </row>
    <row r="882" spans="1:2" x14ac:dyDescent="0.25">
      <c r="A882" s="7"/>
      <c r="B882" t="str">
        <f>IF(A882="","",MATCH(A882,'Work Sheet'!O:O,0))</f>
        <v/>
      </c>
    </row>
    <row r="883" spans="1:2" x14ac:dyDescent="0.25">
      <c r="A883" s="7"/>
      <c r="B883" t="str">
        <f>IF(A883="","",MATCH(A883,'Work Sheet'!O:O,0))</f>
        <v/>
      </c>
    </row>
    <row r="884" spans="1:2" x14ac:dyDescent="0.25">
      <c r="A884" s="7"/>
      <c r="B884" t="str">
        <f>IF(A884="","",MATCH(A884,'Work Sheet'!O:O,0))</f>
        <v/>
      </c>
    </row>
    <row r="885" spans="1:2" x14ac:dyDescent="0.25">
      <c r="A885" s="7"/>
      <c r="B885" t="str">
        <f>IF(A885="","",MATCH(A885,'Work Sheet'!O:O,0))</f>
        <v/>
      </c>
    </row>
    <row r="886" spans="1:2" x14ac:dyDescent="0.25">
      <c r="A886" s="7"/>
      <c r="B886" t="str">
        <f>IF(A886="","",MATCH(A886,'Work Sheet'!O:O,0))</f>
        <v/>
      </c>
    </row>
    <row r="887" spans="1:2" x14ac:dyDescent="0.25">
      <c r="A887" s="7"/>
      <c r="B887" t="str">
        <f>IF(A887="","",MATCH(A887,'Work Sheet'!O:O,0))</f>
        <v/>
      </c>
    </row>
    <row r="888" spans="1:2" x14ac:dyDescent="0.25">
      <c r="A888" s="7"/>
      <c r="B888" t="str">
        <f>IF(A888="","",MATCH(A888,'Work Sheet'!O:O,0))</f>
        <v/>
      </c>
    </row>
    <row r="889" spans="1:2" x14ac:dyDescent="0.25">
      <c r="A889" s="7"/>
      <c r="B889" t="str">
        <f>IF(A889="","",MATCH(A889,'Work Sheet'!O:O,0))</f>
        <v/>
      </c>
    </row>
    <row r="890" spans="1:2" x14ac:dyDescent="0.25">
      <c r="A890" s="7"/>
      <c r="B890" t="str">
        <f>IF(A890="","",MATCH(A890,'Work Sheet'!O:O,0))</f>
        <v/>
      </c>
    </row>
    <row r="891" spans="1:2" x14ac:dyDescent="0.25">
      <c r="A891" s="7"/>
      <c r="B891" t="str">
        <f>IF(A891="","",MATCH(A891,'Work Sheet'!O:O,0))</f>
        <v/>
      </c>
    </row>
    <row r="892" spans="1:2" x14ac:dyDescent="0.25">
      <c r="A892" s="7"/>
      <c r="B892" t="str">
        <f>IF(A892="","",MATCH(A892,'Work Sheet'!O:O,0))</f>
        <v/>
      </c>
    </row>
    <row r="893" spans="1:2" x14ac:dyDescent="0.25">
      <c r="A893" s="7"/>
      <c r="B893" t="str">
        <f>IF(A893="","",MATCH(A893,'Work Sheet'!O:O,0))</f>
        <v/>
      </c>
    </row>
    <row r="894" spans="1:2" x14ac:dyDescent="0.25">
      <c r="A894" s="7"/>
      <c r="B894" t="str">
        <f>IF(A894="","",MATCH(A894,'Work Sheet'!O:O,0))</f>
        <v/>
      </c>
    </row>
    <row r="895" spans="1:2" x14ac:dyDescent="0.25">
      <c r="A895" s="7"/>
      <c r="B895" t="str">
        <f>IF(A895="","",MATCH(A895,'Work Sheet'!O:O,0))</f>
        <v/>
      </c>
    </row>
    <row r="896" spans="1:2" x14ac:dyDescent="0.25">
      <c r="A896" s="7"/>
      <c r="B896" t="str">
        <f>IF(A896="","",MATCH(A896,'Work Sheet'!O:O,0))</f>
        <v/>
      </c>
    </row>
    <row r="897" spans="1:2" x14ac:dyDescent="0.25">
      <c r="A897" s="7"/>
      <c r="B897" t="str">
        <f>IF(A897="","",MATCH(A897,'Work Sheet'!O:O,0))</f>
        <v/>
      </c>
    </row>
    <row r="898" spans="1:2" x14ac:dyDescent="0.25">
      <c r="A898" s="7"/>
      <c r="B898" t="str">
        <f>IF(A898="","",MATCH(A898,'Work Sheet'!O:O,0))</f>
        <v/>
      </c>
    </row>
    <row r="899" spans="1:2" x14ac:dyDescent="0.25">
      <c r="A899" s="7"/>
      <c r="B899" t="str">
        <f>IF(A899="","",MATCH(A899,'Work Sheet'!O:O,0))</f>
        <v/>
      </c>
    </row>
    <row r="900" spans="1:2" x14ac:dyDescent="0.25">
      <c r="A900" s="7"/>
      <c r="B900" t="str">
        <f>IF(A900="","",MATCH(A900,'Work Sheet'!O:O,0))</f>
        <v/>
      </c>
    </row>
    <row r="901" spans="1:2" x14ac:dyDescent="0.25">
      <c r="A901" s="7"/>
      <c r="B901" t="str">
        <f>IF(A901="","",MATCH(A901,'Work Sheet'!O:O,0))</f>
        <v/>
      </c>
    </row>
    <row r="902" spans="1:2" x14ac:dyDescent="0.25">
      <c r="A902" s="7"/>
      <c r="B902" t="str">
        <f>IF(A902="","",MATCH(A902,'Work Sheet'!O:O,0))</f>
        <v/>
      </c>
    </row>
    <row r="903" spans="1:2" x14ac:dyDescent="0.25">
      <c r="A903" s="7"/>
      <c r="B903" t="str">
        <f>IF(A903="","",MATCH(A903,'Work Sheet'!O:O,0))</f>
        <v/>
      </c>
    </row>
    <row r="904" spans="1:2" x14ac:dyDescent="0.25">
      <c r="A904" s="7"/>
      <c r="B904" t="str">
        <f>IF(A904="","",MATCH(A904,'Work Sheet'!O:O,0))</f>
        <v/>
      </c>
    </row>
    <row r="905" spans="1:2" x14ac:dyDescent="0.25">
      <c r="A905" s="7"/>
      <c r="B905" t="str">
        <f>IF(A905="","",MATCH(A905,'Work Sheet'!O:O,0))</f>
        <v/>
      </c>
    </row>
    <row r="906" spans="1:2" x14ac:dyDescent="0.25">
      <c r="A906" s="7"/>
      <c r="B906" t="str">
        <f>IF(A906="","",MATCH(A906,'Work Sheet'!O:O,0))</f>
        <v/>
      </c>
    </row>
    <row r="907" spans="1:2" x14ac:dyDescent="0.25">
      <c r="A907" s="7"/>
      <c r="B907" t="str">
        <f>IF(A907="","",MATCH(A907,'Work Sheet'!O:O,0))</f>
        <v/>
      </c>
    </row>
    <row r="908" spans="1:2" x14ac:dyDescent="0.25">
      <c r="A908" s="7"/>
      <c r="B908" t="str">
        <f>IF(A908="","",MATCH(A908,'Work Sheet'!O:O,0))</f>
        <v/>
      </c>
    </row>
    <row r="909" spans="1:2" x14ac:dyDescent="0.25">
      <c r="A909" s="7"/>
      <c r="B909" t="str">
        <f>IF(A909="","",MATCH(A909,'Work Sheet'!O:O,0))</f>
        <v/>
      </c>
    </row>
    <row r="910" spans="1:2" x14ac:dyDescent="0.25">
      <c r="A910" s="7"/>
      <c r="B910" t="str">
        <f>IF(A910="","",MATCH(A910,'Work Sheet'!O:O,0))</f>
        <v/>
      </c>
    </row>
    <row r="911" spans="1:2" x14ac:dyDescent="0.25">
      <c r="A911" s="7"/>
      <c r="B911" t="str">
        <f>IF(A911="","",MATCH(A911,'Work Sheet'!O:O,0))</f>
        <v/>
      </c>
    </row>
    <row r="912" spans="1:2" x14ac:dyDescent="0.25">
      <c r="A912" s="7"/>
      <c r="B912" t="str">
        <f>IF(A912="","",MATCH(A912,'Work Sheet'!O:O,0))</f>
        <v/>
      </c>
    </row>
    <row r="913" spans="1:2" x14ac:dyDescent="0.25">
      <c r="A913" s="7"/>
      <c r="B913" t="str">
        <f>IF(A913="","",MATCH(A913,'Work Sheet'!O:O,0))</f>
        <v/>
      </c>
    </row>
    <row r="914" spans="1:2" x14ac:dyDescent="0.25">
      <c r="A914" s="7"/>
      <c r="B914" t="str">
        <f>IF(A914="","",MATCH(A914,'Work Sheet'!O:O,0))</f>
        <v/>
      </c>
    </row>
    <row r="915" spans="1:2" x14ac:dyDescent="0.25">
      <c r="A915" s="7"/>
      <c r="B915" t="str">
        <f>IF(A915="","",MATCH(A915,'Work Sheet'!O:O,0))</f>
        <v/>
      </c>
    </row>
    <row r="916" spans="1:2" x14ac:dyDescent="0.25">
      <c r="A916" s="7"/>
      <c r="B916" t="str">
        <f>IF(A916="","",MATCH(A916,'Work Sheet'!O:O,0))</f>
        <v/>
      </c>
    </row>
    <row r="917" spans="1:2" x14ac:dyDescent="0.25">
      <c r="A917" s="7"/>
      <c r="B917" t="str">
        <f>IF(A917="","",MATCH(A917,'Work Sheet'!O:O,0))</f>
        <v/>
      </c>
    </row>
    <row r="918" spans="1:2" x14ac:dyDescent="0.25">
      <c r="A918" s="7"/>
      <c r="B918" t="str">
        <f>IF(A918="","",MATCH(A918,'Work Sheet'!O:O,0))</f>
        <v/>
      </c>
    </row>
    <row r="919" spans="1:2" x14ac:dyDescent="0.25">
      <c r="A919" s="7"/>
      <c r="B919" t="str">
        <f>IF(A919="","",MATCH(A919,'Work Sheet'!O:O,0))</f>
        <v/>
      </c>
    </row>
    <row r="920" spans="1:2" x14ac:dyDescent="0.25">
      <c r="A920" s="7"/>
      <c r="B920" t="str">
        <f>IF(A920="","",MATCH(A920,'Work Sheet'!O:O,0))</f>
        <v/>
      </c>
    </row>
    <row r="921" spans="1:2" x14ac:dyDescent="0.25">
      <c r="A921" s="7"/>
      <c r="B921" t="str">
        <f>IF(A921="","",MATCH(A921,'Work Sheet'!O:O,0))</f>
        <v/>
      </c>
    </row>
    <row r="922" spans="1:2" x14ac:dyDescent="0.25">
      <c r="A922" s="7"/>
      <c r="B922" t="str">
        <f>IF(A922="","",MATCH(A922,'Work Sheet'!O:O,0))</f>
        <v/>
      </c>
    </row>
    <row r="923" spans="1:2" x14ac:dyDescent="0.25">
      <c r="A923" s="7"/>
      <c r="B923" t="str">
        <f>IF(A923="","",MATCH(A923,'Work Sheet'!O:O,0))</f>
        <v/>
      </c>
    </row>
    <row r="924" spans="1:2" x14ac:dyDescent="0.25">
      <c r="A924" s="7"/>
      <c r="B924" t="str">
        <f>IF(A924="","",MATCH(A924,'Work Sheet'!O:O,0))</f>
        <v/>
      </c>
    </row>
    <row r="925" spans="1:2" x14ac:dyDescent="0.25">
      <c r="A925" s="7"/>
      <c r="B925" t="str">
        <f>IF(A925="","",MATCH(A925,'Work Sheet'!O:O,0))</f>
        <v/>
      </c>
    </row>
    <row r="926" spans="1:2" x14ac:dyDescent="0.25">
      <c r="A926" s="7"/>
      <c r="B926" t="str">
        <f>IF(A926="","",MATCH(A926,'Work Sheet'!O:O,0))</f>
        <v/>
      </c>
    </row>
    <row r="927" spans="1:2" x14ac:dyDescent="0.25">
      <c r="A927" s="7"/>
      <c r="B927" t="str">
        <f>IF(A927="","",MATCH(A927,'Work Sheet'!O:O,0))</f>
        <v/>
      </c>
    </row>
    <row r="928" spans="1:2" x14ac:dyDescent="0.25">
      <c r="A928" s="7"/>
      <c r="B928" t="str">
        <f>IF(A928="","",MATCH(A928,'Work Sheet'!O:O,0))</f>
        <v/>
      </c>
    </row>
    <row r="929" spans="1:2" x14ac:dyDescent="0.25">
      <c r="A929" s="7"/>
      <c r="B929" t="str">
        <f>IF(A929="","",MATCH(A929,'Work Sheet'!O:O,0))</f>
        <v/>
      </c>
    </row>
    <row r="930" spans="1:2" x14ac:dyDescent="0.25">
      <c r="A930" s="7"/>
      <c r="B930" t="str">
        <f>IF(A930="","",MATCH(A930,'Work Sheet'!O:O,0))</f>
        <v/>
      </c>
    </row>
    <row r="931" spans="1:2" x14ac:dyDescent="0.25">
      <c r="A931" s="7"/>
      <c r="B931" t="str">
        <f>IF(A931="","",MATCH(A931,'Work Sheet'!O:O,0))</f>
        <v/>
      </c>
    </row>
    <row r="932" spans="1:2" x14ac:dyDescent="0.25">
      <c r="A932" s="7"/>
      <c r="B932" t="str">
        <f>IF(A932="","",MATCH(A932,'Work Sheet'!O:O,0))</f>
        <v/>
      </c>
    </row>
    <row r="933" spans="1:2" x14ac:dyDescent="0.25">
      <c r="A933" s="7"/>
      <c r="B933" t="str">
        <f>IF(A933="","",MATCH(A933,'Work Sheet'!O:O,0))</f>
        <v/>
      </c>
    </row>
    <row r="934" spans="1:2" x14ac:dyDescent="0.25">
      <c r="A934" s="7"/>
      <c r="B934" t="str">
        <f>IF(A934="","",MATCH(A934,'Work Sheet'!O:O,0))</f>
        <v/>
      </c>
    </row>
    <row r="935" spans="1:2" x14ac:dyDescent="0.25">
      <c r="A935" s="7"/>
      <c r="B935" t="str">
        <f>IF(A935="","",MATCH(A935,'Work Sheet'!O:O,0))</f>
        <v/>
      </c>
    </row>
    <row r="936" spans="1:2" x14ac:dyDescent="0.25">
      <c r="A936" s="7"/>
      <c r="B936" t="str">
        <f>IF(A936="","",MATCH(A936,'Work Sheet'!O:O,0))</f>
        <v/>
      </c>
    </row>
    <row r="937" spans="1:2" x14ac:dyDescent="0.25">
      <c r="A937" s="7"/>
      <c r="B937" t="str">
        <f>IF(A937="","",MATCH(A937,'Work Sheet'!O:O,0))</f>
        <v/>
      </c>
    </row>
    <row r="938" spans="1:2" x14ac:dyDescent="0.25">
      <c r="A938" s="7"/>
      <c r="B938" t="str">
        <f>IF(A938="","",MATCH(A938,'Work Sheet'!O:O,0))</f>
        <v/>
      </c>
    </row>
    <row r="939" spans="1:2" x14ac:dyDescent="0.25">
      <c r="A939" s="7"/>
      <c r="B939" t="str">
        <f>IF(A939="","",MATCH(A939,'Work Sheet'!O:O,0))</f>
        <v/>
      </c>
    </row>
    <row r="940" spans="1:2" x14ac:dyDescent="0.25">
      <c r="A940" s="7"/>
      <c r="B940" t="str">
        <f>IF(A940="","",MATCH(A940,'Work Sheet'!O:O,0))</f>
        <v/>
      </c>
    </row>
    <row r="941" spans="1:2" x14ac:dyDescent="0.25">
      <c r="A941" s="7"/>
      <c r="B941" t="str">
        <f>IF(A941="","",MATCH(A941,'Work Sheet'!O:O,0))</f>
        <v/>
      </c>
    </row>
    <row r="942" spans="1:2" x14ac:dyDescent="0.25">
      <c r="A942" s="7"/>
      <c r="B942" t="str">
        <f>IF(A942="","",MATCH(A942,'Work Sheet'!O:O,0))</f>
        <v/>
      </c>
    </row>
    <row r="943" spans="1:2" x14ac:dyDescent="0.25">
      <c r="A943" s="7"/>
      <c r="B943" t="str">
        <f>IF(A943="","",MATCH(A943,'Work Sheet'!O:O,0))</f>
        <v/>
      </c>
    </row>
    <row r="944" spans="1:2" x14ac:dyDescent="0.25">
      <c r="A944" s="7"/>
      <c r="B944" t="str">
        <f>IF(A944="","",MATCH(A944,'Work Sheet'!O:O,0))</f>
        <v/>
      </c>
    </row>
    <row r="945" spans="1:2" x14ac:dyDescent="0.25">
      <c r="A945" s="7"/>
      <c r="B945" t="str">
        <f>IF(A945="","",MATCH(A945,'Work Sheet'!O:O,0))</f>
        <v/>
      </c>
    </row>
    <row r="946" spans="1:2" x14ac:dyDescent="0.25">
      <c r="A946" s="7"/>
      <c r="B946" t="str">
        <f>IF(A946="","",MATCH(A946,'Work Sheet'!O:O,0))</f>
        <v/>
      </c>
    </row>
    <row r="947" spans="1:2" x14ac:dyDescent="0.25">
      <c r="A947" s="7"/>
      <c r="B947" t="str">
        <f>IF(A947="","",MATCH(A947,'Work Sheet'!O:O,0))</f>
        <v/>
      </c>
    </row>
    <row r="948" spans="1:2" x14ac:dyDescent="0.25">
      <c r="A948" s="7"/>
      <c r="B948" t="str">
        <f>IF(A948="","",MATCH(A948,'Work Sheet'!O:O,0))</f>
        <v/>
      </c>
    </row>
    <row r="949" spans="1:2" x14ac:dyDescent="0.25">
      <c r="A949" s="7"/>
      <c r="B949" t="str">
        <f>IF(A949="","",MATCH(A949,'Work Sheet'!O:O,0))</f>
        <v/>
      </c>
    </row>
    <row r="950" spans="1:2" x14ac:dyDescent="0.25">
      <c r="A950" s="7"/>
      <c r="B950" t="str">
        <f>IF(A950="","",MATCH(A950,'Work Sheet'!O:O,0))</f>
        <v/>
      </c>
    </row>
    <row r="951" spans="1:2" x14ac:dyDescent="0.25">
      <c r="A951" s="7"/>
      <c r="B951" t="str">
        <f>IF(A951="","",MATCH(A951,'Work Sheet'!O:O,0))</f>
        <v/>
      </c>
    </row>
    <row r="952" spans="1:2" x14ac:dyDescent="0.25">
      <c r="A952" s="7"/>
      <c r="B952" t="str">
        <f>IF(A952="","",MATCH(A952,'Work Sheet'!O:O,0))</f>
        <v/>
      </c>
    </row>
    <row r="953" spans="1:2" x14ac:dyDescent="0.25">
      <c r="A953" s="7"/>
      <c r="B953" t="str">
        <f>IF(A953="","",MATCH(A953,'Work Sheet'!O:O,0))</f>
        <v/>
      </c>
    </row>
    <row r="954" spans="1:2" x14ac:dyDescent="0.25">
      <c r="A954" s="7"/>
      <c r="B954" t="str">
        <f>IF(A954="","",MATCH(A954,'Work Sheet'!O:O,0))</f>
        <v/>
      </c>
    </row>
    <row r="955" spans="1:2" x14ac:dyDescent="0.25">
      <c r="A955" s="7"/>
      <c r="B955" t="str">
        <f>IF(A955="","",MATCH(A955,'Work Sheet'!O:O,0))</f>
        <v/>
      </c>
    </row>
    <row r="956" spans="1:2" x14ac:dyDescent="0.25">
      <c r="A956" s="7"/>
      <c r="B956" t="str">
        <f>IF(A956="","",MATCH(A956,'Work Sheet'!O:O,0))</f>
        <v/>
      </c>
    </row>
    <row r="957" spans="1:2" x14ac:dyDescent="0.25">
      <c r="A957" s="7"/>
      <c r="B957" t="str">
        <f>IF(A957="","",MATCH(A957,'Work Sheet'!O:O,0))</f>
        <v/>
      </c>
    </row>
    <row r="958" spans="1:2" x14ac:dyDescent="0.25">
      <c r="A958" s="7"/>
      <c r="B958" t="str">
        <f>IF(A958="","",MATCH(A958,'Work Sheet'!O:O,0))</f>
        <v/>
      </c>
    </row>
    <row r="959" spans="1:2" x14ac:dyDescent="0.25">
      <c r="A959" s="7"/>
      <c r="B959" t="str">
        <f>IF(A959="","",MATCH(A959,'Work Sheet'!O:O,0))</f>
        <v/>
      </c>
    </row>
    <row r="960" spans="1:2" x14ac:dyDescent="0.25">
      <c r="A960" s="7"/>
      <c r="B960" t="str">
        <f>IF(A960="","",MATCH(A960,'Work Sheet'!O:O,0))</f>
        <v/>
      </c>
    </row>
    <row r="961" spans="1:2" x14ac:dyDescent="0.25">
      <c r="A961" s="7"/>
      <c r="B961" t="str">
        <f>IF(A961="","",MATCH(A961,'Work Sheet'!O:O,0))</f>
        <v/>
      </c>
    </row>
    <row r="962" spans="1:2" x14ac:dyDescent="0.25">
      <c r="A962" s="7"/>
      <c r="B962" t="str">
        <f>IF(A962="","",MATCH(A962,'Work Sheet'!O:O,0))</f>
        <v/>
      </c>
    </row>
    <row r="963" spans="1:2" x14ac:dyDescent="0.25">
      <c r="A963" s="7"/>
      <c r="B963" t="str">
        <f>IF(A963="","",MATCH(A963,'Work Sheet'!O:O,0))</f>
        <v/>
      </c>
    </row>
    <row r="964" spans="1:2" x14ac:dyDescent="0.25">
      <c r="A964" s="7"/>
      <c r="B964" t="str">
        <f>IF(A964="","",MATCH(A964,'Work Sheet'!O:O,0))</f>
        <v/>
      </c>
    </row>
    <row r="965" spans="1:2" x14ac:dyDescent="0.25">
      <c r="A965" s="7"/>
      <c r="B965" t="str">
        <f>IF(A965="","",MATCH(A965,'Work Sheet'!O:O,0))</f>
        <v/>
      </c>
    </row>
    <row r="966" spans="1:2" x14ac:dyDescent="0.25">
      <c r="A966" s="7"/>
      <c r="B966" t="str">
        <f>IF(A966="","",MATCH(A966,'Work Sheet'!O:O,0))</f>
        <v/>
      </c>
    </row>
    <row r="967" spans="1:2" x14ac:dyDescent="0.25">
      <c r="A967" s="7"/>
      <c r="B967" t="str">
        <f>IF(A967="","",MATCH(A967,'Work Sheet'!O:O,0))</f>
        <v/>
      </c>
    </row>
    <row r="968" spans="1:2" x14ac:dyDescent="0.25">
      <c r="A968" s="7"/>
      <c r="B968" t="str">
        <f>IF(A968="","",MATCH(A968,'Work Sheet'!O:O,0))</f>
        <v/>
      </c>
    </row>
    <row r="969" spans="1:2" x14ac:dyDescent="0.25">
      <c r="A969" s="7"/>
      <c r="B969" t="str">
        <f>IF(A969="","",MATCH(A969,'Work Sheet'!O:O,0))</f>
        <v/>
      </c>
    </row>
    <row r="970" spans="1:2" x14ac:dyDescent="0.25">
      <c r="A970" s="7"/>
      <c r="B970" t="str">
        <f>IF(A970="","",MATCH(A970,'Work Sheet'!O:O,0))</f>
        <v/>
      </c>
    </row>
    <row r="971" spans="1:2" x14ac:dyDescent="0.25">
      <c r="A971" s="7"/>
      <c r="B971" t="str">
        <f>IF(A971="","",MATCH(A971,'Work Sheet'!O:O,0))</f>
        <v/>
      </c>
    </row>
    <row r="972" spans="1:2" x14ac:dyDescent="0.25">
      <c r="A972" s="7"/>
      <c r="B972" t="str">
        <f>IF(A972="","",MATCH(A972,'Work Sheet'!O:O,0))</f>
        <v/>
      </c>
    </row>
    <row r="973" spans="1:2" x14ac:dyDescent="0.25">
      <c r="A973" s="7"/>
      <c r="B973" t="str">
        <f>IF(A973="","",MATCH(A973,'Work Sheet'!O:O,0))</f>
        <v/>
      </c>
    </row>
    <row r="974" spans="1:2" x14ac:dyDescent="0.25">
      <c r="A974" s="7"/>
      <c r="B974" t="str">
        <f>IF(A974="","",MATCH(A974,'Work Sheet'!O:O,0))</f>
        <v/>
      </c>
    </row>
    <row r="975" spans="1:2" x14ac:dyDescent="0.25">
      <c r="A975" s="7"/>
      <c r="B975" t="str">
        <f>IF(A975="","",MATCH(A975,'Work Sheet'!O:O,0))</f>
        <v/>
      </c>
    </row>
    <row r="976" spans="1:2" x14ac:dyDescent="0.25">
      <c r="A976" s="7"/>
      <c r="B976" t="str">
        <f>IF(A976="","",MATCH(A976,'Work Sheet'!O:O,0))</f>
        <v/>
      </c>
    </row>
    <row r="977" spans="1:2" x14ac:dyDescent="0.25">
      <c r="A977" s="7"/>
      <c r="B977" t="str">
        <f>IF(A977="","",MATCH(A977,'Work Sheet'!O:O,0))</f>
        <v/>
      </c>
    </row>
    <row r="978" spans="1:2" x14ac:dyDescent="0.25">
      <c r="A978" s="7"/>
      <c r="B978" t="str">
        <f>IF(A978="","",MATCH(A978,'Work Sheet'!O:O,0))</f>
        <v/>
      </c>
    </row>
    <row r="979" spans="1:2" x14ac:dyDescent="0.25">
      <c r="A979" s="7"/>
      <c r="B979" t="str">
        <f>IF(A979="","",MATCH(A979,'Work Sheet'!O:O,0))</f>
        <v/>
      </c>
    </row>
    <row r="980" spans="1:2" x14ac:dyDescent="0.25">
      <c r="A980" s="7"/>
      <c r="B980" t="str">
        <f>IF(A980="","",MATCH(A980,'Work Sheet'!O:O,0))</f>
        <v/>
      </c>
    </row>
    <row r="981" spans="1:2" x14ac:dyDescent="0.25">
      <c r="A981" s="7"/>
      <c r="B981" t="str">
        <f>IF(A981="","",MATCH(A981,'Work Sheet'!O:O,0))</f>
        <v/>
      </c>
    </row>
    <row r="982" spans="1:2" x14ac:dyDescent="0.25">
      <c r="A982" s="7"/>
      <c r="B982" t="str">
        <f>IF(A982="","",MATCH(A982,'Work Sheet'!O:O,0))</f>
        <v/>
      </c>
    </row>
    <row r="983" spans="1:2" x14ac:dyDescent="0.25">
      <c r="A983" s="7"/>
      <c r="B983" t="str">
        <f>IF(A983="","",MATCH(A983,'Work Sheet'!O:O,0))</f>
        <v/>
      </c>
    </row>
    <row r="984" spans="1:2" x14ac:dyDescent="0.25">
      <c r="A984" s="7"/>
      <c r="B984" t="str">
        <f>IF(A984="","",MATCH(A984,'Work Sheet'!O:O,0))</f>
        <v/>
      </c>
    </row>
    <row r="985" spans="1:2" x14ac:dyDescent="0.25">
      <c r="A985" s="7"/>
      <c r="B985" t="str">
        <f>IF(A985="","",MATCH(A985,'Work Sheet'!O:O,0))</f>
        <v/>
      </c>
    </row>
    <row r="986" spans="1:2" x14ac:dyDescent="0.25">
      <c r="A986" s="7"/>
      <c r="B986" t="str">
        <f>IF(A986="","",MATCH(A986,'Work Sheet'!O:O,0))</f>
        <v/>
      </c>
    </row>
    <row r="987" spans="1:2" x14ac:dyDescent="0.25">
      <c r="A987" s="7"/>
      <c r="B987" t="str">
        <f>IF(A987="","",MATCH(A987,'Work Sheet'!O:O,0))</f>
        <v/>
      </c>
    </row>
    <row r="988" spans="1:2" x14ac:dyDescent="0.25">
      <c r="A988" s="7"/>
      <c r="B988" t="str">
        <f>IF(A988="","",MATCH(A988,'Work Sheet'!O:O,0))</f>
        <v/>
      </c>
    </row>
    <row r="989" spans="1:2" x14ac:dyDescent="0.25">
      <c r="A989" s="7"/>
      <c r="B989" t="str">
        <f>IF(A989="","",MATCH(A989,'Work Sheet'!O:O,0))</f>
        <v/>
      </c>
    </row>
    <row r="990" spans="1:2" x14ac:dyDescent="0.25">
      <c r="A990" s="7"/>
      <c r="B990" t="str">
        <f>IF(A990="","",MATCH(A990,'Work Sheet'!O:O,0))</f>
        <v/>
      </c>
    </row>
    <row r="991" spans="1:2" x14ac:dyDescent="0.25">
      <c r="A991" s="7"/>
      <c r="B991" t="str">
        <f>IF(A991="","",MATCH(A991,'Work Sheet'!O:O,0))</f>
        <v/>
      </c>
    </row>
    <row r="992" spans="1:2" x14ac:dyDescent="0.25">
      <c r="A992" s="7"/>
      <c r="B992" t="str">
        <f>IF(A992="","",MATCH(A992,'Work Sheet'!O:O,0))</f>
        <v/>
      </c>
    </row>
    <row r="993" spans="1:2" x14ac:dyDescent="0.25">
      <c r="A993" s="7"/>
      <c r="B993" t="str">
        <f>IF(A993="","",MATCH(A993,'Work Sheet'!O:O,0))</f>
        <v/>
      </c>
    </row>
    <row r="994" spans="1:2" x14ac:dyDescent="0.25">
      <c r="A994" s="7"/>
      <c r="B994" t="str">
        <f>IF(A994="","",MATCH(A994,'Work Sheet'!O:O,0))</f>
        <v/>
      </c>
    </row>
    <row r="995" spans="1:2" x14ac:dyDescent="0.25">
      <c r="A995" s="7"/>
      <c r="B995" t="str">
        <f>IF(A995="","",MATCH(A995,'Work Sheet'!O:O,0))</f>
        <v/>
      </c>
    </row>
    <row r="996" spans="1:2" x14ac:dyDescent="0.25">
      <c r="A996" s="7"/>
      <c r="B996" t="str">
        <f>IF(A996="","",MATCH(A996,'Work Sheet'!O:O,0))</f>
        <v/>
      </c>
    </row>
    <row r="997" spans="1:2" x14ac:dyDescent="0.25">
      <c r="A997" s="7"/>
      <c r="B997" t="str">
        <f>IF(A997="","",MATCH(A997,'Work Sheet'!O:O,0))</f>
        <v/>
      </c>
    </row>
    <row r="998" spans="1:2" x14ac:dyDescent="0.25">
      <c r="A998" s="7"/>
      <c r="B998" t="str">
        <f>IF(A998="","",MATCH(A998,'Work Sheet'!O:O,0))</f>
        <v/>
      </c>
    </row>
    <row r="999" spans="1:2" x14ac:dyDescent="0.25">
      <c r="A999" s="7"/>
      <c r="B999" t="str">
        <f>IF(A999="","",MATCH(A999,'Work Sheet'!O:O,0))</f>
        <v/>
      </c>
    </row>
    <row r="1000" spans="1:2" x14ac:dyDescent="0.25">
      <c r="A1000" s="7"/>
      <c r="B1000" t="str">
        <f>IF(A1000="","",MATCH(A1000,'Work Sheet'!O:O,0))</f>
        <v/>
      </c>
    </row>
    <row r="1001" spans="1:2" x14ac:dyDescent="0.25">
      <c r="A1001" s="7"/>
      <c r="B1001" t="str">
        <f>IF(A1001="","",MATCH(A1001,'Work Sheet'!O:O,0))</f>
        <v/>
      </c>
    </row>
    <row r="1002" spans="1:2" x14ac:dyDescent="0.25">
      <c r="A1002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1"/>
  <sheetViews>
    <sheetView workbookViewId="0">
      <selection activeCell="E11" sqref="E11"/>
    </sheetView>
  </sheetViews>
  <sheetFormatPr baseColWidth="10" defaultRowHeight="15" x14ac:dyDescent="0.25"/>
  <cols>
    <col min="2" max="2" width="38.85546875" bestFit="1" customWidth="1"/>
  </cols>
  <sheetData>
    <row r="1" spans="1:3" x14ac:dyDescent="0.25">
      <c r="A1" s="37">
        <v>0</v>
      </c>
      <c r="B1" s="37" t="s">
        <v>61</v>
      </c>
      <c r="C1" s="39" t="s">
        <v>11</v>
      </c>
    </row>
    <row r="2" spans="1:3" x14ac:dyDescent="0.25">
      <c r="A2" s="37">
        <v>1</v>
      </c>
      <c r="B2" s="37" t="s">
        <v>17</v>
      </c>
      <c r="C2" s="37" t="s">
        <v>28</v>
      </c>
    </row>
    <row r="3" spans="1:3" x14ac:dyDescent="0.25">
      <c r="A3" s="37">
        <v>2</v>
      </c>
      <c r="B3" s="37" t="s">
        <v>18</v>
      </c>
      <c r="C3" s="37" t="s">
        <v>23</v>
      </c>
    </row>
    <row r="4" spans="1:3" x14ac:dyDescent="0.25">
      <c r="A4" s="37">
        <v>3</v>
      </c>
      <c r="B4" s="37" t="s">
        <v>13</v>
      </c>
      <c r="C4" s="37" t="s">
        <v>27</v>
      </c>
    </row>
    <row r="5" spans="1:3" x14ac:dyDescent="0.25">
      <c r="A5" s="37">
        <v>4</v>
      </c>
      <c r="B5" s="37" t="s">
        <v>6</v>
      </c>
      <c r="C5" s="37" t="s">
        <v>24</v>
      </c>
    </row>
    <row r="6" spans="1:3" x14ac:dyDescent="0.25">
      <c r="A6" s="37">
        <v>5</v>
      </c>
      <c r="B6" s="37" t="s">
        <v>14</v>
      </c>
      <c r="C6" s="37" t="s">
        <v>29</v>
      </c>
    </row>
    <row r="7" spans="1:3" x14ac:dyDescent="0.25">
      <c r="A7" s="37">
        <v>6</v>
      </c>
      <c r="B7" s="37" t="s">
        <v>15</v>
      </c>
    </row>
    <row r="8" spans="1:3" x14ac:dyDescent="0.25">
      <c r="A8" s="37">
        <v>7</v>
      </c>
      <c r="B8" s="37" t="s">
        <v>4</v>
      </c>
    </row>
    <row r="9" spans="1:3" x14ac:dyDescent="0.25">
      <c r="A9" s="37">
        <v>8</v>
      </c>
      <c r="B9" s="37" t="s">
        <v>19</v>
      </c>
    </row>
    <row r="10" spans="1:3" x14ac:dyDescent="0.25">
      <c r="A10" s="37">
        <v>9</v>
      </c>
      <c r="B10" s="38" t="s">
        <v>55</v>
      </c>
    </row>
    <row r="11" spans="1:3" x14ac:dyDescent="0.25">
      <c r="A11" s="37">
        <v>10</v>
      </c>
      <c r="B11" s="37" t="s">
        <v>22</v>
      </c>
    </row>
    <row r="12" spans="1:3" x14ac:dyDescent="0.25">
      <c r="A12" s="37">
        <v>11</v>
      </c>
      <c r="B12" s="37" t="s">
        <v>12</v>
      </c>
    </row>
    <row r="13" spans="1:3" x14ac:dyDescent="0.25">
      <c r="A13" s="37">
        <v>12</v>
      </c>
      <c r="B13" s="37" t="s">
        <v>51</v>
      </c>
    </row>
    <row r="14" spans="1:3" x14ac:dyDescent="0.25">
      <c r="A14" s="37">
        <v>13</v>
      </c>
      <c r="B14" s="37" t="s">
        <v>52</v>
      </c>
    </row>
    <row r="15" spans="1:3" x14ac:dyDescent="0.25">
      <c r="A15" s="37">
        <v>14</v>
      </c>
      <c r="B15" s="37" t="s">
        <v>53</v>
      </c>
    </row>
    <row r="16" spans="1:3" x14ac:dyDescent="0.25">
      <c r="A16" s="37">
        <v>15</v>
      </c>
      <c r="B16" s="37" t="s">
        <v>21</v>
      </c>
    </row>
    <row r="17" spans="1:2" x14ac:dyDescent="0.25">
      <c r="A17" s="37">
        <v>16</v>
      </c>
      <c r="B17" s="37" t="s">
        <v>7</v>
      </c>
    </row>
    <row r="18" spans="1:2" x14ac:dyDescent="0.25">
      <c r="A18" s="37">
        <v>17</v>
      </c>
      <c r="B18" s="37" t="s">
        <v>54</v>
      </c>
    </row>
    <row r="19" spans="1:2" x14ac:dyDescent="0.25">
      <c r="A19" s="37">
        <v>18</v>
      </c>
      <c r="B19" s="37" t="s">
        <v>9</v>
      </c>
    </row>
    <row r="20" spans="1:2" x14ac:dyDescent="0.25">
      <c r="A20" s="37">
        <v>19</v>
      </c>
      <c r="B20" s="37" t="s">
        <v>16</v>
      </c>
    </row>
    <row r="21" spans="1:2" x14ac:dyDescent="0.25">
      <c r="A21" s="37">
        <v>20</v>
      </c>
      <c r="B21" s="37" t="s">
        <v>20</v>
      </c>
    </row>
  </sheetData>
  <conditionalFormatting sqref="B1:B1048576">
    <cfRule type="duplicateValues" dxfId="12" priority="1"/>
    <cfRule type="duplicateValues" dxfId="11" priority="2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E6" sqref="E6"/>
    </sheetView>
  </sheetViews>
  <sheetFormatPr baseColWidth="10" defaultRowHeight="15" x14ac:dyDescent="0.25"/>
  <cols>
    <col min="1" max="1" width="23.140625" bestFit="1" customWidth="1"/>
  </cols>
  <sheetData>
    <row r="1" spans="1:2" x14ac:dyDescent="0.25">
      <c r="A1" s="61" t="s">
        <v>78</v>
      </c>
      <c r="B1" s="59">
        <v>0.33333333333333331</v>
      </c>
    </row>
    <row r="2" spans="1:2" x14ac:dyDescent="0.25">
      <c r="A2" s="61" t="s">
        <v>79</v>
      </c>
      <c r="B2" s="60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48"/>
  <sheetViews>
    <sheetView showGridLines="0" tabSelected="1" zoomScale="85" zoomScaleNormal="85" workbookViewId="0">
      <pane ySplit="1" topLeftCell="A2" activePane="bottomLeft" state="frozen"/>
      <selection pane="bottomLeft" activeCell="G3" sqref="G3"/>
    </sheetView>
  </sheetViews>
  <sheetFormatPr baseColWidth="10" defaultColWidth="17.7109375" defaultRowHeight="15" x14ac:dyDescent="0.25"/>
  <cols>
    <col min="1" max="1" width="6.7109375" hidden="1" customWidth="1"/>
    <col min="2" max="2" width="28.140625" bestFit="1" customWidth="1"/>
    <col min="3" max="3" width="16.28515625" style="20" customWidth="1"/>
    <col min="4" max="4" width="16.28515625" style="45" customWidth="1"/>
    <col min="5" max="5" width="13.7109375" bestFit="1" customWidth="1"/>
    <col min="6" max="6" width="40.7109375" bestFit="1" customWidth="1"/>
    <col min="7" max="7" width="17.28515625" bestFit="1" customWidth="1"/>
  </cols>
  <sheetData>
    <row r="1" spans="1:7" ht="39.75" customHeight="1" x14ac:dyDescent="0.25">
      <c r="D1" s="54"/>
      <c r="E1" s="54"/>
      <c r="F1" s="54"/>
      <c r="G1" s="54"/>
    </row>
    <row r="2" spans="1:7" ht="30" x14ac:dyDescent="0.25">
      <c r="A2" s="50" t="s">
        <v>10</v>
      </c>
      <c r="B2" s="51" t="s">
        <v>66</v>
      </c>
      <c r="C2" s="52" t="s">
        <v>74</v>
      </c>
      <c r="D2" s="53" t="s">
        <v>75</v>
      </c>
      <c r="E2" s="51" t="s">
        <v>64</v>
      </c>
      <c r="F2" s="51" t="s">
        <v>65</v>
      </c>
      <c r="G2" s="51" t="s">
        <v>94</v>
      </c>
    </row>
    <row r="3" spans="1:7" x14ac:dyDescent="0.25">
      <c r="A3" s="44">
        <f>'Work Sheet'!A3</f>
        <v>1</v>
      </c>
      <c r="B3" s="44" t="str">
        <f>CONCATENATE('Work Sheet'!B3&amp;" "&amp;'Work Sheet'!C3)</f>
        <v>MC KINSEY Jack</v>
      </c>
      <c r="C3" s="46">
        <f>IF('Work Sheet'!I3="","",VLOOKUP(Tableau4[[#This Row],['#]],'Work Sheet'!A:I,9,TRUE))</f>
        <v>42668</v>
      </c>
      <c r="D3" s="47">
        <f>IF('Work Sheet'!I3="","",VLOOKUP(Tableau4[[#This Row],['#]],'Work Sheet'!A:J,10,TRUE))</f>
        <v>0.375</v>
      </c>
      <c r="E3" s="48">
        <f>IF('Work Sheet'!I3="","",VLOOKUP(Tableau4[[#This Row],['#]],'Work Sheet'!A:K,11,TRUE))</f>
        <v>30</v>
      </c>
      <c r="F3" s="49" t="str">
        <f>IF('Work Sheet'!D3="","",VLOOKUP(Tableau4[[#This Row],['#]],'Work Sheet'!A:D,4,TRUE))</f>
        <v>Technical Project Manager</v>
      </c>
      <c r="G3" s="55"/>
    </row>
    <row r="4" spans="1:7" x14ac:dyDescent="0.25">
      <c r="A4" s="44">
        <f>'Work Sheet'!A4</f>
        <v>2</v>
      </c>
      <c r="B4" s="44" t="str">
        <f>CONCATENATE('Work Sheet'!B4&amp;" "&amp;'Work Sheet'!C4)</f>
        <v>JOHANSON Wiliam</v>
      </c>
      <c r="C4" s="46">
        <f>IF('Work Sheet'!I4="","",VLOOKUP(Tableau4[[#This Row],['#]],'Work Sheet'!A:I,9,TRUE))</f>
        <v>42668</v>
      </c>
      <c r="D4" s="47">
        <f>IF('Work Sheet'!I4="","",VLOOKUP(Tableau4[[#This Row],['#]],'Work Sheet'!A:J,10,TRUE))</f>
        <v>0.41666666666666669</v>
      </c>
      <c r="E4" s="48">
        <f>IF('Work Sheet'!I4="","",VLOOKUP(Tableau4[[#This Row],['#]],'Work Sheet'!A:K,11,TRUE))</f>
        <v>45</v>
      </c>
      <c r="F4" s="49" t="str">
        <f>IF('Work Sheet'!D4="","",VLOOKUP(Tableau4[[#This Row],['#]],'Work Sheet'!A:D,4,TRUE))</f>
        <v>Finance Change Manager</v>
      </c>
      <c r="G4" s="55"/>
    </row>
    <row r="5" spans="1:7" x14ac:dyDescent="0.25">
      <c r="A5" s="44">
        <f>'Work Sheet'!A5</f>
        <v>3</v>
      </c>
      <c r="B5" s="44" t="str">
        <f>CONCATENATE('Work Sheet'!B5&amp;" "&amp;'Work Sheet'!C5)</f>
        <v>CLARK Johnny</v>
      </c>
      <c r="C5" s="46">
        <f>IF('Work Sheet'!I5="","",VLOOKUP(Tableau4[[#This Row],['#]],'Work Sheet'!A:I,9,TRUE))</f>
        <v>42668</v>
      </c>
      <c r="D5" s="47">
        <f>IF('Work Sheet'!I5="","",VLOOKUP(Tableau4[[#This Row],['#]],'Work Sheet'!A:J,10,TRUE))</f>
        <v>0.45833333333333331</v>
      </c>
      <c r="E5" s="48">
        <f>IF('Work Sheet'!I5="","",VLOOKUP(Tableau4[[#This Row],['#]],'Work Sheet'!A:K,11,TRUE))</f>
        <v>30</v>
      </c>
      <c r="F5" s="49" t="str">
        <f>IF('Work Sheet'!D5="","",VLOOKUP(Tableau4[[#This Row],['#]],'Work Sheet'!A:D,4,TRUE))</f>
        <v>Electromechanical Engineer</v>
      </c>
      <c r="G5" s="55"/>
    </row>
    <row r="6" spans="1:7" x14ac:dyDescent="0.25">
      <c r="A6" s="44">
        <f>'Work Sheet'!A6</f>
        <v>4</v>
      </c>
      <c r="B6" s="44" t="str">
        <f>CONCATENATE('Work Sheet'!B6&amp;" "&amp;'Work Sheet'!C6)</f>
        <v xml:space="preserve">ROEL Ory </v>
      </c>
      <c r="C6" s="46">
        <f>IF('Work Sheet'!I6="","",VLOOKUP(Tableau4[[#This Row],['#]],'Work Sheet'!A:I,9,TRUE))</f>
        <v>42668</v>
      </c>
      <c r="D6" s="47">
        <f>IF('Work Sheet'!I6="","",VLOOKUP(Tableau4[[#This Row],['#]],'Work Sheet'!A:J,10,TRUE))</f>
        <v>0.5</v>
      </c>
      <c r="E6" s="48">
        <f>IF('Work Sheet'!I6="","",VLOOKUP(Tableau4[[#This Row],['#]],'Work Sheet'!A:K,11,TRUE))</f>
        <v>15</v>
      </c>
      <c r="F6" s="49" t="str">
        <f>IF('Work Sheet'!D6="","",VLOOKUP(Tableau4[[#This Row],['#]],'Work Sheet'!A:D,4,TRUE))</f>
        <v>Site Engineer</v>
      </c>
      <c r="G6" s="55"/>
    </row>
    <row r="7" spans="1:7" x14ac:dyDescent="0.25">
      <c r="A7" s="44">
        <f>'Work Sheet'!A7</f>
        <v>5</v>
      </c>
      <c r="B7" s="44" t="str">
        <f>CONCATENATE('Work Sheet'!B7&amp;" "&amp;'Work Sheet'!C7)</f>
        <v>VERBESSELT Thibaut</v>
      </c>
      <c r="C7" s="46">
        <f>IF('Work Sheet'!I7="","",VLOOKUP(Tableau4[[#This Row],['#]],'Work Sheet'!A:I,9,TRUE))</f>
        <v>42668</v>
      </c>
      <c r="D7" s="47">
        <f>IF('Work Sheet'!I7="","",VLOOKUP(Tableau4[[#This Row],['#]],'Work Sheet'!A:J,10,TRUE))</f>
        <v>0.625</v>
      </c>
      <c r="E7" s="48">
        <f>IF('Work Sheet'!I7="","",VLOOKUP(Tableau4[[#This Row],['#]],'Work Sheet'!A:K,11,TRUE))</f>
        <v>90</v>
      </c>
      <c r="F7" s="49" t="str">
        <f>IF('Work Sheet'!D7="","",VLOOKUP(Tableau4[[#This Row],['#]],'Work Sheet'!A:D,4,TRUE))</f>
        <v>Project Manager</v>
      </c>
      <c r="G7" s="55"/>
    </row>
    <row r="8" spans="1:7" x14ac:dyDescent="0.25">
      <c r="A8" s="44" t="str">
        <f>'Work Sheet'!A8</f>
        <v/>
      </c>
      <c r="B8" s="44" t="str">
        <f>CONCATENATE('Work Sheet'!B8&amp;" "&amp;'Work Sheet'!C8)</f>
        <v xml:space="preserve"> </v>
      </c>
      <c r="C8" s="46" t="str">
        <f>IF('Work Sheet'!I8="","",VLOOKUP(Tableau4[[#This Row],['#]],'Work Sheet'!A:I,9,TRUE))</f>
        <v/>
      </c>
      <c r="D8" s="47" t="str">
        <f>IF('Work Sheet'!I8="","",VLOOKUP(Tableau4[[#This Row],['#]],'Work Sheet'!A:J,10,TRUE))</f>
        <v/>
      </c>
      <c r="E8" s="48" t="str">
        <f>IF('Work Sheet'!I8="","",VLOOKUP(Tableau4[[#This Row],['#]],'Work Sheet'!A:K,11,TRUE))</f>
        <v/>
      </c>
      <c r="F8" s="49" t="str">
        <f>IF('Work Sheet'!D8="","",VLOOKUP(Tableau4[[#This Row],['#]],'Work Sheet'!A:D,4,TRUE))</f>
        <v/>
      </c>
      <c r="G8" s="55"/>
    </row>
    <row r="9" spans="1:7" x14ac:dyDescent="0.25">
      <c r="A9" s="44" t="str">
        <f>'Work Sheet'!A9</f>
        <v/>
      </c>
      <c r="B9" s="44" t="str">
        <f>CONCATENATE('Work Sheet'!B9&amp;" "&amp;'Work Sheet'!C9)</f>
        <v xml:space="preserve"> </v>
      </c>
      <c r="C9" s="46" t="str">
        <f>IF('Work Sheet'!I9="","",VLOOKUP(Tableau4[[#This Row],['#]],'Work Sheet'!A:I,9,TRUE))</f>
        <v/>
      </c>
      <c r="D9" s="47" t="str">
        <f>IF('Work Sheet'!I9="","",VLOOKUP(Tableau4[[#This Row],['#]],'Work Sheet'!A:J,10,TRUE))</f>
        <v/>
      </c>
      <c r="E9" s="48" t="str">
        <f>IF('Work Sheet'!I9="","",VLOOKUP(Tableau4[[#This Row],['#]],'Work Sheet'!A:K,11,TRUE))</f>
        <v/>
      </c>
      <c r="F9" s="49" t="str">
        <f>IF('Work Sheet'!D9="","",VLOOKUP(Tableau4[[#This Row],['#]],'Work Sheet'!A:D,4,TRUE))</f>
        <v/>
      </c>
      <c r="G9" s="55"/>
    </row>
    <row r="10" spans="1:7" x14ac:dyDescent="0.25">
      <c r="A10" s="44" t="str">
        <f>'Work Sheet'!A10</f>
        <v/>
      </c>
      <c r="B10" s="44" t="str">
        <f>CONCATENATE('Work Sheet'!B10&amp;" "&amp;'Work Sheet'!C10)</f>
        <v xml:space="preserve"> </v>
      </c>
      <c r="C10" s="46" t="str">
        <f>IF('Work Sheet'!I10="","",VLOOKUP(Tableau4[[#This Row],['#]],'Work Sheet'!A:I,9,TRUE))</f>
        <v/>
      </c>
      <c r="D10" s="47" t="str">
        <f>IF('Work Sheet'!I10="","",VLOOKUP(Tableau4[[#This Row],['#]],'Work Sheet'!A:J,10,TRUE))</f>
        <v/>
      </c>
      <c r="E10" s="48" t="str">
        <f>IF('Work Sheet'!I10="","",VLOOKUP(Tableau4[[#This Row],['#]],'Work Sheet'!A:K,11,TRUE))</f>
        <v/>
      </c>
      <c r="F10" s="49" t="str">
        <f>IF('Work Sheet'!D10="","",VLOOKUP(Tableau4[[#This Row],['#]],'Work Sheet'!A:D,4,TRUE))</f>
        <v/>
      </c>
      <c r="G10" s="55"/>
    </row>
    <row r="11" spans="1:7" x14ac:dyDescent="0.25">
      <c r="A11" s="44" t="str">
        <f>'Work Sheet'!A11</f>
        <v/>
      </c>
      <c r="B11" s="44" t="str">
        <f>CONCATENATE('Work Sheet'!B11&amp;" "&amp;'Work Sheet'!C11)</f>
        <v xml:space="preserve"> </v>
      </c>
      <c r="C11" s="46" t="str">
        <f>IF('Work Sheet'!I11="","",VLOOKUP(Tableau4[[#This Row],['#]],'Work Sheet'!A:I,9,TRUE))</f>
        <v/>
      </c>
      <c r="D11" s="47" t="str">
        <f>IF('Work Sheet'!I11="","",VLOOKUP(Tableau4[[#This Row],['#]],'Work Sheet'!A:J,10,TRUE))</f>
        <v/>
      </c>
      <c r="E11" s="48" t="str">
        <f>IF('Work Sheet'!I11="","",VLOOKUP(Tableau4[[#This Row],['#]],'Work Sheet'!A:K,11,TRUE))</f>
        <v/>
      </c>
      <c r="F11" s="49" t="str">
        <f>IF('Work Sheet'!D11="","",VLOOKUP(Tableau4[[#This Row],['#]],'Work Sheet'!A:D,4,TRUE))</f>
        <v/>
      </c>
      <c r="G11" s="55"/>
    </row>
    <row r="12" spans="1:7" x14ac:dyDescent="0.25">
      <c r="A12" s="44" t="str">
        <f>'Work Sheet'!A12</f>
        <v/>
      </c>
      <c r="B12" s="44" t="str">
        <f>CONCATENATE('Work Sheet'!B12&amp;" "&amp;'Work Sheet'!C12)</f>
        <v xml:space="preserve"> </v>
      </c>
      <c r="C12" s="46" t="str">
        <f>IF('Work Sheet'!I12="","",VLOOKUP(Tableau4[[#This Row],['#]],'Work Sheet'!A:I,9,TRUE))</f>
        <v/>
      </c>
      <c r="D12" s="47" t="str">
        <f>IF('Work Sheet'!I12="","",VLOOKUP(Tableau4[[#This Row],['#]],'Work Sheet'!A:J,10,TRUE))</f>
        <v/>
      </c>
      <c r="E12" s="48" t="str">
        <f>IF('Work Sheet'!I12="","",VLOOKUP(Tableau4[[#This Row],['#]],'Work Sheet'!A:K,11,TRUE))</f>
        <v/>
      </c>
      <c r="F12" s="49" t="str">
        <f>IF('Work Sheet'!D12="","",VLOOKUP(Tableau4[[#This Row],['#]],'Work Sheet'!A:D,4,TRUE))</f>
        <v/>
      </c>
      <c r="G12" s="55"/>
    </row>
    <row r="13" spans="1:7" x14ac:dyDescent="0.25">
      <c r="A13" s="44" t="str">
        <f>'Work Sheet'!A13</f>
        <v/>
      </c>
      <c r="B13" s="44" t="str">
        <f>CONCATENATE('Work Sheet'!B13&amp;" "&amp;'Work Sheet'!C13)</f>
        <v xml:space="preserve"> </v>
      </c>
      <c r="C13" s="46" t="str">
        <f>IF('Work Sheet'!I13="","",VLOOKUP(Tableau4[[#This Row],['#]],'Work Sheet'!A:I,9,TRUE))</f>
        <v/>
      </c>
      <c r="D13" s="47" t="str">
        <f>IF('Work Sheet'!I13="","",VLOOKUP(Tableau4[[#This Row],['#]],'Work Sheet'!A:J,10,TRUE))</f>
        <v/>
      </c>
      <c r="E13" s="48" t="str">
        <f>IF('Work Sheet'!I13="","",VLOOKUP(Tableau4[[#This Row],['#]],'Work Sheet'!A:K,11,TRUE))</f>
        <v/>
      </c>
      <c r="F13" s="49" t="str">
        <f>IF('Work Sheet'!D13="","",VLOOKUP(Tableau4[[#This Row],['#]],'Work Sheet'!A:D,4,TRUE))</f>
        <v/>
      </c>
      <c r="G13" s="55"/>
    </row>
    <row r="14" spans="1:7" x14ac:dyDescent="0.25">
      <c r="A14" s="44" t="str">
        <f>'Work Sheet'!A14</f>
        <v/>
      </c>
      <c r="B14" s="44" t="str">
        <f>CONCATENATE('Work Sheet'!B14&amp;" "&amp;'Work Sheet'!C14)</f>
        <v xml:space="preserve"> </v>
      </c>
      <c r="C14" s="46" t="str">
        <f>IF('Work Sheet'!I14="","",VLOOKUP(Tableau4[[#This Row],['#]],'Work Sheet'!A:I,9,TRUE))</f>
        <v/>
      </c>
      <c r="D14" s="47" t="str">
        <f>IF('Work Sheet'!I14="","",VLOOKUP(Tableau4[[#This Row],['#]],'Work Sheet'!A:J,10,TRUE))</f>
        <v/>
      </c>
      <c r="E14" s="48" t="str">
        <f>IF('Work Sheet'!I14="","",VLOOKUP(Tableau4[[#This Row],['#]],'Work Sheet'!A:K,11,TRUE))</f>
        <v/>
      </c>
      <c r="F14" s="49" t="str">
        <f>IF('Work Sheet'!D14="","",VLOOKUP(Tableau4[[#This Row],['#]],'Work Sheet'!A:D,4,TRUE))</f>
        <v/>
      </c>
      <c r="G14" s="55"/>
    </row>
    <row r="15" spans="1:7" x14ac:dyDescent="0.25">
      <c r="A15" s="44" t="str">
        <f>'Work Sheet'!A15</f>
        <v/>
      </c>
      <c r="B15" s="44" t="str">
        <f>CONCATENATE('Work Sheet'!B15&amp;" "&amp;'Work Sheet'!C15)</f>
        <v xml:space="preserve"> </v>
      </c>
      <c r="C15" s="46" t="str">
        <f>IF('Work Sheet'!I15="","",VLOOKUP(Tableau4[[#This Row],['#]],'Work Sheet'!A:I,9,TRUE))</f>
        <v/>
      </c>
      <c r="D15" s="47" t="str">
        <f>IF('Work Sheet'!I15="","",VLOOKUP(Tableau4[[#This Row],['#]],'Work Sheet'!A:J,10,TRUE))</f>
        <v/>
      </c>
      <c r="E15" s="48" t="str">
        <f>IF('Work Sheet'!I15="","",VLOOKUP(Tableau4[[#This Row],['#]],'Work Sheet'!A:K,11,TRUE))</f>
        <v/>
      </c>
      <c r="F15" s="49" t="str">
        <f>IF('Work Sheet'!D15="","",VLOOKUP(Tableau4[[#This Row],['#]],'Work Sheet'!A:D,4,TRUE))</f>
        <v/>
      </c>
      <c r="G15" s="55"/>
    </row>
    <row r="16" spans="1:7" x14ac:dyDescent="0.25">
      <c r="A16" s="44" t="str">
        <f>'Work Sheet'!A16</f>
        <v/>
      </c>
      <c r="B16" s="44" t="str">
        <f>CONCATENATE('Work Sheet'!B16&amp;" "&amp;'Work Sheet'!C16)</f>
        <v xml:space="preserve"> </v>
      </c>
      <c r="C16" s="46" t="str">
        <f>IF('Work Sheet'!I16="","",VLOOKUP(Tableau4[[#This Row],['#]],'Work Sheet'!A:I,9,TRUE))</f>
        <v/>
      </c>
      <c r="D16" s="47" t="str">
        <f>IF('Work Sheet'!I16="","",VLOOKUP(Tableau4[[#This Row],['#]],'Work Sheet'!A:J,10,TRUE))</f>
        <v/>
      </c>
      <c r="E16" s="48" t="str">
        <f>IF('Work Sheet'!I16="","",VLOOKUP(Tableau4[[#This Row],['#]],'Work Sheet'!A:K,11,TRUE))</f>
        <v/>
      </c>
      <c r="F16" s="49" t="str">
        <f>IF('Work Sheet'!D16="","",VLOOKUP(Tableau4[[#This Row],['#]],'Work Sheet'!A:D,4,TRUE))</f>
        <v/>
      </c>
      <c r="G16" s="55"/>
    </row>
    <row r="17" spans="1:7" x14ac:dyDescent="0.25">
      <c r="A17" s="44" t="str">
        <f>'Work Sheet'!A17</f>
        <v/>
      </c>
      <c r="B17" s="44" t="str">
        <f>CONCATENATE('Work Sheet'!B17&amp;" "&amp;'Work Sheet'!C17)</f>
        <v xml:space="preserve"> </v>
      </c>
      <c r="C17" s="46" t="str">
        <f>IF('Work Sheet'!I17="","",VLOOKUP(Tableau4[[#This Row],['#]],'Work Sheet'!A:I,9,TRUE))</f>
        <v/>
      </c>
      <c r="D17" s="47" t="str">
        <f>IF('Work Sheet'!I17="","",VLOOKUP(Tableau4[[#This Row],['#]],'Work Sheet'!A:J,10,TRUE))</f>
        <v/>
      </c>
      <c r="E17" s="48" t="str">
        <f>IF('Work Sheet'!I17="","",VLOOKUP(Tableau4[[#This Row],['#]],'Work Sheet'!A:K,11,TRUE))</f>
        <v/>
      </c>
      <c r="F17" s="49" t="str">
        <f>IF('Work Sheet'!D17="","",VLOOKUP(Tableau4[[#This Row],['#]],'Work Sheet'!A:D,4,TRUE))</f>
        <v/>
      </c>
      <c r="G17" s="55"/>
    </row>
    <row r="18" spans="1:7" x14ac:dyDescent="0.25">
      <c r="A18" s="44" t="str">
        <f>'Work Sheet'!A18</f>
        <v/>
      </c>
      <c r="B18" s="44" t="str">
        <f>CONCATENATE('Work Sheet'!B18&amp;" "&amp;'Work Sheet'!C18)</f>
        <v xml:space="preserve"> </v>
      </c>
      <c r="C18" s="46" t="str">
        <f>IF('Work Sheet'!I18="","",VLOOKUP(Tableau4[[#This Row],['#]],'Work Sheet'!A:I,9,TRUE))</f>
        <v/>
      </c>
      <c r="D18" s="47" t="str">
        <f>IF('Work Sheet'!I18="","",VLOOKUP(Tableau4[[#This Row],['#]],'Work Sheet'!A:J,10,TRUE))</f>
        <v/>
      </c>
      <c r="E18" s="48" t="str">
        <f>IF('Work Sheet'!I18="","",VLOOKUP(Tableau4[[#This Row],['#]],'Work Sheet'!A:K,11,TRUE))</f>
        <v/>
      </c>
      <c r="F18" s="49" t="str">
        <f>IF('Work Sheet'!D18="","",VLOOKUP(Tableau4[[#This Row],['#]],'Work Sheet'!A:D,4,TRUE))</f>
        <v/>
      </c>
      <c r="G18" s="55"/>
    </row>
    <row r="19" spans="1:7" x14ac:dyDescent="0.25">
      <c r="A19" s="44" t="str">
        <f>'Work Sheet'!A19</f>
        <v/>
      </c>
      <c r="B19" s="44" t="str">
        <f>CONCATENATE('Work Sheet'!B19&amp;" "&amp;'Work Sheet'!C19)</f>
        <v xml:space="preserve"> </v>
      </c>
      <c r="C19" s="46" t="str">
        <f>IF('Work Sheet'!I19="","",VLOOKUP(Tableau4[[#This Row],['#]],'Work Sheet'!A:I,9,TRUE))</f>
        <v/>
      </c>
      <c r="D19" s="47" t="str">
        <f>IF('Work Sheet'!I19="","",VLOOKUP(Tableau4[[#This Row],['#]],'Work Sheet'!A:J,10,TRUE))</f>
        <v/>
      </c>
      <c r="E19" s="48" t="str">
        <f>IF('Work Sheet'!I19="","",VLOOKUP(Tableau4[[#This Row],['#]],'Work Sheet'!A:K,11,TRUE))</f>
        <v/>
      </c>
      <c r="F19" s="49" t="str">
        <f>IF('Work Sheet'!D19="","",VLOOKUP(Tableau4[[#This Row],['#]],'Work Sheet'!A:D,4,TRUE))</f>
        <v/>
      </c>
      <c r="G19" s="55"/>
    </row>
    <row r="20" spans="1:7" x14ac:dyDescent="0.25">
      <c r="A20" s="44" t="str">
        <f>'Work Sheet'!A20</f>
        <v/>
      </c>
      <c r="B20" s="44" t="str">
        <f>CONCATENATE('Work Sheet'!B20&amp;" "&amp;'Work Sheet'!C20)</f>
        <v xml:space="preserve"> </v>
      </c>
      <c r="C20" s="46" t="str">
        <f>IF('Work Sheet'!I20="","",VLOOKUP(Tableau4[[#This Row],['#]],'Work Sheet'!A:I,9,TRUE))</f>
        <v/>
      </c>
      <c r="D20" s="47" t="str">
        <f>IF('Work Sheet'!I20="","",VLOOKUP(Tableau4[[#This Row],['#]],'Work Sheet'!A:J,10,TRUE))</f>
        <v/>
      </c>
      <c r="E20" s="48" t="str">
        <f>IF('Work Sheet'!I20="","",VLOOKUP(Tableau4[[#This Row],['#]],'Work Sheet'!A:K,11,TRUE))</f>
        <v/>
      </c>
      <c r="F20" s="49" t="str">
        <f>IF('Work Sheet'!D20="","",VLOOKUP(Tableau4[[#This Row],['#]],'Work Sheet'!A:D,4,TRUE))</f>
        <v/>
      </c>
      <c r="G20" s="55"/>
    </row>
    <row r="21" spans="1:7" x14ac:dyDescent="0.25">
      <c r="A21" s="44" t="str">
        <f>'Work Sheet'!A21</f>
        <v/>
      </c>
      <c r="B21" s="44" t="str">
        <f>CONCATENATE('Work Sheet'!B21&amp;" "&amp;'Work Sheet'!C21)</f>
        <v xml:space="preserve"> </v>
      </c>
      <c r="C21" s="46" t="str">
        <f>IF('Work Sheet'!I21="","",VLOOKUP(Tableau4[[#This Row],['#]],'Work Sheet'!A:I,9,TRUE))</f>
        <v/>
      </c>
      <c r="D21" s="47" t="str">
        <f>IF('Work Sheet'!I21="","",VLOOKUP(Tableau4[[#This Row],['#]],'Work Sheet'!A:J,10,TRUE))</f>
        <v/>
      </c>
      <c r="E21" s="48" t="str">
        <f>IF('Work Sheet'!I21="","",VLOOKUP(Tableau4[[#This Row],['#]],'Work Sheet'!A:K,11,TRUE))</f>
        <v/>
      </c>
      <c r="F21" s="49" t="str">
        <f>IF('Work Sheet'!D21="","",VLOOKUP(Tableau4[[#This Row],['#]],'Work Sheet'!A:D,4,TRUE))</f>
        <v/>
      </c>
      <c r="G21" s="55"/>
    </row>
    <row r="22" spans="1:7" x14ac:dyDescent="0.25">
      <c r="A22" s="44" t="str">
        <f>'Work Sheet'!A22</f>
        <v/>
      </c>
      <c r="B22" s="44" t="str">
        <f>CONCATENATE('Work Sheet'!B22&amp;" "&amp;'Work Sheet'!C22)</f>
        <v xml:space="preserve"> </v>
      </c>
      <c r="C22" s="46" t="str">
        <f>IF('Work Sheet'!I22="","",VLOOKUP(Tableau4[[#This Row],['#]],'Work Sheet'!A:I,9,TRUE))</f>
        <v/>
      </c>
      <c r="D22" s="47" t="str">
        <f>IF('Work Sheet'!I22="","",VLOOKUP(Tableau4[[#This Row],['#]],'Work Sheet'!A:J,10,TRUE))</f>
        <v/>
      </c>
      <c r="E22" s="48" t="str">
        <f>IF('Work Sheet'!I22="","",VLOOKUP(Tableau4[[#This Row],['#]],'Work Sheet'!A:K,11,TRUE))</f>
        <v/>
      </c>
      <c r="F22" s="49" t="str">
        <f>IF('Work Sheet'!D22="","",VLOOKUP(Tableau4[[#This Row],['#]],'Work Sheet'!A:D,4,TRUE))</f>
        <v/>
      </c>
      <c r="G22" s="55"/>
    </row>
    <row r="23" spans="1:7" x14ac:dyDescent="0.25">
      <c r="A23" s="44" t="str">
        <f>'Work Sheet'!A23</f>
        <v/>
      </c>
      <c r="B23" s="44" t="str">
        <f>CONCATENATE('Work Sheet'!B23&amp;" "&amp;'Work Sheet'!C23)</f>
        <v xml:space="preserve"> </v>
      </c>
      <c r="C23" s="46" t="str">
        <f>IF('Work Sheet'!I23="","",VLOOKUP(Tableau4[[#This Row],['#]],'Work Sheet'!A:I,9,TRUE))</f>
        <v/>
      </c>
      <c r="D23" s="47" t="str">
        <f>IF('Work Sheet'!I23="","",VLOOKUP(Tableau4[[#This Row],['#]],'Work Sheet'!A:J,10,TRUE))</f>
        <v/>
      </c>
      <c r="E23" s="48" t="str">
        <f>IF('Work Sheet'!I23="","",VLOOKUP(Tableau4[[#This Row],['#]],'Work Sheet'!A:K,11,TRUE))</f>
        <v/>
      </c>
      <c r="F23" s="49" t="str">
        <f>IF('Work Sheet'!D23="","",VLOOKUP(Tableau4[[#This Row],['#]],'Work Sheet'!A:D,4,TRUE))</f>
        <v/>
      </c>
      <c r="G23" s="55"/>
    </row>
    <row r="24" spans="1:7" x14ac:dyDescent="0.25">
      <c r="A24" s="44" t="str">
        <f>'Work Sheet'!A24</f>
        <v/>
      </c>
      <c r="B24" s="44" t="str">
        <f>CONCATENATE('Work Sheet'!B24&amp;" "&amp;'Work Sheet'!C24)</f>
        <v xml:space="preserve"> </v>
      </c>
      <c r="C24" s="46" t="str">
        <f>IF('Work Sheet'!I24="","",VLOOKUP(Tableau4[[#This Row],['#]],'Work Sheet'!A:I,9,TRUE))</f>
        <v/>
      </c>
      <c r="D24" s="47" t="str">
        <f>IF('Work Sheet'!I24="","",VLOOKUP(Tableau4[[#This Row],['#]],'Work Sheet'!A:J,10,TRUE))</f>
        <v/>
      </c>
      <c r="E24" s="48" t="str">
        <f>IF('Work Sheet'!I24="","",VLOOKUP(Tableau4[[#This Row],['#]],'Work Sheet'!A:K,11,TRUE))</f>
        <v/>
      </c>
      <c r="F24" s="49" t="str">
        <f>IF('Work Sheet'!D24="","",VLOOKUP(Tableau4[[#This Row],['#]],'Work Sheet'!A:D,4,TRUE))</f>
        <v/>
      </c>
      <c r="G24" s="55"/>
    </row>
    <row r="25" spans="1:7" x14ac:dyDescent="0.25">
      <c r="A25" s="44" t="str">
        <f>'Work Sheet'!A25</f>
        <v/>
      </c>
      <c r="B25" s="44" t="str">
        <f>CONCATENATE('Work Sheet'!B25&amp;" "&amp;'Work Sheet'!C25)</f>
        <v xml:space="preserve"> </v>
      </c>
      <c r="C25" s="46" t="str">
        <f>IF('Work Sheet'!I25="","",VLOOKUP(Tableau4[[#This Row],['#]],'Work Sheet'!A:I,9,TRUE))</f>
        <v/>
      </c>
      <c r="D25" s="47" t="str">
        <f>IF('Work Sheet'!I25="","",VLOOKUP(Tableau4[[#This Row],['#]],'Work Sheet'!A:J,10,TRUE))</f>
        <v/>
      </c>
      <c r="E25" s="48" t="str">
        <f>IF('Work Sheet'!I25="","",VLOOKUP(Tableau4[[#This Row],['#]],'Work Sheet'!A:K,11,TRUE))</f>
        <v/>
      </c>
      <c r="F25" s="49" t="str">
        <f>IF('Work Sheet'!D25="","",VLOOKUP(Tableau4[[#This Row],['#]],'Work Sheet'!A:D,4,TRUE))</f>
        <v/>
      </c>
      <c r="G25" s="55"/>
    </row>
    <row r="26" spans="1:7" x14ac:dyDescent="0.25">
      <c r="A26" s="44" t="str">
        <f>'Work Sheet'!A26</f>
        <v/>
      </c>
      <c r="B26" s="44" t="str">
        <f>CONCATENATE('Work Sheet'!B26&amp;" "&amp;'Work Sheet'!C26)</f>
        <v xml:space="preserve"> </v>
      </c>
      <c r="C26" s="46" t="str">
        <f>IF('Work Sheet'!I26="","",VLOOKUP(Tableau4[[#This Row],['#]],'Work Sheet'!A:I,9,TRUE))</f>
        <v/>
      </c>
      <c r="D26" s="47" t="str">
        <f>IF('Work Sheet'!I26="","",VLOOKUP(Tableau4[[#This Row],['#]],'Work Sheet'!A:J,10,TRUE))</f>
        <v/>
      </c>
      <c r="E26" s="48" t="str">
        <f>IF('Work Sheet'!I26="","",VLOOKUP(Tableau4[[#This Row],['#]],'Work Sheet'!A:K,11,TRUE))</f>
        <v/>
      </c>
      <c r="F26" s="49" t="str">
        <f>IF('Work Sheet'!D26="","",VLOOKUP(Tableau4[[#This Row],['#]],'Work Sheet'!A:D,4,TRUE))</f>
        <v/>
      </c>
      <c r="G26" s="55"/>
    </row>
    <row r="27" spans="1:7" x14ac:dyDescent="0.25">
      <c r="A27" s="44" t="str">
        <f>'Work Sheet'!A27</f>
        <v/>
      </c>
      <c r="B27" s="44" t="str">
        <f>CONCATENATE('Work Sheet'!B27&amp;" "&amp;'Work Sheet'!C27)</f>
        <v xml:space="preserve"> </v>
      </c>
      <c r="C27" s="46" t="str">
        <f>IF('Work Sheet'!I27="","",VLOOKUP(Tableau4[[#This Row],['#]],'Work Sheet'!A:I,9,TRUE))</f>
        <v/>
      </c>
      <c r="D27" s="47" t="str">
        <f>IF('Work Sheet'!I27="","",VLOOKUP(Tableau4[[#This Row],['#]],'Work Sheet'!A:J,10,TRUE))</f>
        <v/>
      </c>
      <c r="E27" s="48" t="str">
        <f>IF('Work Sheet'!I27="","",VLOOKUP(Tableau4[[#This Row],['#]],'Work Sheet'!A:K,11,TRUE))</f>
        <v/>
      </c>
      <c r="F27" s="49" t="str">
        <f>IF('Work Sheet'!D27="","",VLOOKUP(Tableau4[[#This Row],['#]],'Work Sheet'!A:D,4,TRUE))</f>
        <v/>
      </c>
      <c r="G27" s="55"/>
    </row>
    <row r="28" spans="1:7" x14ac:dyDescent="0.25">
      <c r="A28" s="44" t="str">
        <f>'Work Sheet'!A28</f>
        <v/>
      </c>
      <c r="B28" s="44" t="str">
        <f>CONCATENATE('Work Sheet'!B28&amp;" "&amp;'Work Sheet'!C28)</f>
        <v xml:space="preserve"> </v>
      </c>
      <c r="C28" s="46" t="str">
        <f>IF('Work Sheet'!I28="","",VLOOKUP(Tableau4[[#This Row],['#]],'Work Sheet'!A:I,9,TRUE))</f>
        <v/>
      </c>
      <c r="D28" s="47" t="str">
        <f>IF('Work Sheet'!I28="","",VLOOKUP(Tableau4[[#This Row],['#]],'Work Sheet'!A:J,10,TRUE))</f>
        <v/>
      </c>
      <c r="E28" s="48" t="str">
        <f>IF('Work Sheet'!I28="","",VLOOKUP(Tableau4[[#This Row],['#]],'Work Sheet'!A:K,11,TRUE))</f>
        <v/>
      </c>
      <c r="F28" s="49" t="str">
        <f>IF('Work Sheet'!D28="","",VLOOKUP(Tableau4[[#This Row],['#]],'Work Sheet'!A:D,4,TRUE))</f>
        <v/>
      </c>
      <c r="G28" s="55"/>
    </row>
    <row r="29" spans="1:7" x14ac:dyDescent="0.25">
      <c r="A29" s="44" t="str">
        <f>'Work Sheet'!A29</f>
        <v/>
      </c>
      <c r="B29" s="44" t="str">
        <f>CONCATENATE('Work Sheet'!B29&amp;" "&amp;'Work Sheet'!C29)</f>
        <v xml:space="preserve"> </v>
      </c>
      <c r="C29" s="46" t="str">
        <f>IF('Work Sheet'!I29="","",VLOOKUP(Tableau4[[#This Row],['#]],'Work Sheet'!A:I,9,TRUE))</f>
        <v/>
      </c>
      <c r="D29" s="47" t="str">
        <f>IF('Work Sheet'!I29="","",VLOOKUP(Tableau4[[#This Row],['#]],'Work Sheet'!A:J,10,TRUE))</f>
        <v/>
      </c>
      <c r="E29" s="48" t="str">
        <f>IF('Work Sheet'!I29="","",VLOOKUP(Tableau4[[#This Row],['#]],'Work Sheet'!A:K,11,TRUE))</f>
        <v/>
      </c>
      <c r="F29" s="49" t="str">
        <f>IF('Work Sheet'!D29="","",VLOOKUP(Tableau4[[#This Row],['#]],'Work Sheet'!A:D,4,TRUE))</f>
        <v/>
      </c>
      <c r="G29" s="55"/>
    </row>
    <row r="30" spans="1:7" x14ac:dyDescent="0.25">
      <c r="A30" s="44" t="str">
        <f>'Work Sheet'!A30</f>
        <v/>
      </c>
      <c r="B30" s="44" t="str">
        <f>CONCATENATE('Work Sheet'!B30&amp;" "&amp;'Work Sheet'!C30)</f>
        <v xml:space="preserve"> </v>
      </c>
      <c r="C30" s="46" t="str">
        <f>IF('Work Sheet'!I30="","",VLOOKUP(Tableau4[[#This Row],['#]],'Work Sheet'!A:I,9,TRUE))</f>
        <v/>
      </c>
      <c r="D30" s="47" t="str">
        <f>IF('Work Sheet'!I30="","",VLOOKUP(Tableau4[[#This Row],['#]],'Work Sheet'!A:J,10,TRUE))</f>
        <v/>
      </c>
      <c r="E30" s="48" t="str">
        <f>IF('Work Sheet'!I30="","",VLOOKUP(Tableau4[[#This Row],['#]],'Work Sheet'!A:K,11,TRUE))</f>
        <v/>
      </c>
      <c r="F30" s="49" t="str">
        <f>IF('Work Sheet'!D30="","",VLOOKUP(Tableau4[[#This Row],['#]],'Work Sheet'!A:D,4,TRUE))</f>
        <v/>
      </c>
      <c r="G30" s="55"/>
    </row>
    <row r="31" spans="1:7" x14ac:dyDescent="0.25">
      <c r="A31" s="44" t="str">
        <f>'Work Sheet'!A31</f>
        <v/>
      </c>
      <c r="B31" s="44" t="str">
        <f>CONCATENATE('Work Sheet'!B31&amp;" "&amp;'Work Sheet'!C31)</f>
        <v xml:space="preserve"> </v>
      </c>
      <c r="C31" s="46" t="str">
        <f>IF('Work Sheet'!I31="","",VLOOKUP(Tableau4[[#This Row],['#]],'Work Sheet'!A:I,9,TRUE))</f>
        <v/>
      </c>
      <c r="D31" s="47" t="str">
        <f>IF('Work Sheet'!I31="","",VLOOKUP(Tableau4[[#This Row],['#]],'Work Sheet'!A:J,10,TRUE))</f>
        <v/>
      </c>
      <c r="E31" s="48" t="str">
        <f>IF('Work Sheet'!I31="","",VLOOKUP(Tableau4[[#This Row],['#]],'Work Sheet'!A:K,11,TRUE))</f>
        <v/>
      </c>
      <c r="F31" s="49" t="str">
        <f>IF('Work Sheet'!D31="","",VLOOKUP(Tableau4[[#This Row],['#]],'Work Sheet'!A:D,4,TRUE))</f>
        <v/>
      </c>
      <c r="G31" s="55"/>
    </row>
    <row r="32" spans="1:7" x14ac:dyDescent="0.25">
      <c r="A32" s="44" t="str">
        <f>'Work Sheet'!A32</f>
        <v/>
      </c>
      <c r="B32" s="44" t="str">
        <f>CONCATENATE('Work Sheet'!B32&amp;" "&amp;'Work Sheet'!C32)</f>
        <v xml:space="preserve"> </v>
      </c>
      <c r="C32" s="46" t="str">
        <f>IF('Work Sheet'!I32="","",VLOOKUP(Tableau4[[#This Row],['#]],'Work Sheet'!A:I,9,TRUE))</f>
        <v/>
      </c>
      <c r="D32" s="47" t="str">
        <f>IF('Work Sheet'!I32="","",VLOOKUP(Tableau4[[#This Row],['#]],'Work Sheet'!A:J,10,TRUE))</f>
        <v/>
      </c>
      <c r="E32" s="48" t="str">
        <f>IF('Work Sheet'!I32="","",VLOOKUP(Tableau4[[#This Row],['#]],'Work Sheet'!A:K,11,TRUE))</f>
        <v/>
      </c>
      <c r="F32" s="49" t="str">
        <f>IF('Work Sheet'!D32="","",VLOOKUP(Tableau4[[#This Row],['#]],'Work Sheet'!A:D,4,TRUE))</f>
        <v/>
      </c>
      <c r="G32" s="55"/>
    </row>
    <row r="33" spans="1:7" x14ac:dyDescent="0.25">
      <c r="A33" s="44" t="str">
        <f>'Work Sheet'!A33</f>
        <v/>
      </c>
      <c r="B33" s="44" t="str">
        <f>CONCATENATE('Work Sheet'!B33&amp;" "&amp;'Work Sheet'!C33)</f>
        <v xml:space="preserve"> </v>
      </c>
      <c r="C33" s="46" t="str">
        <f>IF('Work Sheet'!I33="","",VLOOKUP(Tableau4[[#This Row],['#]],'Work Sheet'!A:I,9,TRUE))</f>
        <v/>
      </c>
      <c r="D33" s="47" t="str">
        <f>IF('Work Sheet'!I33="","",VLOOKUP(Tableau4[[#This Row],['#]],'Work Sheet'!A:J,10,TRUE))</f>
        <v/>
      </c>
      <c r="E33" s="48" t="str">
        <f>IF('Work Sheet'!I33="","",VLOOKUP(Tableau4[[#This Row],['#]],'Work Sheet'!A:K,11,TRUE))</f>
        <v/>
      </c>
      <c r="F33" s="49" t="str">
        <f>IF('Work Sheet'!D33="","",VLOOKUP(Tableau4[[#This Row],['#]],'Work Sheet'!A:D,4,TRUE))</f>
        <v/>
      </c>
      <c r="G33" s="55"/>
    </row>
    <row r="34" spans="1:7" x14ac:dyDescent="0.25">
      <c r="A34" s="44" t="str">
        <f>'Work Sheet'!A34</f>
        <v/>
      </c>
      <c r="B34" s="44" t="str">
        <f>CONCATENATE('Work Sheet'!B34&amp;" "&amp;'Work Sheet'!C34)</f>
        <v xml:space="preserve"> </v>
      </c>
      <c r="C34" s="46" t="str">
        <f>IF('Work Sheet'!I34="","",VLOOKUP(Tableau4[[#This Row],['#]],'Work Sheet'!A:I,9,TRUE))</f>
        <v/>
      </c>
      <c r="D34" s="47" t="str">
        <f>IF('Work Sheet'!I34="","",VLOOKUP(Tableau4[[#This Row],['#]],'Work Sheet'!A:J,10,TRUE))</f>
        <v/>
      </c>
      <c r="E34" s="48" t="str">
        <f>IF('Work Sheet'!I34="","",VLOOKUP(Tableau4[[#This Row],['#]],'Work Sheet'!A:K,11,TRUE))</f>
        <v/>
      </c>
      <c r="F34" s="49" t="str">
        <f>IF('Work Sheet'!D34="","",VLOOKUP(Tableau4[[#This Row],['#]],'Work Sheet'!A:D,4,TRUE))</f>
        <v/>
      </c>
      <c r="G34" s="55"/>
    </row>
    <row r="35" spans="1:7" x14ac:dyDescent="0.25">
      <c r="A35" s="44" t="str">
        <f>'Work Sheet'!A35</f>
        <v/>
      </c>
      <c r="B35" s="44" t="str">
        <f>CONCATENATE('Work Sheet'!B35&amp;" "&amp;'Work Sheet'!C35)</f>
        <v xml:space="preserve"> </v>
      </c>
      <c r="C35" s="46" t="str">
        <f>IF('Work Sheet'!I35="","",VLOOKUP(Tableau4[[#This Row],['#]],'Work Sheet'!A:I,9,TRUE))</f>
        <v/>
      </c>
      <c r="D35" s="47" t="str">
        <f>IF('Work Sheet'!I35="","",VLOOKUP(Tableau4[[#This Row],['#]],'Work Sheet'!A:J,10,TRUE))</f>
        <v/>
      </c>
      <c r="E35" s="48" t="str">
        <f>IF('Work Sheet'!I35="","",VLOOKUP(Tableau4[[#This Row],['#]],'Work Sheet'!A:K,11,TRUE))</f>
        <v/>
      </c>
      <c r="F35" s="49" t="str">
        <f>IF('Work Sheet'!D35="","",VLOOKUP(Tableau4[[#This Row],['#]],'Work Sheet'!A:D,4,TRUE))</f>
        <v/>
      </c>
      <c r="G35" s="55"/>
    </row>
    <row r="36" spans="1:7" x14ac:dyDescent="0.25">
      <c r="A36" s="44" t="str">
        <f>'Work Sheet'!A36</f>
        <v/>
      </c>
      <c r="B36" s="44" t="str">
        <f>CONCATENATE('Work Sheet'!B36&amp;" "&amp;'Work Sheet'!C36)</f>
        <v xml:space="preserve"> </v>
      </c>
      <c r="C36" s="46" t="str">
        <f>IF('Work Sheet'!I36="","",VLOOKUP(Tableau4[[#This Row],['#]],'Work Sheet'!A:I,9,TRUE))</f>
        <v/>
      </c>
      <c r="D36" s="47" t="str">
        <f>IF('Work Sheet'!I36="","",VLOOKUP(Tableau4[[#This Row],['#]],'Work Sheet'!A:J,10,TRUE))</f>
        <v/>
      </c>
      <c r="E36" s="48" t="str">
        <f>IF('Work Sheet'!I36="","",VLOOKUP(Tableau4[[#This Row],['#]],'Work Sheet'!A:K,11,TRUE))</f>
        <v/>
      </c>
      <c r="F36" s="49" t="str">
        <f>IF('Work Sheet'!D36="","",VLOOKUP(Tableau4[[#This Row],['#]],'Work Sheet'!A:D,4,TRUE))</f>
        <v/>
      </c>
      <c r="G36" s="55"/>
    </row>
    <row r="37" spans="1:7" x14ac:dyDescent="0.25">
      <c r="A37" s="44" t="str">
        <f>'Work Sheet'!A37</f>
        <v/>
      </c>
      <c r="B37" s="44" t="str">
        <f>CONCATENATE('Work Sheet'!B37&amp;" "&amp;'Work Sheet'!C37)</f>
        <v xml:space="preserve"> </v>
      </c>
      <c r="C37" s="46" t="str">
        <f>IF('Work Sheet'!I37="","",VLOOKUP(Tableau4[[#This Row],['#]],'Work Sheet'!A:I,9,TRUE))</f>
        <v/>
      </c>
      <c r="D37" s="47" t="str">
        <f>IF('Work Sheet'!I37="","",VLOOKUP(Tableau4[[#This Row],['#]],'Work Sheet'!A:J,10,TRUE))</f>
        <v/>
      </c>
      <c r="E37" s="48" t="str">
        <f>IF('Work Sheet'!I37="","",VLOOKUP(Tableau4[[#This Row],['#]],'Work Sheet'!A:K,11,TRUE))</f>
        <v/>
      </c>
      <c r="F37" s="49" t="str">
        <f>IF('Work Sheet'!D37="","",VLOOKUP(Tableau4[[#This Row],['#]],'Work Sheet'!A:D,4,TRUE))</f>
        <v/>
      </c>
      <c r="G37" s="55"/>
    </row>
    <row r="38" spans="1:7" x14ac:dyDescent="0.25">
      <c r="A38" s="44" t="str">
        <f>'Work Sheet'!A38</f>
        <v/>
      </c>
      <c r="B38" s="44" t="str">
        <f>CONCATENATE('Work Sheet'!B38&amp;" "&amp;'Work Sheet'!C38)</f>
        <v xml:space="preserve"> </v>
      </c>
      <c r="C38" s="46" t="str">
        <f>IF('Work Sheet'!I38="","",VLOOKUP(Tableau4[[#This Row],['#]],'Work Sheet'!A:I,9,TRUE))</f>
        <v/>
      </c>
      <c r="D38" s="47" t="str">
        <f>IF('Work Sheet'!I38="","",VLOOKUP(Tableau4[[#This Row],['#]],'Work Sheet'!A:J,10,TRUE))</f>
        <v/>
      </c>
      <c r="E38" s="48" t="str">
        <f>IF('Work Sheet'!I38="","",VLOOKUP(Tableau4[[#This Row],['#]],'Work Sheet'!A:K,11,TRUE))</f>
        <v/>
      </c>
      <c r="F38" s="49" t="str">
        <f>IF('Work Sheet'!D38="","",VLOOKUP(Tableau4[[#This Row],['#]],'Work Sheet'!A:D,4,TRUE))</f>
        <v/>
      </c>
      <c r="G38" s="55"/>
    </row>
    <row r="39" spans="1:7" x14ac:dyDescent="0.25">
      <c r="A39" s="44" t="str">
        <f>'Work Sheet'!A41</f>
        <v/>
      </c>
      <c r="B39" s="44" t="str">
        <f>CONCATENATE('Work Sheet'!B41&amp;" "&amp;'Work Sheet'!C41)</f>
        <v xml:space="preserve"> </v>
      </c>
      <c r="C39" s="46" t="str">
        <f>IF('Work Sheet'!I41="","",VLOOKUP(Tableau4[[#This Row],['#]],'Work Sheet'!A:I,9,TRUE))</f>
        <v/>
      </c>
      <c r="D39" s="47" t="str">
        <f>IF('Work Sheet'!I41="","",VLOOKUP(Tableau4[[#This Row],['#]],'Work Sheet'!A:J,10,TRUE))</f>
        <v/>
      </c>
      <c r="E39" s="48" t="str">
        <f>IF('Work Sheet'!I39="","",VLOOKUP(Tableau4[[#This Row],['#]],'Work Sheet'!A:K,11,TRUE))</f>
        <v/>
      </c>
      <c r="F39" s="49" t="str">
        <f>IF('Work Sheet'!D39="","",VLOOKUP(Tableau4[[#This Row],['#]],'Work Sheet'!A:D,4,TRUE))</f>
        <v/>
      </c>
      <c r="G39" s="55"/>
    </row>
    <row r="40" spans="1:7" x14ac:dyDescent="0.25">
      <c r="A40" s="44" t="str">
        <f>'Work Sheet'!A42</f>
        <v/>
      </c>
      <c r="B40" s="44" t="str">
        <f>CONCATENATE('Work Sheet'!B42&amp;" "&amp;'Work Sheet'!C42)</f>
        <v xml:space="preserve"> </v>
      </c>
      <c r="C40" s="46" t="str">
        <f>IF('Work Sheet'!I42="","",VLOOKUP(Tableau4[[#This Row],['#]],'Work Sheet'!A:I,9,TRUE))</f>
        <v/>
      </c>
      <c r="D40" s="47" t="str">
        <f>IF('Work Sheet'!I42="","",VLOOKUP(Tableau4[[#This Row],['#]],'Work Sheet'!A:J,10,TRUE))</f>
        <v/>
      </c>
      <c r="E40" s="48" t="str">
        <f>IF('Work Sheet'!I40="","",VLOOKUP(Tableau4[[#This Row],['#]],'Work Sheet'!A:K,11,TRUE))</f>
        <v/>
      </c>
      <c r="F40" s="49" t="str">
        <f>IF('Work Sheet'!D40="","",VLOOKUP(Tableau4[[#This Row],['#]],'Work Sheet'!A:D,4,TRUE))</f>
        <v/>
      </c>
      <c r="G40" s="55"/>
    </row>
    <row r="41" spans="1:7" x14ac:dyDescent="0.25">
      <c r="A41" s="44" t="str">
        <f>'Work Sheet'!A43</f>
        <v/>
      </c>
      <c r="B41" s="44" t="str">
        <f>CONCATENATE('Work Sheet'!B43&amp;" "&amp;'Work Sheet'!C43)</f>
        <v xml:space="preserve"> </v>
      </c>
      <c r="C41" s="46" t="str">
        <f>IF('Work Sheet'!I43="","",VLOOKUP(Tableau4[[#This Row],['#]],'Work Sheet'!A:I,9,TRUE))</f>
        <v/>
      </c>
      <c r="D41" s="47" t="str">
        <f>IF('Work Sheet'!I43="","",VLOOKUP(Tableau4[[#This Row],['#]],'Work Sheet'!A:J,10,TRUE))</f>
        <v/>
      </c>
      <c r="E41" s="48" t="str">
        <f>IF('Work Sheet'!I41="","",VLOOKUP(Tableau4[[#This Row],['#]],'Work Sheet'!A:K,11,TRUE))</f>
        <v/>
      </c>
      <c r="F41" s="49" t="str">
        <f>IF('Work Sheet'!D41="","",VLOOKUP(Tableau4[[#This Row],['#]],'Work Sheet'!A:D,4,TRUE))</f>
        <v/>
      </c>
      <c r="G41" s="55"/>
    </row>
    <row r="42" spans="1:7" x14ac:dyDescent="0.25">
      <c r="A42" s="44" t="str">
        <f>'Work Sheet'!A44</f>
        <v/>
      </c>
      <c r="B42" s="44" t="str">
        <f>CONCATENATE('Work Sheet'!B44&amp;" "&amp;'Work Sheet'!C44)</f>
        <v xml:space="preserve"> </v>
      </c>
      <c r="C42" s="46" t="str">
        <f>IF('Work Sheet'!I44="","",VLOOKUP(Tableau4[[#This Row],['#]],'Work Sheet'!A:I,9,TRUE))</f>
        <v/>
      </c>
      <c r="D42" s="47" t="str">
        <f>IF('Work Sheet'!I44="","",VLOOKUP(Tableau4[[#This Row],['#]],'Work Sheet'!A:J,10,TRUE))</f>
        <v/>
      </c>
      <c r="E42" s="48" t="str">
        <f>IF('Work Sheet'!I42="","",VLOOKUP(Tableau4[[#This Row],['#]],'Work Sheet'!A:K,11,TRUE))</f>
        <v/>
      </c>
      <c r="F42" s="49" t="str">
        <f>IF('Work Sheet'!D42="","",VLOOKUP(Tableau4[[#This Row],['#]],'Work Sheet'!A:D,4,TRUE))</f>
        <v/>
      </c>
      <c r="G42" s="55"/>
    </row>
    <row r="43" spans="1:7" x14ac:dyDescent="0.25">
      <c r="A43" s="44" t="str">
        <f>'Work Sheet'!A45</f>
        <v/>
      </c>
      <c r="B43" s="44" t="str">
        <f>CONCATENATE('Work Sheet'!B45&amp;" "&amp;'Work Sheet'!C45)</f>
        <v xml:space="preserve"> </v>
      </c>
      <c r="C43" s="46" t="str">
        <f>IF('Work Sheet'!I45="","",VLOOKUP(Tableau4[[#This Row],['#]],'Work Sheet'!A:I,9,TRUE))</f>
        <v/>
      </c>
      <c r="D43" s="47" t="str">
        <f>IF('Work Sheet'!I45="","",VLOOKUP(Tableau4[[#This Row],['#]],'Work Sheet'!A:J,10,TRUE))</f>
        <v/>
      </c>
      <c r="E43" s="48" t="str">
        <f>IF('Work Sheet'!I43="","",VLOOKUP(Tableau4[[#This Row],['#]],'Work Sheet'!A:K,11,TRUE))</f>
        <v/>
      </c>
      <c r="F43" s="49" t="str">
        <f>IF('Work Sheet'!D43="","",VLOOKUP(Tableau4[[#This Row],['#]],'Work Sheet'!A:D,4,TRUE))</f>
        <v/>
      </c>
      <c r="G43" s="55"/>
    </row>
    <row r="44" spans="1:7" x14ac:dyDescent="0.25">
      <c r="A44" s="44" t="str">
        <f>'Work Sheet'!A46</f>
        <v/>
      </c>
      <c r="B44" s="44" t="str">
        <f>CONCATENATE('Work Sheet'!B46&amp;" "&amp;'Work Sheet'!C46)</f>
        <v xml:space="preserve"> </v>
      </c>
      <c r="C44" s="46" t="str">
        <f>IF('Work Sheet'!I46="","",VLOOKUP(Tableau4[[#This Row],['#]],'Work Sheet'!A:I,9,TRUE))</f>
        <v/>
      </c>
      <c r="D44" s="47" t="str">
        <f>IF('Work Sheet'!I46="","",VLOOKUP(Tableau4[[#This Row],['#]],'Work Sheet'!A:J,10,TRUE))</f>
        <v/>
      </c>
      <c r="E44" s="48" t="str">
        <f>IF('Work Sheet'!I44="","",VLOOKUP(Tableau4[[#This Row],['#]],'Work Sheet'!A:K,11,TRUE))</f>
        <v/>
      </c>
      <c r="F44" s="49" t="str">
        <f>IF('Work Sheet'!D44="","",VLOOKUP(Tableau4[[#This Row],['#]],'Work Sheet'!A:D,4,TRUE))</f>
        <v/>
      </c>
      <c r="G44" s="55"/>
    </row>
    <row r="45" spans="1:7" x14ac:dyDescent="0.25">
      <c r="A45" s="44" t="str">
        <f>'Work Sheet'!A47</f>
        <v/>
      </c>
      <c r="B45" s="44" t="str">
        <f>CONCATENATE('Work Sheet'!B47&amp;" "&amp;'Work Sheet'!C47)</f>
        <v xml:space="preserve"> </v>
      </c>
      <c r="C45" s="46" t="str">
        <f>IF('Work Sheet'!I47="","",VLOOKUP(Tableau4[[#This Row],['#]],'Work Sheet'!A:I,9,TRUE))</f>
        <v/>
      </c>
      <c r="D45" s="47" t="str">
        <f>IF('Work Sheet'!I47="","",VLOOKUP(Tableau4[[#This Row],['#]],'Work Sheet'!A:J,10,TRUE))</f>
        <v/>
      </c>
      <c r="E45" s="48" t="str">
        <f>IF('Work Sheet'!I45="","",VLOOKUP(Tableau4[[#This Row],['#]],'Work Sheet'!A:K,11,TRUE))</f>
        <v/>
      </c>
      <c r="F45" s="49" t="str">
        <f>IF('Work Sheet'!D45="","",VLOOKUP(Tableau4[[#This Row],['#]],'Work Sheet'!A:D,4,TRUE))</f>
        <v/>
      </c>
      <c r="G45" s="55"/>
    </row>
    <row r="46" spans="1:7" x14ac:dyDescent="0.25">
      <c r="A46" s="44" t="str">
        <f>'Work Sheet'!A48</f>
        <v/>
      </c>
      <c r="B46" s="44" t="str">
        <f>CONCATENATE('Work Sheet'!B48&amp;" "&amp;'Work Sheet'!C48)</f>
        <v xml:space="preserve"> </v>
      </c>
      <c r="C46" s="46" t="str">
        <f>IF('Work Sheet'!I48="","",VLOOKUP(Tableau4[[#This Row],['#]],'Work Sheet'!A:I,9,TRUE))</f>
        <v/>
      </c>
      <c r="D46" s="47" t="str">
        <f>IF('Work Sheet'!I48="","",VLOOKUP(Tableau4[[#This Row],['#]],'Work Sheet'!A:J,10,TRUE))</f>
        <v/>
      </c>
      <c r="E46" s="48" t="str">
        <f>IF('Work Sheet'!I46="","",VLOOKUP(Tableau4[[#This Row],['#]],'Work Sheet'!A:K,11,TRUE))</f>
        <v/>
      </c>
      <c r="F46" s="49" t="str">
        <f>IF('Work Sheet'!D46="","",VLOOKUP(Tableau4[[#This Row],['#]],'Work Sheet'!A:D,4,TRUE))</f>
        <v/>
      </c>
      <c r="G46" s="55"/>
    </row>
    <row r="47" spans="1:7" x14ac:dyDescent="0.25">
      <c r="A47" s="44" t="str">
        <f>'Work Sheet'!A49</f>
        <v/>
      </c>
      <c r="B47" s="44" t="str">
        <f>CONCATENATE('Work Sheet'!B49&amp;" "&amp;'Work Sheet'!C49)</f>
        <v xml:space="preserve"> </v>
      </c>
      <c r="C47" s="46" t="str">
        <f>IF('Work Sheet'!I49="","",VLOOKUP(Tableau4[[#This Row],['#]],'Work Sheet'!A:I,9,TRUE))</f>
        <v/>
      </c>
      <c r="D47" s="47" t="str">
        <f>IF('Work Sheet'!I49="","",VLOOKUP(Tableau4[[#This Row],['#]],'Work Sheet'!A:J,10,TRUE))</f>
        <v/>
      </c>
      <c r="E47" s="48" t="str">
        <f>IF('Work Sheet'!I47="","",VLOOKUP(Tableau4[[#This Row],['#]],'Work Sheet'!A:K,11,TRUE))</f>
        <v/>
      </c>
      <c r="F47" s="49" t="str">
        <f>IF('Work Sheet'!D47="","",VLOOKUP(Tableau4[[#This Row],['#]],'Work Sheet'!A:D,4,TRUE))</f>
        <v/>
      </c>
      <c r="G47" s="55"/>
    </row>
    <row r="48" spans="1:7" x14ac:dyDescent="0.25">
      <c r="A48" s="44" t="str">
        <f>'Work Sheet'!A50</f>
        <v/>
      </c>
      <c r="B48" s="44" t="str">
        <f>CONCATENATE('Work Sheet'!B50&amp;" "&amp;'Work Sheet'!C50)</f>
        <v xml:space="preserve"> </v>
      </c>
      <c r="C48" s="46" t="str">
        <f>IF('Work Sheet'!I50="","",VLOOKUP(Tableau4[[#This Row],['#]],'Work Sheet'!A:I,9,TRUE))</f>
        <v/>
      </c>
      <c r="D48" s="47" t="str">
        <f>IF('Work Sheet'!I50="","",VLOOKUP(Tableau4[[#This Row],['#]],'Work Sheet'!A:J,10,TRUE))</f>
        <v/>
      </c>
      <c r="E48" s="48" t="str">
        <f>IF('Work Sheet'!I48="","",VLOOKUP(Tableau4[[#This Row],['#]],'Work Sheet'!A:K,11,TRUE))</f>
        <v/>
      </c>
      <c r="F48" s="49" t="str">
        <f>IF('Work Sheet'!D48="","",VLOOKUP(Tableau4[[#This Row],['#]],'Work Sheet'!A:D,4,TRUE))</f>
        <v/>
      </c>
      <c r="G48" s="55"/>
    </row>
    <row r="49" spans="1:7" x14ac:dyDescent="0.25">
      <c r="A49" s="44" t="str">
        <f>'Work Sheet'!A51</f>
        <v/>
      </c>
      <c r="B49" s="44" t="str">
        <f>CONCATENATE('Work Sheet'!B51&amp;" "&amp;'Work Sheet'!C51)</f>
        <v xml:space="preserve"> </v>
      </c>
      <c r="C49" s="46" t="str">
        <f>IF('Work Sheet'!I51="","",VLOOKUP(Tableau4[[#This Row],['#]],'Work Sheet'!A:I,9,TRUE))</f>
        <v/>
      </c>
      <c r="D49" s="47" t="str">
        <f>IF('Work Sheet'!I51="","",VLOOKUP(Tableau4[[#This Row],['#]],'Work Sheet'!A:J,10,TRUE))</f>
        <v/>
      </c>
      <c r="E49" s="48" t="str">
        <f>IF('Work Sheet'!I49="","",VLOOKUP(Tableau4[[#This Row],['#]],'Work Sheet'!A:K,11,TRUE))</f>
        <v/>
      </c>
      <c r="F49" s="49" t="str">
        <f>IF('Work Sheet'!D49="","",VLOOKUP(Tableau4[[#This Row],['#]],'Work Sheet'!A:D,4,TRUE))</f>
        <v/>
      </c>
      <c r="G49" s="55"/>
    </row>
    <row r="50" spans="1:7" x14ac:dyDescent="0.25">
      <c r="A50" s="44" t="str">
        <f>'Work Sheet'!A53</f>
        <v/>
      </c>
      <c r="B50" s="44" t="str">
        <f>CONCATENATE('Work Sheet'!B53&amp;" "&amp;'Work Sheet'!C53)</f>
        <v xml:space="preserve"> </v>
      </c>
      <c r="C50" s="46"/>
      <c r="D50" s="47" t="str">
        <f>IF('Work Sheet'!I53="","",VLOOKUP(Tableau4[[#This Row],['#]],'Work Sheet'!A:J,10,TRUE))</f>
        <v/>
      </c>
      <c r="E50" s="48" t="str">
        <f>IF('Work Sheet'!I50="","",VLOOKUP(Tableau4[[#This Row],['#]],'Work Sheet'!A:K,11,TRUE))</f>
        <v/>
      </c>
      <c r="F50" s="49" t="str">
        <f>IF('Work Sheet'!D50="","",VLOOKUP(Tableau4[[#This Row],['#]],'Work Sheet'!A:D,4,TRUE))</f>
        <v/>
      </c>
      <c r="G50" s="55"/>
    </row>
    <row r="51" spans="1:7" x14ac:dyDescent="0.25">
      <c r="A51" s="44" t="str">
        <f>'Work Sheet'!A54</f>
        <v/>
      </c>
      <c r="B51" s="44" t="str">
        <f>CONCATENATE('Work Sheet'!B54&amp;" "&amp;'Work Sheet'!C54)</f>
        <v xml:space="preserve"> </v>
      </c>
      <c r="C51" s="46"/>
      <c r="D51" s="47" t="str">
        <f>IF('Work Sheet'!I54="","",VLOOKUP(Tableau4[[#This Row],['#]],'Work Sheet'!A:J,10,TRUE))</f>
        <v/>
      </c>
      <c r="E51" s="48" t="str">
        <f>IF('Work Sheet'!I51="","",VLOOKUP(Tableau4[[#This Row],['#]],'Work Sheet'!A:K,11,TRUE))</f>
        <v/>
      </c>
      <c r="F51" s="49" t="str">
        <f>IF('Work Sheet'!D51="","",VLOOKUP(Tableau4[[#This Row],['#]],'Work Sheet'!A:D,4,TRUE))</f>
        <v/>
      </c>
      <c r="G51" s="55"/>
    </row>
    <row r="52" spans="1:7" x14ac:dyDescent="0.25">
      <c r="A52" s="44" t="str">
        <f>'Work Sheet'!A55</f>
        <v/>
      </c>
      <c r="B52" s="44" t="str">
        <f>CONCATENATE('Work Sheet'!B55&amp;" "&amp;'Work Sheet'!C55)</f>
        <v xml:space="preserve"> </v>
      </c>
      <c r="C52" s="46"/>
      <c r="D52" s="47" t="str">
        <f>IF('Work Sheet'!I55="","",VLOOKUP(Tableau4[[#This Row],['#]],'Work Sheet'!A:J,10,TRUE))</f>
        <v/>
      </c>
      <c r="E52" s="48" t="str">
        <f>IF('Work Sheet'!I52="","",VLOOKUP(Tableau4[[#This Row],['#]],'Work Sheet'!A:K,11,TRUE))</f>
        <v/>
      </c>
      <c r="F52" s="49" t="str">
        <f>IF('Work Sheet'!D52="","",VLOOKUP(Tableau4[[#This Row],['#]],'Work Sheet'!A:D,4,TRUE))</f>
        <v/>
      </c>
      <c r="G52" s="55"/>
    </row>
    <row r="53" spans="1:7" x14ac:dyDescent="0.25">
      <c r="A53" s="44" t="str">
        <f>'Work Sheet'!A56</f>
        <v/>
      </c>
      <c r="B53" s="44" t="str">
        <f>CONCATENATE('Work Sheet'!B56&amp;" "&amp;'Work Sheet'!C56)</f>
        <v xml:space="preserve"> </v>
      </c>
      <c r="C53" s="46"/>
      <c r="D53" s="47" t="str">
        <f>IF('Work Sheet'!I56="","",VLOOKUP(Tableau4[[#This Row],['#]],'Work Sheet'!A:J,10,TRUE))</f>
        <v/>
      </c>
      <c r="E53" s="48" t="str">
        <f>IF('Work Sheet'!I53="","",VLOOKUP(Tableau4[[#This Row],['#]],'Work Sheet'!A:K,11,TRUE))</f>
        <v/>
      </c>
      <c r="F53" s="49" t="str">
        <f>IF('Work Sheet'!D53="","",VLOOKUP(Tableau4[[#This Row],['#]],'Work Sheet'!A:D,4,TRUE))</f>
        <v/>
      </c>
      <c r="G53" s="55"/>
    </row>
    <row r="54" spans="1:7" x14ac:dyDescent="0.25">
      <c r="A54" s="44" t="str">
        <f>'Work Sheet'!A57</f>
        <v/>
      </c>
      <c r="B54" s="44" t="str">
        <f>CONCATENATE('Work Sheet'!B57&amp;" "&amp;'Work Sheet'!C57)</f>
        <v xml:space="preserve"> </v>
      </c>
      <c r="C54" s="46"/>
      <c r="D54" s="47" t="str">
        <f>IF('Work Sheet'!I57="","",VLOOKUP(Tableau4[[#This Row],['#]],'Work Sheet'!A:J,10,TRUE))</f>
        <v/>
      </c>
      <c r="E54" s="48" t="str">
        <f>IF('Work Sheet'!I54="","",VLOOKUP(Tableau4[[#This Row],['#]],'Work Sheet'!A:K,11,TRUE))</f>
        <v/>
      </c>
      <c r="F54" s="49" t="str">
        <f>IF('Work Sheet'!D54="","",VLOOKUP(Tableau4[[#This Row],['#]],'Work Sheet'!A:D,4,TRUE))</f>
        <v/>
      </c>
      <c r="G54" s="55"/>
    </row>
    <row r="55" spans="1:7" x14ac:dyDescent="0.25">
      <c r="A55" s="44" t="str">
        <f>'Work Sheet'!A58</f>
        <v/>
      </c>
      <c r="B55" s="44" t="str">
        <f>CONCATENATE('Work Sheet'!B58&amp;" "&amp;'Work Sheet'!C58)</f>
        <v xml:space="preserve"> </v>
      </c>
      <c r="C55" s="46"/>
      <c r="D55" s="47" t="str">
        <f>IF('Work Sheet'!I58="","",VLOOKUP(Tableau4[[#This Row],['#]],'Work Sheet'!A:J,10,TRUE))</f>
        <v/>
      </c>
      <c r="E55" s="48" t="str">
        <f>IF('Work Sheet'!I55="","",VLOOKUP(Tableau4[[#This Row],['#]],'Work Sheet'!A:K,11,TRUE))</f>
        <v/>
      </c>
      <c r="F55" s="49" t="str">
        <f>IF('Work Sheet'!D55="","",VLOOKUP(Tableau4[[#This Row],['#]],'Work Sheet'!A:D,4,TRUE))</f>
        <v/>
      </c>
      <c r="G55" s="55"/>
    </row>
    <row r="56" spans="1:7" x14ac:dyDescent="0.25">
      <c r="A56" s="44" t="str">
        <f>'Work Sheet'!A59</f>
        <v/>
      </c>
      <c r="B56" s="44" t="str">
        <f>CONCATENATE('Work Sheet'!B59&amp;" "&amp;'Work Sheet'!C59)</f>
        <v xml:space="preserve"> </v>
      </c>
      <c r="C56" s="46"/>
      <c r="D56" s="47" t="str">
        <f>IF('Work Sheet'!I59="","",VLOOKUP(Tableau4[[#This Row],['#]],'Work Sheet'!A:J,10,TRUE))</f>
        <v/>
      </c>
      <c r="E56" s="48" t="str">
        <f>IF('Work Sheet'!I56="","",VLOOKUP(Tableau4[[#This Row],['#]],'Work Sheet'!A:K,11,TRUE))</f>
        <v/>
      </c>
      <c r="F56" s="49" t="str">
        <f>IF('Work Sheet'!D56="","",VLOOKUP(Tableau4[[#This Row],['#]],'Work Sheet'!A:D,4,TRUE))</f>
        <v/>
      </c>
      <c r="G56" s="55"/>
    </row>
    <row r="57" spans="1:7" x14ac:dyDescent="0.25">
      <c r="A57" s="44" t="str">
        <f>'Work Sheet'!A60</f>
        <v/>
      </c>
      <c r="B57" s="44" t="str">
        <f>CONCATENATE('Work Sheet'!B60&amp;" "&amp;'Work Sheet'!C60)</f>
        <v xml:space="preserve"> </v>
      </c>
      <c r="C57" s="46"/>
      <c r="D57" s="47" t="str">
        <f>IF('Work Sheet'!I60="","",VLOOKUP(Tableau4[[#This Row],['#]],'Work Sheet'!A:J,10,TRUE))</f>
        <v/>
      </c>
      <c r="E57" s="48" t="str">
        <f>IF('Work Sheet'!I57="","",VLOOKUP(Tableau4[[#This Row],['#]],'Work Sheet'!A:K,11,TRUE))</f>
        <v/>
      </c>
      <c r="F57" s="49" t="str">
        <f>IF('Work Sheet'!D57="","",VLOOKUP(Tableau4[[#This Row],['#]],'Work Sheet'!A:D,4,TRUE))</f>
        <v/>
      </c>
      <c r="G57" s="55"/>
    </row>
    <row r="58" spans="1:7" x14ac:dyDescent="0.25">
      <c r="A58" s="44" t="str">
        <f>'Work Sheet'!A61</f>
        <v/>
      </c>
      <c r="B58" s="44" t="str">
        <f>CONCATENATE('Work Sheet'!B61&amp;" "&amp;'Work Sheet'!C61)</f>
        <v xml:space="preserve"> </v>
      </c>
      <c r="C58" s="46"/>
      <c r="D58" s="47" t="str">
        <f>IF('Work Sheet'!I61="","",VLOOKUP(Tableau4[[#This Row],['#]],'Work Sheet'!A:J,10,TRUE))</f>
        <v/>
      </c>
      <c r="E58" s="48" t="str">
        <f>IF('Work Sheet'!I58="","",VLOOKUP(Tableau4[[#This Row],['#]],'Work Sheet'!A:K,11,TRUE))</f>
        <v/>
      </c>
      <c r="F58" s="49" t="str">
        <f>IF('Work Sheet'!D58="","",VLOOKUP(Tableau4[[#This Row],['#]],'Work Sheet'!A:D,4,TRUE))</f>
        <v/>
      </c>
      <c r="G58" s="55"/>
    </row>
    <row r="59" spans="1:7" x14ac:dyDescent="0.25">
      <c r="A59" s="44" t="str">
        <f>'Work Sheet'!A62</f>
        <v/>
      </c>
      <c r="B59" s="44" t="str">
        <f>CONCATENATE('Work Sheet'!B62&amp;" "&amp;'Work Sheet'!C62)</f>
        <v xml:space="preserve"> </v>
      </c>
      <c r="C59" s="46"/>
      <c r="D59" s="47" t="str">
        <f>IF('Work Sheet'!I62="","",VLOOKUP(Tableau4[[#This Row],['#]],'Work Sheet'!A:J,10,TRUE))</f>
        <v/>
      </c>
      <c r="E59" s="48" t="str">
        <f>IF('Work Sheet'!I59="","",VLOOKUP(Tableau4[[#This Row],['#]],'Work Sheet'!A:K,11,TRUE))</f>
        <v/>
      </c>
      <c r="F59" s="49" t="str">
        <f>IF('Work Sheet'!D59="","",VLOOKUP(Tableau4[[#This Row],['#]],'Work Sheet'!A:D,4,TRUE))</f>
        <v/>
      </c>
      <c r="G59" s="55"/>
    </row>
    <row r="60" spans="1:7" x14ac:dyDescent="0.25">
      <c r="A60" s="44" t="str">
        <f>'Work Sheet'!A63</f>
        <v/>
      </c>
      <c r="B60" s="44" t="str">
        <f>CONCATENATE('Work Sheet'!B63&amp;" "&amp;'Work Sheet'!C63)</f>
        <v xml:space="preserve"> </v>
      </c>
      <c r="C60" s="46"/>
      <c r="D60" s="47" t="str">
        <f>IF('Work Sheet'!I63="","",VLOOKUP(Tableau4[[#This Row],['#]],'Work Sheet'!A:J,10,TRUE))</f>
        <v/>
      </c>
      <c r="E60" s="48" t="str">
        <f>IF('Work Sheet'!I60="","",VLOOKUP(Tableau4[[#This Row],['#]],'Work Sheet'!A:K,11,TRUE))</f>
        <v/>
      </c>
      <c r="F60" s="49" t="str">
        <f>IF('Work Sheet'!D60="","",VLOOKUP(Tableau4[[#This Row],['#]],'Work Sheet'!A:D,4,TRUE))</f>
        <v/>
      </c>
      <c r="G60" s="55"/>
    </row>
    <row r="61" spans="1:7" x14ac:dyDescent="0.25">
      <c r="A61" s="44" t="str">
        <f>'Work Sheet'!A64</f>
        <v/>
      </c>
      <c r="B61" s="44" t="str">
        <f>CONCATENATE('Work Sheet'!B64&amp;" "&amp;'Work Sheet'!C64)</f>
        <v xml:space="preserve"> </v>
      </c>
      <c r="C61" s="46"/>
      <c r="D61" s="47" t="str">
        <f>IF('Work Sheet'!I64="","",VLOOKUP(Tableau4[[#This Row],['#]],'Work Sheet'!A:J,10,TRUE))</f>
        <v/>
      </c>
      <c r="E61" s="48" t="str">
        <f>IF('Work Sheet'!I61="","",VLOOKUP(Tableau4[[#This Row],['#]],'Work Sheet'!A:K,11,TRUE))</f>
        <v/>
      </c>
      <c r="F61" s="49" t="str">
        <f>IF('Work Sheet'!D61="","",VLOOKUP(Tableau4[[#This Row],['#]],'Work Sheet'!A:D,4,TRUE))</f>
        <v/>
      </c>
      <c r="G61" s="55"/>
    </row>
    <row r="62" spans="1:7" x14ac:dyDescent="0.25">
      <c r="A62" s="44" t="str">
        <f>'Work Sheet'!A65</f>
        <v/>
      </c>
      <c r="B62" s="44" t="str">
        <f>CONCATENATE('Work Sheet'!B65&amp;" "&amp;'Work Sheet'!C65)</f>
        <v xml:space="preserve"> </v>
      </c>
      <c r="C62" s="46"/>
      <c r="D62" s="47" t="str">
        <f>IF('Work Sheet'!I65="","",VLOOKUP(Tableau4[[#This Row],['#]],'Work Sheet'!A:J,10,TRUE))</f>
        <v/>
      </c>
      <c r="E62" s="48" t="str">
        <f>IF('Work Sheet'!I62="","",VLOOKUP(Tableau4[[#This Row],['#]],'Work Sheet'!A:K,11,TRUE))</f>
        <v/>
      </c>
      <c r="F62" s="49" t="str">
        <f>IF('Work Sheet'!D62="","",VLOOKUP(Tableau4[[#This Row],['#]],'Work Sheet'!A:D,4,TRUE))</f>
        <v/>
      </c>
      <c r="G62" s="55"/>
    </row>
    <row r="63" spans="1:7" x14ac:dyDescent="0.25">
      <c r="A63" s="44" t="str">
        <f>'Work Sheet'!A66</f>
        <v/>
      </c>
      <c r="B63" s="44" t="str">
        <f>CONCATENATE('Work Sheet'!B66&amp;" "&amp;'Work Sheet'!C66)</f>
        <v xml:space="preserve"> </v>
      </c>
      <c r="C63" s="46"/>
      <c r="D63" s="47" t="str">
        <f>IF('Work Sheet'!I66="","",VLOOKUP(Tableau4[[#This Row],['#]],'Work Sheet'!A:J,10,TRUE))</f>
        <v/>
      </c>
      <c r="E63" s="48" t="str">
        <f>IF('Work Sheet'!I63="","",VLOOKUP(Tableau4[[#This Row],['#]],'Work Sheet'!A:K,11,TRUE))</f>
        <v/>
      </c>
      <c r="F63" s="49" t="str">
        <f>IF('Work Sheet'!D63="","",VLOOKUP(Tableau4[[#This Row],['#]],'Work Sheet'!A:D,4,TRUE))</f>
        <v/>
      </c>
      <c r="G63" s="55"/>
    </row>
    <row r="64" spans="1:7" x14ac:dyDescent="0.25">
      <c r="A64" s="44" t="str">
        <f>'Work Sheet'!A67</f>
        <v/>
      </c>
      <c r="B64" s="44" t="str">
        <f>CONCATENATE('Work Sheet'!B67&amp;" "&amp;'Work Sheet'!C67)</f>
        <v xml:space="preserve"> </v>
      </c>
      <c r="C64" s="46"/>
      <c r="D64" s="47" t="str">
        <f>IF('Work Sheet'!I67="","",VLOOKUP(Tableau4[[#This Row],['#]],'Work Sheet'!A:J,10,TRUE))</f>
        <v/>
      </c>
      <c r="E64" s="48" t="str">
        <f>IF('Work Sheet'!I64="","",VLOOKUP(Tableau4[[#This Row],['#]],'Work Sheet'!A:K,11,TRUE))</f>
        <v/>
      </c>
      <c r="F64" s="49" t="str">
        <f>IF('Work Sheet'!D64="","",VLOOKUP(Tableau4[[#This Row],['#]],'Work Sheet'!A:D,4,TRUE))</f>
        <v/>
      </c>
      <c r="G64" s="55"/>
    </row>
    <row r="65" spans="1:7" x14ac:dyDescent="0.25">
      <c r="A65" s="44" t="str">
        <f>'Work Sheet'!A68</f>
        <v/>
      </c>
      <c r="B65" s="44" t="str">
        <f>CONCATENATE('Work Sheet'!B68&amp;" "&amp;'Work Sheet'!C68)</f>
        <v xml:space="preserve"> </v>
      </c>
      <c r="C65" s="46"/>
      <c r="D65" s="47" t="str">
        <f>IF('Work Sheet'!I68="","",VLOOKUP(Tableau4[[#This Row],['#]],'Work Sheet'!A:J,10,TRUE))</f>
        <v/>
      </c>
      <c r="E65" s="48" t="str">
        <f>IF('Work Sheet'!I65="","",VLOOKUP(Tableau4[[#This Row],['#]],'Work Sheet'!A:K,11,TRUE))</f>
        <v/>
      </c>
      <c r="F65" s="49" t="str">
        <f>IF('Work Sheet'!D65="","",VLOOKUP(Tableau4[[#This Row],['#]],'Work Sheet'!A:D,4,TRUE))</f>
        <v/>
      </c>
      <c r="G65" s="55"/>
    </row>
    <row r="66" spans="1:7" x14ac:dyDescent="0.25">
      <c r="A66" s="44" t="str">
        <f>'Work Sheet'!A69</f>
        <v/>
      </c>
      <c r="B66" s="44" t="str">
        <f>CONCATENATE('Work Sheet'!B69&amp;" "&amp;'Work Sheet'!C69)</f>
        <v xml:space="preserve"> </v>
      </c>
      <c r="C66" s="46"/>
      <c r="D66" s="47" t="str">
        <f>IF('Work Sheet'!I69="","",VLOOKUP(Tableau4[[#This Row],['#]],'Work Sheet'!A:J,10,TRUE))</f>
        <v/>
      </c>
      <c r="E66" s="48" t="str">
        <f>IF('Work Sheet'!I66="","",VLOOKUP(Tableau4[[#This Row],['#]],'Work Sheet'!A:K,11,TRUE))</f>
        <v/>
      </c>
      <c r="F66" s="49" t="str">
        <f>IF('Work Sheet'!D66="","",VLOOKUP(Tableau4[[#This Row],['#]],'Work Sheet'!A:D,4,TRUE))</f>
        <v/>
      </c>
      <c r="G66" s="55"/>
    </row>
    <row r="67" spans="1:7" x14ac:dyDescent="0.25">
      <c r="A67" s="44" t="str">
        <f>'Work Sheet'!A70</f>
        <v/>
      </c>
      <c r="B67" s="44" t="str">
        <f>CONCATENATE('Work Sheet'!B70&amp;" "&amp;'Work Sheet'!C70)</f>
        <v xml:space="preserve"> </v>
      </c>
      <c r="C67" s="46"/>
      <c r="D67" s="47" t="str">
        <f>IF('Work Sheet'!I70="","",VLOOKUP(Tableau4[[#This Row],['#]],'Work Sheet'!A:J,10,TRUE))</f>
        <v/>
      </c>
      <c r="E67" s="48" t="str">
        <f>IF('Work Sheet'!I67="","",VLOOKUP(Tableau4[[#This Row],['#]],'Work Sheet'!A:K,11,TRUE))</f>
        <v/>
      </c>
      <c r="F67" s="49" t="str">
        <f>IF('Work Sheet'!D67="","",VLOOKUP(Tableau4[[#This Row],['#]],'Work Sheet'!A:D,4,TRUE))</f>
        <v/>
      </c>
      <c r="G67" s="55"/>
    </row>
    <row r="68" spans="1:7" x14ac:dyDescent="0.25">
      <c r="A68" s="44" t="str">
        <f>'Work Sheet'!A71</f>
        <v/>
      </c>
      <c r="B68" s="44" t="str">
        <f>CONCATENATE('Work Sheet'!B71&amp;" "&amp;'Work Sheet'!C71)</f>
        <v xml:space="preserve"> </v>
      </c>
      <c r="C68" s="46"/>
      <c r="D68" s="47" t="str">
        <f>IF('Work Sheet'!I71="","",VLOOKUP(Tableau4[[#This Row],['#]],'Work Sheet'!A:J,10,TRUE))</f>
        <v/>
      </c>
      <c r="E68" s="48" t="str">
        <f>IF('Work Sheet'!I68="","",VLOOKUP(Tableau4[[#This Row],['#]],'Work Sheet'!A:K,11,TRUE))</f>
        <v/>
      </c>
      <c r="F68" s="49" t="str">
        <f>IF('Work Sheet'!D68="","",VLOOKUP(Tableau4[[#This Row],['#]],'Work Sheet'!A:D,4,TRUE))</f>
        <v/>
      </c>
      <c r="G68" s="55"/>
    </row>
    <row r="69" spans="1:7" x14ac:dyDescent="0.25">
      <c r="A69" s="44" t="str">
        <f>'Work Sheet'!A72</f>
        <v/>
      </c>
      <c r="B69" s="44" t="str">
        <f>CONCATENATE('Work Sheet'!B72&amp;" "&amp;'Work Sheet'!C72)</f>
        <v xml:space="preserve"> </v>
      </c>
      <c r="C69" s="46"/>
      <c r="D69" s="47" t="str">
        <f>IF('Work Sheet'!I72="","",VLOOKUP(Tableau4[[#This Row],['#]],'Work Sheet'!A:J,10,TRUE))</f>
        <v/>
      </c>
      <c r="E69" s="48" t="str">
        <f>IF('Work Sheet'!I69="","",VLOOKUP(Tableau4[[#This Row],['#]],'Work Sheet'!A:K,11,TRUE))</f>
        <v/>
      </c>
      <c r="F69" s="49" t="str">
        <f>IF('Work Sheet'!D69="","",VLOOKUP(Tableau4[[#This Row],['#]],'Work Sheet'!A:D,4,TRUE))</f>
        <v/>
      </c>
      <c r="G69" s="55"/>
    </row>
    <row r="70" spans="1:7" x14ac:dyDescent="0.25">
      <c r="A70" s="44" t="str">
        <f>'Work Sheet'!A73</f>
        <v/>
      </c>
      <c r="B70" s="44" t="str">
        <f>CONCATENATE('Work Sheet'!B73&amp;" "&amp;'Work Sheet'!C73)</f>
        <v xml:space="preserve"> </v>
      </c>
      <c r="C70" s="46"/>
      <c r="D70" s="47" t="str">
        <f>IF('Work Sheet'!I73="","",VLOOKUP(Tableau4[[#This Row],['#]],'Work Sheet'!A:J,10,TRUE))</f>
        <v/>
      </c>
      <c r="E70" s="48" t="str">
        <f>IF('Work Sheet'!I70="","",VLOOKUP(Tableau4[[#This Row],['#]],'Work Sheet'!A:K,11,TRUE))</f>
        <v/>
      </c>
      <c r="F70" s="49" t="str">
        <f>IF('Work Sheet'!D70="","",VLOOKUP(Tableau4[[#This Row],['#]],'Work Sheet'!A:D,4,TRUE))</f>
        <v/>
      </c>
      <c r="G70" s="55"/>
    </row>
    <row r="71" spans="1:7" x14ac:dyDescent="0.25">
      <c r="A71" s="44" t="str">
        <f>'Work Sheet'!A74</f>
        <v/>
      </c>
      <c r="B71" s="44" t="str">
        <f>CONCATENATE('Work Sheet'!B74&amp;" "&amp;'Work Sheet'!C74)</f>
        <v xml:space="preserve"> </v>
      </c>
      <c r="C71" s="46"/>
      <c r="D71" s="47" t="str">
        <f>IF('Work Sheet'!I74="","",VLOOKUP(Tableau4[[#This Row],['#]],'Work Sheet'!A:J,10,TRUE))</f>
        <v/>
      </c>
      <c r="E71" s="48" t="str">
        <f>IF('Work Sheet'!I71="","",VLOOKUP(Tableau4[[#This Row],['#]],'Work Sheet'!A:K,11,TRUE))</f>
        <v/>
      </c>
      <c r="F71" s="49" t="str">
        <f>IF('Work Sheet'!D71="","",VLOOKUP(Tableau4[[#This Row],['#]],'Work Sheet'!A:D,4,TRUE))</f>
        <v/>
      </c>
      <c r="G71" s="55"/>
    </row>
    <row r="72" spans="1:7" x14ac:dyDescent="0.25">
      <c r="A72" s="44" t="str">
        <f>'Work Sheet'!A75</f>
        <v/>
      </c>
      <c r="B72" s="44" t="str">
        <f>CONCATENATE('Work Sheet'!B75&amp;" "&amp;'Work Sheet'!C75)</f>
        <v xml:space="preserve"> </v>
      </c>
      <c r="C72" s="46"/>
      <c r="D72" s="47" t="str">
        <f>IF('Work Sheet'!I75="","",VLOOKUP(Tableau4[[#This Row],['#]],'Work Sheet'!A:J,10,TRUE))</f>
        <v/>
      </c>
      <c r="E72" s="48" t="str">
        <f>IF('Work Sheet'!I72="","",VLOOKUP(Tableau4[[#This Row],['#]],'Work Sheet'!A:K,11,TRUE))</f>
        <v/>
      </c>
      <c r="F72" s="49" t="str">
        <f>IF('Work Sheet'!D72="","",VLOOKUP(Tableau4[[#This Row],['#]],'Work Sheet'!A:D,4,TRUE))</f>
        <v/>
      </c>
      <c r="G72" s="55"/>
    </row>
    <row r="73" spans="1:7" x14ac:dyDescent="0.25">
      <c r="A73" s="44" t="str">
        <f>'Work Sheet'!A76</f>
        <v/>
      </c>
      <c r="B73" s="44" t="str">
        <f>CONCATENATE('Work Sheet'!B76&amp;" "&amp;'Work Sheet'!C76)</f>
        <v xml:space="preserve"> </v>
      </c>
      <c r="C73" s="46"/>
      <c r="D73" s="47" t="str">
        <f>IF('Work Sheet'!I76="","",VLOOKUP(Tableau4[[#This Row],['#]],'Work Sheet'!A:J,10,TRUE))</f>
        <v/>
      </c>
      <c r="E73" s="48" t="str">
        <f>IF('Work Sheet'!I73="","",VLOOKUP(Tableau4[[#This Row],['#]],'Work Sheet'!A:K,11,TRUE))</f>
        <v/>
      </c>
      <c r="F73" s="49" t="str">
        <f>IF('Work Sheet'!D73="","",VLOOKUP(Tableau4[[#This Row],['#]],'Work Sheet'!A:D,4,TRUE))</f>
        <v/>
      </c>
      <c r="G73" s="55"/>
    </row>
    <row r="74" spans="1:7" x14ac:dyDescent="0.25">
      <c r="A74" s="44" t="str">
        <f>'Work Sheet'!A77</f>
        <v/>
      </c>
      <c r="B74" s="44" t="str">
        <f>CONCATENATE('Work Sheet'!B77&amp;" "&amp;'Work Sheet'!C77)</f>
        <v xml:space="preserve"> </v>
      </c>
      <c r="C74" s="46"/>
      <c r="D74" s="47" t="str">
        <f>IF('Work Sheet'!I77="","",VLOOKUP(Tableau4[[#This Row],['#]],'Work Sheet'!A:J,10,TRUE))</f>
        <v/>
      </c>
      <c r="E74" s="48" t="str">
        <f>IF('Work Sheet'!I74="","",VLOOKUP(Tableau4[[#This Row],['#]],'Work Sheet'!A:K,11,TRUE))</f>
        <v/>
      </c>
      <c r="F74" s="49" t="str">
        <f>IF('Work Sheet'!D74="","",VLOOKUP(Tableau4[[#This Row],['#]],'Work Sheet'!A:D,4,TRUE))</f>
        <v/>
      </c>
      <c r="G74" s="55"/>
    </row>
    <row r="75" spans="1:7" x14ac:dyDescent="0.25">
      <c r="A75" s="44" t="str">
        <f>'Work Sheet'!A78</f>
        <v/>
      </c>
      <c r="B75" s="44" t="str">
        <f>CONCATENATE('Work Sheet'!B78&amp;" "&amp;'Work Sheet'!C78)</f>
        <v xml:space="preserve"> </v>
      </c>
      <c r="C75" s="46"/>
      <c r="D75" s="47" t="str">
        <f>IF('Work Sheet'!I78="","",VLOOKUP(Tableau4[[#This Row],['#]],'Work Sheet'!A:J,10,TRUE))</f>
        <v/>
      </c>
      <c r="E75" s="48" t="str">
        <f>IF('Work Sheet'!I75="","",VLOOKUP(Tableau4[[#This Row],['#]],'Work Sheet'!A:K,11,TRUE))</f>
        <v/>
      </c>
      <c r="F75" s="49" t="str">
        <f>IF('Work Sheet'!D75="","",VLOOKUP(Tableau4[[#This Row],['#]],'Work Sheet'!A:D,4,TRUE))</f>
        <v/>
      </c>
      <c r="G75" s="55"/>
    </row>
    <row r="76" spans="1:7" x14ac:dyDescent="0.25">
      <c r="A76" s="44" t="str">
        <f>'Work Sheet'!A79</f>
        <v/>
      </c>
      <c r="B76" s="44" t="str">
        <f>CONCATENATE('Work Sheet'!B79&amp;" "&amp;'Work Sheet'!C79)</f>
        <v xml:space="preserve"> </v>
      </c>
      <c r="C76" s="46"/>
      <c r="D76" s="47" t="str">
        <f>IF('Work Sheet'!I79="","",VLOOKUP(Tableau4[[#This Row],['#]],'Work Sheet'!A:J,10,TRUE))</f>
        <v/>
      </c>
      <c r="E76" s="48" t="str">
        <f>IF('Work Sheet'!I76="","",VLOOKUP(Tableau4[[#This Row],['#]],'Work Sheet'!A:K,11,TRUE))</f>
        <v/>
      </c>
      <c r="F76" s="49" t="str">
        <f>IF('Work Sheet'!D76="","",VLOOKUP(Tableau4[[#This Row],['#]],'Work Sheet'!A:D,4,TRUE))</f>
        <v/>
      </c>
      <c r="G76" s="55"/>
    </row>
    <row r="77" spans="1:7" x14ac:dyDescent="0.25">
      <c r="A77" s="44" t="str">
        <f>'Work Sheet'!A80</f>
        <v/>
      </c>
      <c r="B77" s="44" t="str">
        <f>CONCATENATE('Work Sheet'!B80&amp;" "&amp;'Work Sheet'!C80)</f>
        <v xml:space="preserve"> </v>
      </c>
      <c r="C77" s="46"/>
      <c r="D77" s="47" t="str">
        <f>IF('Work Sheet'!I80="","",VLOOKUP(Tableau4[[#This Row],['#]],'Work Sheet'!A:J,10,TRUE))</f>
        <v/>
      </c>
      <c r="E77" s="48" t="str">
        <f>IF('Work Sheet'!I77="","",VLOOKUP(Tableau4[[#This Row],['#]],'Work Sheet'!A:K,11,TRUE))</f>
        <v/>
      </c>
      <c r="F77" s="49" t="str">
        <f>IF('Work Sheet'!D77="","",VLOOKUP(Tableau4[[#This Row],['#]],'Work Sheet'!A:D,4,TRUE))</f>
        <v/>
      </c>
      <c r="G77" s="55"/>
    </row>
    <row r="78" spans="1:7" x14ac:dyDescent="0.25">
      <c r="A78" s="44" t="str">
        <f>'Work Sheet'!A81</f>
        <v/>
      </c>
      <c r="B78" s="44" t="str">
        <f>CONCATENATE('Work Sheet'!B81&amp;" "&amp;'Work Sheet'!C81)</f>
        <v xml:space="preserve"> </v>
      </c>
      <c r="C78" s="46"/>
      <c r="D78" s="47" t="str">
        <f>IF('Work Sheet'!I81="","",VLOOKUP(Tableau4[[#This Row],['#]],'Work Sheet'!A:J,10,TRUE))</f>
        <v/>
      </c>
      <c r="E78" s="48" t="str">
        <f>IF('Work Sheet'!I78="","",VLOOKUP(Tableau4[[#This Row],['#]],'Work Sheet'!A:K,11,TRUE))</f>
        <v/>
      </c>
      <c r="F78" s="49" t="str">
        <f>IF('Work Sheet'!D78="","",VLOOKUP(Tableau4[[#This Row],['#]],'Work Sheet'!A:D,4,TRUE))</f>
        <v/>
      </c>
      <c r="G78" s="55"/>
    </row>
    <row r="79" spans="1:7" x14ac:dyDescent="0.25">
      <c r="A79" s="44" t="str">
        <f>'Work Sheet'!A82</f>
        <v/>
      </c>
      <c r="B79" s="44" t="str">
        <f>CONCATENATE('Work Sheet'!B82&amp;" "&amp;'Work Sheet'!C82)</f>
        <v xml:space="preserve"> </v>
      </c>
      <c r="C79" s="46"/>
      <c r="D79" s="47" t="str">
        <f>IF('Work Sheet'!I82="","",VLOOKUP(Tableau4[[#This Row],['#]],'Work Sheet'!A:J,10,TRUE))</f>
        <v/>
      </c>
      <c r="E79" s="48" t="str">
        <f>IF('Work Sheet'!I79="","",VLOOKUP(Tableau4[[#This Row],['#]],'Work Sheet'!A:K,11,TRUE))</f>
        <v/>
      </c>
      <c r="F79" s="49" t="str">
        <f>IF('Work Sheet'!D79="","",VLOOKUP(Tableau4[[#This Row],['#]],'Work Sheet'!A:D,4,TRUE))</f>
        <v/>
      </c>
      <c r="G79" s="55"/>
    </row>
    <row r="80" spans="1:7" x14ac:dyDescent="0.25">
      <c r="A80" s="44" t="str">
        <f>'Work Sheet'!A83</f>
        <v/>
      </c>
      <c r="B80" s="44" t="str">
        <f>CONCATENATE('Work Sheet'!B83&amp;" "&amp;'Work Sheet'!C83)</f>
        <v xml:space="preserve"> </v>
      </c>
      <c r="C80" s="46"/>
      <c r="D80" s="47" t="str">
        <f>IF('Work Sheet'!I83="","",VLOOKUP(Tableau4[[#This Row],['#]],'Work Sheet'!A:J,10,TRUE))</f>
        <v/>
      </c>
      <c r="E80" s="48" t="str">
        <f>IF('Work Sheet'!I80="","",VLOOKUP(Tableau4[[#This Row],['#]],'Work Sheet'!A:K,11,TRUE))</f>
        <v/>
      </c>
      <c r="F80" s="49" t="str">
        <f>IF('Work Sheet'!D80="","",VLOOKUP(Tableau4[[#This Row],['#]],'Work Sheet'!A:D,4,TRUE))</f>
        <v/>
      </c>
      <c r="G80" s="55"/>
    </row>
    <row r="81" spans="1:7" x14ac:dyDescent="0.25">
      <c r="A81" s="44" t="str">
        <f>'Work Sheet'!A84</f>
        <v/>
      </c>
      <c r="B81" s="44" t="str">
        <f>CONCATENATE('Work Sheet'!B84&amp;" "&amp;'Work Sheet'!C84)</f>
        <v xml:space="preserve"> </v>
      </c>
      <c r="C81" s="46"/>
      <c r="D81" s="47" t="str">
        <f>IF('Work Sheet'!I84="","",VLOOKUP(Tableau4[[#This Row],['#]],'Work Sheet'!A:J,10,TRUE))</f>
        <v/>
      </c>
      <c r="E81" s="48" t="str">
        <f>IF('Work Sheet'!I81="","",VLOOKUP(Tableau4[[#This Row],['#]],'Work Sheet'!A:K,11,TRUE))</f>
        <v/>
      </c>
      <c r="F81" s="49" t="str">
        <f>IF('Work Sheet'!D81="","",VLOOKUP(Tableau4[[#This Row],['#]],'Work Sheet'!A:D,4,TRUE))</f>
        <v/>
      </c>
      <c r="G81" s="55"/>
    </row>
    <row r="82" spans="1:7" x14ac:dyDescent="0.25">
      <c r="A82" s="44" t="str">
        <f>'Work Sheet'!A85</f>
        <v/>
      </c>
      <c r="B82" s="44" t="str">
        <f>CONCATENATE('Work Sheet'!B85&amp;" "&amp;'Work Sheet'!C85)</f>
        <v xml:space="preserve"> </v>
      </c>
      <c r="C82" s="46"/>
      <c r="D82" s="47" t="str">
        <f>IF('Work Sheet'!I85="","",VLOOKUP(Tableau4[[#This Row],['#]],'Work Sheet'!A:J,10,TRUE))</f>
        <v/>
      </c>
      <c r="E82" s="48" t="str">
        <f>IF('Work Sheet'!I82="","",VLOOKUP(Tableau4[[#This Row],['#]],'Work Sheet'!A:K,11,TRUE))</f>
        <v/>
      </c>
      <c r="F82" s="49" t="str">
        <f>IF('Work Sheet'!D82="","",VLOOKUP(Tableau4[[#This Row],['#]],'Work Sheet'!A:D,4,TRUE))</f>
        <v/>
      </c>
      <c r="G82" s="55"/>
    </row>
    <row r="83" spans="1:7" x14ac:dyDescent="0.25">
      <c r="A83" s="44" t="str">
        <f>'Work Sheet'!A86</f>
        <v/>
      </c>
      <c r="B83" s="44" t="str">
        <f>CONCATENATE('Work Sheet'!B86&amp;" "&amp;'Work Sheet'!C86)</f>
        <v xml:space="preserve"> </v>
      </c>
      <c r="C83" s="46"/>
      <c r="D83" s="47" t="str">
        <f>IF('Work Sheet'!I86="","",VLOOKUP(Tableau4[[#This Row],['#]],'Work Sheet'!A:J,10,TRUE))</f>
        <v/>
      </c>
      <c r="E83" s="48" t="str">
        <f>IF('Work Sheet'!I83="","",VLOOKUP(Tableau4[[#This Row],['#]],'Work Sheet'!A:K,11,TRUE))</f>
        <v/>
      </c>
      <c r="F83" s="49" t="str">
        <f>IF('Work Sheet'!D83="","",VLOOKUP(Tableau4[[#This Row],['#]],'Work Sheet'!A:D,4,TRUE))</f>
        <v/>
      </c>
      <c r="G83" s="55"/>
    </row>
    <row r="84" spans="1:7" x14ac:dyDescent="0.25">
      <c r="A84" s="44" t="str">
        <f>'Work Sheet'!A87</f>
        <v/>
      </c>
      <c r="B84" s="44" t="str">
        <f>CONCATENATE('Work Sheet'!B87&amp;" "&amp;'Work Sheet'!C87)</f>
        <v xml:space="preserve"> </v>
      </c>
      <c r="C84" s="46"/>
      <c r="D84" s="47" t="str">
        <f>IF('Work Sheet'!I87="","",VLOOKUP(Tableau4[[#This Row],['#]],'Work Sheet'!A:J,10,TRUE))</f>
        <v/>
      </c>
      <c r="E84" s="48" t="str">
        <f>IF('Work Sheet'!I84="","",VLOOKUP(Tableau4[[#This Row],['#]],'Work Sheet'!A:K,11,TRUE))</f>
        <v/>
      </c>
      <c r="F84" s="49" t="str">
        <f>IF('Work Sheet'!D84="","",VLOOKUP(Tableau4[[#This Row],['#]],'Work Sheet'!A:D,4,TRUE))</f>
        <v/>
      </c>
      <c r="G84" s="55"/>
    </row>
    <row r="85" spans="1:7" x14ac:dyDescent="0.25">
      <c r="A85" s="44" t="str">
        <f>'Work Sheet'!A88</f>
        <v/>
      </c>
      <c r="B85" s="44" t="str">
        <f>CONCATENATE('Work Sheet'!B88&amp;" "&amp;'Work Sheet'!C88)</f>
        <v xml:space="preserve"> </v>
      </c>
      <c r="C85" s="46"/>
      <c r="D85" s="47" t="str">
        <f>IF('Work Sheet'!I88="","",VLOOKUP(Tableau4[[#This Row],['#]],'Work Sheet'!A:J,10,TRUE))</f>
        <v/>
      </c>
      <c r="E85" s="48" t="str">
        <f>IF('Work Sheet'!I85="","",VLOOKUP(Tableau4[[#This Row],['#]],'Work Sheet'!A:K,11,TRUE))</f>
        <v/>
      </c>
      <c r="F85" s="49" t="str">
        <f>IF('Work Sheet'!D85="","",VLOOKUP(Tableau4[[#This Row],['#]],'Work Sheet'!A:D,4,TRUE))</f>
        <v/>
      </c>
      <c r="G85" s="55"/>
    </row>
    <row r="86" spans="1:7" x14ac:dyDescent="0.25">
      <c r="A86" s="44" t="str">
        <f>'Work Sheet'!A89</f>
        <v/>
      </c>
      <c r="B86" s="44" t="str">
        <f>CONCATENATE('Work Sheet'!B89&amp;" "&amp;'Work Sheet'!C89)</f>
        <v xml:space="preserve"> </v>
      </c>
      <c r="C86" s="46"/>
      <c r="D86" s="47" t="str">
        <f>IF('Work Sheet'!I89="","",VLOOKUP(Tableau4[[#This Row],['#]],'Work Sheet'!A:J,10,TRUE))</f>
        <v/>
      </c>
      <c r="E86" s="48" t="str">
        <f>IF('Work Sheet'!I86="","",VLOOKUP(Tableau4[[#This Row],['#]],'Work Sheet'!A:K,11,TRUE))</f>
        <v/>
      </c>
      <c r="F86" s="49" t="str">
        <f>IF('Work Sheet'!D86="","",VLOOKUP(Tableau4[[#This Row],['#]],'Work Sheet'!A:D,4,TRUE))</f>
        <v/>
      </c>
      <c r="G86" s="55"/>
    </row>
    <row r="87" spans="1:7" x14ac:dyDescent="0.25">
      <c r="A87" s="44" t="str">
        <f>'Work Sheet'!A90</f>
        <v/>
      </c>
      <c r="B87" s="44" t="str">
        <f>CONCATENATE('Work Sheet'!B90&amp;" "&amp;'Work Sheet'!C90)</f>
        <v xml:space="preserve"> </v>
      </c>
      <c r="C87" s="46"/>
      <c r="D87" s="47" t="str">
        <f>IF('Work Sheet'!I90="","",VLOOKUP(Tableau4[[#This Row],['#]],'Work Sheet'!A:J,10,TRUE))</f>
        <v/>
      </c>
      <c r="E87" s="48" t="str">
        <f>IF('Work Sheet'!I87="","",VLOOKUP(Tableau4[[#This Row],['#]],'Work Sheet'!A:K,11,TRUE))</f>
        <v/>
      </c>
      <c r="F87" s="49" t="str">
        <f>IF('Work Sheet'!D87="","",VLOOKUP(Tableau4[[#This Row],['#]],'Work Sheet'!A:D,4,TRUE))</f>
        <v/>
      </c>
      <c r="G87" s="55"/>
    </row>
    <row r="88" spans="1:7" x14ac:dyDescent="0.25">
      <c r="A88" s="44" t="str">
        <f>'Work Sheet'!A91</f>
        <v/>
      </c>
      <c r="B88" s="44" t="str">
        <f>CONCATENATE('Work Sheet'!B91&amp;" "&amp;'Work Sheet'!C91)</f>
        <v xml:space="preserve"> </v>
      </c>
      <c r="C88" s="46"/>
      <c r="D88" s="47" t="str">
        <f>IF('Work Sheet'!I91="","",VLOOKUP(Tableau4[[#This Row],['#]],'Work Sheet'!A:J,10,TRUE))</f>
        <v/>
      </c>
      <c r="E88" s="48" t="str">
        <f>IF('Work Sheet'!I88="","",VLOOKUP(Tableau4[[#This Row],['#]],'Work Sheet'!A:K,11,TRUE))</f>
        <v/>
      </c>
      <c r="F88" s="49" t="str">
        <f>IF('Work Sheet'!D88="","",VLOOKUP(Tableau4[[#This Row],['#]],'Work Sheet'!A:D,4,TRUE))</f>
        <v/>
      </c>
      <c r="G88" s="55"/>
    </row>
    <row r="89" spans="1:7" x14ac:dyDescent="0.25">
      <c r="A89" s="44" t="str">
        <f>'Work Sheet'!A92</f>
        <v/>
      </c>
      <c r="B89" s="44" t="str">
        <f>CONCATENATE('Work Sheet'!B92&amp;" "&amp;'Work Sheet'!C92)</f>
        <v xml:space="preserve"> </v>
      </c>
      <c r="C89" s="46"/>
      <c r="D89" s="47" t="str">
        <f>IF('Work Sheet'!I92="","",VLOOKUP(Tableau4[[#This Row],['#]],'Work Sheet'!A:J,10,TRUE))</f>
        <v/>
      </c>
      <c r="E89" s="48" t="str">
        <f>IF('Work Sheet'!I89="","",VLOOKUP(Tableau4[[#This Row],['#]],'Work Sheet'!A:K,11,TRUE))</f>
        <v/>
      </c>
      <c r="F89" s="49" t="str">
        <f>IF('Work Sheet'!D89="","",VLOOKUP(Tableau4[[#This Row],['#]],'Work Sheet'!A:D,4,TRUE))</f>
        <v/>
      </c>
      <c r="G89" s="55"/>
    </row>
    <row r="90" spans="1:7" x14ac:dyDescent="0.25">
      <c r="A90" s="44" t="str">
        <f>'Work Sheet'!A93</f>
        <v/>
      </c>
      <c r="B90" s="44" t="str">
        <f>CONCATENATE('Work Sheet'!B93&amp;" "&amp;'Work Sheet'!C93)</f>
        <v xml:space="preserve"> </v>
      </c>
      <c r="C90" s="46"/>
      <c r="D90" s="47" t="str">
        <f>IF('Work Sheet'!I93="","",VLOOKUP(Tableau4[[#This Row],['#]],'Work Sheet'!A:J,10,TRUE))</f>
        <v/>
      </c>
      <c r="E90" s="48" t="str">
        <f>IF('Work Sheet'!I90="","",VLOOKUP(Tableau4[[#This Row],['#]],'Work Sheet'!A:K,11,TRUE))</f>
        <v/>
      </c>
      <c r="F90" s="49" t="str">
        <f>IF('Work Sheet'!D90="","",VLOOKUP(Tableau4[[#This Row],['#]],'Work Sheet'!A:D,4,TRUE))</f>
        <v/>
      </c>
      <c r="G90" s="55"/>
    </row>
    <row r="91" spans="1:7" x14ac:dyDescent="0.25">
      <c r="A91" s="44" t="str">
        <f>'Work Sheet'!A94</f>
        <v/>
      </c>
      <c r="B91" s="44" t="str">
        <f>CONCATENATE('Work Sheet'!B94&amp;" "&amp;'Work Sheet'!C94)</f>
        <v xml:space="preserve"> </v>
      </c>
      <c r="C91" s="46"/>
      <c r="D91" s="47" t="str">
        <f>IF('Work Sheet'!I94="","",VLOOKUP(Tableau4[[#This Row],['#]],'Work Sheet'!A:J,10,TRUE))</f>
        <v/>
      </c>
      <c r="E91" s="48" t="str">
        <f>IF('Work Sheet'!I91="","",VLOOKUP(Tableau4[[#This Row],['#]],'Work Sheet'!A:K,11,TRUE))</f>
        <v/>
      </c>
      <c r="F91" s="49" t="str">
        <f>IF('Work Sheet'!D91="","",VLOOKUP(Tableau4[[#This Row],['#]],'Work Sheet'!A:D,4,TRUE))</f>
        <v/>
      </c>
      <c r="G91" s="55"/>
    </row>
    <row r="92" spans="1:7" x14ac:dyDescent="0.25">
      <c r="A92" s="44" t="str">
        <f>'Work Sheet'!A95</f>
        <v/>
      </c>
      <c r="B92" s="44" t="str">
        <f>CONCATENATE('Work Sheet'!B95&amp;" "&amp;'Work Sheet'!C95)</f>
        <v xml:space="preserve"> </v>
      </c>
      <c r="C92" s="46"/>
      <c r="D92" s="47" t="str">
        <f>IF('Work Sheet'!I95="","",VLOOKUP(Tableau4[[#This Row],['#]],'Work Sheet'!A:J,10,TRUE))</f>
        <v/>
      </c>
      <c r="E92" s="48" t="str">
        <f>IF('Work Sheet'!I92="","",VLOOKUP(Tableau4[[#This Row],['#]],'Work Sheet'!A:K,11,TRUE))</f>
        <v/>
      </c>
      <c r="F92" s="49" t="str">
        <f>IF('Work Sheet'!D92="","",VLOOKUP(Tableau4[[#This Row],['#]],'Work Sheet'!A:D,4,TRUE))</f>
        <v/>
      </c>
      <c r="G92" s="55"/>
    </row>
    <row r="93" spans="1:7" x14ac:dyDescent="0.25">
      <c r="A93" s="44" t="str">
        <f>'Work Sheet'!A96</f>
        <v/>
      </c>
      <c r="B93" s="44" t="str">
        <f>CONCATENATE('Work Sheet'!B96&amp;" "&amp;'Work Sheet'!C96)</f>
        <v xml:space="preserve"> </v>
      </c>
      <c r="C93" s="46"/>
      <c r="D93" s="47" t="str">
        <f>IF('Work Sheet'!I96="","",VLOOKUP(Tableau4[[#This Row],['#]],'Work Sheet'!A:J,10,TRUE))</f>
        <v/>
      </c>
      <c r="E93" s="48" t="str">
        <f>IF('Work Sheet'!I93="","",VLOOKUP(Tableau4[[#This Row],['#]],'Work Sheet'!A:K,11,TRUE))</f>
        <v/>
      </c>
      <c r="F93" s="49" t="str">
        <f>IF('Work Sheet'!D93="","",VLOOKUP(Tableau4[[#This Row],['#]],'Work Sheet'!A:D,4,TRUE))</f>
        <v/>
      </c>
      <c r="G93" s="55"/>
    </row>
    <row r="94" spans="1:7" x14ac:dyDescent="0.25">
      <c r="A94" s="44" t="str">
        <f>'Work Sheet'!A97</f>
        <v/>
      </c>
      <c r="B94" s="44" t="str">
        <f>CONCATENATE('Work Sheet'!B97&amp;" "&amp;'Work Sheet'!C97)</f>
        <v xml:space="preserve"> </v>
      </c>
      <c r="C94" s="46"/>
      <c r="D94" s="47" t="str">
        <f>IF('Work Sheet'!I97="","",VLOOKUP(Tableau4[[#This Row],['#]],'Work Sheet'!A:J,10,TRUE))</f>
        <v/>
      </c>
      <c r="E94" s="48" t="str">
        <f>IF('Work Sheet'!I94="","",VLOOKUP(Tableau4[[#This Row],['#]],'Work Sheet'!A:K,11,TRUE))</f>
        <v/>
      </c>
      <c r="F94" s="49" t="str">
        <f>IF('Work Sheet'!D94="","",VLOOKUP(Tableau4[[#This Row],['#]],'Work Sheet'!A:D,4,TRUE))</f>
        <v/>
      </c>
      <c r="G94" s="55"/>
    </row>
    <row r="95" spans="1:7" x14ac:dyDescent="0.25">
      <c r="A95" s="44" t="str">
        <f>'Work Sheet'!A98</f>
        <v/>
      </c>
      <c r="B95" s="44" t="str">
        <f>CONCATENATE('Work Sheet'!B98&amp;" "&amp;'Work Sheet'!C98)</f>
        <v xml:space="preserve"> </v>
      </c>
      <c r="C95" s="46"/>
      <c r="D95" s="47" t="str">
        <f>IF('Work Sheet'!I98="","",VLOOKUP(Tableau4[[#This Row],['#]],'Work Sheet'!A:J,10,TRUE))</f>
        <v/>
      </c>
      <c r="E95" s="48" t="str">
        <f>IF('Work Sheet'!I95="","",VLOOKUP(Tableau4[[#This Row],['#]],'Work Sheet'!A:K,11,TRUE))</f>
        <v/>
      </c>
      <c r="F95" s="49" t="str">
        <f>IF('Work Sheet'!D95="","",VLOOKUP(Tableau4[[#This Row],['#]],'Work Sheet'!A:D,4,TRUE))</f>
        <v/>
      </c>
      <c r="G95" s="55"/>
    </row>
    <row r="96" spans="1:7" x14ac:dyDescent="0.25">
      <c r="A96" s="44" t="str">
        <f>'Work Sheet'!A99</f>
        <v/>
      </c>
      <c r="B96" s="44" t="str">
        <f>CONCATENATE('Work Sheet'!B99&amp;" "&amp;'Work Sheet'!C99)</f>
        <v xml:space="preserve"> </v>
      </c>
      <c r="C96" s="46"/>
      <c r="D96" s="47" t="str">
        <f>IF('Work Sheet'!I99="","",VLOOKUP(Tableau4[[#This Row],['#]],'Work Sheet'!A:J,10,TRUE))</f>
        <v/>
      </c>
      <c r="E96" s="48" t="str">
        <f>IF('Work Sheet'!I96="","",VLOOKUP(Tableau4[[#This Row],['#]],'Work Sheet'!A:K,11,TRUE))</f>
        <v/>
      </c>
      <c r="F96" s="49" t="str">
        <f>IF('Work Sheet'!D96="","",VLOOKUP(Tableau4[[#This Row],['#]],'Work Sheet'!A:D,4,TRUE))</f>
        <v/>
      </c>
      <c r="G96" s="55"/>
    </row>
    <row r="97" spans="1:7" x14ac:dyDescent="0.25">
      <c r="A97" s="44" t="str">
        <f>'Work Sheet'!A100</f>
        <v/>
      </c>
      <c r="B97" s="44" t="str">
        <f>CONCATENATE('Work Sheet'!B100&amp;" "&amp;'Work Sheet'!C100)</f>
        <v xml:space="preserve"> </v>
      </c>
      <c r="C97" s="46"/>
      <c r="D97" s="47" t="str">
        <f>IF('Work Sheet'!I100="","",VLOOKUP(Tableau4[[#This Row],['#]],'Work Sheet'!A:J,10,TRUE))</f>
        <v/>
      </c>
      <c r="E97" s="48" t="str">
        <f>IF('Work Sheet'!I97="","",VLOOKUP(Tableau4[[#This Row],['#]],'Work Sheet'!A:K,11,TRUE))</f>
        <v/>
      </c>
      <c r="F97" s="49" t="str">
        <f>IF('Work Sheet'!D97="","",VLOOKUP(Tableau4[[#This Row],['#]],'Work Sheet'!A:D,4,TRUE))</f>
        <v/>
      </c>
      <c r="G97" s="55"/>
    </row>
    <row r="98" spans="1:7" x14ac:dyDescent="0.25">
      <c r="A98" s="44" t="str">
        <f>'Work Sheet'!A101</f>
        <v/>
      </c>
      <c r="B98" s="44" t="str">
        <f>CONCATENATE('Work Sheet'!B101&amp;" "&amp;'Work Sheet'!C101)</f>
        <v xml:space="preserve"> </v>
      </c>
      <c r="C98" s="46"/>
      <c r="D98" s="47" t="str">
        <f>IF('Work Sheet'!I101="","",VLOOKUP(Tableau4[[#This Row],['#]],'Work Sheet'!A:J,10,TRUE))</f>
        <v/>
      </c>
      <c r="E98" s="48" t="str">
        <f>IF('Work Sheet'!I98="","",VLOOKUP(Tableau4[[#This Row],['#]],'Work Sheet'!A:K,11,TRUE))</f>
        <v/>
      </c>
      <c r="F98" s="49" t="str">
        <f>IF('Work Sheet'!D98="","",VLOOKUP(Tableau4[[#This Row],['#]],'Work Sheet'!A:D,4,TRUE))</f>
        <v/>
      </c>
      <c r="G98" s="55"/>
    </row>
    <row r="99" spans="1:7" x14ac:dyDescent="0.25">
      <c r="A99" s="44" t="str">
        <f>'Work Sheet'!A102</f>
        <v/>
      </c>
      <c r="B99" s="44" t="str">
        <f>CONCATENATE('Work Sheet'!B102&amp;" "&amp;'Work Sheet'!C102)</f>
        <v xml:space="preserve"> </v>
      </c>
      <c r="C99" s="46"/>
      <c r="D99" s="47" t="str">
        <f>IF('Work Sheet'!I102="","",VLOOKUP(Tableau4[[#This Row],['#]],'Work Sheet'!A:J,10,TRUE))</f>
        <v/>
      </c>
      <c r="E99" s="48" t="str">
        <f>IF('Work Sheet'!I99="","",VLOOKUP(Tableau4[[#This Row],['#]],'Work Sheet'!A:K,11,TRUE))</f>
        <v/>
      </c>
      <c r="F99" s="49" t="str">
        <f>IF('Work Sheet'!D99="","",VLOOKUP(Tableau4[[#This Row],['#]],'Work Sheet'!A:D,4,TRUE))</f>
        <v/>
      </c>
      <c r="G99" s="55"/>
    </row>
    <row r="100" spans="1:7" x14ac:dyDescent="0.25">
      <c r="A100" s="44" t="str">
        <f>'Work Sheet'!A103</f>
        <v/>
      </c>
      <c r="B100" s="44" t="str">
        <f>CONCATENATE('Work Sheet'!B103&amp;" "&amp;'Work Sheet'!C103)</f>
        <v xml:space="preserve"> </v>
      </c>
      <c r="C100" s="46"/>
      <c r="D100" s="47" t="str">
        <f>IF('Work Sheet'!I103="","",VLOOKUP(Tableau4[[#This Row],['#]],'Work Sheet'!A:J,10,TRUE))</f>
        <v/>
      </c>
      <c r="E100" s="48" t="str">
        <f>IF('Work Sheet'!I100="","",VLOOKUP(Tableau4[[#This Row],['#]],'Work Sheet'!A:K,11,TRUE))</f>
        <v/>
      </c>
      <c r="F100" s="49" t="str">
        <f>IF('Work Sheet'!D100="","",VLOOKUP(Tableau4[[#This Row],['#]],'Work Sheet'!A:D,4,TRUE))</f>
        <v/>
      </c>
      <c r="G100" s="55"/>
    </row>
    <row r="101" spans="1:7" x14ac:dyDescent="0.25">
      <c r="A101" s="44" t="str">
        <f>'Work Sheet'!A104</f>
        <v/>
      </c>
      <c r="B101" s="44" t="str">
        <f>CONCATENATE('Work Sheet'!B104&amp;" "&amp;'Work Sheet'!C104)</f>
        <v xml:space="preserve"> </v>
      </c>
      <c r="C101" s="46"/>
      <c r="D101" s="47" t="str">
        <f>IF('Work Sheet'!I104="","",VLOOKUP(Tableau4[[#This Row],['#]],'Work Sheet'!A:J,10,TRUE))</f>
        <v/>
      </c>
      <c r="E101" s="48" t="str">
        <f>IF('Work Sheet'!I101="","",VLOOKUP(Tableau4[[#This Row],['#]],'Work Sheet'!A:K,11,TRUE))</f>
        <v/>
      </c>
      <c r="F101" s="49" t="str">
        <f>IF('Work Sheet'!D101="","",VLOOKUP(Tableau4[[#This Row],['#]],'Work Sheet'!A:D,4,TRUE))</f>
        <v/>
      </c>
      <c r="G101" s="55"/>
    </row>
    <row r="102" spans="1:7" x14ac:dyDescent="0.25">
      <c r="A102" s="44" t="str">
        <f>'Work Sheet'!A105</f>
        <v/>
      </c>
      <c r="B102" s="44" t="str">
        <f>CONCATENATE('Work Sheet'!B105&amp;" "&amp;'Work Sheet'!C105)</f>
        <v xml:space="preserve"> </v>
      </c>
      <c r="C102" s="46"/>
      <c r="D102" s="47" t="str">
        <f>IF('Work Sheet'!I105="","",VLOOKUP(Tableau4[[#This Row],['#]],'Work Sheet'!A:J,10,TRUE))</f>
        <v/>
      </c>
      <c r="E102" s="48" t="str">
        <f>IF('Work Sheet'!I102="","",VLOOKUP(Tableau4[[#This Row],['#]],'Work Sheet'!A:K,11,TRUE))</f>
        <v/>
      </c>
      <c r="F102" s="49" t="str">
        <f>IF('Work Sheet'!D102="","",VLOOKUP(Tableau4[[#This Row],['#]],'Work Sheet'!A:D,4,TRUE))</f>
        <v/>
      </c>
      <c r="G102" s="55"/>
    </row>
    <row r="103" spans="1:7" x14ac:dyDescent="0.25">
      <c r="A103" s="44" t="str">
        <f>'Work Sheet'!A106</f>
        <v/>
      </c>
      <c r="B103" s="44" t="str">
        <f>CONCATENATE('Work Sheet'!B106&amp;" "&amp;'Work Sheet'!C106)</f>
        <v xml:space="preserve"> </v>
      </c>
      <c r="C103" s="46"/>
      <c r="D103" s="47" t="str">
        <f>IF('Work Sheet'!I106="","",VLOOKUP(Tableau4[[#This Row],['#]],'Work Sheet'!A:J,10,TRUE))</f>
        <v/>
      </c>
      <c r="E103" s="48" t="str">
        <f>IF('Work Sheet'!I103="","",VLOOKUP(Tableau4[[#This Row],['#]],'Work Sheet'!A:K,11,TRUE))</f>
        <v/>
      </c>
      <c r="F103" s="49" t="str">
        <f>IF('Work Sheet'!D103="","",VLOOKUP(Tableau4[[#This Row],['#]],'Work Sheet'!A:D,4,TRUE))</f>
        <v/>
      </c>
      <c r="G103" s="55"/>
    </row>
    <row r="104" spans="1:7" x14ac:dyDescent="0.25">
      <c r="A104" s="44" t="str">
        <f>'Work Sheet'!A107</f>
        <v/>
      </c>
      <c r="B104" s="44" t="str">
        <f>CONCATENATE('Work Sheet'!B107&amp;" "&amp;'Work Sheet'!C107)</f>
        <v xml:space="preserve"> </v>
      </c>
      <c r="C104" s="46"/>
      <c r="D104" s="47" t="str">
        <f>IF('Work Sheet'!I107="","",VLOOKUP(Tableau4[[#This Row],['#]],'Work Sheet'!A:J,10,TRUE))</f>
        <v/>
      </c>
      <c r="E104" s="48" t="str">
        <f>IF('Work Sheet'!I104="","",VLOOKUP(Tableau4[[#This Row],['#]],'Work Sheet'!A:K,11,TRUE))</f>
        <v/>
      </c>
      <c r="F104" s="49" t="str">
        <f>IF('Work Sheet'!D104="","",VLOOKUP(Tableau4[[#This Row],['#]],'Work Sheet'!A:D,4,TRUE))</f>
        <v/>
      </c>
      <c r="G104" s="55"/>
    </row>
    <row r="105" spans="1:7" x14ac:dyDescent="0.25">
      <c r="A105" s="44" t="str">
        <f>'Work Sheet'!A108</f>
        <v/>
      </c>
      <c r="B105" s="44" t="str">
        <f>CONCATENATE('Work Sheet'!B108&amp;" "&amp;'Work Sheet'!C108)</f>
        <v xml:space="preserve"> </v>
      </c>
      <c r="C105" s="46"/>
      <c r="D105" s="47" t="str">
        <f>IF('Work Sheet'!I108="","",VLOOKUP(Tableau4[[#This Row],['#]],'Work Sheet'!A:J,10,TRUE))</f>
        <v/>
      </c>
      <c r="E105" s="48" t="str">
        <f>IF('Work Sheet'!I105="","",VLOOKUP(Tableau4[[#This Row],['#]],'Work Sheet'!A:K,11,TRUE))</f>
        <v/>
      </c>
      <c r="F105" s="49" t="str">
        <f>IF('Work Sheet'!D105="","",VLOOKUP(Tableau4[[#This Row],['#]],'Work Sheet'!A:D,4,TRUE))</f>
        <v/>
      </c>
      <c r="G105" s="55"/>
    </row>
    <row r="106" spans="1:7" x14ac:dyDescent="0.25">
      <c r="A106" s="44" t="str">
        <f>'Work Sheet'!A109</f>
        <v/>
      </c>
      <c r="B106" s="44" t="str">
        <f>CONCATENATE('Work Sheet'!B109&amp;" "&amp;'Work Sheet'!C109)</f>
        <v xml:space="preserve"> </v>
      </c>
      <c r="C106" s="46"/>
      <c r="D106" s="47" t="str">
        <f>IF('Work Sheet'!I109="","",VLOOKUP(Tableau4[[#This Row],['#]],'Work Sheet'!A:J,10,TRUE))</f>
        <v/>
      </c>
      <c r="E106" s="48" t="str">
        <f>IF('Work Sheet'!I106="","",VLOOKUP(Tableau4[[#This Row],['#]],'Work Sheet'!A:K,11,TRUE))</f>
        <v/>
      </c>
      <c r="F106" s="49" t="str">
        <f>IF('Work Sheet'!D106="","",VLOOKUP(Tableau4[[#This Row],['#]],'Work Sheet'!A:D,4,TRUE))</f>
        <v/>
      </c>
      <c r="G106" s="55"/>
    </row>
    <row r="107" spans="1:7" x14ac:dyDescent="0.25">
      <c r="A107" s="44" t="str">
        <f>'Work Sheet'!A110</f>
        <v/>
      </c>
      <c r="B107" s="44" t="str">
        <f>CONCATENATE('Work Sheet'!B110&amp;" "&amp;'Work Sheet'!C110)</f>
        <v xml:space="preserve"> </v>
      </c>
      <c r="C107" s="46"/>
      <c r="D107" s="47" t="str">
        <f>IF('Work Sheet'!I110="","",VLOOKUP(Tableau4[[#This Row],['#]],'Work Sheet'!A:J,10,TRUE))</f>
        <v/>
      </c>
      <c r="E107" s="48" t="str">
        <f>IF('Work Sheet'!I107="","",VLOOKUP(Tableau4[[#This Row],['#]],'Work Sheet'!A:K,11,TRUE))</f>
        <v/>
      </c>
      <c r="F107" s="49" t="str">
        <f>IF('Work Sheet'!D107="","",VLOOKUP(Tableau4[[#This Row],['#]],'Work Sheet'!A:D,4,TRUE))</f>
        <v/>
      </c>
      <c r="G107" s="55"/>
    </row>
    <row r="108" spans="1:7" x14ac:dyDescent="0.25">
      <c r="A108" s="44" t="str">
        <f>'Work Sheet'!A111</f>
        <v/>
      </c>
      <c r="B108" s="44" t="str">
        <f>CONCATENATE('Work Sheet'!B111&amp;" "&amp;'Work Sheet'!C111)</f>
        <v xml:space="preserve"> </v>
      </c>
      <c r="C108" s="46"/>
      <c r="D108" s="47" t="str">
        <f>IF('Work Sheet'!I111="","",VLOOKUP(Tableau4[[#This Row],['#]],'Work Sheet'!A:J,10,TRUE))</f>
        <v/>
      </c>
      <c r="E108" s="48" t="str">
        <f>IF('Work Sheet'!I108="","",VLOOKUP(Tableau4[[#This Row],['#]],'Work Sheet'!A:K,11,TRUE))</f>
        <v/>
      </c>
      <c r="F108" s="49" t="str">
        <f>IF('Work Sheet'!D108="","",VLOOKUP(Tableau4[[#This Row],['#]],'Work Sheet'!A:D,4,TRUE))</f>
        <v/>
      </c>
      <c r="G108" s="55"/>
    </row>
    <row r="109" spans="1:7" x14ac:dyDescent="0.25">
      <c r="A109" s="44" t="str">
        <f>'Work Sheet'!A112</f>
        <v/>
      </c>
      <c r="B109" s="44" t="str">
        <f>CONCATENATE('Work Sheet'!B112&amp;" "&amp;'Work Sheet'!C112)</f>
        <v xml:space="preserve"> </v>
      </c>
      <c r="C109" s="46"/>
      <c r="D109" s="47" t="str">
        <f>IF('Work Sheet'!I112="","",VLOOKUP(Tableau4[[#This Row],['#]],'Work Sheet'!A:J,10,TRUE))</f>
        <v/>
      </c>
      <c r="E109" s="48" t="str">
        <f>IF('Work Sheet'!I109="","",VLOOKUP(Tableau4[[#This Row],['#]],'Work Sheet'!A:K,11,TRUE))</f>
        <v/>
      </c>
      <c r="F109" s="49" t="str">
        <f>IF('Work Sheet'!D109="","",VLOOKUP(Tableau4[[#This Row],['#]],'Work Sheet'!A:D,4,TRUE))</f>
        <v/>
      </c>
      <c r="G109" s="55"/>
    </row>
    <row r="110" spans="1:7" x14ac:dyDescent="0.25">
      <c r="A110" s="44" t="str">
        <f>'Work Sheet'!A113</f>
        <v/>
      </c>
      <c r="B110" s="44" t="str">
        <f>CONCATENATE('Work Sheet'!B113&amp;" "&amp;'Work Sheet'!C113)</f>
        <v xml:space="preserve"> </v>
      </c>
      <c r="C110" s="46"/>
      <c r="D110" s="47" t="str">
        <f>IF('Work Sheet'!I113="","",VLOOKUP(Tableau4[[#This Row],['#]],'Work Sheet'!A:J,10,TRUE))</f>
        <v/>
      </c>
      <c r="E110" s="48" t="str">
        <f>IF('Work Sheet'!I110="","",VLOOKUP(Tableau4[[#This Row],['#]],'Work Sheet'!A:K,11,TRUE))</f>
        <v/>
      </c>
      <c r="F110" s="49" t="str">
        <f>IF('Work Sheet'!D110="","",VLOOKUP(Tableau4[[#This Row],['#]],'Work Sheet'!A:D,4,TRUE))</f>
        <v/>
      </c>
      <c r="G110" s="55"/>
    </row>
    <row r="111" spans="1:7" x14ac:dyDescent="0.25">
      <c r="A111" s="44" t="str">
        <f>'Work Sheet'!A114</f>
        <v/>
      </c>
      <c r="B111" s="44" t="str">
        <f>CONCATENATE('Work Sheet'!B114&amp;" "&amp;'Work Sheet'!C114)</f>
        <v xml:space="preserve"> </v>
      </c>
      <c r="C111" s="46"/>
      <c r="D111" s="47" t="str">
        <f>IF('Work Sheet'!I114="","",VLOOKUP(Tableau4[[#This Row],['#]],'Work Sheet'!A:J,10,TRUE))</f>
        <v/>
      </c>
      <c r="E111" s="48" t="str">
        <f>IF('Work Sheet'!I111="","",VLOOKUP(Tableau4[[#This Row],['#]],'Work Sheet'!A:K,11,TRUE))</f>
        <v/>
      </c>
      <c r="F111" s="49" t="str">
        <f>IF('Work Sheet'!D111="","",VLOOKUP(Tableau4[[#This Row],['#]],'Work Sheet'!A:D,4,TRUE))</f>
        <v/>
      </c>
      <c r="G111" s="55"/>
    </row>
    <row r="112" spans="1:7" x14ac:dyDescent="0.25">
      <c r="A112" s="44" t="str">
        <f>'Work Sheet'!A115</f>
        <v/>
      </c>
      <c r="B112" s="44" t="str">
        <f>CONCATENATE('Work Sheet'!B115&amp;" "&amp;'Work Sheet'!C115)</f>
        <v xml:space="preserve"> </v>
      </c>
      <c r="C112" s="46"/>
      <c r="D112" s="47" t="str">
        <f>IF('Work Sheet'!I115="","",VLOOKUP(Tableau4[[#This Row],['#]],'Work Sheet'!A:J,10,TRUE))</f>
        <v/>
      </c>
      <c r="E112" s="48" t="str">
        <f>IF('Work Sheet'!I112="","",VLOOKUP(Tableau4[[#This Row],['#]],'Work Sheet'!A:K,11,TRUE))</f>
        <v/>
      </c>
      <c r="F112" s="49" t="str">
        <f>IF('Work Sheet'!D112="","",VLOOKUP(Tableau4[[#This Row],['#]],'Work Sheet'!A:D,4,TRUE))</f>
        <v/>
      </c>
      <c r="G112" s="55"/>
    </row>
    <row r="113" spans="1:7" x14ac:dyDescent="0.25">
      <c r="A113" s="44" t="str">
        <f>'Work Sheet'!A116</f>
        <v/>
      </c>
      <c r="B113" s="44" t="str">
        <f>CONCATENATE('Work Sheet'!B116&amp;" "&amp;'Work Sheet'!C116)</f>
        <v xml:space="preserve"> </v>
      </c>
      <c r="C113" s="46"/>
      <c r="D113" s="47" t="str">
        <f>IF('Work Sheet'!I116="","",VLOOKUP(Tableau4[[#This Row],['#]],'Work Sheet'!A:J,10,TRUE))</f>
        <v/>
      </c>
      <c r="E113" s="48" t="str">
        <f>IF('Work Sheet'!I113="","",VLOOKUP(Tableau4[[#This Row],['#]],'Work Sheet'!A:K,11,TRUE))</f>
        <v/>
      </c>
      <c r="F113" s="49" t="str">
        <f>IF('Work Sheet'!D113="","",VLOOKUP(Tableau4[[#This Row],['#]],'Work Sheet'!A:D,4,TRUE))</f>
        <v/>
      </c>
      <c r="G113" s="55"/>
    </row>
    <row r="114" spans="1:7" x14ac:dyDescent="0.25">
      <c r="A114" s="44" t="str">
        <f>'Work Sheet'!A117</f>
        <v/>
      </c>
      <c r="B114" s="44" t="str">
        <f>CONCATENATE('Work Sheet'!B117&amp;" "&amp;'Work Sheet'!C117)</f>
        <v xml:space="preserve"> </v>
      </c>
      <c r="C114" s="46"/>
      <c r="D114" s="47" t="str">
        <f>IF('Work Sheet'!I117="","",VLOOKUP(Tableau4[[#This Row],['#]],'Work Sheet'!A:J,10,TRUE))</f>
        <v/>
      </c>
      <c r="E114" s="48" t="str">
        <f>IF('Work Sheet'!I114="","",VLOOKUP(Tableau4[[#This Row],['#]],'Work Sheet'!A:K,11,TRUE))</f>
        <v/>
      </c>
      <c r="F114" s="49" t="str">
        <f>IF('Work Sheet'!D114="","",VLOOKUP(Tableau4[[#This Row],['#]],'Work Sheet'!A:D,4,TRUE))</f>
        <v/>
      </c>
      <c r="G114" s="55"/>
    </row>
    <row r="115" spans="1:7" x14ac:dyDescent="0.25">
      <c r="A115" s="44" t="str">
        <f>'Work Sheet'!A118</f>
        <v/>
      </c>
      <c r="B115" s="44" t="str">
        <f>CONCATENATE('Work Sheet'!B118&amp;" "&amp;'Work Sheet'!C118)</f>
        <v xml:space="preserve"> </v>
      </c>
      <c r="C115" s="46"/>
      <c r="D115" s="47" t="str">
        <f>IF('Work Sheet'!I118="","",VLOOKUP(Tableau4[[#This Row],['#]],'Work Sheet'!A:J,10,TRUE))</f>
        <v/>
      </c>
      <c r="E115" s="48" t="str">
        <f>IF('Work Sheet'!I115="","",VLOOKUP(Tableau4[[#This Row],['#]],'Work Sheet'!A:K,11,TRUE))</f>
        <v/>
      </c>
      <c r="F115" s="49" t="str">
        <f>IF('Work Sheet'!D115="","",VLOOKUP(Tableau4[[#This Row],['#]],'Work Sheet'!A:D,4,TRUE))</f>
        <v/>
      </c>
      <c r="G115" s="55"/>
    </row>
    <row r="116" spans="1:7" x14ac:dyDescent="0.25">
      <c r="A116" s="44" t="str">
        <f>'Work Sheet'!A119</f>
        <v/>
      </c>
      <c r="B116" s="44" t="str">
        <f>CONCATENATE('Work Sheet'!B119&amp;" "&amp;'Work Sheet'!C119)</f>
        <v xml:space="preserve"> </v>
      </c>
      <c r="C116" s="46"/>
      <c r="D116" s="47" t="str">
        <f>IF('Work Sheet'!I119="","",VLOOKUP(Tableau4[[#This Row],['#]],'Work Sheet'!A:J,10,TRUE))</f>
        <v/>
      </c>
      <c r="E116" s="48" t="str">
        <f>IF('Work Sheet'!I116="","",VLOOKUP(Tableau4[[#This Row],['#]],'Work Sheet'!A:K,11,TRUE))</f>
        <v/>
      </c>
      <c r="F116" s="49" t="str">
        <f>IF('Work Sheet'!D116="","",VLOOKUP(Tableau4[[#This Row],['#]],'Work Sheet'!A:D,4,TRUE))</f>
        <v/>
      </c>
      <c r="G116" s="55"/>
    </row>
    <row r="117" spans="1:7" x14ac:dyDescent="0.25">
      <c r="A117" s="44" t="str">
        <f>'Work Sheet'!A120</f>
        <v/>
      </c>
      <c r="B117" s="44" t="str">
        <f>CONCATENATE('Work Sheet'!B120&amp;" "&amp;'Work Sheet'!C120)</f>
        <v xml:space="preserve"> </v>
      </c>
      <c r="C117" s="46"/>
      <c r="D117" s="47" t="str">
        <f>IF('Work Sheet'!I120="","",VLOOKUP(Tableau4[[#This Row],['#]],'Work Sheet'!A:J,10,TRUE))</f>
        <v/>
      </c>
      <c r="E117" s="48" t="str">
        <f>IF('Work Sheet'!I117="","",VLOOKUP(Tableau4[[#This Row],['#]],'Work Sheet'!A:K,11,TRUE))</f>
        <v/>
      </c>
      <c r="F117" s="49" t="str">
        <f>IF('Work Sheet'!D117="","",VLOOKUP(Tableau4[[#This Row],['#]],'Work Sheet'!A:D,4,TRUE))</f>
        <v/>
      </c>
      <c r="G117" s="55"/>
    </row>
    <row r="118" spans="1:7" x14ac:dyDescent="0.25">
      <c r="A118" s="44" t="str">
        <f>'Work Sheet'!A121</f>
        <v/>
      </c>
      <c r="B118" s="44" t="str">
        <f>CONCATENATE('Work Sheet'!B121&amp;" "&amp;'Work Sheet'!C121)</f>
        <v xml:space="preserve"> </v>
      </c>
      <c r="C118" s="46"/>
      <c r="D118" s="47" t="str">
        <f>IF('Work Sheet'!I121="","",VLOOKUP(Tableau4[[#This Row],['#]],'Work Sheet'!A:J,10,TRUE))</f>
        <v/>
      </c>
      <c r="E118" s="48" t="str">
        <f>IF('Work Sheet'!I118="","",VLOOKUP(Tableau4[[#This Row],['#]],'Work Sheet'!A:K,11,TRUE))</f>
        <v/>
      </c>
      <c r="F118" s="49" t="str">
        <f>IF('Work Sheet'!D118="","",VLOOKUP(Tableau4[[#This Row],['#]],'Work Sheet'!A:D,4,TRUE))</f>
        <v/>
      </c>
      <c r="G118" s="55"/>
    </row>
    <row r="119" spans="1:7" x14ac:dyDescent="0.25">
      <c r="A119" s="44" t="str">
        <f>'Work Sheet'!A122</f>
        <v/>
      </c>
      <c r="B119" s="44" t="str">
        <f>CONCATENATE('Work Sheet'!B122&amp;" "&amp;'Work Sheet'!C122)</f>
        <v xml:space="preserve"> </v>
      </c>
      <c r="C119" s="46"/>
      <c r="D119" s="47" t="str">
        <f>IF('Work Sheet'!I122="","",VLOOKUP(Tableau4[[#This Row],['#]],'Work Sheet'!A:J,10,TRUE))</f>
        <v/>
      </c>
      <c r="E119" s="48" t="str">
        <f>IF('Work Sheet'!I119="","",VLOOKUP(Tableau4[[#This Row],['#]],'Work Sheet'!A:K,11,TRUE))</f>
        <v/>
      </c>
      <c r="F119" s="49" t="str">
        <f>IF('Work Sheet'!D119="","",VLOOKUP(Tableau4[[#This Row],['#]],'Work Sheet'!A:D,4,TRUE))</f>
        <v/>
      </c>
      <c r="G119" s="55"/>
    </row>
    <row r="120" spans="1:7" x14ac:dyDescent="0.25">
      <c r="A120" s="44" t="str">
        <f>'Work Sheet'!A123</f>
        <v/>
      </c>
      <c r="B120" s="44" t="str">
        <f>CONCATENATE('Work Sheet'!B123&amp;" "&amp;'Work Sheet'!C123)</f>
        <v xml:space="preserve"> </v>
      </c>
      <c r="C120" s="46"/>
      <c r="D120" s="47" t="str">
        <f>IF('Work Sheet'!I123="","",VLOOKUP(Tableau4[[#This Row],['#]],'Work Sheet'!A:J,10,TRUE))</f>
        <v/>
      </c>
      <c r="E120" s="48" t="str">
        <f>IF('Work Sheet'!I120="","",VLOOKUP(Tableau4[[#This Row],['#]],'Work Sheet'!A:K,11,TRUE))</f>
        <v/>
      </c>
      <c r="F120" s="49" t="str">
        <f>IF('Work Sheet'!D120="","",VLOOKUP(Tableau4[[#This Row],['#]],'Work Sheet'!A:D,4,TRUE))</f>
        <v/>
      </c>
      <c r="G120" s="55"/>
    </row>
    <row r="121" spans="1:7" x14ac:dyDescent="0.25">
      <c r="A121" s="44" t="str">
        <f>'Work Sheet'!A124</f>
        <v/>
      </c>
      <c r="B121" s="44" t="str">
        <f>CONCATENATE('Work Sheet'!B124&amp;" "&amp;'Work Sheet'!C124)</f>
        <v xml:space="preserve"> </v>
      </c>
      <c r="C121" s="46"/>
      <c r="D121" s="47" t="str">
        <f>IF('Work Sheet'!I124="","",VLOOKUP(Tableau4[[#This Row],['#]],'Work Sheet'!A:J,10,TRUE))</f>
        <v/>
      </c>
      <c r="E121" s="48" t="str">
        <f>IF('Work Sheet'!I121="","",VLOOKUP(Tableau4[[#This Row],['#]],'Work Sheet'!A:K,11,TRUE))</f>
        <v/>
      </c>
      <c r="F121" s="49" t="str">
        <f>IF('Work Sheet'!D121="","",VLOOKUP(Tableau4[[#This Row],['#]],'Work Sheet'!A:D,4,TRUE))</f>
        <v/>
      </c>
      <c r="G121" s="55"/>
    </row>
    <row r="122" spans="1:7" x14ac:dyDescent="0.25">
      <c r="A122" s="44" t="str">
        <f>'Work Sheet'!A125</f>
        <v/>
      </c>
      <c r="B122" s="44" t="str">
        <f>CONCATENATE('Work Sheet'!B125&amp;" "&amp;'Work Sheet'!C125)</f>
        <v xml:space="preserve"> </v>
      </c>
      <c r="C122" s="46"/>
      <c r="D122" s="47" t="str">
        <f>IF('Work Sheet'!I125="","",VLOOKUP(Tableau4[[#This Row],['#]],'Work Sheet'!A:J,10,TRUE))</f>
        <v/>
      </c>
      <c r="E122" s="48" t="str">
        <f>IF('Work Sheet'!I122="","",VLOOKUP(Tableau4[[#This Row],['#]],'Work Sheet'!A:K,11,TRUE))</f>
        <v/>
      </c>
      <c r="F122" s="49" t="str">
        <f>IF('Work Sheet'!D122="","",VLOOKUP(Tableau4[[#This Row],['#]],'Work Sheet'!A:D,4,TRUE))</f>
        <v/>
      </c>
      <c r="G122" s="55"/>
    </row>
    <row r="123" spans="1:7" x14ac:dyDescent="0.25">
      <c r="A123" s="44" t="str">
        <f>'Work Sheet'!A126</f>
        <v/>
      </c>
      <c r="B123" s="44" t="str">
        <f>CONCATENATE('Work Sheet'!B126&amp;" "&amp;'Work Sheet'!C126)</f>
        <v xml:space="preserve"> </v>
      </c>
      <c r="C123" s="46"/>
      <c r="D123" s="47" t="str">
        <f>IF('Work Sheet'!I126="","",VLOOKUP(Tableau4[[#This Row],['#]],'Work Sheet'!A:J,10,TRUE))</f>
        <v/>
      </c>
      <c r="E123" s="48" t="str">
        <f>IF('Work Sheet'!I123="","",VLOOKUP(Tableau4[[#This Row],['#]],'Work Sheet'!A:K,11,TRUE))</f>
        <v/>
      </c>
      <c r="F123" s="49" t="str">
        <f>IF('Work Sheet'!D123="","",VLOOKUP(Tableau4[[#This Row],['#]],'Work Sheet'!A:D,4,TRUE))</f>
        <v/>
      </c>
      <c r="G123" s="55"/>
    </row>
    <row r="124" spans="1:7" x14ac:dyDescent="0.25">
      <c r="A124" s="44" t="str">
        <f>'Work Sheet'!A127</f>
        <v/>
      </c>
      <c r="B124" s="44" t="str">
        <f>CONCATENATE('Work Sheet'!B127&amp;" "&amp;'Work Sheet'!C127)</f>
        <v xml:space="preserve"> </v>
      </c>
      <c r="C124" s="46"/>
      <c r="D124" s="47" t="str">
        <f>IF('Work Sheet'!I127="","",VLOOKUP(Tableau4[[#This Row],['#]],'Work Sheet'!A:J,10,TRUE))</f>
        <v/>
      </c>
      <c r="E124" s="48" t="str">
        <f>IF('Work Sheet'!I124="","",VLOOKUP(Tableau4[[#This Row],['#]],'Work Sheet'!A:K,11,TRUE))</f>
        <v/>
      </c>
      <c r="F124" s="49" t="str">
        <f>IF('Work Sheet'!D124="","",VLOOKUP(Tableau4[[#This Row],['#]],'Work Sheet'!A:D,4,TRUE))</f>
        <v/>
      </c>
      <c r="G124" s="55"/>
    </row>
    <row r="125" spans="1:7" x14ac:dyDescent="0.25">
      <c r="A125" s="44" t="str">
        <f>'Work Sheet'!A128</f>
        <v/>
      </c>
      <c r="B125" s="44" t="str">
        <f>CONCATENATE('Work Sheet'!B128&amp;" "&amp;'Work Sheet'!C128)</f>
        <v xml:space="preserve"> </v>
      </c>
      <c r="C125" s="46"/>
      <c r="D125" s="47" t="str">
        <f>IF('Work Sheet'!I128="","",VLOOKUP(Tableau4[[#This Row],['#]],'Work Sheet'!A:J,10,TRUE))</f>
        <v/>
      </c>
      <c r="E125" s="48" t="str">
        <f>IF('Work Sheet'!I125="","",VLOOKUP(Tableau4[[#This Row],['#]],'Work Sheet'!A:K,11,TRUE))</f>
        <v/>
      </c>
      <c r="F125" s="49" t="str">
        <f>IF('Work Sheet'!D125="","",VLOOKUP(Tableau4[[#This Row],['#]],'Work Sheet'!A:D,4,TRUE))</f>
        <v/>
      </c>
      <c r="G125" s="55"/>
    </row>
    <row r="126" spans="1:7" x14ac:dyDescent="0.25">
      <c r="A126" s="44" t="str">
        <f>'Work Sheet'!A129</f>
        <v/>
      </c>
      <c r="B126" s="44" t="str">
        <f>CONCATENATE('Work Sheet'!B129&amp;" "&amp;'Work Sheet'!C129)</f>
        <v xml:space="preserve"> </v>
      </c>
      <c r="C126" s="46"/>
      <c r="D126" s="47" t="str">
        <f>IF('Work Sheet'!I129="","",VLOOKUP(Tableau4[[#This Row],['#]],'Work Sheet'!A:J,10,TRUE))</f>
        <v/>
      </c>
      <c r="E126" s="48" t="str">
        <f>IF('Work Sheet'!I126="","",VLOOKUP(Tableau4[[#This Row],['#]],'Work Sheet'!A:K,11,TRUE))</f>
        <v/>
      </c>
      <c r="F126" s="49" t="str">
        <f>IF('Work Sheet'!D126="","",VLOOKUP(Tableau4[[#This Row],['#]],'Work Sheet'!A:D,4,TRUE))</f>
        <v/>
      </c>
      <c r="G126" s="55"/>
    </row>
    <row r="127" spans="1:7" x14ac:dyDescent="0.25">
      <c r="A127" s="44" t="str">
        <f>'Work Sheet'!A130</f>
        <v/>
      </c>
      <c r="B127" s="44" t="str">
        <f>CONCATENATE('Work Sheet'!B130&amp;" "&amp;'Work Sheet'!C130)</f>
        <v xml:space="preserve"> </v>
      </c>
      <c r="C127" s="46"/>
      <c r="D127" s="47" t="str">
        <f>IF('Work Sheet'!I130="","",VLOOKUP(Tableau4[[#This Row],['#]],'Work Sheet'!A:J,10,TRUE))</f>
        <v/>
      </c>
      <c r="E127" s="48" t="str">
        <f>IF('Work Sheet'!I127="","",VLOOKUP(Tableau4[[#This Row],['#]],'Work Sheet'!A:K,11,TRUE))</f>
        <v/>
      </c>
      <c r="F127" s="49" t="str">
        <f>IF('Work Sheet'!D127="","",VLOOKUP(Tableau4[[#This Row],['#]],'Work Sheet'!A:D,4,TRUE))</f>
        <v/>
      </c>
      <c r="G127" s="55"/>
    </row>
    <row r="128" spans="1:7" x14ac:dyDescent="0.25">
      <c r="A128" s="44" t="str">
        <f>'Work Sheet'!A131</f>
        <v/>
      </c>
      <c r="B128" s="44" t="str">
        <f>CONCATENATE('Work Sheet'!B131&amp;" "&amp;'Work Sheet'!C131)</f>
        <v xml:space="preserve"> </v>
      </c>
      <c r="C128" s="46"/>
      <c r="D128" s="47" t="str">
        <f>IF('Work Sheet'!I131="","",VLOOKUP(Tableau4[[#This Row],['#]],'Work Sheet'!A:J,10,TRUE))</f>
        <v/>
      </c>
      <c r="E128" s="48" t="str">
        <f>IF('Work Sheet'!I128="","",VLOOKUP(Tableau4[[#This Row],['#]],'Work Sheet'!A:K,11,TRUE))</f>
        <v/>
      </c>
      <c r="F128" s="49" t="str">
        <f>IF('Work Sheet'!D128="","",VLOOKUP(Tableau4[[#This Row],['#]],'Work Sheet'!A:D,4,TRUE))</f>
        <v/>
      </c>
      <c r="G128" s="55"/>
    </row>
    <row r="129" spans="1:7" x14ac:dyDescent="0.25">
      <c r="A129" s="44" t="str">
        <f>'Work Sheet'!A132</f>
        <v/>
      </c>
      <c r="B129" s="44" t="str">
        <f>CONCATENATE('Work Sheet'!B132&amp;" "&amp;'Work Sheet'!C132)</f>
        <v xml:space="preserve"> </v>
      </c>
      <c r="C129" s="46"/>
      <c r="D129" s="47" t="str">
        <f>IF('Work Sheet'!I132="","",VLOOKUP(Tableau4[[#This Row],['#]],'Work Sheet'!A:J,10,TRUE))</f>
        <v/>
      </c>
      <c r="E129" s="48" t="str">
        <f>IF('Work Sheet'!I129="","",VLOOKUP(Tableau4[[#This Row],['#]],'Work Sheet'!A:K,11,TRUE))</f>
        <v/>
      </c>
      <c r="F129" s="49" t="str">
        <f>IF('Work Sheet'!D129="","",VLOOKUP(Tableau4[[#This Row],['#]],'Work Sheet'!A:D,4,TRUE))</f>
        <v/>
      </c>
      <c r="G129" s="55"/>
    </row>
    <row r="130" spans="1:7" x14ac:dyDescent="0.25">
      <c r="A130" s="44" t="str">
        <f>'Work Sheet'!A133</f>
        <v/>
      </c>
      <c r="B130" s="44" t="str">
        <f>CONCATENATE('Work Sheet'!B133&amp;" "&amp;'Work Sheet'!C133)</f>
        <v xml:space="preserve"> </v>
      </c>
      <c r="C130" s="46"/>
      <c r="D130" s="47" t="str">
        <f>IF('Work Sheet'!I133="","",VLOOKUP(Tableau4[[#This Row],['#]],'Work Sheet'!A:J,10,TRUE))</f>
        <v/>
      </c>
      <c r="E130" s="48" t="str">
        <f>IF('Work Sheet'!I130="","",VLOOKUP(Tableau4[[#This Row],['#]],'Work Sheet'!A:K,11,TRUE))</f>
        <v/>
      </c>
      <c r="F130" s="49" t="str">
        <f>IF('Work Sheet'!D130="","",VLOOKUP(Tableau4[[#This Row],['#]],'Work Sheet'!A:D,4,TRUE))</f>
        <v/>
      </c>
      <c r="G130" s="55"/>
    </row>
    <row r="131" spans="1:7" x14ac:dyDescent="0.25">
      <c r="A131" s="44" t="str">
        <f>'Work Sheet'!A134</f>
        <v/>
      </c>
      <c r="B131" s="44" t="str">
        <f>CONCATENATE('Work Sheet'!B134&amp;" "&amp;'Work Sheet'!C134)</f>
        <v xml:space="preserve"> </v>
      </c>
      <c r="C131" s="46"/>
      <c r="D131" s="47" t="str">
        <f>IF('Work Sheet'!I134="","",VLOOKUP(Tableau4[[#This Row],['#]],'Work Sheet'!A:J,10,TRUE))</f>
        <v/>
      </c>
      <c r="E131" s="48" t="str">
        <f>IF('Work Sheet'!I131="","",VLOOKUP(Tableau4[[#This Row],['#]],'Work Sheet'!A:K,11,TRUE))</f>
        <v/>
      </c>
      <c r="F131" s="49" t="str">
        <f>IF('Work Sheet'!D131="","",VLOOKUP(Tableau4[[#This Row],['#]],'Work Sheet'!A:D,4,TRUE))</f>
        <v/>
      </c>
      <c r="G131" s="55"/>
    </row>
    <row r="132" spans="1:7" x14ac:dyDescent="0.25">
      <c r="A132" s="44" t="str">
        <f>'Work Sheet'!A135</f>
        <v/>
      </c>
      <c r="B132" s="44" t="str">
        <f>CONCATENATE('Work Sheet'!B135&amp;" "&amp;'Work Sheet'!C135)</f>
        <v xml:space="preserve"> </v>
      </c>
      <c r="C132" s="46"/>
      <c r="D132" s="47" t="str">
        <f>IF('Work Sheet'!I135="","",VLOOKUP(Tableau4[[#This Row],['#]],'Work Sheet'!A:J,10,TRUE))</f>
        <v/>
      </c>
      <c r="E132" s="48" t="str">
        <f>IF('Work Sheet'!I132="","",VLOOKUP(Tableau4[[#This Row],['#]],'Work Sheet'!A:K,11,TRUE))</f>
        <v/>
      </c>
      <c r="F132" s="49" t="str">
        <f>IF('Work Sheet'!D132="","",VLOOKUP(Tableau4[[#This Row],['#]],'Work Sheet'!A:D,4,TRUE))</f>
        <v/>
      </c>
      <c r="G132" s="55"/>
    </row>
    <row r="133" spans="1:7" x14ac:dyDescent="0.25">
      <c r="A133" s="44" t="str">
        <f>'Work Sheet'!A136</f>
        <v/>
      </c>
      <c r="B133" s="44" t="str">
        <f>CONCATENATE('Work Sheet'!B136&amp;" "&amp;'Work Sheet'!C136)</f>
        <v xml:space="preserve"> </v>
      </c>
      <c r="C133" s="46"/>
      <c r="D133" s="47" t="str">
        <f>IF('Work Sheet'!I136="","",VLOOKUP(Tableau4[[#This Row],['#]],'Work Sheet'!A:J,10,TRUE))</f>
        <v/>
      </c>
      <c r="E133" s="48" t="str">
        <f>IF('Work Sheet'!I133="","",VLOOKUP(Tableau4[[#This Row],['#]],'Work Sheet'!A:K,11,TRUE))</f>
        <v/>
      </c>
      <c r="F133" s="49" t="str">
        <f>IF('Work Sheet'!D133="","",VLOOKUP(Tableau4[[#This Row],['#]],'Work Sheet'!A:D,4,TRUE))</f>
        <v/>
      </c>
      <c r="G133" s="55"/>
    </row>
    <row r="134" spans="1:7" x14ac:dyDescent="0.25">
      <c r="A134" s="44" t="str">
        <f>'Work Sheet'!A137</f>
        <v/>
      </c>
      <c r="B134" s="44" t="str">
        <f>CONCATENATE('Work Sheet'!B137&amp;" "&amp;'Work Sheet'!C137)</f>
        <v xml:space="preserve"> </v>
      </c>
      <c r="C134" s="46"/>
      <c r="D134" s="47" t="str">
        <f>IF('Work Sheet'!I137="","",VLOOKUP(Tableau4[[#This Row],['#]],'Work Sheet'!A:J,10,TRUE))</f>
        <v/>
      </c>
      <c r="E134" s="48" t="str">
        <f>IF('Work Sheet'!I134="","",VLOOKUP(Tableau4[[#This Row],['#]],'Work Sheet'!A:K,11,TRUE))</f>
        <v/>
      </c>
      <c r="F134" s="49" t="str">
        <f>IF('Work Sheet'!D134="","",VLOOKUP(Tableau4[[#This Row],['#]],'Work Sheet'!A:D,4,TRUE))</f>
        <v/>
      </c>
      <c r="G134" s="55"/>
    </row>
    <row r="135" spans="1:7" x14ac:dyDescent="0.25">
      <c r="A135" s="44" t="str">
        <f>'Work Sheet'!A138</f>
        <v/>
      </c>
      <c r="B135" s="44" t="str">
        <f>CONCATENATE('Work Sheet'!B138&amp;" "&amp;'Work Sheet'!C138)</f>
        <v xml:space="preserve"> </v>
      </c>
      <c r="C135" s="46"/>
      <c r="D135" s="47" t="str">
        <f>IF('Work Sheet'!I138="","",VLOOKUP(Tableau4[[#This Row],['#]],'Work Sheet'!A:J,10,TRUE))</f>
        <v/>
      </c>
      <c r="E135" s="48" t="str">
        <f>IF('Work Sheet'!I135="","",VLOOKUP(Tableau4[[#This Row],['#]],'Work Sheet'!A:K,11,TRUE))</f>
        <v/>
      </c>
      <c r="F135" s="49" t="str">
        <f>IF('Work Sheet'!D135="","",VLOOKUP(Tableau4[[#This Row],['#]],'Work Sheet'!A:D,4,TRUE))</f>
        <v/>
      </c>
      <c r="G135" s="55"/>
    </row>
    <row r="136" spans="1:7" x14ac:dyDescent="0.25">
      <c r="A136" s="44" t="str">
        <f>'Work Sheet'!A139</f>
        <v/>
      </c>
      <c r="B136" s="44" t="str">
        <f>CONCATENATE('Work Sheet'!B139&amp;" "&amp;'Work Sheet'!C139)</f>
        <v xml:space="preserve"> </v>
      </c>
      <c r="C136" s="46"/>
      <c r="D136" s="47" t="str">
        <f>IF('Work Sheet'!I139="","",VLOOKUP(Tableau4[[#This Row],['#]],'Work Sheet'!A:J,10,TRUE))</f>
        <v/>
      </c>
      <c r="E136" s="48" t="str">
        <f>IF('Work Sheet'!I136="","",VLOOKUP(Tableau4[[#This Row],['#]],'Work Sheet'!A:K,11,TRUE))</f>
        <v/>
      </c>
      <c r="F136" s="49" t="str">
        <f>IF('Work Sheet'!D136="","",VLOOKUP(Tableau4[[#This Row],['#]],'Work Sheet'!A:D,4,TRUE))</f>
        <v/>
      </c>
      <c r="G136" s="55"/>
    </row>
    <row r="137" spans="1:7" x14ac:dyDescent="0.25">
      <c r="A137" s="44" t="str">
        <f>'Work Sheet'!A140</f>
        <v/>
      </c>
      <c r="B137" s="44" t="str">
        <f>CONCATENATE('Work Sheet'!B140&amp;" "&amp;'Work Sheet'!C140)</f>
        <v xml:space="preserve"> </v>
      </c>
      <c r="C137" s="46"/>
      <c r="D137" s="47" t="str">
        <f>IF('Work Sheet'!I140="","",VLOOKUP(Tableau4[[#This Row],['#]],'Work Sheet'!A:J,10,TRUE))</f>
        <v/>
      </c>
      <c r="E137" s="48" t="str">
        <f>IF('Work Sheet'!I137="","",VLOOKUP(Tableau4[[#This Row],['#]],'Work Sheet'!A:K,11,TRUE))</f>
        <v/>
      </c>
      <c r="F137" s="49" t="str">
        <f>IF('Work Sheet'!D137="","",VLOOKUP(Tableau4[[#This Row],['#]],'Work Sheet'!A:D,4,TRUE))</f>
        <v/>
      </c>
      <c r="G137" s="55"/>
    </row>
    <row r="138" spans="1:7" x14ac:dyDescent="0.25">
      <c r="A138" s="44" t="str">
        <f>'Work Sheet'!A141</f>
        <v/>
      </c>
      <c r="B138" s="44" t="str">
        <f>CONCATENATE('Work Sheet'!B141&amp;" "&amp;'Work Sheet'!C141)</f>
        <v xml:space="preserve"> </v>
      </c>
      <c r="C138" s="46"/>
      <c r="D138" s="47" t="str">
        <f>IF('Work Sheet'!I141="","",VLOOKUP(Tableau4[[#This Row],['#]],'Work Sheet'!A:J,10,TRUE))</f>
        <v/>
      </c>
      <c r="E138" s="48" t="str">
        <f>IF('Work Sheet'!I138="","",VLOOKUP(Tableau4[[#This Row],['#]],'Work Sheet'!A:K,11,TRUE))</f>
        <v/>
      </c>
      <c r="F138" s="49" t="str">
        <f>IF('Work Sheet'!D138="","",VLOOKUP(Tableau4[[#This Row],['#]],'Work Sheet'!A:D,4,TRUE))</f>
        <v/>
      </c>
      <c r="G138" s="55"/>
    </row>
    <row r="139" spans="1:7" x14ac:dyDescent="0.25">
      <c r="A139" s="44" t="str">
        <f>'Work Sheet'!A142</f>
        <v/>
      </c>
      <c r="B139" s="44" t="str">
        <f>CONCATENATE('Work Sheet'!B142&amp;" "&amp;'Work Sheet'!C142)</f>
        <v xml:space="preserve"> </v>
      </c>
      <c r="C139" s="46"/>
      <c r="D139" s="47" t="str">
        <f>IF('Work Sheet'!I142="","",VLOOKUP(Tableau4[[#This Row],['#]],'Work Sheet'!A:J,10,TRUE))</f>
        <v/>
      </c>
      <c r="E139" s="48" t="str">
        <f>IF('Work Sheet'!I139="","",VLOOKUP(Tableau4[[#This Row],['#]],'Work Sheet'!A:K,11,TRUE))</f>
        <v/>
      </c>
      <c r="F139" s="49" t="str">
        <f>IF('Work Sheet'!D139="","",VLOOKUP(Tableau4[[#This Row],['#]],'Work Sheet'!A:D,4,TRUE))</f>
        <v/>
      </c>
      <c r="G139" s="55"/>
    </row>
    <row r="140" spans="1:7" x14ac:dyDescent="0.25">
      <c r="A140" s="44" t="str">
        <f>'Work Sheet'!A143</f>
        <v/>
      </c>
      <c r="B140" s="44" t="str">
        <f>CONCATENATE('Work Sheet'!B143&amp;" "&amp;'Work Sheet'!C143)</f>
        <v xml:space="preserve"> </v>
      </c>
      <c r="C140" s="46"/>
      <c r="D140" s="47" t="str">
        <f>IF('Work Sheet'!I143="","",VLOOKUP(Tableau4[[#This Row],['#]],'Work Sheet'!A:J,10,TRUE))</f>
        <v/>
      </c>
      <c r="E140" s="48" t="str">
        <f>IF('Work Sheet'!I140="","",VLOOKUP(Tableau4[[#This Row],['#]],'Work Sheet'!A:K,11,TRUE))</f>
        <v/>
      </c>
      <c r="F140" s="49" t="str">
        <f>IF('Work Sheet'!D140="","",VLOOKUP(Tableau4[[#This Row],['#]],'Work Sheet'!A:D,4,TRUE))</f>
        <v/>
      </c>
      <c r="G140" s="55"/>
    </row>
    <row r="141" spans="1:7" x14ac:dyDescent="0.25">
      <c r="A141" s="44" t="str">
        <f>'Work Sheet'!A144</f>
        <v/>
      </c>
      <c r="B141" s="44" t="str">
        <f>CONCATENATE('Work Sheet'!B144&amp;" "&amp;'Work Sheet'!C144)</f>
        <v xml:space="preserve"> </v>
      </c>
      <c r="C141" s="46"/>
      <c r="D141" s="47" t="str">
        <f>IF('Work Sheet'!I144="","",VLOOKUP(Tableau4[[#This Row],['#]],'Work Sheet'!A:J,10,TRUE))</f>
        <v/>
      </c>
      <c r="E141" s="48" t="str">
        <f>IF('Work Sheet'!I141="","",VLOOKUP(Tableau4[[#This Row],['#]],'Work Sheet'!A:K,11,TRUE))</f>
        <v/>
      </c>
      <c r="F141" s="49" t="str">
        <f>IF('Work Sheet'!D141="","",VLOOKUP(Tableau4[[#This Row],['#]],'Work Sheet'!A:D,4,TRUE))</f>
        <v/>
      </c>
      <c r="G141" s="55"/>
    </row>
    <row r="142" spans="1:7" x14ac:dyDescent="0.25">
      <c r="A142" s="44" t="str">
        <f>'Work Sheet'!A145</f>
        <v/>
      </c>
      <c r="B142" s="44" t="str">
        <f>CONCATENATE('Work Sheet'!B145&amp;" "&amp;'Work Sheet'!C145)</f>
        <v xml:space="preserve"> </v>
      </c>
      <c r="C142" s="46"/>
      <c r="D142" s="47" t="str">
        <f>IF('Work Sheet'!I145="","",VLOOKUP(Tableau4[[#This Row],['#]],'Work Sheet'!A:J,10,TRUE))</f>
        <v/>
      </c>
      <c r="E142" s="48" t="str">
        <f>IF('Work Sheet'!I142="","",VLOOKUP(Tableau4[[#This Row],['#]],'Work Sheet'!A:K,11,TRUE))</f>
        <v/>
      </c>
      <c r="F142" s="49" t="str">
        <f>IF('Work Sheet'!D142="","",VLOOKUP(Tableau4[[#This Row],['#]],'Work Sheet'!A:D,4,TRUE))</f>
        <v/>
      </c>
      <c r="G142" s="55"/>
    </row>
    <row r="143" spans="1:7" x14ac:dyDescent="0.25">
      <c r="A143" s="44" t="str">
        <f>'Work Sheet'!A146</f>
        <v/>
      </c>
      <c r="B143" s="44" t="str">
        <f>CONCATENATE('Work Sheet'!B146&amp;" "&amp;'Work Sheet'!C146)</f>
        <v xml:space="preserve"> </v>
      </c>
      <c r="C143" s="46"/>
      <c r="D143" s="47" t="str">
        <f>IF('Work Sheet'!I146="","",VLOOKUP(Tableau4[[#This Row],['#]],'Work Sheet'!A:J,10,TRUE))</f>
        <v/>
      </c>
      <c r="E143" s="48" t="str">
        <f>IF('Work Sheet'!I143="","",VLOOKUP(Tableau4[[#This Row],['#]],'Work Sheet'!A:K,11,TRUE))</f>
        <v/>
      </c>
      <c r="F143" s="49" t="str">
        <f>IF('Work Sheet'!D143="","",VLOOKUP(Tableau4[[#This Row],['#]],'Work Sheet'!A:D,4,TRUE))</f>
        <v/>
      </c>
      <c r="G143" s="55"/>
    </row>
    <row r="144" spans="1:7" x14ac:dyDescent="0.25">
      <c r="A144" s="44" t="str">
        <f>'Work Sheet'!A147</f>
        <v/>
      </c>
      <c r="B144" s="44" t="str">
        <f>CONCATENATE('Work Sheet'!B147&amp;" "&amp;'Work Sheet'!C147)</f>
        <v xml:space="preserve"> </v>
      </c>
      <c r="C144" s="46"/>
      <c r="D144" s="47" t="str">
        <f>IF('Work Sheet'!I147="","",VLOOKUP(Tableau4[[#This Row],['#]],'Work Sheet'!A:J,10,TRUE))</f>
        <v/>
      </c>
      <c r="E144" s="48" t="str">
        <f>IF('Work Sheet'!I144="","",VLOOKUP(Tableau4[[#This Row],['#]],'Work Sheet'!A:K,11,TRUE))</f>
        <v/>
      </c>
      <c r="F144" s="49" t="str">
        <f>IF('Work Sheet'!D144="","",VLOOKUP(Tableau4[[#This Row],['#]],'Work Sheet'!A:D,4,TRUE))</f>
        <v/>
      </c>
      <c r="G144" s="55"/>
    </row>
    <row r="145" spans="1:7" x14ac:dyDescent="0.25">
      <c r="A145" s="44" t="str">
        <f>'Work Sheet'!A148</f>
        <v/>
      </c>
      <c r="B145" s="44" t="str">
        <f>CONCATENATE('Work Sheet'!B148&amp;" "&amp;'Work Sheet'!C148)</f>
        <v xml:space="preserve"> </v>
      </c>
      <c r="C145" s="46"/>
      <c r="D145" s="47" t="str">
        <f>IF('Work Sheet'!I148="","",VLOOKUP(Tableau4[[#This Row],['#]],'Work Sheet'!A:J,10,TRUE))</f>
        <v/>
      </c>
      <c r="E145" s="48" t="str">
        <f>IF('Work Sheet'!I145="","",VLOOKUP(Tableau4[[#This Row],['#]],'Work Sheet'!A:K,11,TRUE))</f>
        <v/>
      </c>
      <c r="F145" s="49" t="str">
        <f>IF('Work Sheet'!D145="","",VLOOKUP(Tableau4[[#This Row],['#]],'Work Sheet'!A:D,4,TRUE))</f>
        <v/>
      </c>
      <c r="G145" s="55"/>
    </row>
    <row r="146" spans="1:7" x14ac:dyDescent="0.25">
      <c r="A146" s="44" t="str">
        <f>'Work Sheet'!A149</f>
        <v/>
      </c>
      <c r="B146" s="44" t="str">
        <f>CONCATENATE('Work Sheet'!B149&amp;" "&amp;'Work Sheet'!C149)</f>
        <v xml:space="preserve"> </v>
      </c>
      <c r="C146" s="46"/>
      <c r="D146" s="47" t="str">
        <f>IF('Work Sheet'!I149="","",VLOOKUP(Tableau4[[#This Row],['#]],'Work Sheet'!A:J,10,TRUE))</f>
        <v/>
      </c>
      <c r="E146" s="48" t="str">
        <f>IF('Work Sheet'!I146="","",VLOOKUP(Tableau4[[#This Row],['#]],'Work Sheet'!A:K,11,TRUE))</f>
        <v/>
      </c>
      <c r="F146" s="49" t="str">
        <f>IF('Work Sheet'!D146="","",VLOOKUP(Tableau4[[#This Row],['#]],'Work Sheet'!A:D,4,TRUE))</f>
        <v/>
      </c>
      <c r="G146" s="55"/>
    </row>
    <row r="147" spans="1:7" x14ac:dyDescent="0.25">
      <c r="A147" s="44" t="str">
        <f>'Work Sheet'!A150</f>
        <v/>
      </c>
      <c r="B147" s="44" t="str">
        <f>CONCATENATE('Work Sheet'!B150&amp;" "&amp;'Work Sheet'!C150)</f>
        <v xml:space="preserve"> </v>
      </c>
      <c r="C147" s="46"/>
      <c r="D147" s="47" t="str">
        <f>IF('Work Sheet'!I150="","",VLOOKUP(Tableau4[[#This Row],['#]],'Work Sheet'!A:J,10,TRUE))</f>
        <v/>
      </c>
      <c r="E147" s="48" t="str">
        <f>IF('Work Sheet'!I147="","",VLOOKUP(Tableau4[[#This Row],['#]],'Work Sheet'!A:K,11,TRUE))</f>
        <v/>
      </c>
      <c r="F147" s="49" t="str">
        <f>IF('Work Sheet'!D147="","",VLOOKUP(Tableau4[[#This Row],['#]],'Work Sheet'!A:D,4,TRUE))</f>
        <v/>
      </c>
      <c r="G147" s="55"/>
    </row>
    <row r="148" spans="1:7" x14ac:dyDescent="0.25">
      <c r="A148" s="44" t="str">
        <f>'Work Sheet'!A151</f>
        <v/>
      </c>
      <c r="B148" s="44" t="str">
        <f>CONCATENATE('Work Sheet'!B151&amp;" "&amp;'Work Sheet'!C151)</f>
        <v xml:space="preserve"> </v>
      </c>
      <c r="C148" s="46"/>
      <c r="D148" s="47" t="str">
        <f>IF('Work Sheet'!I151="","",VLOOKUP(Tableau4[[#This Row],['#]],'Work Sheet'!A:J,10,TRUE))</f>
        <v/>
      </c>
      <c r="E148" s="48" t="str">
        <f>IF('Work Sheet'!I148="","",VLOOKUP(Tableau4[[#This Row],['#]],'Work Sheet'!A:K,11,TRUE))</f>
        <v/>
      </c>
      <c r="F148" s="49" t="str">
        <f>IF('Work Sheet'!D148="","",VLOOKUP(Tableau4[[#This Row],['#]],'Work Sheet'!A:D,4,TRUE))</f>
        <v/>
      </c>
      <c r="G148" s="55"/>
    </row>
    <row r="149" spans="1:7" x14ac:dyDescent="0.25">
      <c r="A149" s="44" t="str">
        <f>'Work Sheet'!A152</f>
        <v/>
      </c>
      <c r="B149" s="44" t="str">
        <f>CONCATENATE('Work Sheet'!B152&amp;" "&amp;'Work Sheet'!C152)</f>
        <v xml:space="preserve"> </v>
      </c>
      <c r="C149" s="46"/>
      <c r="D149" s="47" t="str">
        <f>IF('Work Sheet'!I152="","",VLOOKUP(Tableau4[[#This Row],['#]],'Work Sheet'!A:J,10,TRUE))</f>
        <v/>
      </c>
      <c r="E149" s="48" t="str">
        <f>IF('Work Sheet'!I149="","",VLOOKUP(Tableau4[[#This Row],['#]],'Work Sheet'!A:K,11,TRUE))</f>
        <v/>
      </c>
      <c r="F149" s="49" t="str">
        <f>IF('Work Sheet'!D149="","",VLOOKUP(Tableau4[[#This Row],['#]],'Work Sheet'!A:D,4,TRUE))</f>
        <v/>
      </c>
      <c r="G149" s="55"/>
    </row>
    <row r="150" spans="1:7" x14ac:dyDescent="0.25">
      <c r="A150" s="44" t="str">
        <f>'Work Sheet'!A153</f>
        <v/>
      </c>
      <c r="B150" s="44" t="str">
        <f>CONCATENATE('Work Sheet'!B153&amp;" "&amp;'Work Sheet'!C153)</f>
        <v xml:space="preserve"> </v>
      </c>
      <c r="C150" s="46"/>
      <c r="D150" s="47" t="str">
        <f>IF('Work Sheet'!I153="","",VLOOKUP(Tableau4[[#This Row],['#]],'Work Sheet'!A:J,10,TRUE))</f>
        <v/>
      </c>
      <c r="E150" s="48" t="str">
        <f>IF('Work Sheet'!I150="","",VLOOKUP(Tableau4[[#This Row],['#]],'Work Sheet'!A:K,11,TRUE))</f>
        <v/>
      </c>
      <c r="F150" s="49" t="str">
        <f>IF('Work Sheet'!D150="","",VLOOKUP(Tableau4[[#This Row],['#]],'Work Sheet'!A:D,4,TRUE))</f>
        <v/>
      </c>
      <c r="G150" s="55"/>
    </row>
    <row r="151" spans="1:7" x14ac:dyDescent="0.25">
      <c r="A151" s="44" t="str">
        <f>'Work Sheet'!A154</f>
        <v/>
      </c>
      <c r="B151" s="44" t="str">
        <f>CONCATENATE('Work Sheet'!B154&amp;" "&amp;'Work Sheet'!C154)</f>
        <v xml:space="preserve"> </v>
      </c>
      <c r="C151" s="46"/>
      <c r="D151" s="47" t="str">
        <f>IF('Work Sheet'!I154="","",VLOOKUP(Tableau4[[#This Row],['#]],'Work Sheet'!A:J,10,TRUE))</f>
        <v/>
      </c>
      <c r="E151" s="48" t="str">
        <f>IF('Work Sheet'!I151="","",VLOOKUP(Tableau4[[#This Row],['#]],'Work Sheet'!A:K,11,TRUE))</f>
        <v/>
      </c>
      <c r="F151" s="49" t="str">
        <f>IF('Work Sheet'!D151="","",VLOOKUP(Tableau4[[#This Row],['#]],'Work Sheet'!A:D,4,TRUE))</f>
        <v/>
      </c>
      <c r="G151" s="55"/>
    </row>
    <row r="152" spans="1:7" x14ac:dyDescent="0.25">
      <c r="A152" s="44" t="str">
        <f>'Work Sheet'!A155</f>
        <v/>
      </c>
      <c r="B152" s="44" t="str">
        <f>CONCATENATE('Work Sheet'!B155&amp;" "&amp;'Work Sheet'!C155)</f>
        <v xml:space="preserve"> </v>
      </c>
      <c r="C152" s="46"/>
      <c r="D152" s="47" t="str">
        <f>IF('Work Sheet'!I155="","",VLOOKUP(Tableau4[[#This Row],['#]],'Work Sheet'!A:J,10,TRUE))</f>
        <v/>
      </c>
      <c r="E152" s="48" t="str">
        <f>IF('Work Sheet'!I152="","",VLOOKUP(Tableau4[[#This Row],['#]],'Work Sheet'!A:K,11,TRUE))</f>
        <v/>
      </c>
      <c r="F152" s="49" t="str">
        <f>IF('Work Sheet'!D152="","",VLOOKUP(Tableau4[[#This Row],['#]],'Work Sheet'!A:D,4,TRUE))</f>
        <v/>
      </c>
      <c r="G152" s="55"/>
    </row>
    <row r="153" spans="1:7" x14ac:dyDescent="0.25">
      <c r="A153" s="44" t="str">
        <f>'Work Sheet'!A156</f>
        <v/>
      </c>
      <c r="B153" s="44" t="str">
        <f>CONCATENATE('Work Sheet'!B156&amp;" "&amp;'Work Sheet'!C156)</f>
        <v xml:space="preserve"> </v>
      </c>
      <c r="C153" s="46"/>
      <c r="D153" s="47" t="str">
        <f>IF('Work Sheet'!I156="","",VLOOKUP(Tableau4[[#This Row],['#]],'Work Sheet'!A:J,10,TRUE))</f>
        <v/>
      </c>
      <c r="E153" s="48" t="str">
        <f>IF('Work Sheet'!I153="","",VLOOKUP(Tableau4[[#This Row],['#]],'Work Sheet'!A:K,11,TRUE))</f>
        <v/>
      </c>
      <c r="F153" s="49" t="str">
        <f>IF('Work Sheet'!D153="","",VLOOKUP(Tableau4[[#This Row],['#]],'Work Sheet'!A:D,4,TRUE))</f>
        <v/>
      </c>
      <c r="G153" s="55"/>
    </row>
    <row r="154" spans="1:7" x14ac:dyDescent="0.25">
      <c r="A154" s="44" t="str">
        <f>'Work Sheet'!A157</f>
        <v/>
      </c>
      <c r="B154" s="44" t="str">
        <f>CONCATENATE('Work Sheet'!B157&amp;" "&amp;'Work Sheet'!C157)</f>
        <v xml:space="preserve"> </v>
      </c>
      <c r="C154" s="46"/>
      <c r="D154" s="47" t="str">
        <f>IF('Work Sheet'!I157="","",VLOOKUP(Tableau4[[#This Row],['#]],'Work Sheet'!A:J,10,TRUE))</f>
        <v/>
      </c>
      <c r="E154" s="48" t="str">
        <f>IF('Work Sheet'!I154="","",VLOOKUP(Tableau4[[#This Row],['#]],'Work Sheet'!A:K,11,TRUE))</f>
        <v/>
      </c>
      <c r="F154" s="49" t="str">
        <f>IF('Work Sheet'!D154="","",VLOOKUP(Tableau4[[#This Row],['#]],'Work Sheet'!A:D,4,TRUE))</f>
        <v/>
      </c>
      <c r="G154" s="55"/>
    </row>
    <row r="155" spans="1:7" x14ac:dyDescent="0.25">
      <c r="A155" s="44" t="str">
        <f>'Work Sheet'!A158</f>
        <v/>
      </c>
      <c r="B155" s="44" t="str">
        <f>CONCATENATE('Work Sheet'!B158&amp;" "&amp;'Work Sheet'!C158)</f>
        <v xml:space="preserve"> </v>
      </c>
      <c r="C155" s="46"/>
      <c r="D155" s="47" t="str">
        <f>IF('Work Sheet'!I158="","",VLOOKUP(Tableau4[[#This Row],['#]],'Work Sheet'!A:J,10,TRUE))</f>
        <v/>
      </c>
      <c r="E155" s="48" t="str">
        <f>IF('Work Sheet'!I155="","",VLOOKUP(Tableau4[[#This Row],['#]],'Work Sheet'!A:K,11,TRUE))</f>
        <v/>
      </c>
      <c r="F155" s="49" t="str">
        <f>IF('Work Sheet'!D155="","",VLOOKUP(Tableau4[[#This Row],['#]],'Work Sheet'!A:D,4,TRUE))</f>
        <v/>
      </c>
      <c r="G155" s="55"/>
    </row>
    <row r="156" spans="1:7" x14ac:dyDescent="0.25">
      <c r="A156" s="44" t="str">
        <f>'Work Sheet'!A159</f>
        <v/>
      </c>
      <c r="B156" s="44" t="str">
        <f>CONCATENATE('Work Sheet'!B159&amp;" "&amp;'Work Sheet'!C159)</f>
        <v xml:space="preserve"> </v>
      </c>
      <c r="C156" s="46"/>
      <c r="D156" s="47" t="str">
        <f>IF('Work Sheet'!I159="","",VLOOKUP(Tableau4[[#This Row],['#]],'Work Sheet'!A:J,10,TRUE))</f>
        <v/>
      </c>
      <c r="E156" s="48" t="str">
        <f>IF('Work Sheet'!I156="","",VLOOKUP(Tableau4[[#This Row],['#]],'Work Sheet'!A:K,11,TRUE))</f>
        <v/>
      </c>
      <c r="F156" s="49" t="str">
        <f>IF('Work Sheet'!D156="","",VLOOKUP(Tableau4[[#This Row],['#]],'Work Sheet'!A:D,4,TRUE))</f>
        <v/>
      </c>
      <c r="G156" s="55"/>
    </row>
    <row r="157" spans="1:7" x14ac:dyDescent="0.25">
      <c r="A157" s="44" t="str">
        <f>'Work Sheet'!A160</f>
        <v/>
      </c>
      <c r="B157" s="44" t="str">
        <f>CONCATENATE('Work Sheet'!B160&amp;" "&amp;'Work Sheet'!C160)</f>
        <v xml:space="preserve"> </v>
      </c>
      <c r="C157" s="46"/>
      <c r="D157" s="47" t="str">
        <f>IF('Work Sheet'!I160="","",VLOOKUP(Tableau4[[#This Row],['#]],'Work Sheet'!A:J,10,TRUE))</f>
        <v/>
      </c>
      <c r="E157" s="48" t="str">
        <f>IF('Work Sheet'!I157="","",VLOOKUP(Tableau4[[#This Row],['#]],'Work Sheet'!A:K,11,TRUE))</f>
        <v/>
      </c>
      <c r="F157" s="49" t="str">
        <f>IF('Work Sheet'!D157="","",VLOOKUP(Tableau4[[#This Row],['#]],'Work Sheet'!A:D,4,TRUE))</f>
        <v/>
      </c>
      <c r="G157" s="55"/>
    </row>
    <row r="158" spans="1:7" x14ac:dyDescent="0.25">
      <c r="A158" s="44" t="str">
        <f>'Work Sheet'!A161</f>
        <v/>
      </c>
      <c r="B158" s="44" t="str">
        <f>CONCATENATE('Work Sheet'!B161&amp;" "&amp;'Work Sheet'!C161)</f>
        <v xml:space="preserve"> </v>
      </c>
      <c r="C158" s="46"/>
      <c r="D158" s="47" t="str">
        <f>IF('Work Sheet'!I161="","",VLOOKUP(Tableau4[[#This Row],['#]],'Work Sheet'!A:J,10,TRUE))</f>
        <v/>
      </c>
      <c r="E158" s="48" t="str">
        <f>IF('Work Sheet'!I158="","",VLOOKUP(Tableau4[[#This Row],['#]],'Work Sheet'!A:K,11,TRUE))</f>
        <v/>
      </c>
      <c r="F158" s="49" t="str">
        <f>IF('Work Sheet'!D158="","",VLOOKUP(Tableau4[[#This Row],['#]],'Work Sheet'!A:D,4,TRUE))</f>
        <v/>
      </c>
      <c r="G158" s="55"/>
    </row>
    <row r="159" spans="1:7" x14ac:dyDescent="0.25">
      <c r="A159" s="44" t="str">
        <f>'Work Sheet'!A162</f>
        <v/>
      </c>
      <c r="B159" s="44" t="str">
        <f>CONCATENATE('Work Sheet'!B162&amp;" "&amp;'Work Sheet'!C162)</f>
        <v xml:space="preserve"> </v>
      </c>
      <c r="C159" s="46"/>
      <c r="D159" s="47" t="str">
        <f>IF('Work Sheet'!I162="","",VLOOKUP(Tableau4[[#This Row],['#]],'Work Sheet'!A:J,10,TRUE))</f>
        <v/>
      </c>
      <c r="E159" s="48" t="str">
        <f>IF('Work Sheet'!I159="","",VLOOKUP(Tableau4[[#This Row],['#]],'Work Sheet'!A:K,11,TRUE))</f>
        <v/>
      </c>
      <c r="F159" s="49" t="str">
        <f>IF('Work Sheet'!D159="","",VLOOKUP(Tableau4[[#This Row],['#]],'Work Sheet'!A:D,4,TRUE))</f>
        <v/>
      </c>
      <c r="G159" s="55"/>
    </row>
    <row r="160" spans="1:7" x14ac:dyDescent="0.25">
      <c r="A160" s="44" t="str">
        <f>'Work Sheet'!A163</f>
        <v/>
      </c>
      <c r="B160" s="44" t="str">
        <f>CONCATENATE('Work Sheet'!B163&amp;" "&amp;'Work Sheet'!C163)</f>
        <v xml:space="preserve"> </v>
      </c>
      <c r="C160" s="46"/>
      <c r="D160" s="47" t="str">
        <f>IF('Work Sheet'!I163="","",VLOOKUP(Tableau4[[#This Row],['#]],'Work Sheet'!A:J,10,TRUE))</f>
        <v/>
      </c>
      <c r="E160" s="48" t="str">
        <f>IF('Work Sheet'!I160="","",VLOOKUP(Tableau4[[#This Row],['#]],'Work Sheet'!A:K,11,TRUE))</f>
        <v/>
      </c>
      <c r="F160" s="49" t="str">
        <f>IF('Work Sheet'!D160="","",VLOOKUP(Tableau4[[#This Row],['#]],'Work Sheet'!A:D,4,TRUE))</f>
        <v/>
      </c>
      <c r="G160" s="55"/>
    </row>
    <row r="161" spans="1:7" x14ac:dyDescent="0.25">
      <c r="A161" s="44" t="str">
        <f>'Work Sheet'!A164</f>
        <v/>
      </c>
      <c r="B161" s="44" t="str">
        <f>CONCATENATE('Work Sheet'!B164&amp;" "&amp;'Work Sheet'!C164)</f>
        <v xml:space="preserve"> </v>
      </c>
      <c r="C161" s="46"/>
      <c r="D161" s="47" t="str">
        <f>IF('Work Sheet'!I164="","",VLOOKUP(Tableau4[[#This Row],['#]],'Work Sheet'!A:J,10,TRUE))</f>
        <v/>
      </c>
      <c r="E161" s="48" t="str">
        <f>IF('Work Sheet'!I161="","",VLOOKUP(Tableau4[[#This Row],['#]],'Work Sheet'!A:K,11,TRUE))</f>
        <v/>
      </c>
      <c r="F161" s="49" t="str">
        <f>IF('Work Sheet'!D161="","",VLOOKUP(Tableau4[[#This Row],['#]],'Work Sheet'!A:D,4,TRUE))</f>
        <v/>
      </c>
      <c r="G161" s="55"/>
    </row>
    <row r="162" spans="1:7" x14ac:dyDescent="0.25">
      <c r="A162" s="44" t="str">
        <f>'Work Sheet'!A165</f>
        <v/>
      </c>
      <c r="B162" s="44" t="str">
        <f>CONCATENATE('Work Sheet'!B165&amp;" "&amp;'Work Sheet'!C165)</f>
        <v xml:space="preserve"> </v>
      </c>
      <c r="C162" s="46"/>
      <c r="D162" s="47" t="str">
        <f>IF('Work Sheet'!I165="","",VLOOKUP(Tableau4[[#This Row],['#]],'Work Sheet'!A:J,10,TRUE))</f>
        <v/>
      </c>
      <c r="E162" s="48" t="str">
        <f>IF('Work Sheet'!I162="","",VLOOKUP(Tableau4[[#This Row],['#]],'Work Sheet'!A:K,11,TRUE))</f>
        <v/>
      </c>
      <c r="F162" s="49" t="str">
        <f>IF('Work Sheet'!D162="","",VLOOKUP(Tableau4[[#This Row],['#]],'Work Sheet'!A:D,4,TRUE))</f>
        <v/>
      </c>
      <c r="G162" s="55"/>
    </row>
    <row r="163" spans="1:7" x14ac:dyDescent="0.25">
      <c r="A163" s="44" t="str">
        <f>'Work Sheet'!A166</f>
        <v/>
      </c>
      <c r="B163" s="44" t="str">
        <f>CONCATENATE('Work Sheet'!B166&amp;" "&amp;'Work Sheet'!C166)</f>
        <v xml:space="preserve"> </v>
      </c>
      <c r="C163" s="46"/>
      <c r="D163" s="47" t="str">
        <f>IF('Work Sheet'!I166="","",VLOOKUP(Tableau4[[#This Row],['#]],'Work Sheet'!A:J,10,TRUE))</f>
        <v/>
      </c>
      <c r="E163" s="48" t="str">
        <f>IF('Work Sheet'!I163="","",VLOOKUP(Tableau4[[#This Row],['#]],'Work Sheet'!A:K,11,TRUE))</f>
        <v/>
      </c>
      <c r="F163" s="49" t="str">
        <f>IF('Work Sheet'!D163="","",VLOOKUP(Tableau4[[#This Row],['#]],'Work Sheet'!A:D,4,TRUE))</f>
        <v/>
      </c>
      <c r="G163" s="55"/>
    </row>
    <row r="164" spans="1:7" x14ac:dyDescent="0.25">
      <c r="A164" s="44" t="str">
        <f>'Work Sheet'!A167</f>
        <v/>
      </c>
      <c r="B164" s="44" t="str">
        <f>CONCATENATE('Work Sheet'!B167&amp;" "&amp;'Work Sheet'!C167)</f>
        <v xml:space="preserve"> </v>
      </c>
      <c r="C164" s="46"/>
      <c r="D164" s="47" t="str">
        <f>IF('Work Sheet'!I167="","",VLOOKUP(Tableau4[[#This Row],['#]],'Work Sheet'!A:J,10,TRUE))</f>
        <v/>
      </c>
      <c r="E164" s="48" t="str">
        <f>IF('Work Sheet'!I164="","",VLOOKUP(Tableau4[[#This Row],['#]],'Work Sheet'!A:K,11,TRUE))</f>
        <v/>
      </c>
      <c r="F164" s="49" t="str">
        <f>IF('Work Sheet'!D164="","",VLOOKUP(Tableau4[[#This Row],['#]],'Work Sheet'!A:D,4,TRUE))</f>
        <v/>
      </c>
      <c r="G164" s="55"/>
    </row>
    <row r="165" spans="1:7" x14ac:dyDescent="0.25">
      <c r="A165" s="44" t="str">
        <f>'Work Sheet'!A168</f>
        <v/>
      </c>
      <c r="B165" s="44" t="str">
        <f>CONCATENATE('Work Sheet'!B168&amp;" "&amp;'Work Sheet'!C168)</f>
        <v xml:space="preserve"> </v>
      </c>
      <c r="C165" s="46"/>
      <c r="D165" s="47" t="str">
        <f>IF('Work Sheet'!I168="","",VLOOKUP(Tableau4[[#This Row],['#]],'Work Sheet'!A:J,10,TRUE))</f>
        <v/>
      </c>
      <c r="E165" s="48" t="str">
        <f>IF('Work Sheet'!I165="","",VLOOKUP(Tableau4[[#This Row],['#]],'Work Sheet'!A:K,11,TRUE))</f>
        <v/>
      </c>
      <c r="F165" s="49" t="str">
        <f>IF('Work Sheet'!D165="","",VLOOKUP(Tableau4[[#This Row],['#]],'Work Sheet'!A:D,4,TRUE))</f>
        <v/>
      </c>
      <c r="G165" s="55"/>
    </row>
    <row r="166" spans="1:7" x14ac:dyDescent="0.25">
      <c r="A166" s="44" t="str">
        <f>'Work Sheet'!A169</f>
        <v/>
      </c>
      <c r="B166" s="44" t="str">
        <f>CONCATENATE('Work Sheet'!B169&amp;" "&amp;'Work Sheet'!C169)</f>
        <v xml:space="preserve"> </v>
      </c>
      <c r="C166" s="46"/>
      <c r="D166" s="47" t="str">
        <f>IF('Work Sheet'!I169="","",VLOOKUP(Tableau4[[#This Row],['#]],'Work Sheet'!A:J,10,TRUE))</f>
        <v/>
      </c>
      <c r="E166" s="48" t="str">
        <f>IF('Work Sheet'!I166="","",VLOOKUP(Tableau4[[#This Row],['#]],'Work Sheet'!A:K,11,TRUE))</f>
        <v/>
      </c>
      <c r="F166" s="49" t="str">
        <f>IF('Work Sheet'!D166="","",VLOOKUP(Tableau4[[#This Row],['#]],'Work Sheet'!A:D,4,TRUE))</f>
        <v/>
      </c>
      <c r="G166" s="55"/>
    </row>
    <row r="167" spans="1:7" x14ac:dyDescent="0.25">
      <c r="A167" s="44" t="str">
        <f>'Work Sheet'!A170</f>
        <v/>
      </c>
      <c r="B167" s="44" t="str">
        <f>CONCATENATE('Work Sheet'!B170&amp;" "&amp;'Work Sheet'!C170)</f>
        <v xml:space="preserve"> </v>
      </c>
      <c r="C167" s="46"/>
      <c r="D167" s="47" t="str">
        <f>IF('Work Sheet'!I170="","",VLOOKUP(Tableau4[[#This Row],['#]],'Work Sheet'!A:J,10,TRUE))</f>
        <v/>
      </c>
      <c r="E167" s="48" t="str">
        <f>IF('Work Sheet'!I167="","",VLOOKUP(Tableau4[[#This Row],['#]],'Work Sheet'!A:K,11,TRUE))</f>
        <v/>
      </c>
      <c r="F167" s="49" t="str">
        <f>IF('Work Sheet'!D167="","",VLOOKUP(Tableau4[[#This Row],['#]],'Work Sheet'!A:D,4,TRUE))</f>
        <v/>
      </c>
      <c r="G167" s="55"/>
    </row>
    <row r="168" spans="1:7" x14ac:dyDescent="0.25">
      <c r="A168" s="44" t="str">
        <f>'Work Sheet'!A171</f>
        <v/>
      </c>
      <c r="B168" s="44" t="str">
        <f>CONCATENATE('Work Sheet'!B171&amp;" "&amp;'Work Sheet'!C171)</f>
        <v xml:space="preserve"> </v>
      </c>
      <c r="C168" s="46"/>
      <c r="D168" s="47" t="str">
        <f>IF('Work Sheet'!I171="","",VLOOKUP(Tableau4[[#This Row],['#]],'Work Sheet'!A:J,10,TRUE))</f>
        <v/>
      </c>
      <c r="E168" s="48" t="str">
        <f>IF('Work Sheet'!I168="","",VLOOKUP(Tableau4[[#This Row],['#]],'Work Sheet'!A:K,11,TRUE))</f>
        <v/>
      </c>
      <c r="F168" s="49" t="str">
        <f>IF('Work Sheet'!D168="","",VLOOKUP(Tableau4[[#This Row],['#]],'Work Sheet'!A:D,4,TRUE))</f>
        <v/>
      </c>
      <c r="G168" s="55"/>
    </row>
    <row r="169" spans="1:7" x14ac:dyDescent="0.25">
      <c r="A169" s="44" t="str">
        <f>'Work Sheet'!A172</f>
        <v/>
      </c>
      <c r="B169" s="44" t="str">
        <f>CONCATENATE('Work Sheet'!B172&amp;" "&amp;'Work Sheet'!C172)</f>
        <v xml:space="preserve"> </v>
      </c>
      <c r="C169" s="46"/>
      <c r="D169" s="47" t="str">
        <f>IF('Work Sheet'!I172="","",VLOOKUP(Tableau4[[#This Row],['#]],'Work Sheet'!A:J,10,TRUE))</f>
        <v/>
      </c>
      <c r="E169" s="48" t="str">
        <f>IF('Work Sheet'!I169="","",VLOOKUP(Tableau4[[#This Row],['#]],'Work Sheet'!A:K,11,TRUE))</f>
        <v/>
      </c>
      <c r="F169" s="49" t="str">
        <f>IF('Work Sheet'!D169="","",VLOOKUP(Tableau4[[#This Row],['#]],'Work Sheet'!A:D,4,TRUE))</f>
        <v/>
      </c>
      <c r="G169" s="55"/>
    </row>
    <row r="170" spans="1:7" x14ac:dyDescent="0.25">
      <c r="A170" s="44" t="str">
        <f>'Work Sheet'!A173</f>
        <v/>
      </c>
      <c r="B170" s="44" t="str">
        <f>CONCATENATE('Work Sheet'!B173&amp;" "&amp;'Work Sheet'!C173)</f>
        <v xml:space="preserve"> </v>
      </c>
      <c r="C170" s="46"/>
      <c r="D170" s="47" t="str">
        <f>IF('Work Sheet'!I173="","",VLOOKUP(Tableau4[[#This Row],['#]],'Work Sheet'!A:J,10,TRUE))</f>
        <v/>
      </c>
      <c r="E170" s="48" t="str">
        <f>IF('Work Sheet'!I170="","",VLOOKUP(Tableau4[[#This Row],['#]],'Work Sheet'!A:K,11,TRUE))</f>
        <v/>
      </c>
      <c r="F170" s="49" t="str">
        <f>IF('Work Sheet'!D170="","",VLOOKUP(Tableau4[[#This Row],['#]],'Work Sheet'!A:D,4,TRUE))</f>
        <v/>
      </c>
      <c r="G170" s="55"/>
    </row>
    <row r="171" spans="1:7" x14ac:dyDescent="0.25">
      <c r="A171" s="44" t="str">
        <f>'Work Sheet'!A174</f>
        <v/>
      </c>
      <c r="B171" s="44" t="str">
        <f>CONCATENATE('Work Sheet'!B174&amp;" "&amp;'Work Sheet'!C174)</f>
        <v xml:space="preserve"> </v>
      </c>
      <c r="C171" s="46"/>
      <c r="D171" s="47" t="str">
        <f>IF('Work Sheet'!I174="","",VLOOKUP(Tableau4[[#This Row],['#]],'Work Sheet'!A:J,10,TRUE))</f>
        <v/>
      </c>
      <c r="E171" s="48" t="str">
        <f>IF('Work Sheet'!I171="","",VLOOKUP(Tableau4[[#This Row],['#]],'Work Sheet'!A:K,11,TRUE))</f>
        <v/>
      </c>
      <c r="F171" s="49" t="str">
        <f>IF('Work Sheet'!D171="","",VLOOKUP(Tableau4[[#This Row],['#]],'Work Sheet'!A:D,4,TRUE))</f>
        <v/>
      </c>
      <c r="G171" s="55"/>
    </row>
    <row r="172" spans="1:7" x14ac:dyDescent="0.25">
      <c r="A172" s="44" t="str">
        <f>'Work Sheet'!A175</f>
        <v/>
      </c>
      <c r="B172" s="44" t="str">
        <f>CONCATENATE('Work Sheet'!B175&amp;" "&amp;'Work Sheet'!C175)</f>
        <v xml:space="preserve"> </v>
      </c>
      <c r="C172" s="46"/>
      <c r="D172" s="47" t="str">
        <f>IF('Work Sheet'!I175="","",VLOOKUP(Tableau4[[#This Row],['#]],'Work Sheet'!A:J,10,TRUE))</f>
        <v/>
      </c>
      <c r="E172" s="48" t="str">
        <f>IF('Work Sheet'!I172="","",VLOOKUP(Tableau4[[#This Row],['#]],'Work Sheet'!A:K,11,TRUE))</f>
        <v/>
      </c>
      <c r="F172" s="49" t="str">
        <f>IF('Work Sheet'!D172="","",VLOOKUP(Tableau4[[#This Row],['#]],'Work Sheet'!A:D,4,TRUE))</f>
        <v/>
      </c>
      <c r="G172" s="55"/>
    </row>
    <row r="173" spans="1:7" x14ac:dyDescent="0.25">
      <c r="A173" s="44" t="str">
        <f>'Work Sheet'!A176</f>
        <v/>
      </c>
      <c r="B173" s="44" t="str">
        <f>CONCATENATE('Work Sheet'!B176&amp;" "&amp;'Work Sheet'!C176)</f>
        <v xml:space="preserve"> </v>
      </c>
      <c r="C173" s="46"/>
      <c r="D173" s="47" t="str">
        <f>IF('Work Sheet'!I176="","",VLOOKUP(Tableau4[[#This Row],['#]],'Work Sheet'!A:J,10,TRUE))</f>
        <v/>
      </c>
      <c r="E173" s="48" t="str">
        <f>IF('Work Sheet'!I173="","",VLOOKUP(Tableau4[[#This Row],['#]],'Work Sheet'!A:K,11,TRUE))</f>
        <v/>
      </c>
      <c r="F173" s="49" t="str">
        <f>IF('Work Sheet'!D173="","",VLOOKUP(Tableau4[[#This Row],['#]],'Work Sheet'!A:D,4,TRUE))</f>
        <v/>
      </c>
      <c r="G173" s="55"/>
    </row>
    <row r="174" spans="1:7" x14ac:dyDescent="0.25">
      <c r="A174" s="44" t="str">
        <f>'Work Sheet'!A177</f>
        <v/>
      </c>
      <c r="B174" s="44" t="str">
        <f>CONCATENATE('Work Sheet'!B177&amp;" "&amp;'Work Sheet'!C177)</f>
        <v xml:space="preserve"> </v>
      </c>
      <c r="C174" s="46"/>
      <c r="D174" s="47" t="str">
        <f>IF('Work Sheet'!I177="","",VLOOKUP(Tableau4[[#This Row],['#]],'Work Sheet'!A:J,10,TRUE))</f>
        <v/>
      </c>
      <c r="E174" s="48" t="str">
        <f>IF('Work Sheet'!I174="","",VLOOKUP(Tableau4[[#This Row],['#]],'Work Sheet'!A:K,11,TRUE))</f>
        <v/>
      </c>
      <c r="F174" s="49" t="str">
        <f>IF('Work Sheet'!D174="","",VLOOKUP(Tableau4[[#This Row],['#]],'Work Sheet'!A:D,4,TRUE))</f>
        <v/>
      </c>
      <c r="G174" s="55"/>
    </row>
    <row r="175" spans="1:7" x14ac:dyDescent="0.25">
      <c r="A175" s="44" t="str">
        <f>'Work Sheet'!A178</f>
        <v/>
      </c>
      <c r="B175" s="44" t="str">
        <f>CONCATENATE('Work Sheet'!B178&amp;" "&amp;'Work Sheet'!C178)</f>
        <v xml:space="preserve"> </v>
      </c>
      <c r="C175" s="46"/>
      <c r="D175" s="47" t="str">
        <f>IF('Work Sheet'!I178="","",VLOOKUP(Tableau4[[#This Row],['#]],'Work Sheet'!A:J,10,TRUE))</f>
        <v/>
      </c>
      <c r="E175" s="48" t="str">
        <f>IF('Work Sheet'!I175="","",VLOOKUP(Tableau4[[#This Row],['#]],'Work Sheet'!A:K,11,TRUE))</f>
        <v/>
      </c>
      <c r="F175" s="49" t="str">
        <f>IF('Work Sheet'!D175="","",VLOOKUP(Tableau4[[#This Row],['#]],'Work Sheet'!A:D,4,TRUE))</f>
        <v/>
      </c>
      <c r="G175" s="55"/>
    </row>
    <row r="176" spans="1:7" x14ac:dyDescent="0.25">
      <c r="A176" s="44" t="str">
        <f>'Work Sheet'!A179</f>
        <v/>
      </c>
      <c r="B176" s="44" t="str">
        <f>CONCATENATE('Work Sheet'!B179&amp;" "&amp;'Work Sheet'!C179)</f>
        <v xml:space="preserve"> </v>
      </c>
      <c r="C176" s="46"/>
      <c r="D176" s="47" t="str">
        <f>IF('Work Sheet'!I179="","",VLOOKUP(Tableau4[[#This Row],['#]],'Work Sheet'!A:J,10,TRUE))</f>
        <v/>
      </c>
      <c r="E176" s="48" t="str">
        <f>IF('Work Sheet'!I176="","",VLOOKUP(Tableau4[[#This Row],['#]],'Work Sheet'!A:K,11,TRUE))</f>
        <v/>
      </c>
      <c r="F176" s="49" t="str">
        <f>IF('Work Sheet'!D176="","",VLOOKUP(Tableau4[[#This Row],['#]],'Work Sheet'!A:D,4,TRUE))</f>
        <v/>
      </c>
      <c r="G176" s="55"/>
    </row>
    <row r="177" spans="1:7" x14ac:dyDescent="0.25">
      <c r="A177" s="44" t="str">
        <f>'Work Sheet'!A180</f>
        <v/>
      </c>
      <c r="B177" s="44" t="str">
        <f>CONCATENATE('Work Sheet'!B180&amp;" "&amp;'Work Sheet'!C180)</f>
        <v xml:space="preserve"> </v>
      </c>
      <c r="C177" s="46"/>
      <c r="D177" s="47" t="str">
        <f>IF('Work Sheet'!I180="","",VLOOKUP(Tableau4[[#This Row],['#]],'Work Sheet'!A:J,10,TRUE))</f>
        <v/>
      </c>
      <c r="E177" s="48" t="str">
        <f>IF('Work Sheet'!I177="","",VLOOKUP(Tableau4[[#This Row],['#]],'Work Sheet'!A:K,11,TRUE))</f>
        <v/>
      </c>
      <c r="F177" s="49" t="str">
        <f>IF('Work Sheet'!D177="","",VLOOKUP(Tableau4[[#This Row],['#]],'Work Sheet'!A:D,4,TRUE))</f>
        <v/>
      </c>
      <c r="G177" s="55"/>
    </row>
    <row r="178" spans="1:7" x14ac:dyDescent="0.25">
      <c r="A178" s="44" t="str">
        <f>'Work Sheet'!A181</f>
        <v/>
      </c>
      <c r="B178" s="44" t="str">
        <f>CONCATENATE('Work Sheet'!B181&amp;" "&amp;'Work Sheet'!C181)</f>
        <v xml:space="preserve"> </v>
      </c>
      <c r="C178" s="46"/>
      <c r="D178" s="47" t="str">
        <f>IF('Work Sheet'!I181="","",VLOOKUP(Tableau4[[#This Row],['#]],'Work Sheet'!A:J,10,TRUE))</f>
        <v/>
      </c>
      <c r="E178" s="48" t="str">
        <f>IF('Work Sheet'!I178="","",VLOOKUP(Tableau4[[#This Row],['#]],'Work Sheet'!A:K,11,TRUE))</f>
        <v/>
      </c>
      <c r="F178" s="49" t="str">
        <f>IF('Work Sheet'!D178="","",VLOOKUP(Tableau4[[#This Row],['#]],'Work Sheet'!A:D,4,TRUE))</f>
        <v/>
      </c>
      <c r="G178" s="55"/>
    </row>
    <row r="179" spans="1:7" x14ac:dyDescent="0.25">
      <c r="A179" s="44" t="str">
        <f>'Work Sheet'!A182</f>
        <v/>
      </c>
      <c r="B179" s="44" t="str">
        <f>CONCATENATE('Work Sheet'!B182&amp;" "&amp;'Work Sheet'!C182)</f>
        <v xml:space="preserve"> </v>
      </c>
      <c r="C179" s="46"/>
      <c r="D179" s="47" t="str">
        <f>IF('Work Sheet'!I182="","",VLOOKUP(Tableau4[[#This Row],['#]],'Work Sheet'!A:J,10,TRUE))</f>
        <v/>
      </c>
      <c r="E179" s="48" t="str">
        <f>IF('Work Sheet'!I179="","",VLOOKUP(Tableau4[[#This Row],['#]],'Work Sheet'!A:K,11,TRUE))</f>
        <v/>
      </c>
      <c r="F179" s="49" t="str">
        <f>IF('Work Sheet'!D179="","",VLOOKUP(Tableau4[[#This Row],['#]],'Work Sheet'!A:D,4,TRUE))</f>
        <v/>
      </c>
      <c r="G179" s="55"/>
    </row>
    <row r="180" spans="1:7" x14ac:dyDescent="0.25">
      <c r="A180" s="44" t="str">
        <f>'Work Sheet'!A183</f>
        <v/>
      </c>
      <c r="B180" s="44" t="str">
        <f>CONCATENATE('Work Sheet'!B183&amp;" "&amp;'Work Sheet'!C183)</f>
        <v xml:space="preserve"> </v>
      </c>
      <c r="C180" s="46"/>
      <c r="D180" s="47" t="str">
        <f>IF('Work Sheet'!I183="","",VLOOKUP(Tableau4[[#This Row],['#]],'Work Sheet'!A:J,10,TRUE))</f>
        <v/>
      </c>
      <c r="E180" s="48" t="str">
        <f>IF('Work Sheet'!I180="","",VLOOKUP(Tableau4[[#This Row],['#]],'Work Sheet'!A:K,11,TRUE))</f>
        <v/>
      </c>
      <c r="F180" s="49" t="str">
        <f>IF('Work Sheet'!D180="","",VLOOKUP(Tableau4[[#This Row],['#]],'Work Sheet'!A:D,4,TRUE))</f>
        <v/>
      </c>
      <c r="G180" s="55"/>
    </row>
    <row r="181" spans="1:7" x14ac:dyDescent="0.25">
      <c r="A181" s="44" t="str">
        <f>'Work Sheet'!A184</f>
        <v/>
      </c>
      <c r="B181" s="44" t="str">
        <f>CONCATENATE('Work Sheet'!B184&amp;" "&amp;'Work Sheet'!C184)</f>
        <v xml:space="preserve"> </v>
      </c>
      <c r="C181" s="46"/>
      <c r="D181" s="47" t="str">
        <f>IF('Work Sheet'!I184="","",VLOOKUP(Tableau4[[#This Row],['#]],'Work Sheet'!A:J,10,TRUE))</f>
        <v/>
      </c>
      <c r="E181" s="48" t="str">
        <f>IF('Work Sheet'!I181="","",VLOOKUP(Tableau4[[#This Row],['#]],'Work Sheet'!A:K,11,TRUE))</f>
        <v/>
      </c>
      <c r="F181" s="49" t="str">
        <f>IF('Work Sheet'!D181="","",VLOOKUP(Tableau4[[#This Row],['#]],'Work Sheet'!A:D,4,TRUE))</f>
        <v/>
      </c>
      <c r="G181" s="55"/>
    </row>
    <row r="182" spans="1:7" x14ac:dyDescent="0.25">
      <c r="A182" s="44" t="str">
        <f>'Work Sheet'!A185</f>
        <v/>
      </c>
      <c r="B182" s="44" t="str">
        <f>CONCATENATE('Work Sheet'!B185&amp;" "&amp;'Work Sheet'!C185)</f>
        <v xml:space="preserve"> </v>
      </c>
      <c r="C182" s="46"/>
      <c r="D182" s="47" t="str">
        <f>IF('Work Sheet'!I185="","",VLOOKUP(Tableau4[[#This Row],['#]],'Work Sheet'!A:J,10,TRUE))</f>
        <v/>
      </c>
      <c r="E182" s="48" t="str">
        <f>IF('Work Sheet'!I182="","",VLOOKUP(Tableau4[[#This Row],['#]],'Work Sheet'!A:K,11,TRUE))</f>
        <v/>
      </c>
      <c r="F182" s="49" t="str">
        <f>IF('Work Sheet'!D182="","",VLOOKUP(Tableau4[[#This Row],['#]],'Work Sheet'!A:D,4,TRUE))</f>
        <v/>
      </c>
      <c r="G182" s="55"/>
    </row>
    <row r="183" spans="1:7" x14ac:dyDescent="0.25">
      <c r="A183" s="44" t="str">
        <f>'Work Sheet'!A186</f>
        <v/>
      </c>
      <c r="B183" s="44" t="str">
        <f>CONCATENATE('Work Sheet'!B186&amp;" "&amp;'Work Sheet'!C186)</f>
        <v xml:space="preserve"> </v>
      </c>
      <c r="C183" s="46"/>
      <c r="D183" s="47" t="str">
        <f>IF('Work Sheet'!I186="","",VLOOKUP(Tableau4[[#This Row],['#]],'Work Sheet'!A:J,10,TRUE))</f>
        <v/>
      </c>
      <c r="E183" s="48" t="str">
        <f>IF('Work Sheet'!I183="","",VLOOKUP(Tableau4[[#This Row],['#]],'Work Sheet'!A:K,11,TRUE))</f>
        <v/>
      </c>
      <c r="F183" s="49" t="str">
        <f>IF('Work Sheet'!D183="","",VLOOKUP(Tableau4[[#This Row],['#]],'Work Sheet'!A:D,4,TRUE))</f>
        <v/>
      </c>
      <c r="G183" s="55"/>
    </row>
    <row r="184" spans="1:7" x14ac:dyDescent="0.25">
      <c r="A184" s="44" t="str">
        <f>'Work Sheet'!A187</f>
        <v/>
      </c>
      <c r="B184" s="44" t="str">
        <f>CONCATENATE('Work Sheet'!B187&amp;" "&amp;'Work Sheet'!C187)</f>
        <v xml:space="preserve"> </v>
      </c>
      <c r="C184" s="46"/>
      <c r="D184" s="47" t="str">
        <f>IF('Work Sheet'!I187="","",VLOOKUP(Tableau4[[#This Row],['#]],'Work Sheet'!A:J,10,TRUE))</f>
        <v/>
      </c>
      <c r="E184" s="48" t="str">
        <f>IF('Work Sheet'!I184="","",VLOOKUP(Tableau4[[#This Row],['#]],'Work Sheet'!A:K,11,TRUE))</f>
        <v/>
      </c>
      <c r="F184" s="49" t="str">
        <f>IF('Work Sheet'!D184="","",VLOOKUP(Tableau4[[#This Row],['#]],'Work Sheet'!A:D,4,TRUE))</f>
        <v/>
      </c>
      <c r="G184" s="55"/>
    </row>
    <row r="185" spans="1:7" x14ac:dyDescent="0.25">
      <c r="A185" s="44" t="str">
        <f>'Work Sheet'!A188</f>
        <v/>
      </c>
      <c r="B185" s="44" t="str">
        <f>CONCATENATE('Work Sheet'!B188&amp;" "&amp;'Work Sheet'!C188)</f>
        <v xml:space="preserve"> </v>
      </c>
      <c r="C185" s="46"/>
      <c r="D185" s="47" t="str">
        <f>IF('Work Sheet'!I188="","",VLOOKUP(Tableau4[[#This Row],['#]],'Work Sheet'!A:J,10,TRUE))</f>
        <v/>
      </c>
      <c r="E185" s="48" t="str">
        <f>IF('Work Sheet'!I185="","",VLOOKUP(Tableau4[[#This Row],['#]],'Work Sheet'!A:K,11,TRUE))</f>
        <v/>
      </c>
      <c r="F185" s="49" t="str">
        <f>IF('Work Sheet'!D185="","",VLOOKUP(Tableau4[[#This Row],['#]],'Work Sheet'!A:D,4,TRUE))</f>
        <v/>
      </c>
      <c r="G185" s="55"/>
    </row>
    <row r="186" spans="1:7" x14ac:dyDescent="0.25">
      <c r="A186" s="44" t="str">
        <f>'Work Sheet'!A189</f>
        <v/>
      </c>
      <c r="B186" s="44" t="str">
        <f>CONCATENATE('Work Sheet'!B189&amp;" "&amp;'Work Sheet'!C189)</f>
        <v xml:space="preserve"> </v>
      </c>
      <c r="C186" s="46"/>
      <c r="D186" s="47" t="str">
        <f>IF('Work Sheet'!I189="","",VLOOKUP(Tableau4[[#This Row],['#]],'Work Sheet'!A:J,10,TRUE))</f>
        <v/>
      </c>
      <c r="E186" s="48" t="str">
        <f>IF('Work Sheet'!I186="","",VLOOKUP(Tableau4[[#This Row],['#]],'Work Sheet'!A:K,11,TRUE))</f>
        <v/>
      </c>
      <c r="F186" s="49" t="str">
        <f>IF('Work Sheet'!D186="","",VLOOKUP(Tableau4[[#This Row],['#]],'Work Sheet'!A:D,4,TRUE))</f>
        <v/>
      </c>
      <c r="G186" s="55"/>
    </row>
    <row r="187" spans="1:7" x14ac:dyDescent="0.25">
      <c r="A187" s="44" t="str">
        <f>'Work Sheet'!A190</f>
        <v/>
      </c>
      <c r="B187" s="44" t="str">
        <f>CONCATENATE('Work Sheet'!B190&amp;" "&amp;'Work Sheet'!C190)</f>
        <v xml:space="preserve"> </v>
      </c>
      <c r="C187" s="46"/>
      <c r="D187" s="47" t="str">
        <f>IF('Work Sheet'!I190="","",VLOOKUP(Tableau4[[#This Row],['#]],'Work Sheet'!A:J,10,TRUE))</f>
        <v/>
      </c>
      <c r="E187" s="48" t="str">
        <f>IF('Work Sheet'!I187="","",VLOOKUP(Tableau4[[#This Row],['#]],'Work Sheet'!A:K,11,TRUE))</f>
        <v/>
      </c>
      <c r="F187" s="49" t="str">
        <f>IF('Work Sheet'!D187="","",VLOOKUP(Tableau4[[#This Row],['#]],'Work Sheet'!A:D,4,TRUE))</f>
        <v/>
      </c>
      <c r="G187" s="55"/>
    </row>
    <row r="188" spans="1:7" x14ac:dyDescent="0.25">
      <c r="A188" s="44" t="str">
        <f>'Work Sheet'!A191</f>
        <v/>
      </c>
      <c r="B188" s="44" t="str">
        <f>CONCATENATE('Work Sheet'!B191&amp;" "&amp;'Work Sheet'!C191)</f>
        <v xml:space="preserve"> </v>
      </c>
      <c r="C188" s="46"/>
      <c r="D188" s="47" t="str">
        <f>IF('Work Sheet'!I191="","",VLOOKUP(Tableau4[[#This Row],['#]],'Work Sheet'!A:J,10,TRUE))</f>
        <v/>
      </c>
      <c r="E188" s="48" t="str">
        <f>IF('Work Sheet'!I188="","",VLOOKUP(Tableau4[[#This Row],['#]],'Work Sheet'!A:K,11,TRUE))</f>
        <v/>
      </c>
      <c r="F188" s="49" t="str">
        <f>IF('Work Sheet'!D188="","",VLOOKUP(Tableau4[[#This Row],['#]],'Work Sheet'!A:D,4,TRUE))</f>
        <v/>
      </c>
      <c r="G188" s="55"/>
    </row>
    <row r="189" spans="1:7" x14ac:dyDescent="0.25">
      <c r="A189" s="44" t="str">
        <f>'Work Sheet'!A192</f>
        <v/>
      </c>
      <c r="B189" s="44" t="str">
        <f>CONCATENATE('Work Sheet'!B192&amp;" "&amp;'Work Sheet'!C192)</f>
        <v xml:space="preserve"> </v>
      </c>
      <c r="C189" s="46"/>
      <c r="D189" s="47" t="str">
        <f>IF('Work Sheet'!I192="","",VLOOKUP(Tableau4[[#This Row],['#]],'Work Sheet'!A:J,10,TRUE))</f>
        <v/>
      </c>
      <c r="E189" s="48" t="str">
        <f>IF('Work Sheet'!I189="","",VLOOKUP(Tableau4[[#This Row],['#]],'Work Sheet'!A:K,11,TRUE))</f>
        <v/>
      </c>
      <c r="F189" s="49" t="str">
        <f>IF('Work Sheet'!D189="","",VLOOKUP(Tableau4[[#This Row],['#]],'Work Sheet'!A:D,4,TRUE))</f>
        <v/>
      </c>
      <c r="G189" s="55"/>
    </row>
    <row r="190" spans="1:7" x14ac:dyDescent="0.25">
      <c r="A190" s="44" t="str">
        <f>'Work Sheet'!A193</f>
        <v/>
      </c>
      <c r="B190" s="44" t="str">
        <f>CONCATENATE('Work Sheet'!B193&amp;" "&amp;'Work Sheet'!C193)</f>
        <v xml:space="preserve"> </v>
      </c>
      <c r="C190" s="46"/>
      <c r="D190" s="47" t="str">
        <f>IF('Work Sheet'!I193="","",VLOOKUP(Tableau4[[#This Row],['#]],'Work Sheet'!A:J,10,TRUE))</f>
        <v/>
      </c>
      <c r="E190" s="48" t="str">
        <f>IF('Work Sheet'!I190="","",VLOOKUP(Tableau4[[#This Row],['#]],'Work Sheet'!A:K,11,TRUE))</f>
        <v/>
      </c>
      <c r="F190" s="49" t="str">
        <f>IF('Work Sheet'!D190="","",VLOOKUP(Tableau4[[#This Row],['#]],'Work Sheet'!A:D,4,TRUE))</f>
        <v/>
      </c>
      <c r="G190" s="55"/>
    </row>
    <row r="191" spans="1:7" x14ac:dyDescent="0.25">
      <c r="A191" s="44" t="str">
        <f>'Work Sheet'!A194</f>
        <v/>
      </c>
      <c r="B191" s="44" t="str">
        <f>CONCATENATE('Work Sheet'!B194&amp;" "&amp;'Work Sheet'!C194)</f>
        <v xml:space="preserve"> </v>
      </c>
      <c r="C191" s="46"/>
      <c r="D191" s="47" t="str">
        <f>IF('Work Sheet'!I194="","",VLOOKUP(Tableau4[[#This Row],['#]],'Work Sheet'!A:J,10,TRUE))</f>
        <v/>
      </c>
      <c r="E191" s="48" t="str">
        <f>IF('Work Sheet'!I191="","",VLOOKUP(Tableau4[[#This Row],['#]],'Work Sheet'!A:K,11,TRUE))</f>
        <v/>
      </c>
      <c r="F191" s="49" t="str">
        <f>IF('Work Sheet'!D191="","",VLOOKUP(Tableau4[[#This Row],['#]],'Work Sheet'!A:D,4,TRUE))</f>
        <v/>
      </c>
      <c r="G191" s="55"/>
    </row>
    <row r="192" spans="1:7" x14ac:dyDescent="0.25">
      <c r="A192" s="44" t="str">
        <f>'Work Sheet'!A195</f>
        <v/>
      </c>
      <c r="B192" s="44" t="str">
        <f>CONCATENATE('Work Sheet'!B195&amp;" "&amp;'Work Sheet'!C195)</f>
        <v xml:space="preserve"> </v>
      </c>
      <c r="C192" s="46"/>
      <c r="D192" s="47" t="str">
        <f>IF('Work Sheet'!I195="","",VLOOKUP(Tableau4[[#This Row],['#]],'Work Sheet'!A:J,10,TRUE))</f>
        <v/>
      </c>
      <c r="E192" s="48" t="str">
        <f>IF('Work Sheet'!I192="","",VLOOKUP(Tableau4[[#This Row],['#]],'Work Sheet'!A:K,11,TRUE))</f>
        <v/>
      </c>
      <c r="F192" s="49" t="str">
        <f>IF('Work Sheet'!D192="","",VLOOKUP(Tableau4[[#This Row],['#]],'Work Sheet'!A:D,4,TRUE))</f>
        <v/>
      </c>
      <c r="G192" s="55"/>
    </row>
    <row r="193" spans="1:7" x14ac:dyDescent="0.25">
      <c r="A193" s="44" t="str">
        <f>'Work Sheet'!A196</f>
        <v/>
      </c>
      <c r="B193" s="44" t="str">
        <f>CONCATENATE('Work Sheet'!B196&amp;" "&amp;'Work Sheet'!C196)</f>
        <v xml:space="preserve"> </v>
      </c>
      <c r="C193" s="46"/>
      <c r="D193" s="47" t="str">
        <f>IF('Work Sheet'!I196="","",VLOOKUP(Tableau4[[#This Row],['#]],'Work Sheet'!A:J,10,TRUE))</f>
        <v/>
      </c>
      <c r="E193" s="48" t="str">
        <f>IF('Work Sheet'!I193="","",VLOOKUP(Tableau4[[#This Row],['#]],'Work Sheet'!A:K,11,TRUE))</f>
        <v/>
      </c>
      <c r="F193" s="49" t="str">
        <f>IF('Work Sheet'!D193="","",VLOOKUP(Tableau4[[#This Row],['#]],'Work Sheet'!A:D,4,TRUE))</f>
        <v/>
      </c>
      <c r="G193" s="55"/>
    </row>
    <row r="194" spans="1:7" x14ac:dyDescent="0.25">
      <c r="A194" s="44" t="str">
        <f>'Work Sheet'!A197</f>
        <v/>
      </c>
      <c r="B194" s="44" t="str">
        <f>CONCATENATE('Work Sheet'!B197&amp;" "&amp;'Work Sheet'!C197)</f>
        <v xml:space="preserve"> </v>
      </c>
      <c r="C194" s="46"/>
      <c r="D194" s="47" t="str">
        <f>IF('Work Sheet'!I197="","",VLOOKUP(Tableau4[[#This Row],['#]],'Work Sheet'!A:J,10,TRUE))</f>
        <v/>
      </c>
      <c r="E194" s="48" t="str">
        <f>IF('Work Sheet'!I194="","",VLOOKUP(Tableau4[[#This Row],['#]],'Work Sheet'!A:K,11,TRUE))</f>
        <v/>
      </c>
      <c r="F194" s="49" t="str">
        <f>IF('Work Sheet'!D194="","",VLOOKUP(Tableau4[[#This Row],['#]],'Work Sheet'!A:D,4,TRUE))</f>
        <v/>
      </c>
      <c r="G194" s="55"/>
    </row>
    <row r="195" spans="1:7" x14ac:dyDescent="0.25">
      <c r="A195" s="44" t="str">
        <f>'Work Sheet'!A198</f>
        <v/>
      </c>
      <c r="B195" s="44" t="str">
        <f>CONCATENATE('Work Sheet'!B198&amp;" "&amp;'Work Sheet'!C198)</f>
        <v xml:space="preserve"> </v>
      </c>
      <c r="C195" s="46"/>
      <c r="D195" s="47" t="str">
        <f>IF('Work Sheet'!I198="","",VLOOKUP(Tableau4[[#This Row],['#]],'Work Sheet'!A:J,10,TRUE))</f>
        <v/>
      </c>
      <c r="E195" s="48" t="str">
        <f>IF('Work Sheet'!I195="","",VLOOKUP(Tableau4[[#This Row],['#]],'Work Sheet'!A:K,11,TRUE))</f>
        <v/>
      </c>
      <c r="F195" s="49" t="str">
        <f>IF('Work Sheet'!D195="","",VLOOKUP(Tableau4[[#This Row],['#]],'Work Sheet'!A:D,4,TRUE))</f>
        <v/>
      </c>
      <c r="G195" s="55"/>
    </row>
    <row r="196" spans="1:7" x14ac:dyDescent="0.25">
      <c r="A196" s="44" t="str">
        <f>'Work Sheet'!A199</f>
        <v/>
      </c>
      <c r="B196" s="44" t="str">
        <f>CONCATENATE('Work Sheet'!B199&amp;" "&amp;'Work Sheet'!C199)</f>
        <v xml:space="preserve"> </v>
      </c>
      <c r="C196" s="46"/>
      <c r="D196" s="47" t="str">
        <f>IF('Work Sheet'!I199="","",VLOOKUP(Tableau4[[#This Row],['#]],'Work Sheet'!A:J,10,TRUE))</f>
        <v/>
      </c>
      <c r="E196" s="48" t="str">
        <f>IF('Work Sheet'!I196="","",VLOOKUP(Tableau4[[#This Row],['#]],'Work Sheet'!A:K,11,TRUE))</f>
        <v/>
      </c>
      <c r="F196" s="49" t="str">
        <f>IF('Work Sheet'!D196="","",VLOOKUP(Tableau4[[#This Row],['#]],'Work Sheet'!A:D,4,TRUE))</f>
        <v/>
      </c>
      <c r="G196" s="55"/>
    </row>
    <row r="197" spans="1:7" x14ac:dyDescent="0.25">
      <c r="A197" s="44" t="str">
        <f>'Work Sheet'!A200</f>
        <v/>
      </c>
      <c r="B197" s="44" t="str">
        <f>CONCATENATE('Work Sheet'!B200&amp;" "&amp;'Work Sheet'!C200)</f>
        <v xml:space="preserve"> </v>
      </c>
      <c r="C197" s="46"/>
      <c r="D197" s="47" t="str">
        <f>IF('Work Sheet'!I200="","",VLOOKUP(Tableau4[[#This Row],['#]],'Work Sheet'!A:J,10,TRUE))</f>
        <v/>
      </c>
      <c r="E197" s="48" t="str">
        <f>IF('Work Sheet'!I197="","",VLOOKUP(Tableau4[[#This Row],['#]],'Work Sheet'!A:K,11,TRUE))</f>
        <v/>
      </c>
      <c r="F197" s="49" t="str">
        <f>IF('Work Sheet'!D197="","",VLOOKUP(Tableau4[[#This Row],['#]],'Work Sheet'!A:D,4,TRUE))</f>
        <v/>
      </c>
      <c r="G197" s="55"/>
    </row>
    <row r="198" spans="1:7" x14ac:dyDescent="0.25">
      <c r="A198" s="44" t="str">
        <f>'Work Sheet'!A201</f>
        <v/>
      </c>
      <c r="B198" s="44" t="str">
        <f>CONCATENATE('Work Sheet'!B201&amp;" "&amp;'Work Sheet'!C201)</f>
        <v xml:space="preserve"> </v>
      </c>
      <c r="C198" s="46"/>
      <c r="D198" s="47" t="str">
        <f>IF('Work Sheet'!I201="","",VLOOKUP(Tableau4[[#This Row],['#]],'Work Sheet'!A:J,10,TRUE))</f>
        <v/>
      </c>
      <c r="E198" s="48" t="str">
        <f>IF('Work Sheet'!I198="","",VLOOKUP(Tableau4[[#This Row],['#]],'Work Sheet'!A:K,11,TRUE))</f>
        <v/>
      </c>
      <c r="F198" s="49" t="str">
        <f>IF('Work Sheet'!D198="","",VLOOKUP(Tableau4[[#This Row],['#]],'Work Sheet'!A:D,4,TRUE))</f>
        <v/>
      </c>
      <c r="G198" s="55"/>
    </row>
    <row r="199" spans="1:7" x14ac:dyDescent="0.25">
      <c r="A199" s="44" t="str">
        <f>'Work Sheet'!A202</f>
        <v/>
      </c>
      <c r="B199" s="44" t="str">
        <f>CONCATENATE('Work Sheet'!B202&amp;" "&amp;'Work Sheet'!C202)</f>
        <v xml:space="preserve"> </v>
      </c>
      <c r="C199" s="46"/>
      <c r="D199" s="47" t="str">
        <f>IF('Work Sheet'!I202="","",VLOOKUP(Tableau4[[#This Row],['#]],'Work Sheet'!A:J,10,TRUE))</f>
        <v/>
      </c>
      <c r="E199" s="48" t="str">
        <f>IF('Work Sheet'!I199="","",VLOOKUP(Tableau4[[#This Row],['#]],'Work Sheet'!A:K,11,TRUE))</f>
        <v/>
      </c>
      <c r="F199" s="49" t="str">
        <f>IF('Work Sheet'!D199="","",VLOOKUP(Tableau4[[#This Row],['#]],'Work Sheet'!A:D,4,TRUE))</f>
        <v/>
      </c>
      <c r="G199" s="55"/>
    </row>
    <row r="200" spans="1:7" x14ac:dyDescent="0.25">
      <c r="A200" s="44" t="str">
        <f>'Work Sheet'!A203</f>
        <v/>
      </c>
      <c r="B200" s="44" t="str">
        <f>CONCATENATE('Work Sheet'!B203&amp;" "&amp;'Work Sheet'!C203)</f>
        <v xml:space="preserve"> </v>
      </c>
      <c r="C200" s="46"/>
      <c r="D200" s="47" t="str">
        <f>IF('Work Sheet'!I203="","",VLOOKUP(Tableau4[[#This Row],['#]],'Work Sheet'!A:J,10,TRUE))</f>
        <v/>
      </c>
      <c r="E200" s="48" t="str">
        <f>IF('Work Sheet'!I200="","",VLOOKUP(Tableau4[[#This Row],['#]],'Work Sheet'!A:K,11,TRUE))</f>
        <v/>
      </c>
      <c r="F200" s="49" t="str">
        <f>IF('Work Sheet'!D200="","",VLOOKUP(Tableau4[[#This Row],['#]],'Work Sheet'!A:D,4,TRUE))</f>
        <v/>
      </c>
      <c r="G200" s="55"/>
    </row>
    <row r="201" spans="1:7" x14ac:dyDescent="0.25">
      <c r="A201" s="44" t="str">
        <f>'Work Sheet'!A204</f>
        <v/>
      </c>
      <c r="B201" s="44" t="str">
        <f>CONCATENATE('Work Sheet'!B204&amp;" "&amp;'Work Sheet'!C204)</f>
        <v xml:space="preserve"> </v>
      </c>
      <c r="C201" s="46"/>
      <c r="D201" s="47" t="str">
        <f>IF('Work Sheet'!I204="","",VLOOKUP(Tableau4[[#This Row],['#]],'Work Sheet'!A:J,10,TRUE))</f>
        <v/>
      </c>
      <c r="E201" s="48" t="str">
        <f>IF('Work Sheet'!I201="","",VLOOKUP(Tableau4[[#This Row],['#]],'Work Sheet'!A:K,11,TRUE))</f>
        <v/>
      </c>
      <c r="F201" s="49" t="str">
        <f>IF('Work Sheet'!D201="","",VLOOKUP(Tableau4[[#This Row],['#]],'Work Sheet'!A:D,4,TRUE))</f>
        <v/>
      </c>
      <c r="G201" s="55"/>
    </row>
    <row r="202" spans="1:7" x14ac:dyDescent="0.25">
      <c r="A202" s="44" t="str">
        <f>'Work Sheet'!A205</f>
        <v/>
      </c>
      <c r="B202" s="44" t="str">
        <f>CONCATENATE('Work Sheet'!B205&amp;" "&amp;'Work Sheet'!C205)</f>
        <v xml:space="preserve"> </v>
      </c>
      <c r="C202" s="46"/>
      <c r="D202" s="47" t="str">
        <f>IF('Work Sheet'!I205="","",VLOOKUP(Tableau4[[#This Row],['#]],'Work Sheet'!A:J,10,TRUE))</f>
        <v/>
      </c>
      <c r="E202" s="48" t="str">
        <f>IF('Work Sheet'!I202="","",VLOOKUP(Tableau4[[#This Row],['#]],'Work Sheet'!A:K,11,TRUE))</f>
        <v/>
      </c>
      <c r="F202" s="49" t="str">
        <f>IF('Work Sheet'!D202="","",VLOOKUP(Tableau4[[#This Row],['#]],'Work Sheet'!A:D,4,TRUE))</f>
        <v/>
      </c>
      <c r="G202" s="55"/>
    </row>
    <row r="203" spans="1:7" x14ac:dyDescent="0.25">
      <c r="A203" s="44" t="str">
        <f>'Work Sheet'!A206</f>
        <v/>
      </c>
      <c r="B203" s="44" t="str">
        <f>CONCATENATE('Work Sheet'!B206&amp;" "&amp;'Work Sheet'!C206)</f>
        <v xml:space="preserve"> </v>
      </c>
      <c r="C203" s="46"/>
      <c r="D203" s="47" t="str">
        <f>IF('Work Sheet'!I206="","",VLOOKUP(Tableau4[[#This Row],['#]],'Work Sheet'!A:J,10,TRUE))</f>
        <v/>
      </c>
      <c r="E203" s="48" t="str">
        <f>IF('Work Sheet'!I203="","",VLOOKUP(Tableau4[[#This Row],['#]],'Work Sheet'!A:K,11,TRUE))</f>
        <v/>
      </c>
      <c r="F203" s="49" t="str">
        <f>IF('Work Sheet'!D203="","",VLOOKUP(Tableau4[[#This Row],['#]],'Work Sheet'!A:D,4,TRUE))</f>
        <v/>
      </c>
      <c r="G203" s="55"/>
    </row>
    <row r="204" spans="1:7" x14ac:dyDescent="0.25">
      <c r="A204" s="44" t="str">
        <f>'Work Sheet'!A207</f>
        <v/>
      </c>
      <c r="B204" s="44" t="str">
        <f>CONCATENATE('Work Sheet'!B207&amp;" "&amp;'Work Sheet'!C207)</f>
        <v xml:space="preserve"> </v>
      </c>
      <c r="C204" s="46"/>
      <c r="D204" s="47" t="str">
        <f>IF('Work Sheet'!I207="","",VLOOKUP(Tableau4[[#This Row],['#]],'Work Sheet'!A:J,10,TRUE))</f>
        <v/>
      </c>
      <c r="E204" s="48" t="str">
        <f>IF('Work Sheet'!I204="","",VLOOKUP(Tableau4[[#This Row],['#]],'Work Sheet'!A:K,11,TRUE))</f>
        <v/>
      </c>
      <c r="F204" s="49" t="str">
        <f>IF('Work Sheet'!D204="","",VLOOKUP(Tableau4[[#This Row],['#]],'Work Sheet'!A:D,4,TRUE))</f>
        <v/>
      </c>
      <c r="G204" s="55"/>
    </row>
    <row r="205" spans="1:7" x14ac:dyDescent="0.25">
      <c r="A205" s="44" t="str">
        <f>'Work Sheet'!A208</f>
        <v/>
      </c>
      <c r="B205" s="44" t="str">
        <f>CONCATENATE('Work Sheet'!B208&amp;" "&amp;'Work Sheet'!C208)</f>
        <v xml:space="preserve"> </v>
      </c>
      <c r="C205" s="46"/>
      <c r="D205" s="47" t="str">
        <f>IF('Work Sheet'!I208="","",VLOOKUP(Tableau4[[#This Row],['#]],'Work Sheet'!A:J,10,TRUE))</f>
        <v/>
      </c>
      <c r="E205" s="48" t="str">
        <f>IF('Work Sheet'!I205="","",VLOOKUP(Tableau4[[#This Row],['#]],'Work Sheet'!A:K,11,TRUE))</f>
        <v/>
      </c>
      <c r="F205" s="49" t="str">
        <f>IF('Work Sheet'!D205="","",VLOOKUP(Tableau4[[#This Row],['#]],'Work Sheet'!A:D,4,TRUE))</f>
        <v/>
      </c>
      <c r="G205" s="55"/>
    </row>
    <row r="206" spans="1:7" x14ac:dyDescent="0.25">
      <c r="A206" s="44" t="str">
        <f>'Work Sheet'!A209</f>
        <v/>
      </c>
      <c r="B206" s="44" t="str">
        <f>CONCATENATE('Work Sheet'!B209&amp;" "&amp;'Work Sheet'!C209)</f>
        <v xml:space="preserve"> </v>
      </c>
      <c r="C206" s="46"/>
      <c r="D206" s="47" t="str">
        <f>IF('Work Sheet'!I209="","",VLOOKUP(Tableau4[[#This Row],['#]],'Work Sheet'!A:J,10,TRUE))</f>
        <v/>
      </c>
      <c r="E206" s="48" t="str">
        <f>IF('Work Sheet'!I206="","",VLOOKUP(Tableau4[[#This Row],['#]],'Work Sheet'!A:K,11,TRUE))</f>
        <v/>
      </c>
      <c r="F206" s="49" t="str">
        <f>IF('Work Sheet'!D206="","",VLOOKUP(Tableau4[[#This Row],['#]],'Work Sheet'!A:D,4,TRUE))</f>
        <v/>
      </c>
      <c r="G206" s="55"/>
    </row>
    <row r="207" spans="1:7" x14ac:dyDescent="0.25">
      <c r="A207" s="44" t="str">
        <f>'Work Sheet'!A210</f>
        <v/>
      </c>
      <c r="B207" s="44" t="str">
        <f>CONCATENATE('Work Sheet'!B210&amp;" "&amp;'Work Sheet'!C210)</f>
        <v xml:space="preserve"> </v>
      </c>
      <c r="C207" s="46"/>
      <c r="D207" s="47" t="str">
        <f>IF('Work Sheet'!I210="","",VLOOKUP(Tableau4[[#This Row],['#]],'Work Sheet'!A:J,10,TRUE))</f>
        <v/>
      </c>
      <c r="E207" s="48" t="str">
        <f>IF('Work Sheet'!I207="","",VLOOKUP(Tableau4[[#This Row],['#]],'Work Sheet'!A:K,11,TRUE))</f>
        <v/>
      </c>
      <c r="F207" s="49" t="str">
        <f>IF('Work Sheet'!D207="","",VLOOKUP(Tableau4[[#This Row],['#]],'Work Sheet'!A:D,4,TRUE))</f>
        <v/>
      </c>
      <c r="G207" s="55"/>
    </row>
    <row r="208" spans="1:7" x14ac:dyDescent="0.25">
      <c r="A208" s="44" t="str">
        <f>'Work Sheet'!A211</f>
        <v/>
      </c>
      <c r="B208" s="44" t="str">
        <f>CONCATENATE('Work Sheet'!B211&amp;" "&amp;'Work Sheet'!C211)</f>
        <v xml:space="preserve"> </v>
      </c>
      <c r="C208" s="46"/>
      <c r="D208" s="47" t="str">
        <f>IF('Work Sheet'!I211="","",VLOOKUP(Tableau4[[#This Row],['#]],'Work Sheet'!A:J,10,TRUE))</f>
        <v/>
      </c>
      <c r="E208" s="48" t="str">
        <f>IF('Work Sheet'!I208="","",VLOOKUP(Tableau4[[#This Row],['#]],'Work Sheet'!A:K,11,TRUE))</f>
        <v/>
      </c>
      <c r="F208" s="49" t="str">
        <f>IF('Work Sheet'!D208="","",VLOOKUP(Tableau4[[#This Row],['#]],'Work Sheet'!A:D,4,TRUE))</f>
        <v/>
      </c>
      <c r="G208" s="55"/>
    </row>
    <row r="209" spans="1:7" x14ac:dyDescent="0.25">
      <c r="A209" s="44" t="str">
        <f>'Work Sheet'!A212</f>
        <v/>
      </c>
      <c r="B209" s="44" t="str">
        <f>CONCATENATE('Work Sheet'!B212&amp;" "&amp;'Work Sheet'!C212)</f>
        <v xml:space="preserve"> </v>
      </c>
      <c r="C209" s="46"/>
      <c r="D209" s="47" t="str">
        <f>IF('Work Sheet'!I212="","",VLOOKUP(Tableau4[[#This Row],['#]],'Work Sheet'!A:J,10,TRUE))</f>
        <v/>
      </c>
      <c r="E209" s="48" t="str">
        <f>IF('Work Sheet'!I209="","",VLOOKUP(Tableau4[[#This Row],['#]],'Work Sheet'!A:K,11,TRUE))</f>
        <v/>
      </c>
      <c r="F209" s="49" t="str">
        <f>IF('Work Sheet'!D209="","",VLOOKUP(Tableau4[[#This Row],['#]],'Work Sheet'!A:D,4,TRUE))</f>
        <v/>
      </c>
      <c r="G209" s="55"/>
    </row>
    <row r="210" spans="1:7" x14ac:dyDescent="0.25">
      <c r="A210" s="44" t="str">
        <f>'Work Sheet'!A213</f>
        <v/>
      </c>
      <c r="B210" s="44" t="str">
        <f>CONCATENATE('Work Sheet'!B213&amp;" "&amp;'Work Sheet'!C213)</f>
        <v xml:space="preserve"> </v>
      </c>
      <c r="C210" s="46"/>
      <c r="D210" s="47" t="str">
        <f>IF('Work Sheet'!I213="","",VLOOKUP(Tableau4[[#This Row],['#]],'Work Sheet'!A:J,10,TRUE))</f>
        <v/>
      </c>
      <c r="E210" s="48" t="str">
        <f>IF('Work Sheet'!I210="","",VLOOKUP(Tableau4[[#This Row],['#]],'Work Sheet'!A:K,11,TRUE))</f>
        <v/>
      </c>
      <c r="F210" s="49" t="str">
        <f>IF('Work Sheet'!D210="","",VLOOKUP(Tableau4[[#This Row],['#]],'Work Sheet'!A:D,4,TRUE))</f>
        <v/>
      </c>
      <c r="G210" s="55"/>
    </row>
    <row r="211" spans="1:7" x14ac:dyDescent="0.25">
      <c r="A211" s="44" t="str">
        <f>'Work Sheet'!A214</f>
        <v/>
      </c>
      <c r="B211" s="44" t="str">
        <f>CONCATENATE('Work Sheet'!B214&amp;" "&amp;'Work Sheet'!C214)</f>
        <v xml:space="preserve"> </v>
      </c>
      <c r="C211" s="46"/>
      <c r="D211" s="47" t="str">
        <f>IF('Work Sheet'!I214="","",VLOOKUP(Tableau4[[#This Row],['#]],'Work Sheet'!A:J,10,TRUE))</f>
        <v/>
      </c>
      <c r="E211" s="48" t="str">
        <f>IF('Work Sheet'!I211="","",VLOOKUP(Tableau4[[#This Row],['#]],'Work Sheet'!A:K,11,TRUE))</f>
        <v/>
      </c>
      <c r="F211" s="49" t="str">
        <f>IF('Work Sheet'!D211="","",VLOOKUP(Tableau4[[#This Row],['#]],'Work Sheet'!A:D,4,TRUE))</f>
        <v/>
      </c>
      <c r="G211" s="55"/>
    </row>
    <row r="212" spans="1:7" x14ac:dyDescent="0.25">
      <c r="A212" s="44" t="str">
        <f>'Work Sheet'!A215</f>
        <v/>
      </c>
      <c r="B212" s="44" t="str">
        <f>CONCATENATE('Work Sheet'!B215&amp;" "&amp;'Work Sheet'!C215)</f>
        <v xml:space="preserve"> </v>
      </c>
      <c r="C212" s="46"/>
      <c r="D212" s="47" t="str">
        <f>IF('Work Sheet'!I215="","",VLOOKUP(Tableau4[[#This Row],['#]],'Work Sheet'!A:J,10,TRUE))</f>
        <v/>
      </c>
      <c r="E212" s="48" t="str">
        <f>IF('Work Sheet'!I212="","",VLOOKUP(Tableau4[[#This Row],['#]],'Work Sheet'!A:K,11,TRUE))</f>
        <v/>
      </c>
      <c r="F212" s="49" t="str">
        <f>IF('Work Sheet'!D212="","",VLOOKUP(Tableau4[[#This Row],['#]],'Work Sheet'!A:D,4,TRUE))</f>
        <v/>
      </c>
      <c r="G212" s="55"/>
    </row>
    <row r="213" spans="1:7" x14ac:dyDescent="0.25">
      <c r="A213" s="44" t="str">
        <f>'Work Sheet'!A216</f>
        <v/>
      </c>
      <c r="B213" s="44" t="str">
        <f>CONCATENATE('Work Sheet'!B216&amp;" "&amp;'Work Sheet'!C216)</f>
        <v xml:space="preserve"> </v>
      </c>
      <c r="C213" s="46"/>
      <c r="D213" s="47" t="str">
        <f>IF('Work Sheet'!I216="","",VLOOKUP(Tableau4[[#This Row],['#]],'Work Sheet'!A:J,10,TRUE))</f>
        <v/>
      </c>
      <c r="E213" s="48" t="str">
        <f>IF('Work Sheet'!I213="","",VLOOKUP(Tableau4[[#This Row],['#]],'Work Sheet'!A:K,11,TRUE))</f>
        <v/>
      </c>
      <c r="F213" s="49" t="str">
        <f>IF('Work Sheet'!D213="","",VLOOKUP(Tableau4[[#This Row],['#]],'Work Sheet'!A:D,4,TRUE))</f>
        <v/>
      </c>
      <c r="G213" s="55"/>
    </row>
    <row r="214" spans="1:7" x14ac:dyDescent="0.25">
      <c r="A214" s="44" t="str">
        <f>'Work Sheet'!A217</f>
        <v/>
      </c>
      <c r="B214" s="44" t="str">
        <f>CONCATENATE('Work Sheet'!B217&amp;" "&amp;'Work Sheet'!C217)</f>
        <v xml:space="preserve"> </v>
      </c>
      <c r="C214" s="46"/>
      <c r="D214" s="47" t="str">
        <f>IF('Work Sheet'!I217="","",VLOOKUP(Tableau4[[#This Row],['#]],'Work Sheet'!A:J,10,TRUE))</f>
        <v/>
      </c>
      <c r="E214" s="48" t="str">
        <f>IF('Work Sheet'!I214="","",VLOOKUP(Tableau4[[#This Row],['#]],'Work Sheet'!A:K,11,TRUE))</f>
        <v/>
      </c>
      <c r="F214" s="49" t="str">
        <f>IF('Work Sheet'!D214="","",VLOOKUP(Tableau4[[#This Row],['#]],'Work Sheet'!A:D,4,TRUE))</f>
        <v/>
      </c>
      <c r="G214" s="55"/>
    </row>
    <row r="215" spans="1:7" x14ac:dyDescent="0.25">
      <c r="A215" s="44" t="str">
        <f>'Work Sheet'!A218</f>
        <v/>
      </c>
      <c r="B215" s="44" t="str">
        <f>CONCATENATE('Work Sheet'!B218&amp;" "&amp;'Work Sheet'!C218)</f>
        <v xml:space="preserve"> </v>
      </c>
      <c r="C215" s="46"/>
      <c r="D215" s="47" t="str">
        <f>IF('Work Sheet'!I218="","",VLOOKUP(Tableau4[[#This Row],['#]],'Work Sheet'!A:J,10,TRUE))</f>
        <v/>
      </c>
      <c r="E215" s="48" t="str">
        <f>IF('Work Sheet'!I215="","",VLOOKUP(Tableau4[[#This Row],['#]],'Work Sheet'!A:K,11,TRUE))</f>
        <v/>
      </c>
      <c r="F215" s="49" t="str">
        <f>IF('Work Sheet'!D215="","",VLOOKUP(Tableau4[[#This Row],['#]],'Work Sheet'!A:D,4,TRUE))</f>
        <v/>
      </c>
      <c r="G215" s="55"/>
    </row>
    <row r="216" spans="1:7" x14ac:dyDescent="0.25">
      <c r="A216" s="44" t="str">
        <f>'Work Sheet'!A219</f>
        <v/>
      </c>
      <c r="B216" s="44" t="str">
        <f>CONCATENATE('Work Sheet'!B219&amp;" "&amp;'Work Sheet'!C219)</f>
        <v xml:space="preserve"> </v>
      </c>
      <c r="C216" s="46"/>
      <c r="D216" s="47" t="str">
        <f>IF('Work Sheet'!I219="","",VLOOKUP(Tableau4[[#This Row],['#]],'Work Sheet'!A:J,10,TRUE))</f>
        <v/>
      </c>
      <c r="E216" s="48" t="str">
        <f>IF('Work Sheet'!I216="","",VLOOKUP(Tableau4[[#This Row],['#]],'Work Sheet'!A:K,11,TRUE))</f>
        <v/>
      </c>
      <c r="F216" s="49" t="str">
        <f>IF('Work Sheet'!D216="","",VLOOKUP(Tableau4[[#This Row],['#]],'Work Sheet'!A:D,4,TRUE))</f>
        <v/>
      </c>
      <c r="G216" s="55"/>
    </row>
    <row r="217" spans="1:7" x14ac:dyDescent="0.25">
      <c r="A217" s="44" t="str">
        <f>'Work Sheet'!A220</f>
        <v/>
      </c>
      <c r="B217" s="44" t="str">
        <f>CONCATENATE('Work Sheet'!B220&amp;" "&amp;'Work Sheet'!C220)</f>
        <v xml:space="preserve"> </v>
      </c>
      <c r="C217" s="46"/>
      <c r="D217" s="47" t="str">
        <f>IF('Work Sheet'!I220="","",VLOOKUP(Tableau4[[#This Row],['#]],'Work Sheet'!A:J,10,TRUE))</f>
        <v/>
      </c>
      <c r="E217" s="48" t="str">
        <f>IF('Work Sheet'!I217="","",VLOOKUP(Tableau4[[#This Row],['#]],'Work Sheet'!A:K,11,TRUE))</f>
        <v/>
      </c>
      <c r="F217" s="49" t="str">
        <f>IF('Work Sheet'!D217="","",VLOOKUP(Tableau4[[#This Row],['#]],'Work Sheet'!A:D,4,TRUE))</f>
        <v/>
      </c>
      <c r="G217" s="55"/>
    </row>
    <row r="218" spans="1:7" x14ac:dyDescent="0.25">
      <c r="A218" s="44" t="str">
        <f>'Work Sheet'!A221</f>
        <v/>
      </c>
      <c r="B218" s="44" t="str">
        <f>CONCATENATE('Work Sheet'!B221&amp;" "&amp;'Work Sheet'!C221)</f>
        <v xml:space="preserve"> </v>
      </c>
      <c r="C218" s="46"/>
      <c r="D218" s="47" t="str">
        <f>IF('Work Sheet'!I221="","",VLOOKUP(Tableau4[[#This Row],['#]],'Work Sheet'!A:J,10,TRUE))</f>
        <v/>
      </c>
      <c r="E218" s="48" t="str">
        <f>IF('Work Sheet'!I218="","",VLOOKUP(Tableau4[[#This Row],['#]],'Work Sheet'!A:K,11,TRUE))</f>
        <v/>
      </c>
      <c r="F218" s="49" t="str">
        <f>IF('Work Sheet'!D218="","",VLOOKUP(Tableau4[[#This Row],['#]],'Work Sheet'!A:D,4,TRUE))</f>
        <v/>
      </c>
      <c r="G218" s="55"/>
    </row>
    <row r="219" spans="1:7" x14ac:dyDescent="0.25">
      <c r="A219" s="44" t="str">
        <f>'Work Sheet'!A222</f>
        <v/>
      </c>
      <c r="B219" s="44" t="str">
        <f>CONCATENATE('Work Sheet'!B222&amp;" "&amp;'Work Sheet'!C222)</f>
        <v xml:space="preserve"> </v>
      </c>
      <c r="C219" s="46"/>
      <c r="D219" s="47" t="str">
        <f>IF('Work Sheet'!I222="","",VLOOKUP(Tableau4[[#This Row],['#]],'Work Sheet'!A:J,10,TRUE))</f>
        <v/>
      </c>
      <c r="E219" s="48" t="str">
        <f>IF('Work Sheet'!I219="","",VLOOKUP(Tableau4[[#This Row],['#]],'Work Sheet'!A:K,11,TRUE))</f>
        <v/>
      </c>
      <c r="F219" s="49" t="str">
        <f>IF('Work Sheet'!D219="","",VLOOKUP(Tableau4[[#This Row],['#]],'Work Sheet'!A:D,4,TRUE))</f>
        <v/>
      </c>
      <c r="G219" s="55"/>
    </row>
    <row r="220" spans="1:7" x14ac:dyDescent="0.25">
      <c r="A220" s="44" t="str">
        <f>'Work Sheet'!A223</f>
        <v/>
      </c>
      <c r="B220" s="44" t="str">
        <f>CONCATENATE('Work Sheet'!B223&amp;" "&amp;'Work Sheet'!C223)</f>
        <v xml:space="preserve"> </v>
      </c>
      <c r="C220" s="46"/>
      <c r="D220" s="47" t="str">
        <f>IF('Work Sheet'!I223="","",VLOOKUP(Tableau4[[#This Row],['#]],'Work Sheet'!A:J,10,TRUE))</f>
        <v/>
      </c>
      <c r="E220" s="48" t="str">
        <f>IF('Work Sheet'!I220="","",VLOOKUP(Tableau4[[#This Row],['#]],'Work Sheet'!A:K,11,TRUE))</f>
        <v/>
      </c>
      <c r="F220" s="49" t="str">
        <f>IF('Work Sheet'!D220="","",VLOOKUP(Tableau4[[#This Row],['#]],'Work Sheet'!A:D,4,TRUE))</f>
        <v/>
      </c>
      <c r="G220" s="55"/>
    </row>
    <row r="221" spans="1:7" x14ac:dyDescent="0.25">
      <c r="A221" s="44" t="str">
        <f>'Work Sheet'!A224</f>
        <v/>
      </c>
      <c r="B221" s="44" t="str">
        <f>CONCATENATE('Work Sheet'!B224&amp;" "&amp;'Work Sheet'!C224)</f>
        <v xml:space="preserve"> </v>
      </c>
      <c r="C221" s="46"/>
      <c r="D221" s="47" t="str">
        <f>IF('Work Sheet'!I224="","",VLOOKUP(Tableau4[[#This Row],['#]],'Work Sheet'!A:J,10,TRUE))</f>
        <v/>
      </c>
      <c r="E221" s="48" t="str">
        <f>IF('Work Sheet'!I221="","",VLOOKUP(Tableau4[[#This Row],['#]],'Work Sheet'!A:K,11,TRUE))</f>
        <v/>
      </c>
      <c r="F221" s="49" t="str">
        <f>IF('Work Sheet'!D221="","",VLOOKUP(Tableau4[[#This Row],['#]],'Work Sheet'!A:D,4,TRUE))</f>
        <v/>
      </c>
      <c r="G221" s="55"/>
    </row>
    <row r="222" spans="1:7" x14ac:dyDescent="0.25">
      <c r="A222" s="44" t="str">
        <f>'Work Sheet'!A225</f>
        <v/>
      </c>
      <c r="B222" s="44" t="str">
        <f>CONCATENATE('Work Sheet'!B225&amp;" "&amp;'Work Sheet'!C225)</f>
        <v xml:space="preserve"> </v>
      </c>
      <c r="C222" s="46"/>
      <c r="D222" s="47" t="str">
        <f>IF('Work Sheet'!I225="","",VLOOKUP(Tableau4[[#This Row],['#]],'Work Sheet'!A:J,10,TRUE))</f>
        <v/>
      </c>
      <c r="E222" s="48" t="str">
        <f>IF('Work Sheet'!I222="","",VLOOKUP(Tableau4[[#This Row],['#]],'Work Sheet'!A:K,11,TRUE))</f>
        <v/>
      </c>
      <c r="F222" s="49" t="str">
        <f>IF('Work Sheet'!D222="","",VLOOKUP(Tableau4[[#This Row],['#]],'Work Sheet'!A:D,4,TRUE))</f>
        <v/>
      </c>
      <c r="G222" s="55"/>
    </row>
    <row r="223" spans="1:7" x14ac:dyDescent="0.25">
      <c r="A223" s="44" t="str">
        <f>'Work Sheet'!A226</f>
        <v/>
      </c>
      <c r="B223" s="44" t="str">
        <f>CONCATENATE('Work Sheet'!B226&amp;" "&amp;'Work Sheet'!C226)</f>
        <v xml:space="preserve"> </v>
      </c>
      <c r="C223" s="46"/>
      <c r="D223" s="47" t="str">
        <f>IF('Work Sheet'!I226="","",VLOOKUP(Tableau4[[#This Row],['#]],'Work Sheet'!A:J,10,TRUE))</f>
        <v/>
      </c>
      <c r="E223" s="48" t="str">
        <f>IF('Work Sheet'!I223="","",VLOOKUP(Tableau4[[#This Row],['#]],'Work Sheet'!A:K,11,TRUE))</f>
        <v/>
      </c>
      <c r="F223" s="49" t="str">
        <f>IF('Work Sheet'!D223="","",VLOOKUP(Tableau4[[#This Row],['#]],'Work Sheet'!A:D,4,TRUE))</f>
        <v/>
      </c>
      <c r="G223" s="55"/>
    </row>
    <row r="224" spans="1:7" x14ac:dyDescent="0.25">
      <c r="A224" s="44" t="str">
        <f>'Work Sheet'!A227</f>
        <v/>
      </c>
      <c r="B224" s="44" t="str">
        <f>CONCATENATE('Work Sheet'!B227&amp;" "&amp;'Work Sheet'!C227)</f>
        <v xml:space="preserve"> </v>
      </c>
      <c r="C224" s="46"/>
      <c r="D224" s="47" t="str">
        <f>IF('Work Sheet'!I227="","",VLOOKUP(Tableau4[[#This Row],['#]],'Work Sheet'!A:J,10,TRUE))</f>
        <v/>
      </c>
      <c r="E224" s="48" t="str">
        <f>IF('Work Sheet'!I224="","",VLOOKUP(Tableau4[[#This Row],['#]],'Work Sheet'!A:K,11,TRUE))</f>
        <v/>
      </c>
      <c r="F224" s="49" t="str">
        <f>IF('Work Sheet'!D224="","",VLOOKUP(Tableau4[[#This Row],['#]],'Work Sheet'!A:D,4,TRUE))</f>
        <v/>
      </c>
      <c r="G224" s="55"/>
    </row>
    <row r="225" spans="1:7" x14ac:dyDescent="0.25">
      <c r="A225" s="44" t="str">
        <f>'Work Sheet'!A228</f>
        <v/>
      </c>
      <c r="B225" s="44" t="str">
        <f>CONCATENATE('Work Sheet'!B228&amp;" "&amp;'Work Sheet'!C228)</f>
        <v xml:space="preserve"> </v>
      </c>
      <c r="C225" s="46"/>
      <c r="D225" s="47" t="str">
        <f>IF('Work Sheet'!I228="","",VLOOKUP(Tableau4[[#This Row],['#]],'Work Sheet'!A:J,10,TRUE))</f>
        <v/>
      </c>
      <c r="E225" s="48" t="str">
        <f>IF('Work Sheet'!I225="","",VLOOKUP(Tableau4[[#This Row],['#]],'Work Sheet'!A:K,11,TRUE))</f>
        <v/>
      </c>
      <c r="F225" s="49" t="str">
        <f>IF('Work Sheet'!D225="","",VLOOKUP(Tableau4[[#This Row],['#]],'Work Sheet'!A:D,4,TRUE))</f>
        <v/>
      </c>
      <c r="G225" s="55"/>
    </row>
    <row r="226" spans="1:7" x14ac:dyDescent="0.25">
      <c r="A226" s="44" t="str">
        <f>'Work Sheet'!A229</f>
        <v/>
      </c>
      <c r="B226" s="44" t="str">
        <f>CONCATENATE('Work Sheet'!B229&amp;" "&amp;'Work Sheet'!C229)</f>
        <v xml:space="preserve"> </v>
      </c>
      <c r="C226" s="46"/>
      <c r="D226" s="47" t="str">
        <f>IF('Work Sheet'!I229="","",VLOOKUP(Tableau4[[#This Row],['#]],'Work Sheet'!A:J,10,TRUE))</f>
        <v/>
      </c>
      <c r="E226" s="48" t="str">
        <f>IF('Work Sheet'!I226="","",VLOOKUP(Tableau4[[#This Row],['#]],'Work Sheet'!A:K,11,TRUE))</f>
        <v/>
      </c>
      <c r="F226" s="49" t="str">
        <f>IF('Work Sheet'!D226="","",VLOOKUP(Tableau4[[#This Row],['#]],'Work Sheet'!A:D,4,TRUE))</f>
        <v/>
      </c>
      <c r="G226" s="55"/>
    </row>
    <row r="227" spans="1:7" x14ac:dyDescent="0.25">
      <c r="A227" s="44" t="str">
        <f>'Work Sheet'!A230</f>
        <v/>
      </c>
      <c r="B227" s="44" t="str">
        <f>CONCATENATE('Work Sheet'!B230&amp;" "&amp;'Work Sheet'!C230)</f>
        <v xml:space="preserve"> </v>
      </c>
      <c r="C227" s="46"/>
      <c r="D227" s="47" t="str">
        <f>IF('Work Sheet'!I230="","",VLOOKUP(Tableau4[[#This Row],['#]],'Work Sheet'!A:J,10,TRUE))</f>
        <v/>
      </c>
      <c r="E227" s="48" t="str">
        <f>IF('Work Sheet'!I227="","",VLOOKUP(Tableau4[[#This Row],['#]],'Work Sheet'!A:K,11,TRUE))</f>
        <v/>
      </c>
      <c r="F227" s="49" t="str">
        <f>IF('Work Sheet'!D227="","",VLOOKUP(Tableau4[[#This Row],['#]],'Work Sheet'!A:D,4,TRUE))</f>
        <v/>
      </c>
      <c r="G227" s="55"/>
    </row>
    <row r="228" spans="1:7" x14ac:dyDescent="0.25">
      <c r="A228" s="44" t="str">
        <f>'Work Sheet'!A231</f>
        <v/>
      </c>
      <c r="B228" s="44" t="str">
        <f>CONCATENATE('Work Sheet'!B231&amp;" "&amp;'Work Sheet'!C231)</f>
        <v xml:space="preserve"> </v>
      </c>
      <c r="C228" s="46"/>
      <c r="D228" s="47" t="str">
        <f>IF('Work Sheet'!I231="","",VLOOKUP(Tableau4[[#This Row],['#]],'Work Sheet'!A:J,10,TRUE))</f>
        <v/>
      </c>
      <c r="E228" s="48" t="str">
        <f>IF('Work Sheet'!I228="","",VLOOKUP(Tableau4[[#This Row],['#]],'Work Sheet'!A:K,11,TRUE))</f>
        <v/>
      </c>
      <c r="F228" s="49" t="str">
        <f>IF('Work Sheet'!D228="","",VLOOKUP(Tableau4[[#This Row],['#]],'Work Sheet'!A:D,4,TRUE))</f>
        <v/>
      </c>
      <c r="G228" s="55"/>
    </row>
    <row r="229" spans="1:7" x14ac:dyDescent="0.25">
      <c r="A229" s="44" t="str">
        <f>'Work Sheet'!A232</f>
        <v/>
      </c>
      <c r="B229" s="44" t="str">
        <f>CONCATENATE('Work Sheet'!B232&amp;" "&amp;'Work Sheet'!C232)</f>
        <v xml:space="preserve"> </v>
      </c>
      <c r="C229" s="46"/>
      <c r="D229" s="47" t="str">
        <f>IF('Work Sheet'!I232="","",VLOOKUP(Tableau4[[#This Row],['#]],'Work Sheet'!A:J,10,TRUE))</f>
        <v/>
      </c>
      <c r="E229" s="48" t="str">
        <f>IF('Work Sheet'!I229="","",VLOOKUP(Tableau4[[#This Row],['#]],'Work Sheet'!A:K,11,TRUE))</f>
        <v/>
      </c>
      <c r="F229" s="49" t="str">
        <f>IF('Work Sheet'!D229="","",VLOOKUP(Tableau4[[#This Row],['#]],'Work Sheet'!A:D,4,TRUE))</f>
        <v/>
      </c>
      <c r="G229" s="55"/>
    </row>
    <row r="230" spans="1:7" x14ac:dyDescent="0.25">
      <c r="A230" s="44" t="str">
        <f>'Work Sheet'!A233</f>
        <v/>
      </c>
      <c r="B230" s="44" t="str">
        <f>CONCATENATE('Work Sheet'!B233&amp;" "&amp;'Work Sheet'!C233)</f>
        <v xml:space="preserve"> </v>
      </c>
      <c r="C230" s="46"/>
      <c r="D230" s="47" t="str">
        <f>IF('Work Sheet'!I233="","",VLOOKUP(Tableau4[[#This Row],['#]],'Work Sheet'!A:J,10,TRUE))</f>
        <v/>
      </c>
      <c r="E230" s="48" t="str">
        <f>IF('Work Sheet'!I230="","",VLOOKUP(Tableau4[[#This Row],['#]],'Work Sheet'!A:K,11,TRUE))</f>
        <v/>
      </c>
      <c r="F230" s="49" t="str">
        <f>IF('Work Sheet'!D230="","",VLOOKUP(Tableau4[[#This Row],['#]],'Work Sheet'!A:D,4,TRUE))</f>
        <v/>
      </c>
      <c r="G230" s="55"/>
    </row>
    <row r="231" spans="1:7" x14ac:dyDescent="0.25">
      <c r="A231" s="44" t="str">
        <f>'Work Sheet'!A234</f>
        <v/>
      </c>
      <c r="B231" s="44" t="str">
        <f>CONCATENATE('Work Sheet'!B234&amp;" "&amp;'Work Sheet'!C234)</f>
        <v xml:space="preserve"> </v>
      </c>
      <c r="C231" s="46"/>
      <c r="D231" s="47" t="str">
        <f>IF('Work Sheet'!I234="","",VLOOKUP(Tableau4[[#This Row],['#]],'Work Sheet'!A:J,10,TRUE))</f>
        <v/>
      </c>
      <c r="E231" s="48" t="str">
        <f>IF('Work Sheet'!I231="","",VLOOKUP(Tableau4[[#This Row],['#]],'Work Sheet'!A:K,11,TRUE))</f>
        <v/>
      </c>
      <c r="F231" s="49" t="str">
        <f>IF('Work Sheet'!D231="","",VLOOKUP(Tableau4[[#This Row],['#]],'Work Sheet'!A:D,4,TRUE))</f>
        <v/>
      </c>
      <c r="G231" s="55"/>
    </row>
    <row r="232" spans="1:7" x14ac:dyDescent="0.25">
      <c r="A232" s="44" t="str">
        <f>'Work Sheet'!A235</f>
        <v/>
      </c>
      <c r="B232" s="44" t="str">
        <f>CONCATENATE('Work Sheet'!B235&amp;" "&amp;'Work Sheet'!C235)</f>
        <v xml:space="preserve"> </v>
      </c>
      <c r="C232" s="46"/>
      <c r="D232" s="47" t="str">
        <f>IF('Work Sheet'!I235="","",VLOOKUP(Tableau4[[#This Row],['#]],'Work Sheet'!A:J,10,TRUE))</f>
        <v/>
      </c>
      <c r="E232" s="48" t="str">
        <f>IF('Work Sheet'!I232="","",VLOOKUP(Tableau4[[#This Row],['#]],'Work Sheet'!A:K,11,TRUE))</f>
        <v/>
      </c>
      <c r="F232" s="49" t="str">
        <f>IF('Work Sheet'!D232="","",VLOOKUP(Tableau4[[#This Row],['#]],'Work Sheet'!A:D,4,TRUE))</f>
        <v/>
      </c>
      <c r="G232" s="55"/>
    </row>
    <row r="233" spans="1:7" x14ac:dyDescent="0.25">
      <c r="A233" s="44" t="str">
        <f>'Work Sheet'!A236</f>
        <v/>
      </c>
      <c r="B233" s="44" t="str">
        <f>CONCATENATE('Work Sheet'!B236&amp;" "&amp;'Work Sheet'!C236)</f>
        <v xml:space="preserve"> </v>
      </c>
      <c r="C233" s="46"/>
      <c r="D233" s="47" t="str">
        <f>IF('Work Sheet'!I236="","",VLOOKUP(Tableau4[[#This Row],['#]],'Work Sheet'!A:J,10,TRUE))</f>
        <v/>
      </c>
      <c r="E233" s="48" t="str">
        <f>IF('Work Sheet'!I233="","",VLOOKUP(Tableau4[[#This Row],['#]],'Work Sheet'!A:K,11,TRUE))</f>
        <v/>
      </c>
      <c r="F233" s="49" t="str">
        <f>IF('Work Sheet'!D233="","",VLOOKUP(Tableau4[[#This Row],['#]],'Work Sheet'!A:D,4,TRUE))</f>
        <v/>
      </c>
      <c r="G233" s="55"/>
    </row>
    <row r="234" spans="1:7" x14ac:dyDescent="0.25">
      <c r="A234" s="44" t="str">
        <f>'Work Sheet'!A237</f>
        <v/>
      </c>
      <c r="B234" s="44" t="str">
        <f>CONCATENATE('Work Sheet'!B237&amp;" "&amp;'Work Sheet'!C237)</f>
        <v xml:space="preserve"> </v>
      </c>
      <c r="C234" s="46"/>
      <c r="D234" s="47" t="str">
        <f>IF('Work Sheet'!I237="","",VLOOKUP(Tableau4[[#This Row],['#]],'Work Sheet'!A:J,10,TRUE))</f>
        <v/>
      </c>
      <c r="E234" s="48" t="str">
        <f>IF('Work Sheet'!I234="","",VLOOKUP(Tableau4[[#This Row],['#]],'Work Sheet'!A:K,11,TRUE))</f>
        <v/>
      </c>
      <c r="F234" s="49" t="str">
        <f>IF('Work Sheet'!D234="","",VLOOKUP(Tableau4[[#This Row],['#]],'Work Sheet'!A:D,4,TRUE))</f>
        <v/>
      </c>
      <c r="G234" s="55"/>
    </row>
    <row r="235" spans="1:7" x14ac:dyDescent="0.25">
      <c r="A235" s="44" t="str">
        <f>'Work Sheet'!A238</f>
        <v/>
      </c>
      <c r="B235" s="44" t="str">
        <f>CONCATENATE('Work Sheet'!B238&amp;" "&amp;'Work Sheet'!C238)</f>
        <v xml:space="preserve"> </v>
      </c>
      <c r="C235" s="46"/>
      <c r="D235" s="47" t="str">
        <f>IF('Work Sheet'!I238="","",VLOOKUP(Tableau4[[#This Row],['#]],'Work Sheet'!A:J,10,TRUE))</f>
        <v/>
      </c>
      <c r="E235" s="48" t="str">
        <f>IF('Work Sheet'!I235="","",VLOOKUP(Tableau4[[#This Row],['#]],'Work Sheet'!A:K,11,TRUE))</f>
        <v/>
      </c>
      <c r="F235" s="49" t="str">
        <f>IF('Work Sheet'!D235="","",VLOOKUP(Tableau4[[#This Row],['#]],'Work Sheet'!A:D,4,TRUE))</f>
        <v/>
      </c>
      <c r="G235" s="55"/>
    </row>
    <row r="236" spans="1:7" x14ac:dyDescent="0.25">
      <c r="A236" s="44" t="str">
        <f>'Work Sheet'!A239</f>
        <v/>
      </c>
      <c r="B236" s="44" t="str">
        <f>CONCATENATE('Work Sheet'!B239&amp;" "&amp;'Work Sheet'!C239)</f>
        <v xml:space="preserve"> </v>
      </c>
      <c r="C236" s="46"/>
      <c r="D236" s="47" t="str">
        <f>IF('Work Sheet'!I239="","",VLOOKUP(Tableau4[[#This Row],['#]],'Work Sheet'!A:J,10,TRUE))</f>
        <v/>
      </c>
      <c r="E236" s="48" t="str">
        <f>IF('Work Sheet'!I236="","",VLOOKUP(Tableau4[[#This Row],['#]],'Work Sheet'!A:K,11,TRUE))</f>
        <v/>
      </c>
      <c r="F236" s="49" t="str">
        <f>IF('Work Sheet'!D236="","",VLOOKUP(Tableau4[[#This Row],['#]],'Work Sheet'!A:D,4,TRUE))</f>
        <v/>
      </c>
      <c r="G236" s="55"/>
    </row>
    <row r="237" spans="1:7" x14ac:dyDescent="0.25">
      <c r="A237" s="44" t="str">
        <f>'Work Sheet'!A240</f>
        <v/>
      </c>
      <c r="B237" s="44" t="str">
        <f>CONCATENATE('Work Sheet'!B240&amp;" "&amp;'Work Sheet'!C240)</f>
        <v xml:space="preserve"> </v>
      </c>
      <c r="C237" s="46"/>
      <c r="D237" s="47" t="str">
        <f>IF('Work Sheet'!I240="","",VLOOKUP(Tableau4[[#This Row],['#]],'Work Sheet'!A:J,10,TRUE))</f>
        <v/>
      </c>
      <c r="E237" s="48" t="str">
        <f>IF('Work Sheet'!I237="","",VLOOKUP(Tableau4[[#This Row],['#]],'Work Sheet'!A:K,11,TRUE))</f>
        <v/>
      </c>
      <c r="F237" s="49" t="str">
        <f>IF('Work Sheet'!D237="","",VLOOKUP(Tableau4[[#This Row],['#]],'Work Sheet'!A:D,4,TRUE))</f>
        <v/>
      </c>
      <c r="G237" s="55"/>
    </row>
    <row r="238" spans="1:7" x14ac:dyDescent="0.25">
      <c r="A238" s="44" t="str">
        <f>'Work Sheet'!A241</f>
        <v/>
      </c>
      <c r="B238" s="44" t="str">
        <f>CONCATENATE('Work Sheet'!B241&amp;" "&amp;'Work Sheet'!C241)</f>
        <v xml:space="preserve"> </v>
      </c>
      <c r="C238" s="46"/>
      <c r="D238" s="47" t="str">
        <f>IF('Work Sheet'!I241="","",VLOOKUP(Tableau4[[#This Row],['#]],'Work Sheet'!A:J,10,TRUE))</f>
        <v/>
      </c>
      <c r="E238" s="48" t="str">
        <f>IF('Work Sheet'!I238="","",VLOOKUP(Tableau4[[#This Row],['#]],'Work Sheet'!A:K,11,TRUE))</f>
        <v/>
      </c>
      <c r="F238" s="49" t="str">
        <f>IF('Work Sheet'!D238="","",VLOOKUP(Tableau4[[#This Row],['#]],'Work Sheet'!A:D,4,TRUE))</f>
        <v/>
      </c>
      <c r="G238" s="55"/>
    </row>
    <row r="239" spans="1:7" x14ac:dyDescent="0.25">
      <c r="A239" s="44" t="str">
        <f>'Work Sheet'!A242</f>
        <v/>
      </c>
      <c r="B239" s="44" t="str">
        <f>CONCATENATE('Work Sheet'!B242&amp;" "&amp;'Work Sheet'!C242)</f>
        <v xml:space="preserve"> </v>
      </c>
      <c r="C239" s="46"/>
      <c r="D239" s="47" t="str">
        <f>IF('Work Sheet'!I242="","",VLOOKUP(Tableau4[[#This Row],['#]],'Work Sheet'!A:J,10,TRUE))</f>
        <v/>
      </c>
      <c r="E239" s="48" t="str">
        <f>IF('Work Sheet'!I239="","",VLOOKUP(Tableau4[[#This Row],['#]],'Work Sheet'!A:K,11,TRUE))</f>
        <v/>
      </c>
      <c r="F239" s="49" t="str">
        <f>IF('Work Sheet'!D239="","",VLOOKUP(Tableau4[[#This Row],['#]],'Work Sheet'!A:D,4,TRUE))</f>
        <v/>
      </c>
      <c r="G239" s="55"/>
    </row>
    <row r="240" spans="1:7" x14ac:dyDescent="0.25">
      <c r="A240" s="44" t="str">
        <f>'Work Sheet'!A243</f>
        <v/>
      </c>
      <c r="B240" s="44" t="str">
        <f>CONCATENATE('Work Sheet'!B243&amp;" "&amp;'Work Sheet'!C243)</f>
        <v xml:space="preserve"> </v>
      </c>
      <c r="C240" s="46"/>
      <c r="D240" s="47" t="str">
        <f>IF('Work Sheet'!I243="","",VLOOKUP(Tableau4[[#This Row],['#]],'Work Sheet'!A:J,10,TRUE))</f>
        <v/>
      </c>
      <c r="E240" s="48" t="str">
        <f>IF('Work Sheet'!I240="","",VLOOKUP(Tableau4[[#This Row],['#]],'Work Sheet'!A:K,11,TRUE))</f>
        <v/>
      </c>
      <c r="F240" s="49" t="str">
        <f>IF('Work Sheet'!D240="","",VLOOKUP(Tableau4[[#This Row],['#]],'Work Sheet'!A:D,4,TRUE))</f>
        <v/>
      </c>
      <c r="G240" s="55"/>
    </row>
    <row r="241" spans="1:7" x14ac:dyDescent="0.25">
      <c r="A241" s="44" t="str">
        <f>'Work Sheet'!A244</f>
        <v/>
      </c>
      <c r="B241" s="44" t="str">
        <f>CONCATENATE('Work Sheet'!B244&amp;" "&amp;'Work Sheet'!C244)</f>
        <v xml:space="preserve"> </v>
      </c>
      <c r="C241" s="46"/>
      <c r="D241" s="47" t="str">
        <f>IF('Work Sheet'!I244="","",VLOOKUP(Tableau4[[#This Row],['#]],'Work Sheet'!A:J,10,TRUE))</f>
        <v/>
      </c>
      <c r="E241" s="48" t="str">
        <f>IF('Work Sheet'!I241="","",VLOOKUP(Tableau4[[#This Row],['#]],'Work Sheet'!A:K,11,TRUE))</f>
        <v/>
      </c>
      <c r="F241" s="49" t="str">
        <f>IF('Work Sheet'!D241="","",VLOOKUP(Tableau4[[#This Row],['#]],'Work Sheet'!A:D,4,TRUE))</f>
        <v/>
      </c>
      <c r="G241" s="55"/>
    </row>
    <row r="242" spans="1:7" x14ac:dyDescent="0.25">
      <c r="A242" s="44" t="str">
        <f>'Work Sheet'!A245</f>
        <v/>
      </c>
      <c r="B242" s="44" t="str">
        <f>CONCATENATE('Work Sheet'!B245&amp;" "&amp;'Work Sheet'!C245)</f>
        <v xml:space="preserve"> </v>
      </c>
      <c r="C242" s="46"/>
      <c r="D242" s="47" t="str">
        <f>IF('Work Sheet'!I245="","",VLOOKUP(Tableau4[[#This Row],['#]],'Work Sheet'!A:J,10,TRUE))</f>
        <v/>
      </c>
      <c r="E242" s="48" t="str">
        <f>IF('Work Sheet'!I242="","",VLOOKUP(Tableau4[[#This Row],['#]],'Work Sheet'!A:K,11,TRUE))</f>
        <v/>
      </c>
      <c r="F242" s="49" t="str">
        <f>IF('Work Sheet'!D242="","",VLOOKUP(Tableau4[[#This Row],['#]],'Work Sheet'!A:D,4,TRUE))</f>
        <v/>
      </c>
      <c r="G242" s="55"/>
    </row>
    <row r="243" spans="1:7" x14ac:dyDescent="0.25">
      <c r="A243" s="44" t="str">
        <f>'Work Sheet'!A246</f>
        <v/>
      </c>
      <c r="B243" s="44" t="str">
        <f>CONCATENATE('Work Sheet'!B246&amp;" "&amp;'Work Sheet'!C246)</f>
        <v xml:space="preserve"> </v>
      </c>
      <c r="C243" s="46"/>
      <c r="D243" s="47" t="str">
        <f>IF('Work Sheet'!I246="","",VLOOKUP(Tableau4[[#This Row],['#]],'Work Sheet'!A:J,10,TRUE))</f>
        <v/>
      </c>
      <c r="E243" s="48" t="str">
        <f>IF('Work Sheet'!I243="","",VLOOKUP(Tableau4[[#This Row],['#]],'Work Sheet'!A:K,11,TRUE))</f>
        <v/>
      </c>
      <c r="F243" s="49" t="str">
        <f>IF('Work Sheet'!D243="","",VLOOKUP(Tableau4[[#This Row],['#]],'Work Sheet'!A:D,4,TRUE))</f>
        <v/>
      </c>
      <c r="G243" s="55"/>
    </row>
    <row r="244" spans="1:7" x14ac:dyDescent="0.25">
      <c r="A244" s="44" t="str">
        <f>'Work Sheet'!A247</f>
        <v/>
      </c>
      <c r="B244" s="44" t="str">
        <f>CONCATENATE('Work Sheet'!B247&amp;" "&amp;'Work Sheet'!C247)</f>
        <v xml:space="preserve"> </v>
      </c>
      <c r="C244" s="46"/>
      <c r="D244" s="47" t="str">
        <f>IF('Work Sheet'!I247="","",VLOOKUP(Tableau4[[#This Row],['#]],'Work Sheet'!A:J,10,TRUE))</f>
        <v/>
      </c>
      <c r="E244" s="48" t="str">
        <f>IF('Work Sheet'!I244="","",VLOOKUP(Tableau4[[#This Row],['#]],'Work Sheet'!A:K,11,TRUE))</f>
        <v/>
      </c>
      <c r="F244" s="49" t="str">
        <f>IF('Work Sheet'!D244="","",VLOOKUP(Tableau4[[#This Row],['#]],'Work Sheet'!A:D,4,TRUE))</f>
        <v/>
      </c>
      <c r="G244" s="55"/>
    </row>
    <row r="245" spans="1:7" x14ac:dyDescent="0.25">
      <c r="A245" s="44" t="str">
        <f>'Work Sheet'!A248</f>
        <v/>
      </c>
      <c r="B245" s="44" t="str">
        <f>CONCATENATE('Work Sheet'!B248&amp;" "&amp;'Work Sheet'!C248)</f>
        <v xml:space="preserve"> </v>
      </c>
      <c r="C245" s="46"/>
      <c r="D245" s="47" t="str">
        <f>IF('Work Sheet'!I248="","",VLOOKUP(Tableau4[[#This Row],['#]],'Work Sheet'!A:J,10,TRUE))</f>
        <v/>
      </c>
      <c r="E245" s="48" t="str">
        <f>IF('Work Sheet'!I245="","",VLOOKUP(Tableau4[[#This Row],['#]],'Work Sheet'!A:K,11,TRUE))</f>
        <v/>
      </c>
      <c r="F245" s="49" t="str">
        <f>IF('Work Sheet'!D245="","",VLOOKUP(Tableau4[[#This Row],['#]],'Work Sheet'!A:D,4,TRUE))</f>
        <v/>
      </c>
      <c r="G245" s="55"/>
    </row>
    <row r="246" spans="1:7" x14ac:dyDescent="0.25">
      <c r="A246" s="44" t="str">
        <f>'Work Sheet'!A249</f>
        <v/>
      </c>
      <c r="B246" s="44" t="str">
        <f>CONCATENATE('Work Sheet'!B249&amp;" "&amp;'Work Sheet'!C249)</f>
        <v xml:space="preserve"> </v>
      </c>
      <c r="C246" s="46"/>
      <c r="D246" s="47" t="str">
        <f>IF('Work Sheet'!I249="","",VLOOKUP(Tableau4[[#This Row],['#]],'Work Sheet'!A:J,10,TRUE))</f>
        <v/>
      </c>
      <c r="E246" s="48" t="str">
        <f>IF('Work Sheet'!I246="","",VLOOKUP(Tableau4[[#This Row],['#]],'Work Sheet'!A:K,11,TRUE))</f>
        <v/>
      </c>
      <c r="F246" s="49" t="str">
        <f>IF('Work Sheet'!D246="","",VLOOKUP(Tableau4[[#This Row],['#]],'Work Sheet'!A:D,4,TRUE))</f>
        <v/>
      </c>
      <c r="G246" s="55"/>
    </row>
    <row r="247" spans="1:7" x14ac:dyDescent="0.25">
      <c r="A247" s="44" t="str">
        <f>'Work Sheet'!A250</f>
        <v/>
      </c>
      <c r="B247" s="44" t="str">
        <f>CONCATENATE('Work Sheet'!B250&amp;" "&amp;'Work Sheet'!C250)</f>
        <v xml:space="preserve"> </v>
      </c>
      <c r="C247" s="46"/>
      <c r="D247" s="47" t="str">
        <f>IF('Work Sheet'!I250="","",VLOOKUP(Tableau4[[#This Row],['#]],'Work Sheet'!A:J,10,TRUE))</f>
        <v/>
      </c>
      <c r="E247" s="48" t="str">
        <f>IF('Work Sheet'!I247="","",VLOOKUP(Tableau4[[#This Row],['#]],'Work Sheet'!A:K,11,TRUE))</f>
        <v/>
      </c>
      <c r="F247" s="49" t="str">
        <f>IF('Work Sheet'!D247="","",VLOOKUP(Tableau4[[#This Row],['#]],'Work Sheet'!A:D,4,TRUE))</f>
        <v/>
      </c>
      <c r="G247" s="55"/>
    </row>
    <row r="248" spans="1:7" x14ac:dyDescent="0.25">
      <c r="A248" s="44" t="str">
        <f>'Work Sheet'!A251</f>
        <v/>
      </c>
      <c r="B248" s="44" t="str">
        <f>CONCATENATE('Work Sheet'!B251&amp;" "&amp;'Work Sheet'!C251)</f>
        <v xml:space="preserve"> </v>
      </c>
      <c r="C248" s="46"/>
      <c r="D248" s="47" t="str">
        <f>IF('Work Sheet'!I251="","",VLOOKUP(Tableau4[[#This Row],['#]],'Work Sheet'!A:J,10,TRUE))</f>
        <v/>
      </c>
      <c r="E248" s="48" t="str">
        <f>IF('Work Sheet'!I248="","",VLOOKUP(Tableau4[[#This Row],['#]],'Work Sheet'!A:K,11,TRUE))</f>
        <v/>
      </c>
      <c r="F248" s="49" t="str">
        <f>IF('Work Sheet'!D248="","",VLOOKUP(Tableau4[[#This Row],['#]],'Work Sheet'!A:D,4,TRUE))</f>
        <v/>
      </c>
      <c r="G248" s="55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Main Menu</vt:lpstr>
      <vt:lpstr>Work Sheet</vt:lpstr>
      <vt:lpstr>Naming Convention</vt:lpstr>
      <vt:lpstr>Profiles</vt:lpstr>
      <vt:lpstr>Params</vt:lpstr>
      <vt:lpstr>Planning</vt:lpstr>
      <vt:lpstr>Date</vt:lpstr>
      <vt:lpstr>profileNaming</vt:lpstr>
      <vt:lpstr>ProfilesList</vt:lpstr>
      <vt:lpstr>Status</vt:lpstr>
    </vt:vector>
  </TitlesOfParts>
  <Company>AFD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TRELUYER</dc:creator>
  <cp:lastModifiedBy>Nono</cp:lastModifiedBy>
  <dcterms:created xsi:type="dcterms:W3CDTF">2016-09-19T08:34:40Z</dcterms:created>
  <dcterms:modified xsi:type="dcterms:W3CDTF">2016-10-23T01:24:46Z</dcterms:modified>
</cp:coreProperties>
</file>