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50" yWindow="480" windowWidth="13140" windowHeight="10455"/>
  </bookViews>
  <sheets>
    <sheet name="Feuil1" sheetId="1" r:id="rId1"/>
    <sheet name="Articles" sheetId="3" r:id="rId2"/>
    <sheet name="Params" sheetId="4" r:id="rId3"/>
  </sheets>
  <definedNames>
    <definedName name="A1Art">Articles!$A$1</definedName>
    <definedName name="ArtFour">OFFSET(Articles!$A$1,1,,COUNTA(Articles!$A:$A)-1)</definedName>
    <definedName name="BdDArticles">OFFSET(Articles!$A$1,1,,COUNTA(Articles!$A:$A)-1,COUNTA(Articles!$1:$1))</definedName>
    <definedName name="Liste_Art">OFFSET(Articles!$B$1,1,,COUNTA(Articles!$B:$B)-1)</definedName>
    <definedName name="Liste_Four">OFFSET(Params!$A$1,1,,COUNTA(Params!$A:$A)-1)</definedName>
  </definedNames>
  <calcPr calcId="145621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<sst xmlns="http://schemas.openxmlformats.org/spreadsheetml/2006/main" count="62" uniqueCount="37">
  <si>
    <t>ZYRAX 
route de sauveterre RD 933 64210 ARBERATS SILLEGUES</t>
  </si>
  <si>
    <t>Fournisseur</t>
  </si>
  <si>
    <t>Adresse</t>
  </si>
  <si>
    <t>Teleponne</t>
  </si>
  <si>
    <t>Fax</t>
  </si>
  <si>
    <t xml:space="preserve">N°TVA </t>
  </si>
  <si>
    <t>Galorox</t>
  </si>
  <si>
    <t>Penngar uni Xp</t>
  </si>
  <si>
    <t>Galox multinep</t>
  </si>
  <si>
    <t>penngarA-Xl</t>
  </si>
  <si>
    <t>Oxygal NEP</t>
  </si>
  <si>
    <t>Bac de retention</t>
  </si>
  <si>
    <t>DEM 5</t>
  </si>
  <si>
    <t>JOINTEC 13</t>
  </si>
  <si>
    <t>KARCHER</t>
  </si>
  <si>
    <t>papier</t>
  </si>
  <si>
    <t>CLS</t>
  </si>
  <si>
    <t>Anti_germ</t>
  </si>
  <si>
    <t>Gamm_vert</t>
  </si>
  <si>
    <t>iddex</t>
  </si>
  <si>
    <t>test antibio</t>
  </si>
  <si>
    <t>SNAP duo ST</t>
  </si>
  <si>
    <t>Humeau</t>
  </si>
  <si>
    <t>Thermometre</t>
  </si>
  <si>
    <t>phmetre hi 99161</t>
  </si>
  <si>
    <t>sopecal</t>
  </si>
  <si>
    <t>jd omega vs 23</t>
  </si>
  <si>
    <t>divochlore cl</t>
  </si>
  <si>
    <t>acifoam</t>
  </si>
  <si>
    <t>divosan plus</t>
  </si>
  <si>
    <t>javel en pastilles</t>
  </si>
  <si>
    <t>brosses</t>
  </si>
  <si>
    <t>Denomination</t>
  </si>
  <si>
    <t>Prix 
unitaire HT</t>
  </si>
  <si>
    <t>Articles</t>
  </si>
  <si>
    <t>Prix</t>
  </si>
  <si>
    <t>Intermarché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</si>
</sst>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Border="1" applyAlignment="1"/>
    <xf numFmtId="0" fontId="0" fillId="0" borderId="0" xfId="0" applyAlignment="1">
      <alignment horizontal="center" vertical="center" wrapText="1"/>
    </xf>
    <xf numFmtId="164" fontId="0" fillId="0" borderId="1" xfId="0" applyNumberFormat="1" applyBorder="1"/>
    <xf numFmtId="0" fontId="1" fillId="0" borderId="0" xfId="0" applyFont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8"/>
  <sheetViews>
    <sheetView tabSelected="1" workbookViewId="0">
      <selection activeCell="A9" sqref="A9"/>
    </sheetView>
  </sheetViews>
  <sheetFormatPr baseColWidth="10" defaultRowHeight="15" x14ac:dyDescent="0.25"/>
  <cols>
    <col min="1" max="1" width="18.5703125" customWidth="1"/>
    <col min="7" max="7" width="13.42578125" customWidth="1"/>
    <col min="8" max="8" width="13" customWidth="1"/>
    <col min="12" max="12" width="19.85546875" customWidth="1"/>
    <col min="13" max="13" width="19.28515625" customWidth="1"/>
  </cols>
  <sheetData>
    <row r="1" spans="1:11" x14ac:dyDescent="0.2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x14ac:dyDescent="0.25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x14ac:dyDescent="0.25">
      <c r="A4" s="13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x14ac:dyDescent="0.25">
      <c r="A5" s="1" t="s">
        <v>1</v>
      </c>
      <c r="B5" s="15" t="s">
        <v>2</v>
      </c>
      <c r="C5" s="15"/>
      <c r="D5" s="15"/>
      <c r="E5" s="15"/>
      <c r="F5" s="15"/>
      <c r="G5" s="1" t="s">
        <v>3</v>
      </c>
      <c r="H5" s="1" t="s">
        <v>4</v>
      </c>
      <c r="I5" s="1" t="s">
        <v>5</v>
      </c>
    </row>
    <row r="6" spans="1:11" x14ac:dyDescent="0.25">
      <c r="A6" s="1" t="s">
        <v>17</v>
      </c>
      <c r="B6" s="3"/>
      <c r="C6" s="3"/>
      <c r="D6" s="3"/>
      <c r="E6" s="3"/>
      <c r="F6" s="3"/>
      <c r="G6" s="2"/>
      <c r="H6" s="2"/>
      <c r="I6" s="2"/>
    </row>
    <row r="7" spans="1:11" ht="30" x14ac:dyDescent="0.25">
      <c r="A7" t="s">
        <v>32</v>
      </c>
      <c r="B7" s="4" t="s">
        <v>33</v>
      </c>
    </row>
    <row r="8" spans="1:11" x14ac:dyDescent="0.25">
      <c r="A8" s="1" t="s">
        <v>8</v>
      </c>
      <c r="B8" s="5">
        <f>SUMPRODUCT((Articles!A2:A22=A6)*(Articles!B2:B22=A8)*(Articles!C2:C22))</f>
        <v>4</v>
      </c>
    </row>
  </sheetData>
  <mergeCells count="3">
    <mergeCell ref="A1:K3"/>
    <mergeCell ref="A4:K4"/>
    <mergeCell ref="B5:F5"/>
  </mergeCells>
  <phoneticPr fontId="2" type="noConversion"/>
  <dataValidations count="4">
    <dataValidation type="list" allowBlank="1" showInputMessage="1" showErrorMessage="1" sqref="A4:K4">
      <formula1>motifs</formula1>
    </dataValidation>
    <dataValidation type="list" allowBlank="1" showInputMessage="1" showErrorMessage="1" sqref="A6">
      <formula1>Liste_Four</formula1>
    </dataValidation>
    <dataValidation type="list" allowBlank="1" showInputMessage="1" showErrorMessage="1" sqref="A9">
      <formula1>INDIRECT($A$6)</formula1>
    </dataValidation>
    <dataValidation type="list" allowBlank="1" showInputMessage="1" showErrorMessage="1" sqref="A8">
      <formula1>OFFSET(A1Art,MATCH($A$6,ArtFour,0),1,COUNTIF(ArtFour,$A$6))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2"/>
  <sheetViews>
    <sheetView workbookViewId="0"/>
  </sheetViews>
  <sheetFormatPr baseColWidth="10" defaultRowHeight="15" x14ac:dyDescent="0.25"/>
  <cols>
    <col min="1" max="1" width="18" customWidth="1"/>
    <col min="2" max="2" width="25.28515625" customWidth="1"/>
    <col min="3" max="3" width="15" customWidth="1"/>
    <col min="4" max="4" width="12.85546875" customWidth="1"/>
    <col min="6" max="6" width="16.7109375" customWidth="1"/>
    <col min="7" max="7" width="16" customWidth="1"/>
  </cols>
  <sheetData>
    <row r="1" spans="1:3" x14ac:dyDescent="0.25">
      <c r="A1" s="6" t="s">
        <v>1</v>
      </c>
      <c r="B1" s="6" t="s">
        <v>34</v>
      </c>
      <c r="C1" s="6" t="s">
        <v>35</v>
      </c>
    </row>
    <row r="2" spans="1:3" x14ac:dyDescent="0.25">
      <c r="A2" t="s">
        <v>17</v>
      </c>
      <c r="B2" t="s">
        <v>11</v>
      </c>
      <c r="C2">
        <v>2</v>
      </c>
    </row>
    <row r="3" spans="1:3" x14ac:dyDescent="0.25">
      <c r="A3" t="s">
        <v>17</v>
      </c>
      <c r="B3" t="s">
        <v>6</v>
      </c>
      <c r="C3">
        <v>3</v>
      </c>
    </row>
    <row r="4" spans="1:3" x14ac:dyDescent="0.25">
      <c r="A4" t="s">
        <v>17</v>
      </c>
      <c r="B4" t="s">
        <v>8</v>
      </c>
      <c r="C4">
        <v>4</v>
      </c>
    </row>
    <row r="5" spans="1:3" x14ac:dyDescent="0.25">
      <c r="A5" t="s">
        <v>17</v>
      </c>
      <c r="B5" t="s">
        <v>10</v>
      </c>
      <c r="C5">
        <v>5</v>
      </c>
    </row>
    <row r="6" spans="1:3" x14ac:dyDescent="0.25">
      <c r="A6" t="s">
        <v>17</v>
      </c>
      <c r="B6" t="s">
        <v>7</v>
      </c>
      <c r="C6">
        <v>6</v>
      </c>
    </row>
    <row r="7" spans="1:3" x14ac:dyDescent="0.25">
      <c r="A7" t="s">
        <v>17</v>
      </c>
      <c r="B7" t="s">
        <v>9</v>
      </c>
      <c r="C7">
        <v>7</v>
      </c>
    </row>
    <row r="8" spans="1:3" x14ac:dyDescent="0.25">
      <c r="A8" t="s">
        <v>16</v>
      </c>
      <c r="B8" t="s">
        <v>12</v>
      </c>
      <c r="C8">
        <v>8</v>
      </c>
    </row>
    <row r="9" spans="1:3" x14ac:dyDescent="0.25">
      <c r="A9" t="s">
        <v>16</v>
      </c>
      <c r="B9" t="s">
        <v>13</v>
      </c>
      <c r="C9">
        <v>9</v>
      </c>
    </row>
    <row r="10" spans="1:3" x14ac:dyDescent="0.25">
      <c r="A10" t="s">
        <v>18</v>
      </c>
      <c r="B10" t="s">
        <v>14</v>
      </c>
      <c r="C10">
        <v>10</v>
      </c>
    </row>
    <row r="11" spans="1:3" x14ac:dyDescent="0.25">
      <c r="A11" t="s">
        <v>18</v>
      </c>
      <c r="B11" t="s">
        <v>15</v>
      </c>
      <c r="C11">
        <v>11</v>
      </c>
    </row>
    <row r="12" spans="1:3" x14ac:dyDescent="0.25">
      <c r="A12" t="s">
        <v>19</v>
      </c>
      <c r="B12" t="s">
        <v>20</v>
      </c>
      <c r="C12">
        <v>12</v>
      </c>
    </row>
    <row r="13" spans="1:3" x14ac:dyDescent="0.25">
      <c r="A13" t="s">
        <v>19</v>
      </c>
      <c r="B13" t="s">
        <v>21</v>
      </c>
      <c r="C13">
        <v>13</v>
      </c>
    </row>
    <row r="14" spans="1:3" x14ac:dyDescent="0.25">
      <c r="A14" t="s">
        <v>36</v>
      </c>
      <c r="C14">
        <v>14</v>
      </c>
    </row>
    <row r="15" spans="1:3" x14ac:dyDescent="0.25">
      <c r="A15" t="s">
        <v>22</v>
      </c>
      <c r="B15" t="s">
        <v>23</v>
      </c>
      <c r="C15">
        <v>15</v>
      </c>
    </row>
    <row r="16" spans="1:3" x14ac:dyDescent="0.25">
      <c r="A16" t="s">
        <v>22</v>
      </c>
      <c r="B16" t="s">
        <v>24</v>
      </c>
      <c r="C16">
        <v>16</v>
      </c>
    </row>
    <row r="17" spans="1:3" x14ac:dyDescent="0.25">
      <c r="A17" t="s">
        <v>25</v>
      </c>
      <c r="B17" t="s">
        <v>26</v>
      </c>
      <c r="C17">
        <v>17</v>
      </c>
    </row>
    <row r="18" spans="1:3" x14ac:dyDescent="0.25">
      <c r="A18" t="s">
        <v>25</v>
      </c>
      <c r="B18" t="s">
        <v>27</v>
      </c>
      <c r="C18">
        <v>18</v>
      </c>
    </row>
    <row r="19" spans="1:3" x14ac:dyDescent="0.25">
      <c r="A19" t="s">
        <v>25</v>
      </c>
      <c r="B19" t="s">
        <v>28</v>
      </c>
      <c r="C19">
        <v>19</v>
      </c>
    </row>
    <row r="20" spans="1:3" x14ac:dyDescent="0.25">
      <c r="A20" t="s">
        <v>25</v>
      </c>
      <c r="B20" t="s">
        <v>29</v>
      </c>
      <c r="C20">
        <v>20</v>
      </c>
    </row>
    <row r="21" spans="1:3" x14ac:dyDescent="0.25">
      <c r="A21" t="s">
        <v>25</v>
      </c>
      <c r="B21" t="s">
        <v>30</v>
      </c>
      <c r="C21">
        <v>21</v>
      </c>
    </row>
    <row r="22" spans="1:3" x14ac:dyDescent="0.25">
      <c r="A22" t="s">
        <v>25</v>
      </c>
      <c r="B22" t="s">
        <v>31</v>
      </c>
      <c r="C22">
        <v>22</v>
      </c>
    </row>
  </sheetData>
  <phoneticPr fontId="2" type="noConversion"/>
  <dataValidations count="1">
    <dataValidation type="list" allowBlank="1" showInputMessage="1" showErrorMessage="1" sqref="A2:A23">
      <formula1>Liste_Four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8"/>
  <sheetViews>
    <sheetView workbookViewId="0"/>
  </sheetViews>
  <sheetFormatPr baseColWidth="10" defaultRowHeight="15" x14ac:dyDescent="0.25"/>
  <cols>
    <col min="1" max="1" width="19.140625" customWidth="1"/>
  </cols>
  <sheetData>
    <row r="1" spans="1:1" x14ac:dyDescent="0.25">
      <c r="A1" s="6" t="s">
        <v>1</v>
      </c>
    </row>
    <row r="2" spans="1:1" x14ac:dyDescent="0.25">
      <c r="A2" t="s">
        <v>17</v>
      </c>
    </row>
    <row r="3" spans="1:1" x14ac:dyDescent="0.25">
      <c r="A3" t="s">
        <v>16</v>
      </c>
    </row>
    <row r="4" spans="1:1" x14ac:dyDescent="0.25">
      <c r="A4" t="s">
        <v>18</v>
      </c>
    </row>
    <row r="5" spans="1:1" x14ac:dyDescent="0.25">
      <c r="A5" t="s">
        <v>19</v>
      </c>
    </row>
    <row r="6" spans="1:1" x14ac:dyDescent="0.25">
      <c r="A6" t="s">
        <v>36</v>
      </c>
    </row>
    <row r="7" spans="1:1" x14ac:dyDescent="0.25">
      <c r="A7" t="s">
        <v>22</v>
      </c>
    </row>
    <row r="8" spans="1:1" x14ac:dyDescent="0.25">
      <c r="A8" t="s">
        <v>25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Articles</vt:lpstr>
      <vt:lpstr>Params</vt:lpstr>
      <vt:lpstr>A1Art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Nono</cp:lastModifiedBy>
  <cp:lastPrinted>2012-04-06T04:32:11Z</cp:lastPrinted>
  <dcterms:created xsi:type="dcterms:W3CDTF">2012-04-06T03:08:33Z</dcterms:created>
  <dcterms:modified xsi:type="dcterms:W3CDTF">2012-04-06T06:49:30Z</dcterms:modified>
</cp:coreProperties>
</file>