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20" windowWidth="19980" windowHeight="807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B6" i="1" l="1"/>
  <c r="C6" i="1"/>
  <c r="C7" i="1" s="1"/>
  <c r="D6" i="1"/>
  <c r="E6" i="1"/>
  <c r="F6" i="1"/>
  <c r="G6" i="1"/>
  <c r="H6" i="1"/>
  <c r="I6" i="1"/>
  <c r="J6" i="1"/>
  <c r="K6" i="1"/>
  <c r="K7" i="1" s="1"/>
  <c r="L6" i="1"/>
  <c r="M6" i="1"/>
  <c r="D7" i="1"/>
  <c r="G7" i="1"/>
  <c r="G8" i="1" s="1"/>
  <c r="J7" i="1"/>
  <c r="L7" i="1"/>
  <c r="D8" i="1" l="1"/>
  <c r="D9" i="1" s="1"/>
  <c r="L8" i="1"/>
  <c r="I7" i="1"/>
  <c r="I8" i="1" s="1"/>
  <c r="I9" i="1" s="1"/>
  <c r="K8" i="1"/>
  <c r="K9" i="1" s="1"/>
  <c r="C8" i="1"/>
  <c r="F7" i="1"/>
  <c r="G9" i="1"/>
  <c r="J8" i="1"/>
  <c r="M7" i="1"/>
  <c r="E7" i="1"/>
  <c r="H7" i="1"/>
  <c r="B7" i="1"/>
  <c r="D10" i="1" l="1"/>
  <c r="B8" i="1"/>
  <c r="B9" i="1" s="1"/>
  <c r="I10" i="1"/>
  <c r="I11" i="1" s="1"/>
  <c r="G10" i="1"/>
  <c r="D11" i="1"/>
  <c r="D12" i="1" s="1"/>
  <c r="H8" i="1"/>
  <c r="H9" i="1" s="1"/>
  <c r="E8" i="1"/>
  <c r="F8" i="1"/>
  <c r="L9" i="1"/>
  <c r="K10" i="1"/>
  <c r="M8" i="1"/>
  <c r="J9" i="1"/>
  <c r="J10" i="1" s="1"/>
  <c r="C9" i="1"/>
  <c r="C10" i="1" s="1"/>
  <c r="D13" i="1" l="1"/>
  <c r="K11" i="1"/>
  <c r="K12" i="1" s="1"/>
  <c r="K13" i="1" s="1"/>
  <c r="K14" i="1" s="1"/>
  <c r="I12" i="1"/>
  <c r="B10" i="1"/>
  <c r="B11" i="1" s="1"/>
  <c r="D14" i="1"/>
  <c r="D15" i="1" s="1"/>
  <c r="D16" i="1" s="1"/>
  <c r="D17" i="1" s="1"/>
  <c r="I13" i="1"/>
  <c r="I14" i="1" s="1"/>
  <c r="F9" i="1"/>
  <c r="F10" i="1" s="1"/>
  <c r="C11" i="1"/>
  <c r="J11" i="1"/>
  <c r="L10" i="1"/>
  <c r="G11" i="1"/>
  <c r="G12" i="1" s="1"/>
  <c r="H10" i="1"/>
  <c r="H11" i="1" s="1"/>
  <c r="M9" i="1"/>
  <c r="E9" i="1"/>
  <c r="F11" i="1" l="1"/>
  <c r="F12" i="1" s="1"/>
  <c r="F13" i="1" s="1"/>
  <c r="B12" i="1"/>
  <c r="B13" i="1" s="1"/>
  <c r="I15" i="1"/>
  <c r="J12" i="1"/>
  <c r="J13" i="1" s="1"/>
  <c r="K15" i="1"/>
  <c r="G13" i="1"/>
  <c r="H12" i="1"/>
  <c r="H13" i="1" s="1"/>
  <c r="L11" i="1"/>
  <c r="M10" i="1"/>
  <c r="C12" i="1"/>
  <c r="E10" i="1"/>
  <c r="I16" i="1" l="1"/>
  <c r="I17" i="1" s="1"/>
  <c r="K16" i="1"/>
  <c r="K17" i="1" s="1"/>
  <c r="K19" i="1" s="1"/>
  <c r="K20" i="1" s="1"/>
  <c r="F14" i="1"/>
  <c r="F15" i="1" s="1"/>
  <c r="F16" i="1" s="1"/>
  <c r="F17" i="1" s="1"/>
  <c r="H14" i="1"/>
  <c r="H15" i="1" s="1"/>
  <c r="H16" i="1" s="1"/>
  <c r="H17" i="1" s="1"/>
  <c r="L12" i="1"/>
  <c r="C13" i="1"/>
  <c r="M11" i="1"/>
  <c r="M12" i="1" s="1"/>
  <c r="J14" i="1"/>
  <c r="E11" i="1"/>
  <c r="E12" i="1" s="1"/>
  <c r="E13" i="1" s="1"/>
  <c r="G14" i="1"/>
  <c r="G15" i="1" s="1"/>
  <c r="B14" i="1"/>
  <c r="B15" i="1" s="1"/>
  <c r="B16" i="1" s="1"/>
  <c r="M13" i="1" l="1"/>
  <c r="M14" i="1" s="1"/>
  <c r="M15" i="1" s="1"/>
  <c r="M16" i="1" s="1"/>
  <c r="G16" i="1"/>
  <c r="G17" i="1" s="1"/>
  <c r="L13" i="1"/>
  <c r="L14" i="1" s="1"/>
  <c r="L15" i="1" s="1"/>
  <c r="L16" i="1" s="1"/>
  <c r="L17" i="1" s="1"/>
  <c r="C14" i="1"/>
  <c r="C15" i="1" s="1"/>
  <c r="C16" i="1" s="1"/>
  <c r="C17" i="1" s="1"/>
  <c r="J15" i="1"/>
  <c r="J16" i="1" s="1"/>
  <c r="J17" i="1" s="1"/>
  <c r="E14" i="1"/>
  <c r="E15" i="1" s="1"/>
  <c r="E16" i="1" s="1"/>
  <c r="B17" i="1"/>
  <c r="D19" i="1"/>
  <c r="K21" i="1"/>
  <c r="K22" i="1" s="1"/>
  <c r="K4" i="1" s="1"/>
  <c r="I19" i="1"/>
  <c r="D21" i="1" l="1"/>
  <c r="D22" i="1" s="1"/>
  <c r="D20" i="1"/>
  <c r="E17" i="1"/>
  <c r="M17" i="1"/>
  <c r="M19" i="1" s="1"/>
  <c r="G19" i="1"/>
  <c r="G20" i="1" s="1"/>
  <c r="F19" i="1"/>
  <c r="F21" i="1" s="1"/>
  <c r="F22" i="1" s="1"/>
  <c r="B19" i="1"/>
  <c r="B20" i="1" s="1"/>
  <c r="I20" i="1"/>
  <c r="I21" i="1"/>
  <c r="I22" i="1" s="1"/>
  <c r="H19" i="1"/>
  <c r="L19" i="1"/>
  <c r="J19" i="1"/>
  <c r="D4" i="1" l="1"/>
  <c r="M21" i="1"/>
  <c r="M22" i="1" s="1"/>
  <c r="M20" i="1"/>
  <c r="C19" i="1"/>
  <c r="C21" i="1" s="1"/>
  <c r="C22" i="1" s="1"/>
  <c r="G21" i="1"/>
  <c r="G22" i="1" s="1"/>
  <c r="G4" i="1" s="1"/>
  <c r="E19" i="1"/>
  <c r="I4" i="1"/>
  <c r="F20" i="1"/>
  <c r="F4" i="1" s="1"/>
  <c r="L20" i="1"/>
  <c r="L21" i="1"/>
  <c r="L22" i="1" s="1"/>
  <c r="H20" i="1"/>
  <c r="H21" i="1"/>
  <c r="H22" i="1" s="1"/>
  <c r="J21" i="1"/>
  <c r="J22" i="1" s="1"/>
  <c r="J20" i="1"/>
  <c r="B21" i="1"/>
  <c r="B22" i="1" s="1"/>
  <c r="M4" i="1" l="1"/>
  <c r="C20" i="1"/>
  <c r="C4" i="1" s="1"/>
  <c r="E21" i="1"/>
  <c r="E22" i="1" s="1"/>
  <c r="E20" i="1"/>
  <c r="J4" i="1"/>
  <c r="L4" i="1"/>
  <c r="H4" i="1"/>
  <c r="B4" i="1"/>
  <c r="E4" i="1" l="1"/>
</calcChain>
</file>

<file path=xl/sharedStrings.xml><?xml version="1.0" encoding="utf-8"?>
<sst xmlns="http://schemas.openxmlformats.org/spreadsheetml/2006/main" count="33" uniqueCount="33">
  <si>
    <t>Nb de jour de stock</t>
  </si>
  <si>
    <t>Stock</t>
  </si>
  <si>
    <t>CA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</si>
  <si>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</si>
  <si>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</si>
  <si>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</si>
  <si>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</si>
  <si>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</si>
  <si>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</si>
  <si>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</si>
  <si>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</si>
  <si>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</si>
  <si>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</si>
  <si>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</si>
  <si>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</si>
  <si>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</t>
  </si>
  <si>
    <t>Nb Jours/mois</t>
  </si>
  <si>
    <t>Mois1</t>
  </si>
  <si>
    <t>Mois2</t>
  </si>
  <si>
    <t>Mois3</t>
  </si>
  <si>
    <t>Mois4</t>
  </si>
  <si>
    <t>Mois5</t>
  </si>
  <si>
    <t>Mois6</t>
  </si>
  <si>
    <t>Mois7</t>
  </si>
  <si>
    <t>Mois8</t>
  </si>
  <si>
    <t>Mois9</t>
  </si>
  <si>
    <t>Mois10</t>
  </si>
  <si>
    <t>Mois11</t>
  </si>
  <si>
    <t>Mois12</t>
  </si>
  <si>
    <t>Ligne Dernière valeur</t>
  </si>
  <si>
    <t>Nb jour restant</t>
  </si>
  <si>
    <t>Prorata au jour restant</t>
  </si>
  <si>
    <t>Montant réparti dernier mois - 1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</si>
</sst>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3" fontId="1" fillId="2" borderId="1" xfId="0" applyNumberFormat="1" applyFont="1" applyFill="1" applyBorder="1"/>
    <xf numFmtId="0" fontId="0" fillId="0" borderId="0" xfId="0" applyAlignment="1">
      <alignment horizontal="center"/>
    </xf>
    <xf numFmtId="3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2"/>
  <sheetViews>
    <sheetView tabSelected="1" workbookViewId="0">
      <selection activeCell="A23" sqref="A23"/>
    </sheetView>
  </sheetViews>
  <sheetFormatPr baseColWidth="10" defaultRowHeight="15" x14ac:dyDescent="0.25"/>
  <cols>
    <col min="1" max="1" width="18.140625" bestFit="1" customWidth="1"/>
  </cols>
  <sheetData>
    <row r="1" spans="1:13" x14ac:dyDescent="0.25">
      <c r="A1" t="s">
        <v>15</v>
      </c>
      <c r="B1" s="2" t="s">
        <v>3</v>
      </c>
      <c r="C1" s="2" t="s">
        <v>4</v>
      </c>
      <c r="D1" s="2" t="s">
        <v>5</v>
      </c>
      <c r="E1" s="2" t="s">
        <v>6</v>
      </c>
      <c r="F1" s="2" t="s">
        <v>7</v>
      </c>
      <c r="G1" s="2" t="s">
        <v>8</v>
      </c>
      <c r="H1" s="2" t="s">
        <v>9</v>
      </c>
      <c r="I1" s="2" t="s">
        <v>10</v>
      </c>
      <c r="J1" s="2" t="s">
        <v>11</v>
      </c>
      <c r="K1" s="2" t="s">
        <v>12</v>
      </c>
      <c r="L1" s="2" t="s">
        <v>13</v>
      </c>
      <c r="M1" s="2" t="s">
        <v>14</v>
      </c>
    </row>
    <row r="2" spans="1:13" x14ac:dyDescent="0.25">
      <c r="A2" t="s">
        <v>16</v>
      </c>
      <c r="B2" s="2">
        <v>31</v>
      </c>
      <c r="C2" s="2">
        <v>28</v>
      </c>
      <c r="D2" s="2">
        <v>31</v>
      </c>
      <c r="E2" s="2">
        <v>30</v>
      </c>
      <c r="F2" s="2">
        <v>31</v>
      </c>
      <c r="G2" s="2">
        <v>30</v>
      </c>
      <c r="H2" s="2">
        <v>31</v>
      </c>
      <c r="I2" s="2">
        <v>31</v>
      </c>
      <c r="J2" s="2">
        <v>30</v>
      </c>
      <c r="K2" s="2">
        <v>31</v>
      </c>
      <c r="L2" s="2">
        <v>30</v>
      </c>
      <c r="M2" s="2">
        <v>31</v>
      </c>
    </row>
    <row r="3" spans="1:13" ht="15.75" thickBot="1" x14ac:dyDescent="0.3">
      <c r="A3" t="s">
        <v>2</v>
      </c>
      <c r="B3">
        <v>10000</v>
      </c>
      <c r="C3">
        <v>10000</v>
      </c>
      <c r="D3">
        <v>15000</v>
      </c>
      <c r="E3">
        <v>10000</v>
      </c>
    </row>
    <row r="4" spans="1:13" ht="15.75" thickBot="1" x14ac:dyDescent="0.3">
      <c r="A4" t="s">
        <v>1</v>
      </c>
      <c r="B4" s="1">
        <f ca="1">(B20+B22)*(1-0.32)</f>
        <v>23799.999999999996</v>
      </c>
      <c r="C4" s="1">
        <f ca="1">(C20+C22)*(1-0.32)</f>
        <v>23799.999999999996</v>
      </c>
      <c r="D4" s="1" t="e">
        <f t="shared" ref="D4:M4" ca="1" si="0">(D20+D22)*(1-0.32)</f>
        <v>#DIV/0!</v>
      </c>
      <c r="E4" s="1" t="e">
        <f t="shared" ca="1" si="0"/>
        <v>#DIV/0!</v>
      </c>
      <c r="F4" s="1" t="e">
        <f t="shared" ca="1" si="0"/>
        <v>#DIV/0!</v>
      </c>
      <c r="G4" s="1" t="e">
        <f t="shared" ca="1" si="0"/>
        <v>#DIV/0!</v>
      </c>
      <c r="H4" s="1" t="e">
        <f t="shared" ca="1" si="0"/>
        <v>#DIV/0!</v>
      </c>
      <c r="I4" s="1" t="e">
        <f t="shared" ca="1" si="0"/>
        <v>#DIV/0!</v>
      </c>
      <c r="J4" s="1" t="e">
        <f t="shared" ca="1" si="0"/>
        <v>#DIV/0!</v>
      </c>
      <c r="K4" s="1" t="e">
        <f t="shared" ca="1" si="0"/>
        <v>#DIV/0!</v>
      </c>
      <c r="L4" s="1" t="e">
        <f t="shared" ca="1" si="0"/>
        <v>#DIV/0!</v>
      </c>
      <c r="M4" s="1" t="e">
        <f t="shared" ca="1" si="0"/>
        <v>#DIV/0!</v>
      </c>
    </row>
    <row r="5" spans="1:13" ht="15.75" thickBot="1" x14ac:dyDescent="0.3">
      <c r="A5" t="s">
        <v>0</v>
      </c>
      <c r="B5" s="1">
        <v>90</v>
      </c>
      <c r="C5" s="1">
        <v>75</v>
      </c>
      <c r="D5" s="1"/>
      <c r="E5" s="1"/>
      <c r="F5" s="1"/>
      <c r="G5" s="1"/>
      <c r="H5" s="1"/>
      <c r="I5" s="1"/>
      <c r="J5" s="1"/>
      <c r="K5" s="1"/>
      <c r="L5" s="1"/>
      <c r="M5" s="1"/>
    </row>
    <row r="6" spans="1:13" x14ac:dyDescent="0.25">
      <c r="A6" t="s">
        <v>17</v>
      </c>
      <c r="B6" s="3">
        <f t="shared" ref="B6:M6" ca="1" si="1">IF(OFFSET($A$2,,ROW()-5)&lt;B$5,OFFSET($A$2,,ROW()-5),0)</f>
        <v>31</v>
      </c>
      <c r="C6" s="3">
        <f t="shared" ca="1" si="1"/>
        <v>31</v>
      </c>
      <c r="D6" s="3">
        <f t="shared" ca="1" si="1"/>
        <v>0</v>
      </c>
      <c r="E6" s="3">
        <f t="shared" ca="1" si="1"/>
        <v>0</v>
      </c>
      <c r="F6" s="3">
        <f t="shared" ca="1" si="1"/>
        <v>0</v>
      </c>
      <c r="G6" s="3">
        <f t="shared" ca="1" si="1"/>
        <v>0</v>
      </c>
      <c r="H6" s="3">
        <f t="shared" ca="1" si="1"/>
        <v>0</v>
      </c>
      <c r="I6" s="3">
        <f t="shared" ca="1" si="1"/>
        <v>0</v>
      </c>
      <c r="J6" s="3">
        <f t="shared" ca="1" si="1"/>
        <v>0</v>
      </c>
      <c r="K6" s="3">
        <f t="shared" ca="1" si="1"/>
        <v>0</v>
      </c>
      <c r="L6" s="3">
        <f t="shared" ca="1" si="1"/>
        <v>0</v>
      </c>
      <c r="M6" s="3">
        <f t="shared" ca="1" si="1"/>
        <v>0</v>
      </c>
    </row>
    <row r="7" spans="1:13" x14ac:dyDescent="0.25">
      <c r="A7" t="s">
        <v>18</v>
      </c>
      <c r="B7" s="3">
        <f ca="1">IF(SUM(B$6:B6,OFFSET($A$2,,ROW()-5))&lt;B$5,OFFSET($A$2,,ROW()-5),B$5-SUM(B$6:B6))</f>
        <v>28</v>
      </c>
      <c r="C7" s="3">
        <f ca="1">IF(SUM(C$6:C6,OFFSET($A$2,,ROW()-5))&lt;C$5,OFFSET($A$2,,ROW()-5),C$5-SUM(C$6:C6))</f>
        <v>28</v>
      </c>
      <c r="D7" s="3">
        <f ca="1">IF(SUM(D$6:D6,OFFSET($A$2,,ROW()-5))&lt;D$5,OFFSET($A$2,,ROW()-5),D$5-SUM(D$6:D6))</f>
        <v>0</v>
      </c>
      <c r="E7" s="3">
        <f ca="1">IF(SUM(E$6:E6,OFFSET($A$2,,ROW()-5))&lt;E$5,OFFSET($A$2,,ROW()-5),E$5-SUM(E$6:E6))</f>
        <v>0</v>
      </c>
      <c r="F7" s="3">
        <f ca="1">IF(SUM(F$6:F6,OFFSET($A$2,,ROW()-5))&lt;F$5,OFFSET($A$2,,ROW()-5),F$5-SUM(F$6:F6))</f>
        <v>0</v>
      </c>
      <c r="G7" s="3">
        <f ca="1">IF(SUM(G$6:G6,OFFSET($A$2,,ROW()-5))&lt;G$5,OFFSET($A$2,,ROW()-5),G$5-SUM(G$6:G6))</f>
        <v>0</v>
      </c>
      <c r="H7" s="3">
        <f ca="1">IF(SUM(H$6:H6,OFFSET($A$2,,ROW()-5))&lt;H$5,OFFSET($A$2,,ROW()-5),H$5-SUM(H$6:H6))</f>
        <v>0</v>
      </c>
      <c r="I7" s="3">
        <f ca="1">IF(SUM(I$6:I6,OFFSET($A$2,,ROW()-5))&lt;I$5,OFFSET($A$2,,ROW()-5),I$5-SUM(I$6:I6))</f>
        <v>0</v>
      </c>
      <c r="J7" s="3">
        <f ca="1">IF(SUM(J$6:J6,OFFSET($A$2,,ROW()-5))&lt;J$5,OFFSET($A$2,,ROW()-5),J$5-SUM(J$6:J6))</f>
        <v>0</v>
      </c>
      <c r="K7" s="3">
        <f ca="1">IF(SUM(K$6:K6,OFFSET($A$2,,ROW()-5))&lt;K$5,OFFSET($A$2,,ROW()-5),K$5-SUM(K$6:K6))</f>
        <v>0</v>
      </c>
      <c r="L7" s="3">
        <f ca="1">IF(SUM(L$6:L6,OFFSET($A$2,,ROW()-5))&lt;L$5,OFFSET($A$2,,ROW()-5),L$5-SUM(L$6:L6))</f>
        <v>0</v>
      </c>
      <c r="M7" s="3">
        <f ca="1">IF(SUM(M$6:M6,OFFSET($A$2,,ROW()-5))&lt;M$5,OFFSET($A$2,,ROW()-5),M$5-SUM(M$6:M6))</f>
        <v>0</v>
      </c>
    </row>
    <row r="8" spans="1:13" x14ac:dyDescent="0.25">
      <c r="A8" t="s">
        <v>19</v>
      </c>
      <c r="B8" s="3">
        <f ca="1">IF(SUM(B$6:B7,OFFSET($A$2,,ROW()-5))&lt;B$5,OFFSET($A$2,,ROW()-5),B$5-SUM(B$6:B7))</f>
        <v>31</v>
      </c>
      <c r="C8" s="3">
        <f ca="1">IF(SUM(C$6:C7,OFFSET($A$2,,ROW()-5))&lt;C$5,OFFSET($A$2,,ROW()-5),C$5-SUM(C$6:C7))</f>
        <v>16</v>
      </c>
      <c r="D8" s="3">
        <f ca="1">IF(SUM(D$6:D7,OFFSET($A$2,,ROW()-5))&lt;D$5,OFFSET($A$2,,ROW()-5),D$5-SUM(D$6:D7))</f>
        <v>0</v>
      </c>
      <c r="E8" s="3">
        <f ca="1">IF(SUM(E$6:E7,OFFSET($A$2,,ROW()-5))&lt;E$5,OFFSET($A$2,,ROW()-5),E$5-SUM(E$6:E7))</f>
        <v>0</v>
      </c>
      <c r="F8" s="3">
        <f ca="1">IF(SUM(F$6:F7,OFFSET($A$2,,ROW()-5))&lt;F$5,OFFSET($A$2,,ROW()-5),F$5-SUM(F$6:F7))</f>
        <v>0</v>
      </c>
      <c r="G8" s="3">
        <f ca="1">IF(SUM(G$6:G7,OFFSET($A$2,,ROW()-5))&lt;G$5,OFFSET($A$2,,ROW()-5),G$5-SUM(G$6:G7))</f>
        <v>0</v>
      </c>
      <c r="H8" s="3">
        <f ca="1">IF(SUM(H$6:H7,OFFSET($A$2,,ROW()-5))&lt;H$5,OFFSET($A$2,,ROW()-5),H$5-SUM(H$6:H7))</f>
        <v>0</v>
      </c>
      <c r="I8" s="3">
        <f ca="1">IF(SUM(I$6:I7,OFFSET($A$2,,ROW()-5))&lt;I$5,OFFSET($A$2,,ROW()-5),I$5-SUM(I$6:I7))</f>
        <v>0</v>
      </c>
      <c r="J8" s="3">
        <f ca="1">IF(SUM(J$6:J7,OFFSET($A$2,,ROW()-5))&lt;J$5,OFFSET($A$2,,ROW()-5),J$5-SUM(J$6:J7))</f>
        <v>0</v>
      </c>
      <c r="K8" s="3">
        <f ca="1">IF(SUM(K$6:K7,OFFSET($A$2,,ROW()-5))&lt;K$5,OFFSET($A$2,,ROW()-5),K$5-SUM(K$6:K7))</f>
        <v>0</v>
      </c>
      <c r="L8" s="3">
        <f ca="1">IF(SUM(L$6:L7,OFFSET($A$2,,ROW()-5))&lt;L$5,OFFSET($A$2,,ROW()-5),L$5-SUM(L$6:L7))</f>
        <v>0</v>
      </c>
      <c r="M8" s="3">
        <f ca="1">IF(SUM(M$6:M7,OFFSET($A$2,,ROW()-5))&lt;M$5,OFFSET($A$2,,ROW()-5),M$5-SUM(M$6:M7))</f>
        <v>0</v>
      </c>
    </row>
    <row r="9" spans="1:13" x14ac:dyDescent="0.25">
      <c r="A9" t="s">
        <v>20</v>
      </c>
      <c r="B9" s="3">
        <f ca="1">IF(SUM(B$6:B8,OFFSET($A$2,,ROW()-5))&lt;B$5,OFFSET($A$2,,ROW()-5),B$5-SUM(B$6:B8))</f>
        <v>0</v>
      </c>
      <c r="C9" s="3">
        <f ca="1">IF(SUM(C$6:C8,OFFSET($A$2,,ROW()-5))&lt;C$5,OFFSET($A$2,,ROW()-5),C$5-SUM(C$6:C8))</f>
        <v>0</v>
      </c>
      <c r="D9" s="3">
        <f ca="1">IF(SUM(D$6:D8,OFFSET($A$2,,ROW()-5))&lt;D$5,OFFSET($A$2,,ROW()-5),D$5-SUM(D$6:D8))</f>
        <v>0</v>
      </c>
      <c r="E9" s="3">
        <f ca="1">IF(SUM(E$6:E8,OFFSET($A$2,,ROW()-5))&lt;E$5,OFFSET($A$2,,ROW()-5),E$5-SUM(E$6:E8))</f>
        <v>0</v>
      </c>
      <c r="F9" s="3">
        <f ca="1">IF(SUM(F$6:F8,OFFSET($A$2,,ROW()-5))&lt;F$5,OFFSET($A$2,,ROW()-5),F$5-SUM(F$6:F8))</f>
        <v>0</v>
      </c>
      <c r="G9" s="3">
        <f ca="1">IF(SUM(G$6:G8,OFFSET($A$2,,ROW()-5))&lt;G$5,OFFSET($A$2,,ROW()-5),G$5-SUM(G$6:G8))</f>
        <v>0</v>
      </c>
      <c r="H9" s="3">
        <f ca="1">IF(SUM(H$6:H8,OFFSET($A$2,,ROW()-5))&lt;H$5,OFFSET($A$2,,ROW()-5),H$5-SUM(H$6:H8))</f>
        <v>0</v>
      </c>
      <c r="I9" s="3">
        <f ca="1">IF(SUM(I$6:I8,OFFSET($A$2,,ROW()-5))&lt;I$5,OFFSET($A$2,,ROW()-5),I$5-SUM(I$6:I8))</f>
        <v>0</v>
      </c>
      <c r="J9" s="3">
        <f ca="1">IF(SUM(J$6:J8,OFFSET($A$2,,ROW()-5))&lt;J$5,OFFSET($A$2,,ROW()-5),J$5-SUM(J$6:J8))</f>
        <v>0</v>
      </c>
      <c r="K9" s="3">
        <f ca="1">IF(SUM(K$6:K8,OFFSET($A$2,,ROW()-5))&lt;K$5,OFFSET($A$2,,ROW()-5),K$5-SUM(K$6:K8))</f>
        <v>0</v>
      </c>
      <c r="L9" s="3">
        <f ca="1">IF(SUM(L$6:L8,OFFSET($A$2,,ROW()-5))&lt;L$5,OFFSET($A$2,,ROW()-5),L$5-SUM(L$6:L8))</f>
        <v>0</v>
      </c>
      <c r="M9" s="3">
        <f ca="1">IF(SUM(M$6:M8,OFFSET($A$2,,ROW()-5))&lt;M$5,OFFSET($A$2,,ROW()-5),M$5-SUM(M$6:M8))</f>
        <v>0</v>
      </c>
    </row>
    <row r="10" spans="1:13" x14ac:dyDescent="0.25">
      <c r="A10" t="s">
        <v>21</v>
      </c>
      <c r="B10" s="3">
        <f ca="1">IF(SUM(B$6:B9,OFFSET($A$2,,ROW()-5))&lt;B$5,OFFSET($A$2,,ROW()-5),B$5-SUM(B$6:B9))</f>
        <v>0</v>
      </c>
      <c r="C10" s="3">
        <f ca="1">IF(SUM(C$6:C9,OFFSET($A$2,,ROW()-5))&lt;C$5,OFFSET($A$2,,ROW()-5),C$5-SUM(C$6:C9))</f>
        <v>0</v>
      </c>
      <c r="D10" s="3">
        <f ca="1">IF(SUM(D$6:D9,OFFSET($A$2,,ROW()-5))&lt;D$5,OFFSET($A$2,,ROW()-5),D$5-SUM(D$6:D9))</f>
        <v>0</v>
      </c>
      <c r="E10" s="3">
        <f ca="1">IF(SUM(E$6:E9,OFFSET($A$2,,ROW()-5))&lt;E$5,OFFSET($A$2,,ROW()-5),E$5-SUM(E$6:E9))</f>
        <v>0</v>
      </c>
      <c r="F10" s="3">
        <f ca="1">IF(SUM(F$6:F9,OFFSET($A$2,,ROW()-5))&lt;F$5,OFFSET($A$2,,ROW()-5),F$5-SUM(F$6:F9))</f>
        <v>0</v>
      </c>
      <c r="G10" s="3">
        <f ca="1">IF(SUM(G$6:G9,OFFSET($A$2,,ROW()-5))&lt;G$5,OFFSET($A$2,,ROW()-5),G$5-SUM(G$6:G9))</f>
        <v>0</v>
      </c>
      <c r="H10" s="3">
        <f ca="1">IF(SUM(H$6:H9,OFFSET($A$2,,ROW()-5))&lt;H$5,OFFSET($A$2,,ROW()-5),H$5-SUM(H$6:H9))</f>
        <v>0</v>
      </c>
      <c r="I10" s="3">
        <f ca="1">IF(SUM(I$6:I9,OFFSET($A$2,,ROW()-5))&lt;I$5,OFFSET($A$2,,ROW()-5),I$5-SUM(I$6:I9))</f>
        <v>0</v>
      </c>
      <c r="J10" s="3">
        <f ca="1">IF(SUM(J$6:J9,OFFSET($A$2,,ROW()-5))&lt;J$5,OFFSET($A$2,,ROW()-5),J$5-SUM(J$6:J9))</f>
        <v>0</v>
      </c>
      <c r="K10" s="3">
        <f ca="1">IF(SUM(K$6:K9,OFFSET($A$2,,ROW()-5))&lt;K$5,OFFSET($A$2,,ROW()-5),K$5-SUM(K$6:K9))</f>
        <v>0</v>
      </c>
      <c r="L10" s="3">
        <f ca="1">IF(SUM(L$6:L9,OFFSET($A$2,,ROW()-5))&lt;L$5,OFFSET($A$2,,ROW()-5),L$5-SUM(L$6:L9))</f>
        <v>0</v>
      </c>
      <c r="M10" s="3">
        <f ca="1">IF(SUM(M$6:M9,OFFSET($A$2,,ROW()-5))&lt;M$5,OFFSET($A$2,,ROW()-5),M$5-SUM(M$6:M9))</f>
        <v>0</v>
      </c>
    </row>
    <row r="11" spans="1:13" x14ac:dyDescent="0.25">
      <c r="A11" t="s">
        <v>22</v>
      </c>
      <c r="B11" s="3">
        <f ca="1">IF(SUM(B$6:B10,OFFSET($A$2,,ROW()-5))&lt;B$5,OFFSET($A$2,,ROW()-5),B$5-SUM(B$6:B10))</f>
        <v>0</v>
      </c>
      <c r="C11" s="3">
        <f ca="1">IF(SUM(C$6:C10,OFFSET($A$2,,ROW()-5))&lt;C$5,OFFSET($A$2,,ROW()-5),C$5-SUM(C$6:C10))</f>
        <v>0</v>
      </c>
      <c r="D11" s="3">
        <f ca="1">IF(SUM(D$6:D10,OFFSET($A$2,,ROW()-5))&lt;D$5,OFFSET($A$2,,ROW()-5),D$5-SUM(D$6:D10))</f>
        <v>0</v>
      </c>
      <c r="E11" s="3">
        <f ca="1">IF(SUM(E$6:E10,OFFSET($A$2,,ROW()-5))&lt;E$5,OFFSET($A$2,,ROW()-5),E$5-SUM(E$6:E10))</f>
        <v>0</v>
      </c>
      <c r="F11" s="3">
        <f ca="1">IF(SUM(F$6:F10,OFFSET($A$2,,ROW()-5))&lt;F$5,OFFSET($A$2,,ROW()-5),F$5-SUM(F$6:F10))</f>
        <v>0</v>
      </c>
      <c r="G11" s="3">
        <f ca="1">IF(SUM(G$6:G10,OFFSET($A$2,,ROW()-5))&lt;G$5,OFFSET($A$2,,ROW()-5),G$5-SUM(G$6:G10))</f>
        <v>0</v>
      </c>
      <c r="H11" s="3">
        <f ca="1">IF(SUM(H$6:H10,OFFSET($A$2,,ROW()-5))&lt;H$5,OFFSET($A$2,,ROW()-5),H$5-SUM(H$6:H10))</f>
        <v>0</v>
      </c>
      <c r="I11" s="3">
        <f ca="1">IF(SUM(I$6:I10,OFFSET($A$2,,ROW()-5))&lt;I$5,OFFSET($A$2,,ROW()-5),I$5-SUM(I$6:I10))</f>
        <v>0</v>
      </c>
      <c r="J11" s="3">
        <f ca="1">IF(SUM(J$6:J10,OFFSET($A$2,,ROW()-5))&lt;J$5,OFFSET($A$2,,ROW()-5),J$5-SUM(J$6:J10))</f>
        <v>0</v>
      </c>
      <c r="K11" s="3">
        <f ca="1">IF(SUM(K$6:K10,OFFSET($A$2,,ROW()-5))&lt;K$5,OFFSET($A$2,,ROW()-5),K$5-SUM(K$6:K10))</f>
        <v>0</v>
      </c>
      <c r="L11" s="3">
        <f ca="1">IF(SUM(L$6:L10,OFFSET($A$2,,ROW()-5))&lt;L$5,OFFSET($A$2,,ROW()-5),L$5-SUM(L$6:L10))</f>
        <v>0</v>
      </c>
      <c r="M11" s="3">
        <f ca="1">IF(SUM(M$6:M10,OFFSET($A$2,,ROW()-5))&lt;M$5,OFFSET($A$2,,ROW()-5),M$5-SUM(M$6:M10))</f>
        <v>0</v>
      </c>
    </row>
    <row r="12" spans="1:13" x14ac:dyDescent="0.25">
      <c r="A12" t="s">
        <v>23</v>
      </c>
      <c r="B12" s="3">
        <f ca="1">IF(SUM(B$6:B11,OFFSET($A$2,,ROW()-5))&lt;B$5,OFFSET($A$2,,ROW()-5),B$5-SUM(B$6:B11))</f>
        <v>0</v>
      </c>
      <c r="C12" s="3">
        <f ca="1">IF(SUM(C$6:C11,OFFSET($A$2,,ROW()-5))&lt;C$5,OFFSET($A$2,,ROW()-5),C$5-SUM(C$6:C11))</f>
        <v>0</v>
      </c>
      <c r="D12" s="3">
        <f ca="1">IF(SUM(D$6:D11,OFFSET($A$2,,ROW()-5))&lt;D$5,OFFSET($A$2,,ROW()-5),D$5-SUM(D$6:D11))</f>
        <v>0</v>
      </c>
      <c r="E12" s="3">
        <f ca="1">IF(SUM(E$6:E11,OFFSET($A$2,,ROW()-5))&lt;E$5,OFFSET($A$2,,ROW()-5),E$5-SUM(E$6:E11))</f>
        <v>0</v>
      </c>
      <c r="F12" s="3">
        <f ca="1">IF(SUM(F$6:F11,OFFSET($A$2,,ROW()-5))&lt;F$5,OFFSET($A$2,,ROW()-5),F$5-SUM(F$6:F11))</f>
        <v>0</v>
      </c>
      <c r="G12" s="3">
        <f ca="1">IF(SUM(G$6:G11,OFFSET($A$2,,ROW()-5))&lt;G$5,OFFSET($A$2,,ROW()-5),G$5-SUM(G$6:G11))</f>
        <v>0</v>
      </c>
      <c r="H12" s="3">
        <f ca="1">IF(SUM(H$6:H11,OFFSET($A$2,,ROW()-5))&lt;H$5,OFFSET($A$2,,ROW()-5),H$5-SUM(H$6:H11))</f>
        <v>0</v>
      </c>
      <c r="I12" s="3">
        <f ca="1">IF(SUM(I$6:I11,OFFSET($A$2,,ROW()-5))&lt;I$5,OFFSET($A$2,,ROW()-5),I$5-SUM(I$6:I11))</f>
        <v>0</v>
      </c>
      <c r="J12" s="3">
        <f ca="1">IF(SUM(J$6:J11,OFFSET($A$2,,ROW()-5))&lt;J$5,OFFSET($A$2,,ROW()-5),J$5-SUM(J$6:J11))</f>
        <v>0</v>
      </c>
      <c r="K12" s="3">
        <f ca="1">IF(SUM(K$6:K11,OFFSET($A$2,,ROW()-5))&lt;K$5,OFFSET($A$2,,ROW()-5),K$5-SUM(K$6:K11))</f>
        <v>0</v>
      </c>
      <c r="L12" s="3">
        <f ca="1">IF(SUM(L$6:L11,OFFSET($A$2,,ROW()-5))&lt;L$5,OFFSET($A$2,,ROW()-5),L$5-SUM(L$6:L11))</f>
        <v>0</v>
      </c>
      <c r="M12" s="3">
        <f ca="1">IF(SUM(M$6:M11,OFFSET($A$2,,ROW()-5))&lt;M$5,OFFSET($A$2,,ROW()-5),M$5-SUM(M$6:M11))</f>
        <v>0</v>
      </c>
    </row>
    <row r="13" spans="1:13" x14ac:dyDescent="0.25">
      <c r="A13" t="s">
        <v>24</v>
      </c>
      <c r="B13" s="3">
        <f ca="1">IF(SUM(B$6:B12,OFFSET($A$2,,ROW()-5))&lt;B$5,OFFSET($A$2,,ROW()-5),B$5-SUM(B$6:B12))</f>
        <v>0</v>
      </c>
      <c r="C13" s="3">
        <f ca="1">IF(SUM(C$6:C12,OFFSET($A$2,,ROW()-5))&lt;C$5,OFFSET($A$2,,ROW()-5),C$5-SUM(C$6:C12))</f>
        <v>0</v>
      </c>
      <c r="D13" s="3">
        <f ca="1">IF(SUM(D$6:D12,OFFSET($A$2,,ROW()-5))&lt;D$5,OFFSET($A$2,,ROW()-5),D$5-SUM(D$6:D12))</f>
        <v>0</v>
      </c>
      <c r="E13" s="3">
        <f ca="1">IF(SUM(E$6:E12,OFFSET($A$2,,ROW()-5))&lt;E$5,OFFSET($A$2,,ROW()-5),E$5-SUM(E$6:E12))</f>
        <v>0</v>
      </c>
      <c r="F13" s="3">
        <f ca="1">IF(SUM(F$6:F12,OFFSET($A$2,,ROW()-5))&lt;F$5,OFFSET($A$2,,ROW()-5),F$5-SUM(F$6:F12))</f>
        <v>0</v>
      </c>
      <c r="G13" s="3">
        <f ca="1">IF(SUM(G$6:G12,OFFSET($A$2,,ROW()-5))&lt;G$5,OFFSET($A$2,,ROW()-5),G$5-SUM(G$6:G12))</f>
        <v>0</v>
      </c>
      <c r="H13" s="3">
        <f ca="1">IF(SUM(H$6:H12,OFFSET($A$2,,ROW()-5))&lt;H$5,OFFSET($A$2,,ROW()-5),H$5-SUM(H$6:H12))</f>
        <v>0</v>
      </c>
      <c r="I13" s="3">
        <f ca="1">IF(SUM(I$6:I12,OFFSET($A$2,,ROW()-5))&lt;I$5,OFFSET($A$2,,ROW()-5),I$5-SUM(I$6:I12))</f>
        <v>0</v>
      </c>
      <c r="J13" s="3">
        <f ca="1">IF(SUM(J$6:J12,OFFSET($A$2,,ROW()-5))&lt;J$5,OFFSET($A$2,,ROW()-5),J$5-SUM(J$6:J12))</f>
        <v>0</v>
      </c>
      <c r="K13" s="3">
        <f ca="1">IF(SUM(K$6:K12,OFFSET($A$2,,ROW()-5))&lt;K$5,OFFSET($A$2,,ROW()-5),K$5-SUM(K$6:K12))</f>
        <v>0</v>
      </c>
      <c r="L13" s="3">
        <f ca="1">IF(SUM(L$6:L12,OFFSET($A$2,,ROW()-5))&lt;L$5,OFFSET($A$2,,ROW()-5),L$5-SUM(L$6:L12))</f>
        <v>0</v>
      </c>
      <c r="M13" s="3">
        <f ca="1">IF(SUM(M$6:M12,OFFSET($A$2,,ROW()-5))&lt;M$5,OFFSET($A$2,,ROW()-5),M$5-SUM(M$6:M12))</f>
        <v>0</v>
      </c>
    </row>
    <row r="14" spans="1:13" x14ac:dyDescent="0.25">
      <c r="A14" t="s">
        <v>25</v>
      </c>
      <c r="B14" s="3">
        <f ca="1">IF(SUM(B$6:B13,OFFSET($A$2,,ROW()-5))&lt;B$5,OFFSET($A$2,,ROW()-5),B$5-SUM(B$6:B13))</f>
        <v>0</v>
      </c>
      <c r="C14" s="3">
        <f ca="1">IF(SUM(C$6:C13,OFFSET($A$2,,ROW()-5))&lt;C$5,OFFSET($A$2,,ROW()-5),C$5-SUM(C$6:C13))</f>
        <v>0</v>
      </c>
      <c r="D14" s="3">
        <f ca="1">IF(SUM(D$6:D13,OFFSET($A$2,,ROW()-5))&lt;D$5,OFFSET($A$2,,ROW()-5),D$5-SUM(D$6:D13))</f>
        <v>0</v>
      </c>
      <c r="E14" s="3">
        <f ca="1">IF(SUM(E$6:E13,OFFSET($A$2,,ROW()-5))&lt;E$5,OFFSET($A$2,,ROW()-5),E$5-SUM(E$6:E13))</f>
        <v>0</v>
      </c>
      <c r="F14" s="3">
        <f ca="1">IF(SUM(F$6:F13,OFFSET($A$2,,ROW()-5))&lt;F$5,OFFSET($A$2,,ROW()-5),F$5-SUM(F$6:F13))</f>
        <v>0</v>
      </c>
      <c r="G14" s="3">
        <f ca="1">IF(SUM(G$6:G13,OFFSET($A$2,,ROW()-5))&lt;G$5,OFFSET($A$2,,ROW()-5),G$5-SUM(G$6:G13))</f>
        <v>0</v>
      </c>
      <c r="H14" s="3">
        <f ca="1">IF(SUM(H$6:H13,OFFSET($A$2,,ROW()-5))&lt;H$5,OFFSET($A$2,,ROW()-5),H$5-SUM(H$6:H13))</f>
        <v>0</v>
      </c>
      <c r="I14" s="3">
        <f ca="1">IF(SUM(I$6:I13,OFFSET($A$2,,ROW()-5))&lt;I$5,OFFSET($A$2,,ROW()-5),I$5-SUM(I$6:I13))</f>
        <v>0</v>
      </c>
      <c r="J14" s="3">
        <f ca="1">IF(SUM(J$6:J13,OFFSET($A$2,,ROW()-5))&lt;J$5,OFFSET($A$2,,ROW()-5),J$5-SUM(J$6:J13))</f>
        <v>0</v>
      </c>
      <c r="K14" s="3">
        <f ca="1">IF(SUM(K$6:K13,OFFSET($A$2,,ROW()-5))&lt;K$5,OFFSET($A$2,,ROW()-5),K$5-SUM(K$6:K13))</f>
        <v>0</v>
      </c>
      <c r="L14" s="3">
        <f ca="1">IF(SUM(L$6:L13,OFFSET($A$2,,ROW()-5))&lt;L$5,OFFSET($A$2,,ROW()-5),L$5-SUM(L$6:L13))</f>
        <v>0</v>
      </c>
      <c r="M14" s="3">
        <f ca="1">IF(SUM(M$6:M13,OFFSET($A$2,,ROW()-5))&lt;M$5,OFFSET($A$2,,ROW()-5),M$5-SUM(M$6:M13))</f>
        <v>0</v>
      </c>
    </row>
    <row r="15" spans="1:13" x14ac:dyDescent="0.25">
      <c r="A15" t="s">
        <v>26</v>
      </c>
      <c r="B15" s="3">
        <f ca="1">IF(SUM(B$6:B14,OFFSET($A$2,,ROW()-5))&lt;B$5,OFFSET($A$2,,ROW()-5),B$5-SUM(B$6:B14))</f>
        <v>0</v>
      </c>
      <c r="C15" s="3">
        <f ca="1">IF(SUM(C$6:C14,OFFSET($A$2,,ROW()-5))&lt;C$5,OFFSET($A$2,,ROW()-5),C$5-SUM(C$6:C14))</f>
        <v>0</v>
      </c>
      <c r="D15" s="3">
        <f ca="1">IF(SUM(D$6:D14,OFFSET($A$2,,ROW()-5))&lt;D$5,OFFSET($A$2,,ROW()-5),D$5-SUM(D$6:D14))</f>
        <v>0</v>
      </c>
      <c r="E15" s="3">
        <f ca="1">IF(SUM(E$6:E14,OFFSET($A$2,,ROW()-5))&lt;E$5,OFFSET($A$2,,ROW()-5),E$5-SUM(E$6:E14))</f>
        <v>0</v>
      </c>
      <c r="F15" s="3">
        <f ca="1">IF(SUM(F$6:F14,OFFSET($A$2,,ROW()-5))&lt;F$5,OFFSET($A$2,,ROW()-5),F$5-SUM(F$6:F14))</f>
        <v>0</v>
      </c>
      <c r="G15" s="3">
        <f ca="1">IF(SUM(G$6:G14,OFFSET($A$2,,ROW()-5))&lt;G$5,OFFSET($A$2,,ROW()-5),G$5-SUM(G$6:G14))</f>
        <v>0</v>
      </c>
      <c r="H15" s="3">
        <f ca="1">IF(SUM(H$6:H14,OFFSET($A$2,,ROW()-5))&lt;H$5,OFFSET($A$2,,ROW()-5),H$5-SUM(H$6:H14))</f>
        <v>0</v>
      </c>
      <c r="I15" s="3">
        <f ca="1">IF(SUM(I$6:I14,OFFSET($A$2,,ROW()-5))&lt;I$5,OFFSET($A$2,,ROW()-5),I$5-SUM(I$6:I14))</f>
        <v>0</v>
      </c>
      <c r="J15" s="3">
        <f ca="1">IF(SUM(J$6:J14,OFFSET($A$2,,ROW()-5))&lt;J$5,OFFSET($A$2,,ROW()-5),J$5-SUM(J$6:J14))</f>
        <v>0</v>
      </c>
      <c r="K15" s="3">
        <f ca="1">IF(SUM(K$6:K14,OFFSET($A$2,,ROW()-5))&lt;K$5,OFFSET($A$2,,ROW()-5),K$5-SUM(K$6:K14))</f>
        <v>0</v>
      </c>
      <c r="L15" s="3">
        <f ca="1">IF(SUM(L$6:L14,OFFSET($A$2,,ROW()-5))&lt;L$5,OFFSET($A$2,,ROW()-5),L$5-SUM(L$6:L14))</f>
        <v>0</v>
      </c>
      <c r="M15" s="3">
        <f ca="1">IF(SUM(M$6:M14,OFFSET($A$2,,ROW()-5))&lt;M$5,OFFSET($A$2,,ROW()-5),M$5-SUM(M$6:M14))</f>
        <v>0</v>
      </c>
    </row>
    <row r="16" spans="1:13" x14ac:dyDescent="0.25">
      <c r="A16" t="s">
        <v>27</v>
      </c>
      <c r="B16" s="3">
        <f ca="1">IF(SUM(B$6:B15,OFFSET($A$2,,ROW()-5))&lt;B$5,OFFSET($A$2,,ROW()-5),B$5-SUM(B$6:B15))</f>
        <v>0</v>
      </c>
      <c r="C16" s="3">
        <f ca="1">IF(SUM(C$6:C15,OFFSET($A$2,,ROW()-5))&lt;C$5,OFFSET($A$2,,ROW()-5),C$5-SUM(C$6:C15))</f>
        <v>0</v>
      </c>
      <c r="D16" s="3">
        <f ca="1">IF(SUM(D$6:D15,OFFSET($A$2,,ROW()-5))&lt;D$5,OFFSET($A$2,,ROW()-5),D$5-SUM(D$6:D15))</f>
        <v>0</v>
      </c>
      <c r="E16" s="3">
        <f ca="1">IF(SUM(E$6:E15,OFFSET($A$2,,ROW()-5))&lt;E$5,OFFSET($A$2,,ROW()-5),E$5-SUM(E$6:E15))</f>
        <v>0</v>
      </c>
      <c r="F16" s="3">
        <f ca="1">IF(SUM(F$6:F15,OFFSET($A$2,,ROW()-5))&lt;F$5,OFFSET($A$2,,ROW()-5),F$5-SUM(F$6:F15))</f>
        <v>0</v>
      </c>
      <c r="G16" s="3">
        <f ca="1">IF(SUM(G$6:G15,OFFSET($A$2,,ROW()-5))&lt;G$5,OFFSET($A$2,,ROW()-5),G$5-SUM(G$6:G15))</f>
        <v>0</v>
      </c>
      <c r="H16" s="3">
        <f ca="1">IF(SUM(H$6:H15,OFFSET($A$2,,ROW()-5))&lt;H$5,OFFSET($A$2,,ROW()-5),H$5-SUM(H$6:H15))</f>
        <v>0</v>
      </c>
      <c r="I16" s="3">
        <f ca="1">IF(SUM(I$6:I15,OFFSET($A$2,,ROW()-5))&lt;I$5,OFFSET($A$2,,ROW()-5),I$5-SUM(I$6:I15))</f>
        <v>0</v>
      </c>
      <c r="J16" s="3">
        <f ca="1">IF(SUM(J$6:J15,OFFSET($A$2,,ROW()-5))&lt;J$5,OFFSET($A$2,,ROW()-5),J$5-SUM(J$6:J15))</f>
        <v>0</v>
      </c>
      <c r="K16" s="3">
        <f ca="1">IF(SUM(K$6:K15,OFFSET($A$2,,ROW()-5))&lt;K$5,OFFSET($A$2,,ROW()-5),K$5-SUM(K$6:K15))</f>
        <v>0</v>
      </c>
      <c r="L16" s="3">
        <f ca="1">IF(SUM(L$6:L15,OFFSET($A$2,,ROW()-5))&lt;L$5,OFFSET($A$2,,ROW()-5),L$5-SUM(L$6:L15))</f>
        <v>0</v>
      </c>
      <c r="M16" s="3">
        <f ca="1">IF(SUM(M$6:M15,OFFSET($A$2,,ROW()-5))&lt;M$5,OFFSET($A$2,,ROW()-5),M$5-SUM(M$6:M15))</f>
        <v>0</v>
      </c>
    </row>
    <row r="17" spans="1:13" x14ac:dyDescent="0.25">
      <c r="A17" t="s">
        <v>28</v>
      </c>
      <c r="B17" s="3">
        <f ca="1">IF(SUM(B$6:B16,OFFSET($A$2,,ROW()-5))&lt;B$5,OFFSET($A$2,,ROW()-5),B$5-SUM(B$6:B16))</f>
        <v>0</v>
      </c>
      <c r="C17" s="3">
        <f ca="1">IF(SUM(C$6:C16,OFFSET($A$2,,ROW()-5))&lt;C$5,OFFSET($A$2,,ROW()-5),C$5-SUM(C$6:C16))</f>
        <v>0</v>
      </c>
      <c r="D17" s="3">
        <f ca="1">IF(SUM(D$6:D16,OFFSET($A$2,,ROW()-5))&lt;D$5,OFFSET($A$2,,ROW()-5),D$5-SUM(D$6:D16))</f>
        <v>0</v>
      </c>
      <c r="E17" s="3">
        <f ca="1">IF(SUM(E$6:E16,OFFSET($A$2,,ROW()-5))&lt;E$5,OFFSET($A$2,,ROW()-5),E$5-SUM(E$6:E16))</f>
        <v>0</v>
      </c>
      <c r="F17" s="3">
        <f ca="1">IF(SUM(F$6:F16,OFFSET($A$2,,ROW()-5))&lt;F$5,OFFSET($A$2,,ROW()-5),F$5-SUM(F$6:F16))</f>
        <v>0</v>
      </c>
      <c r="G17" s="3">
        <f ca="1">IF(SUM(G$6:G16,OFFSET($A$2,,ROW()-5))&lt;G$5,OFFSET($A$2,,ROW()-5),G$5-SUM(G$6:G16))</f>
        <v>0</v>
      </c>
      <c r="H17" s="3">
        <f ca="1">IF(SUM(H$6:H16,OFFSET($A$2,,ROW()-5))&lt;H$5,OFFSET($A$2,,ROW()-5),H$5-SUM(H$6:H16))</f>
        <v>0</v>
      </c>
      <c r="I17" s="3">
        <f ca="1">IF(SUM(I$6:I16,OFFSET($A$2,,ROW()-5))&lt;I$5,OFFSET($A$2,,ROW()-5),I$5-SUM(I$6:I16))</f>
        <v>0</v>
      </c>
      <c r="J17" s="3">
        <f ca="1">IF(SUM(J$6:J16,OFFSET($A$2,,ROW()-5))&lt;J$5,OFFSET($A$2,,ROW()-5),J$5-SUM(J$6:J16))</f>
        <v>0</v>
      </c>
      <c r="K17" s="3">
        <f ca="1">IF(SUM(K$6:K16,OFFSET($A$2,,ROW()-5))&lt;K$5,OFFSET($A$2,,ROW()-5),K$5-SUM(K$6:K16))</f>
        <v>0</v>
      </c>
      <c r="L17" s="3">
        <f ca="1">IF(SUM(L$6:L16,OFFSET($A$2,,ROW()-5))&lt;L$5,OFFSET($A$2,,ROW()-5),L$5-SUM(L$6:L16))</f>
        <v>0</v>
      </c>
      <c r="M17" s="3">
        <f ca="1">IF(SUM(M$6:M16,OFFSET($A$2,,ROW()-5))&lt;M$5,OFFSET($A$2,,ROW()-5),M$5-SUM(M$6:M16))</f>
        <v>0</v>
      </c>
    </row>
    <row r="19" spans="1:13" x14ac:dyDescent="0.25">
      <c r="A19" t="s">
        <v>29</v>
      </c>
      <c r="B19" s="3">
        <f ca="1">COUNTIF(B6:B17,"&gt;0")</f>
        <v>3</v>
      </c>
      <c r="C19" s="3">
        <f ca="1">COUNTIF(C6:C17,"&gt;0")</f>
        <v>3</v>
      </c>
      <c r="D19" s="3">
        <f t="shared" ref="D19:M19" ca="1" si="2">COUNTIF(D6:D17,"&gt;0")</f>
        <v>0</v>
      </c>
      <c r="E19" s="3">
        <f t="shared" ca="1" si="2"/>
        <v>0</v>
      </c>
      <c r="F19" s="3">
        <f t="shared" ca="1" si="2"/>
        <v>0</v>
      </c>
      <c r="G19" s="3">
        <f t="shared" ca="1" si="2"/>
        <v>0</v>
      </c>
      <c r="H19" s="3">
        <f t="shared" ca="1" si="2"/>
        <v>0</v>
      </c>
      <c r="I19" s="3">
        <f t="shared" ca="1" si="2"/>
        <v>0</v>
      </c>
      <c r="J19" s="3">
        <f t="shared" ca="1" si="2"/>
        <v>0</v>
      </c>
      <c r="K19" s="3">
        <f t="shared" ca="1" si="2"/>
        <v>0</v>
      </c>
      <c r="L19" s="3">
        <f t="shared" ca="1" si="2"/>
        <v>0</v>
      </c>
      <c r="M19" s="3">
        <f t="shared" ca="1" si="2"/>
        <v>0</v>
      </c>
    </row>
    <row r="20" spans="1:13" x14ac:dyDescent="0.25">
      <c r="A20" t="s">
        <v>32</v>
      </c>
      <c r="B20">
        <f ca="1">SUM(OFFSET(B3,,,,B19-1))</f>
        <v>20000</v>
      </c>
      <c r="C20">
        <f ca="1">SUM(OFFSET(C3,,,,C19-1))</f>
        <v>25000</v>
      </c>
      <c r="D20">
        <f ca="1">SUM(OFFSET(D3,,,,D19-1))</f>
        <v>15000</v>
      </c>
      <c r="E20">
        <f t="shared" ref="D20:M20" ca="1" si="3">SUM(OFFSET(E3,,,,E19-1))</f>
        <v>10000</v>
      </c>
      <c r="F20">
        <f t="shared" ca="1" si="3"/>
        <v>0</v>
      </c>
      <c r="G20">
        <f t="shared" ca="1" si="3"/>
        <v>0</v>
      </c>
      <c r="H20">
        <f t="shared" ca="1" si="3"/>
        <v>0</v>
      </c>
      <c r="I20">
        <f t="shared" ca="1" si="3"/>
        <v>0</v>
      </c>
      <c r="J20">
        <f t="shared" ca="1" si="3"/>
        <v>0</v>
      </c>
      <c r="K20">
        <f t="shared" ca="1" si="3"/>
        <v>0</v>
      </c>
      <c r="L20">
        <f t="shared" ca="1" si="3"/>
        <v>0</v>
      </c>
      <c r="M20">
        <f t="shared" ca="1" si="3"/>
        <v>0</v>
      </c>
    </row>
    <row r="21" spans="1:13" x14ac:dyDescent="0.25">
      <c r="A21" t="s">
        <v>30</v>
      </c>
      <c r="B21" s="3">
        <f ca="1">B5-SUM(OFFSET(B$6,,,B19-1))</f>
        <v>31</v>
      </c>
      <c r="C21" s="3">
        <f ca="1">C5-SUM(OFFSET(C$6,,,C19-1))</f>
        <v>16</v>
      </c>
      <c r="D21" s="3">
        <f t="shared" ref="D21:M21" ca="1" si="4">D5-SUM(OFFSET(D$6,,,D19-1))</f>
        <v>0</v>
      </c>
      <c r="E21" s="3">
        <f t="shared" ca="1" si="4"/>
        <v>0</v>
      </c>
      <c r="F21" s="3">
        <f t="shared" ca="1" si="4"/>
        <v>0</v>
      </c>
      <c r="G21" s="3">
        <f t="shared" ca="1" si="4"/>
        <v>0</v>
      </c>
      <c r="H21" s="3">
        <f t="shared" ca="1" si="4"/>
        <v>0</v>
      </c>
      <c r="I21" s="3">
        <f t="shared" ca="1" si="4"/>
        <v>0</v>
      </c>
      <c r="J21" s="3">
        <f t="shared" ca="1" si="4"/>
        <v>0</v>
      </c>
      <c r="K21" s="3">
        <f t="shared" ca="1" si="4"/>
        <v>0</v>
      </c>
      <c r="L21" s="3">
        <f t="shared" ca="1" si="4"/>
        <v>0</v>
      </c>
      <c r="M21" s="3">
        <f t="shared" ca="1" si="4"/>
        <v>0</v>
      </c>
    </row>
    <row r="22" spans="1:13" x14ac:dyDescent="0.25">
      <c r="A22" t="s">
        <v>31</v>
      </c>
      <c r="B22">
        <f ca="1">OFFSET(A3,,B19)/(B21/OFFSET(B5,B19,))</f>
        <v>15000</v>
      </c>
      <c r="C22">
        <f ca="1">OFFSET(B3,,C19)/(C21/OFFSET(C5,C19,))</f>
        <v>10000</v>
      </c>
      <c r="D22" t="e">
        <f t="shared" ref="D22:M22" ca="1" si="5">OFFSET(C3,,D19)/(D21/OFFSET(D5,D19,))</f>
        <v>#DIV/0!</v>
      </c>
      <c r="E22" t="e">
        <f t="shared" ca="1" si="5"/>
        <v>#DIV/0!</v>
      </c>
      <c r="F22" t="e">
        <f t="shared" ca="1" si="5"/>
        <v>#DIV/0!</v>
      </c>
      <c r="G22" t="e">
        <f t="shared" ca="1" si="5"/>
        <v>#DIV/0!</v>
      </c>
      <c r="H22" t="e">
        <f t="shared" ca="1" si="5"/>
        <v>#DIV/0!</v>
      </c>
      <c r="I22" t="e">
        <f t="shared" ca="1" si="5"/>
        <v>#DIV/0!</v>
      </c>
      <c r="J22" t="e">
        <f t="shared" ca="1" si="5"/>
        <v>#DIV/0!</v>
      </c>
      <c r="K22" t="e">
        <f t="shared" ca="1" si="5"/>
        <v>#DIV/0!</v>
      </c>
      <c r="L22" t="e">
        <f t="shared" ca="1" si="5"/>
        <v>#DIV/0!</v>
      </c>
      <c r="M22" t="e">
        <f t="shared" ca="1" si="5"/>
        <v>#DIV/0!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Grégory Lebreuilly</dc:creator>
  <cp:lastModifiedBy>Nono</cp:lastModifiedBy>
  <dcterms:created xsi:type="dcterms:W3CDTF">2014-01-29T22:39:46Z</dcterms:created>
  <dcterms:modified xsi:type="dcterms:W3CDTF">2014-01-29T23:25:44Z</dcterms:modified>
</cp:coreProperties>
</file>