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0435" windowHeight="14715" tabRatio="867"/>
  </bookViews>
  <sheets>
    <sheet name="Bonjour" sheetId="103" r:id="rId1"/>
    <sheet name="Suivi" sheetId="315" state="veryHidden" r:id="rId2"/>
    <sheet name="Params" sheetId="325" state="veryHidden" r:id="rId3"/>
  </sheets>
  <functionGroups builtInGroupCount="18"/>
  <definedNames>
    <definedName name="JoursFériés">Params!$A$5:$A$30</definedName>
    <definedName name="ListeSites">OFFSET(Params!$C$1,1,,COUNTA(Params!$C:$C)-1)</definedName>
  </definedNames>
  <calcPr calcId="162913"/>
</workbook>
</file>

<file path=xl/calcChain.xml><?xml version="1.0" encoding="utf-8"?>
<calcChain xmlns="http://schemas.openxmlformats.org/spreadsheetml/2006/main">
  <c r="A2" i="325" l="1"/>
  <c r="A17" i="325" s="1"/>
  <c r="A6" i="325" l="1"/>
  <c r="A11" i="325" s="1"/>
  <c r="A8" i="325"/>
  <c r="A9" i="325"/>
  <c r="A13" i="325"/>
  <c r="A14" i="325"/>
  <c r="A15" i="325"/>
  <c r="A3" i="325"/>
  <c r="A16" i="325"/>
  <c r="A5" i="325"/>
  <c r="A10" i="325" l="1"/>
  <c r="A28" i="325"/>
  <c r="A30" i="325"/>
  <c r="A29" i="325"/>
  <c r="A27" i="325"/>
  <c r="A26" i="325"/>
  <c r="A22" i="325"/>
  <c r="A21" i="325"/>
  <c r="A19" i="325"/>
  <c r="A18" i="325"/>
  <c r="A7" i="325"/>
  <c r="A12" i="325"/>
  <c r="A25" i="325" l="1"/>
  <c r="A20" i="325"/>
  <c r="A24" i="325"/>
  <c r="A23" i="325"/>
</calcChain>
</file>

<file path=xl/sharedStrings.xml><?xml version="1.0" encoding="utf-8"?>
<sst xmlns="http://schemas.openxmlformats.org/spreadsheetml/2006/main" count="59" uniqueCount="38">
  <si>
    <t>Formation Guide-File (GF) / Serre-file (SF) / Equipier de Première Intervention (EPI)</t>
  </si>
  <si>
    <t>Nom du site</t>
  </si>
  <si>
    <t>ADRESSE</t>
  </si>
  <si>
    <t>1er Séance</t>
  </si>
  <si>
    <t>2eme Séance</t>
  </si>
  <si>
    <t>3eme Séance</t>
  </si>
  <si>
    <t>nom de L'ELD</t>
  </si>
  <si>
    <t>Liste des Sites</t>
  </si>
  <si>
    <t>Adresse des Sites</t>
  </si>
  <si>
    <t>10, rue de la fontaine rouge</t>
  </si>
  <si>
    <t>34, cours Blaise Pascal</t>
  </si>
  <si>
    <t>9/11, rue Georges Charpak</t>
  </si>
  <si>
    <t>POUR UTILISER CE FICHIER,  VEUILLEZ ACTIVER LES MACROS</t>
  </si>
  <si>
    <t>Date</t>
  </si>
  <si>
    <t>9H00 à 10H30</t>
  </si>
  <si>
    <t>10H30 à 12H00</t>
  </si>
  <si>
    <t>14H00 à 15H30</t>
  </si>
  <si>
    <t xml:space="preserve">BM </t>
  </si>
  <si>
    <t>Années</t>
  </si>
  <si>
    <t>Liste des jours fériés :</t>
  </si>
  <si>
    <t>Nouvel An</t>
  </si>
  <si>
    <t>Dimanche de 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</si>
  <si>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</si>
  <si>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</si>
  <si>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</si>
  <si>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</si>
  <si>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</si>
  <si>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</si>
  <si>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</si>
  <si>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</si>
  <si>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</si>
  <si>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Victoire 1918</t>
  </si>
  <si>
    <t>Noël</t>
  </si>
  <si>
    <t>PARIS</t>
  </si>
  <si>
    <t>LYON</t>
  </si>
  <si>
    <t>MARSEILLE</t>
  </si>
  <si>
    <t>18/03/2019</t>
  </si>
  <si>
    <t>25/03/2019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</si>
</sst>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Protection="1">
      <protection locked="0"/>
    </xf>
    <xf numFmtId="0" fontId="3" fillId="4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0" fillId="0" borderId="1" xfId="0" applyBorder="1" applyAlignment="1" applyProtection="1">
      <alignment horizontal="center" vertical="center" wrapText="1" shrinkToFit="1"/>
    </xf>
    <xf numFmtId="0" fontId="0" fillId="0" borderId="0" xfId="0" applyAlignment="1"/>
    <xf numFmtId="0" fontId="0" fillId="0" borderId="1" xfId="0" applyBorder="1" applyAlignment="1" applyProtection="1">
      <alignment horizontal="center" vertical="center" wrapText="1" shrinkToFit="1"/>
    </xf>
    <xf numFmtId="0" fontId="0" fillId="0" borderId="1" xfId="0" applyBorder="1" applyAlignment="1" applyProtection="1">
      <alignment horizontal="center" vertical="center" wrapText="1" shrinkToFit="1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Fill="1" applyAlignment="1" applyProtection="1">
      <alignment horizontal="center" vertical="center"/>
      <protection locked="0"/>
    </xf>
    <xf numFmtId="0" fontId="7" fillId="8" borderId="1" xfId="1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9" fillId="0" borderId="0" xfId="0" applyFont="1"/>
    <xf numFmtId="0" fontId="6" fillId="0" borderId="0" xfId="1" applyFont="1" applyFill="1" applyAlignment="1" applyProtection="1">
      <protection locked="0"/>
    </xf>
    <xf numFmtId="14" fontId="10" fillId="0" borderId="0" xfId="1" applyNumberFormat="1" applyFont="1" applyFill="1" applyBorder="1" applyAlignment="1" applyProtection="1">
      <alignment horizontal="center"/>
      <protection locked="0"/>
    </xf>
    <xf numFmtId="14" fontId="7" fillId="8" borderId="7" xfId="1" applyNumberFormat="1" applyFont="1" applyFill="1" applyBorder="1" applyAlignment="1" applyProtection="1">
      <alignment horizontal="center"/>
      <protection locked="0" hidden="1"/>
    </xf>
    <xf numFmtId="14" fontId="10" fillId="0" borderId="7" xfId="1" applyNumberFormat="1" applyFont="1" applyFill="1" applyBorder="1" applyAlignment="1" applyProtection="1">
      <protection locked="0"/>
    </xf>
    <xf numFmtId="14" fontId="7" fillId="8" borderId="8" xfId="1" applyNumberFormat="1" applyFont="1" applyFill="1" applyBorder="1" applyAlignment="1" applyProtection="1">
      <alignment horizontal="center"/>
      <protection locked="0" hidden="1"/>
    </xf>
    <xf numFmtId="14" fontId="10" fillId="0" borderId="8" xfId="1" applyNumberFormat="1" applyFont="1" applyFill="1" applyBorder="1" applyAlignment="1" applyProtection="1">
      <protection locked="0"/>
    </xf>
    <xf numFmtId="0" fontId="4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wrapText="1"/>
    </xf>
    <xf numFmtId="0" fontId="0" fillId="5" borderId="1" xfId="0" applyFill="1" applyBorder="1" applyAlignment="1" applyProtection="1">
      <alignment horizontal="center" vertical="center" wrapText="1" shrinkToFit="1"/>
    </xf>
    <xf numFmtId="0" fontId="0" fillId="0" borderId="1" xfId="0" applyBorder="1" applyAlignment="1" applyProtection="1">
      <alignment horizontal="center" vertical="center" wrapText="1" shrinkToFit="1"/>
    </xf>
    <xf numFmtId="0" fontId="0" fillId="6" borderId="1" xfId="0" applyFill="1" applyBorder="1" applyAlignment="1" applyProtection="1">
      <alignment horizontal="center" vertical="center" wrapText="1" shrinkToFit="1"/>
    </xf>
    <xf numFmtId="0" fontId="0" fillId="7" borderId="1" xfId="0" applyFill="1" applyBorder="1" applyAlignment="1" applyProtection="1">
      <alignment horizontal="center" vertical="center" wrapText="1" shrinkToFit="1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4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_PlanningTx Jour avec W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14</xdr:row>
      <xdr:rowOff>133350</xdr:rowOff>
    </xdr:from>
    <xdr:to>
      <xdr:col>10</xdr:col>
      <xdr:colOff>590550</xdr:colOff>
      <xdr:row>16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2800350"/>
          <a:ext cx="6534150" cy="314325"/>
        </a:xfrm>
        <a:prstGeom prst="rect">
          <a:avLst/>
        </a:prstGeom>
      </xdr:spPr>
    </xdr:pic>
    <xdr:clientData/>
  </xdr:twoCellAnchor>
  <xdr:twoCellAnchor>
    <xdr:from>
      <xdr:col>5</xdr:col>
      <xdr:colOff>228600</xdr:colOff>
      <xdr:row>0</xdr:row>
      <xdr:rowOff>47625</xdr:rowOff>
    </xdr:from>
    <xdr:to>
      <xdr:col>6</xdr:col>
      <xdr:colOff>57150</xdr:colOff>
      <xdr:row>8</xdr:row>
      <xdr:rowOff>38100</xdr:rowOff>
    </xdr:to>
    <xdr:sp macro="" textlink="">
      <xdr:nvSpPr>
        <xdr:cNvPr id="3" name="Flèche droite 2"/>
        <xdr:cNvSpPr/>
      </xdr:nvSpPr>
      <xdr:spPr>
        <a:xfrm rot="16200000">
          <a:off x="3576637" y="509588"/>
          <a:ext cx="1514475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97952</xdr:colOff>
      <xdr:row>0</xdr:row>
      <xdr:rowOff>20335</xdr:rowOff>
    </xdr:from>
    <xdr:ext cx="1080446" cy="292704"/>
    <xdr:sp macro="[0]!ouvrir" textlink="">
      <xdr:nvSpPr>
        <xdr:cNvPr id="2" name="Rectangle à coins arrondis 1"/>
        <xdr:cNvSpPr/>
      </xdr:nvSpPr>
      <xdr:spPr>
        <a:xfrm>
          <a:off x="10375427" y="20335"/>
          <a:ext cx="1080446" cy="29270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0" rIns="360000" rtlCol="0" anchor="ctr">
          <a:spAutoFit/>
        </a:bodyPr>
        <a:lstStyle/>
        <a:p>
          <a:pPr algn="ctr"/>
          <a:r>
            <a:rPr lang="fr-FR" sz="1100" b="1"/>
            <a:t>Saisie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T65"/>
  <sheetViews>
    <sheetView tabSelected="1" workbookViewId="0">
      <selection activeCell="W19" sqref="W19"/>
    </sheetView>
  </sheetViews>
  <sheetFormatPr baseColWidth="10" defaultRowHeight="15" x14ac:dyDescent="0.25"/>
  <sheetData>
    <row r="1" spans="1:20" x14ac:dyDescent="0.25">
      <c r="A1" s="10"/>
      <c r="B1" s="10"/>
      <c r="C1" s="27" t="s">
        <v>12</v>
      </c>
      <c r="D1" s="28"/>
      <c r="E1" s="28"/>
      <c r="F1" s="28"/>
      <c r="G1" s="28"/>
      <c r="H1" s="28"/>
      <c r="I1" s="28"/>
      <c r="J1" s="28"/>
      <c r="K1" s="28"/>
      <c r="L1" s="10"/>
      <c r="M1" s="10"/>
      <c r="N1" s="10"/>
      <c r="O1" s="10"/>
      <c r="P1" s="10"/>
      <c r="Q1" s="10"/>
      <c r="R1" s="10"/>
      <c r="S1" s="10"/>
      <c r="T1" s="10"/>
    </row>
    <row r="2" spans="1:20" x14ac:dyDescent="0.25">
      <c r="A2" s="10"/>
      <c r="B2" s="10"/>
      <c r="C2" s="28"/>
      <c r="D2" s="28"/>
      <c r="E2" s="28"/>
      <c r="F2" s="28"/>
      <c r="G2" s="28"/>
      <c r="H2" s="28"/>
      <c r="I2" s="28"/>
      <c r="J2" s="28"/>
      <c r="K2" s="28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25">
      <c r="A3" s="10"/>
      <c r="B3" s="10"/>
      <c r="C3" s="28"/>
      <c r="D3" s="28"/>
      <c r="E3" s="28"/>
      <c r="F3" s="28"/>
      <c r="G3" s="28"/>
      <c r="H3" s="28"/>
      <c r="I3" s="28"/>
      <c r="J3" s="28"/>
      <c r="K3" s="28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25">
      <c r="A4" s="10"/>
      <c r="B4" s="10"/>
      <c r="C4" s="28"/>
      <c r="D4" s="28"/>
      <c r="E4" s="28"/>
      <c r="F4" s="28"/>
      <c r="G4" s="28"/>
      <c r="H4" s="28"/>
      <c r="I4" s="28"/>
      <c r="J4" s="28"/>
      <c r="K4" s="28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25">
      <c r="A5" s="11">
        <v>1</v>
      </c>
      <c r="B5" s="10"/>
      <c r="C5" s="28"/>
      <c r="D5" s="28"/>
      <c r="E5" s="28"/>
      <c r="F5" s="28"/>
      <c r="G5" s="28"/>
      <c r="H5" s="28"/>
      <c r="I5" s="28"/>
      <c r="J5" s="28"/>
      <c r="K5" s="28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25">
      <c r="A6" s="10"/>
      <c r="B6" s="10"/>
      <c r="C6" s="28"/>
      <c r="D6" s="28"/>
      <c r="E6" s="28"/>
      <c r="F6" s="28"/>
      <c r="G6" s="28"/>
      <c r="H6" s="28"/>
      <c r="I6" s="28"/>
      <c r="J6" s="28"/>
      <c r="K6" s="28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5">
      <c r="A7" s="10"/>
      <c r="B7" s="10"/>
      <c r="C7" s="28"/>
      <c r="D7" s="28"/>
      <c r="E7" s="28"/>
      <c r="F7" s="28"/>
      <c r="G7" s="28"/>
      <c r="H7" s="28"/>
      <c r="I7" s="28"/>
      <c r="J7" s="28"/>
      <c r="K7" s="28"/>
      <c r="L7" s="10"/>
      <c r="M7" s="10"/>
      <c r="N7" s="10"/>
      <c r="O7" s="10"/>
      <c r="P7" s="10"/>
      <c r="Q7" s="10"/>
      <c r="R7" s="10"/>
      <c r="S7" s="10"/>
      <c r="T7" s="10"/>
    </row>
    <row r="8" spans="1:20" ht="15" customHeight="1" x14ac:dyDescent="0.25">
      <c r="A8" s="10"/>
      <c r="B8" s="10"/>
      <c r="C8" s="28"/>
      <c r="D8" s="28"/>
      <c r="E8" s="28"/>
      <c r="F8" s="28"/>
      <c r="G8" s="28"/>
      <c r="H8" s="28"/>
      <c r="I8" s="28"/>
      <c r="J8" s="28"/>
      <c r="K8" s="28"/>
      <c r="L8" s="10"/>
      <c r="M8" s="10"/>
      <c r="N8" s="10"/>
      <c r="O8" s="10"/>
      <c r="P8" s="10"/>
      <c r="Q8" s="10"/>
      <c r="R8" s="10"/>
      <c r="S8" s="10"/>
      <c r="T8" s="10"/>
    </row>
    <row r="9" spans="1:20" ht="15" customHeight="1" x14ac:dyDescent="0.25">
      <c r="A9" s="10"/>
      <c r="B9" s="10"/>
      <c r="C9" s="28"/>
      <c r="D9" s="28"/>
      <c r="E9" s="28"/>
      <c r="F9" s="28"/>
      <c r="G9" s="28"/>
      <c r="H9" s="28"/>
      <c r="I9" s="28"/>
      <c r="J9" s="28"/>
      <c r="K9" s="28"/>
      <c r="L9" s="10"/>
      <c r="M9" s="10"/>
      <c r="N9" s="10"/>
      <c r="O9" s="10"/>
      <c r="P9" s="10"/>
      <c r="Q9" s="10"/>
      <c r="R9" s="10"/>
      <c r="S9" s="10"/>
      <c r="T9" s="10"/>
    </row>
    <row r="10" spans="1:20" ht="15" customHeight="1" x14ac:dyDescent="0.25">
      <c r="A10" s="10"/>
      <c r="B10" s="10"/>
      <c r="C10" s="28"/>
      <c r="D10" s="28"/>
      <c r="E10" s="28"/>
      <c r="F10" s="28"/>
      <c r="G10" s="28"/>
      <c r="H10" s="28"/>
      <c r="I10" s="28"/>
      <c r="J10" s="28"/>
      <c r="K10" s="28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" customHeight="1" x14ac:dyDescent="0.25">
      <c r="A11" s="10"/>
      <c r="B11" s="10"/>
      <c r="C11" s="28"/>
      <c r="D11" s="28"/>
      <c r="E11" s="28"/>
      <c r="F11" s="28"/>
      <c r="G11" s="28"/>
      <c r="H11" s="28"/>
      <c r="I11" s="28"/>
      <c r="J11" s="28"/>
      <c r="K11" s="28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" customHeight="1" x14ac:dyDescent="0.25">
      <c r="A12" s="10"/>
      <c r="B12" s="10"/>
      <c r="C12" s="28"/>
      <c r="D12" s="28"/>
      <c r="E12" s="28"/>
      <c r="F12" s="28"/>
      <c r="G12" s="28"/>
      <c r="H12" s="28"/>
      <c r="I12" s="28"/>
      <c r="J12" s="28"/>
      <c r="K12" s="28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" customHeight="1" x14ac:dyDescent="0.25">
      <c r="A13" s="10"/>
      <c r="B13" s="10"/>
      <c r="C13" s="28"/>
      <c r="D13" s="28"/>
      <c r="E13" s="28"/>
      <c r="F13" s="28"/>
      <c r="G13" s="28"/>
      <c r="H13" s="28"/>
      <c r="I13" s="28"/>
      <c r="J13" s="28"/>
      <c r="K13" s="28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" customHeight="1" x14ac:dyDescent="0.25">
      <c r="A14" s="10"/>
      <c r="B14" s="10"/>
      <c r="C14" s="28"/>
      <c r="D14" s="28"/>
      <c r="E14" s="28"/>
      <c r="F14" s="28"/>
      <c r="G14" s="28"/>
      <c r="H14" s="28"/>
      <c r="I14" s="28"/>
      <c r="J14" s="28"/>
      <c r="K14" s="28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" customHeight="1" x14ac:dyDescent="0.25">
      <c r="A15" s="10"/>
      <c r="B15" s="10"/>
      <c r="C15" s="28"/>
      <c r="D15" s="28"/>
      <c r="E15" s="28"/>
      <c r="F15" s="28"/>
      <c r="G15" s="28"/>
      <c r="H15" s="28"/>
      <c r="I15" s="28"/>
      <c r="J15" s="28"/>
      <c r="K15" s="28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" customHeight="1" x14ac:dyDescent="0.25">
      <c r="A16" s="10"/>
      <c r="B16" s="10"/>
      <c r="C16" s="28"/>
      <c r="D16" s="28"/>
      <c r="E16" s="28"/>
      <c r="F16" s="28"/>
      <c r="G16" s="28"/>
      <c r="H16" s="28"/>
      <c r="I16" s="28"/>
      <c r="J16" s="28"/>
      <c r="K16" s="28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" customHeight="1" x14ac:dyDescent="0.25">
      <c r="A17" s="10"/>
      <c r="B17" s="10"/>
      <c r="C17" s="28"/>
      <c r="D17" s="28"/>
      <c r="E17" s="28"/>
      <c r="F17" s="28"/>
      <c r="G17" s="28"/>
      <c r="H17" s="28"/>
      <c r="I17" s="28"/>
      <c r="J17" s="28"/>
      <c r="K17" s="28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" customHeight="1" x14ac:dyDescent="0.25">
      <c r="A18" s="10"/>
      <c r="B18" s="10"/>
      <c r="C18" s="28"/>
      <c r="D18" s="28"/>
      <c r="E18" s="28"/>
      <c r="F18" s="28"/>
      <c r="G18" s="28"/>
      <c r="H18" s="28"/>
      <c r="I18" s="28"/>
      <c r="J18" s="28"/>
      <c r="K18" s="28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" customHeight="1" x14ac:dyDescent="0.25">
      <c r="A19" s="10"/>
      <c r="B19" s="10"/>
      <c r="C19" s="28"/>
      <c r="D19" s="28"/>
      <c r="E19" s="28"/>
      <c r="F19" s="28"/>
      <c r="G19" s="28"/>
      <c r="H19" s="28"/>
      <c r="I19" s="28"/>
      <c r="J19" s="28"/>
      <c r="K19" s="28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" customHeight="1" x14ac:dyDescent="0.25">
      <c r="A20" s="10"/>
      <c r="B20" s="10"/>
      <c r="C20" s="28"/>
      <c r="D20" s="28"/>
      <c r="E20" s="28"/>
      <c r="F20" s="28"/>
      <c r="G20" s="28"/>
      <c r="H20" s="28"/>
      <c r="I20" s="28"/>
      <c r="J20" s="28"/>
      <c r="K20" s="28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" customHeight="1" x14ac:dyDescent="0.25">
      <c r="A21" s="10"/>
      <c r="B21" s="10"/>
      <c r="C21" s="28"/>
      <c r="D21" s="28"/>
      <c r="E21" s="28"/>
      <c r="F21" s="28"/>
      <c r="G21" s="28"/>
      <c r="H21" s="28"/>
      <c r="I21" s="28"/>
      <c r="J21" s="28"/>
      <c r="K21" s="28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" customHeight="1" x14ac:dyDescent="0.25">
      <c r="A22" s="10"/>
      <c r="B22" s="10"/>
      <c r="C22" s="28"/>
      <c r="D22" s="28"/>
      <c r="E22" s="28"/>
      <c r="F22" s="28"/>
      <c r="G22" s="28"/>
      <c r="H22" s="28"/>
      <c r="I22" s="28"/>
      <c r="J22" s="28"/>
      <c r="K22" s="28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" customHeight="1" x14ac:dyDescent="0.25">
      <c r="A23" s="10"/>
      <c r="B23" s="10"/>
      <c r="C23" s="28"/>
      <c r="D23" s="28"/>
      <c r="E23" s="28"/>
      <c r="F23" s="28"/>
      <c r="G23" s="28"/>
      <c r="H23" s="28"/>
      <c r="I23" s="28"/>
      <c r="J23" s="28"/>
      <c r="K23" s="28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</sheetData>
  <mergeCells count="1">
    <mergeCell ref="C1:K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A5" sqref="A5"/>
    </sheetView>
  </sheetViews>
  <sheetFormatPr baseColWidth="10" defaultRowHeight="15" x14ac:dyDescent="0.25"/>
  <cols>
    <col min="1" max="2" width="19.42578125" style="4" customWidth="1"/>
    <col min="3" max="3" width="23.85546875" style="4" bestFit="1" customWidth="1"/>
    <col min="5" max="5" width="13.5703125" bestFit="1" customWidth="1"/>
    <col min="8" max="8" width="13.5703125" bestFit="1" customWidth="1"/>
    <col min="10" max="10" width="18.5703125" bestFit="1" customWidth="1"/>
    <col min="11" max="11" width="13.5703125" bestFit="1" customWidth="1"/>
  </cols>
  <sheetData>
    <row r="1" spans="1:11" x14ac:dyDescent="0.25">
      <c r="A1" s="33" t="s">
        <v>0</v>
      </c>
      <c r="B1" s="33"/>
      <c r="C1" s="33"/>
      <c r="D1" s="34"/>
      <c r="E1" s="34"/>
      <c r="F1" s="34"/>
      <c r="G1" s="34"/>
      <c r="H1" s="34"/>
      <c r="I1" s="34"/>
      <c r="J1" s="35"/>
      <c r="K1" s="13"/>
    </row>
    <row r="2" spans="1:11" x14ac:dyDescent="0.25">
      <c r="A2" s="1" t="s">
        <v>13</v>
      </c>
      <c r="B2" s="1" t="s">
        <v>1</v>
      </c>
      <c r="C2" s="1" t="s">
        <v>2</v>
      </c>
      <c r="D2" s="36" t="s">
        <v>3</v>
      </c>
      <c r="E2" s="37"/>
      <c r="F2" s="36" t="s">
        <v>4</v>
      </c>
      <c r="G2" s="37"/>
      <c r="H2" s="36" t="s">
        <v>5</v>
      </c>
      <c r="I2" s="38"/>
      <c r="J2" s="2" t="s">
        <v>6</v>
      </c>
      <c r="K2" s="3"/>
    </row>
    <row r="3" spans="1:11" ht="54.75" customHeight="1" x14ac:dyDescent="0.25">
      <c r="A3" s="15" t="s">
        <v>36</v>
      </c>
      <c r="B3" s="15" t="s">
        <v>33</v>
      </c>
      <c r="C3" s="15" t="s">
        <v>9</v>
      </c>
      <c r="D3" s="29" t="s">
        <v>14</v>
      </c>
      <c r="E3" s="30"/>
      <c r="F3" s="31" t="s">
        <v>15</v>
      </c>
      <c r="G3" s="30"/>
      <c r="H3" s="32" t="s">
        <v>16</v>
      </c>
      <c r="I3" s="30"/>
      <c r="J3" s="15" t="s">
        <v>17</v>
      </c>
    </row>
    <row r="4" spans="1:11" ht="54.75" customHeight="1" x14ac:dyDescent="0.25">
      <c r="A4" s="15" t="s">
        <v>37</v>
      </c>
      <c r="B4" s="15" t="s">
        <v>34</v>
      </c>
      <c r="C4" s="15" t="s">
        <v>10</v>
      </c>
      <c r="D4" s="29" t="s">
        <v>14</v>
      </c>
      <c r="E4" s="30"/>
      <c r="F4" s="31" t="s">
        <v>15</v>
      </c>
      <c r="G4" s="30"/>
      <c r="H4" s="32" t="s">
        <v>16</v>
      </c>
      <c r="I4" s="30"/>
      <c r="J4" s="15" t="s">
        <v>17</v>
      </c>
    </row>
    <row r="5" spans="1:11" ht="54.75" customHeight="1" x14ac:dyDescent="0.25">
      <c r="A5" s="12"/>
      <c r="B5" s="14"/>
      <c r="C5" s="12"/>
      <c r="D5" s="29"/>
      <c r="E5" s="30"/>
      <c r="F5" s="31"/>
      <c r="G5" s="30"/>
      <c r="H5" s="32"/>
      <c r="I5" s="30"/>
      <c r="J5" s="12"/>
    </row>
  </sheetData>
  <sheetProtection password="EFF3" sheet="1" objects="1" scenarios="1"/>
  <mergeCells count="13">
    <mergeCell ref="D5:E5"/>
    <mergeCell ref="F5:G5"/>
    <mergeCell ref="H5:I5"/>
    <mergeCell ref="A1:J1"/>
    <mergeCell ref="D2:E2"/>
    <mergeCell ref="F2:G2"/>
    <mergeCell ref="H2:I2"/>
    <mergeCell ref="D3:E3"/>
    <mergeCell ref="F3:G3"/>
    <mergeCell ref="H3:I3"/>
    <mergeCell ref="D4:E4"/>
    <mergeCell ref="F4:G4"/>
    <mergeCell ref="H4:I4"/>
  </mergeCells>
  <dataValidations count="2">
    <dataValidation allowBlank="1" showErrorMessage="1" promptTitle="ATTENTION" prompt="Une fois valider vous ne pourrez plus modifier._x000a_" sqref="A3:B5"/>
    <dataValidation allowBlank="1" showErrorMessage="1" sqref="C3:C1048576"/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9"/>
  <sheetViews>
    <sheetView workbookViewId="0">
      <selection activeCell="B1" sqref="B1"/>
    </sheetView>
  </sheetViews>
  <sheetFormatPr baseColWidth="10" defaultRowHeight="15" x14ac:dyDescent="0.25"/>
  <cols>
    <col min="2" max="2" width="20.85546875" customWidth="1"/>
    <col min="3" max="3" width="31.140625" bestFit="1" customWidth="1"/>
    <col min="4" max="4" width="39.7109375" bestFit="1" customWidth="1"/>
  </cols>
  <sheetData>
    <row r="1" spans="1:4" x14ac:dyDescent="0.25">
      <c r="A1" s="16" t="s">
        <v>18</v>
      </c>
      <c r="B1" s="17"/>
      <c r="C1" s="5" t="s">
        <v>7</v>
      </c>
      <c r="D1" s="5" t="s">
        <v>8</v>
      </c>
    </row>
    <row r="2" spans="1:4" x14ac:dyDescent="0.25">
      <c r="A2" s="18">
        <f ca="1">YEAR(NOW())</f>
        <v>2019</v>
      </c>
      <c r="B2" s="19"/>
      <c r="C2" s="6" t="s">
        <v>33</v>
      </c>
      <c r="D2" s="6" t="s">
        <v>9</v>
      </c>
    </row>
    <row r="3" spans="1:4" x14ac:dyDescent="0.25">
      <c r="A3" s="18">
        <f ca="1">A2+1</f>
        <v>2020</v>
      </c>
      <c r="B3" s="20"/>
      <c r="C3" s="6" t="s">
        <v>34</v>
      </c>
      <c r="D3" s="6" t="s">
        <v>10</v>
      </c>
    </row>
    <row r="4" spans="1:4" x14ac:dyDescent="0.25">
      <c r="A4" s="21" t="s">
        <v>19</v>
      </c>
      <c r="B4" s="22"/>
      <c r="C4" s="6" t="s">
        <v>35</v>
      </c>
      <c r="D4" s="6" t="s">
        <v>11</v>
      </c>
    </row>
    <row r="5" spans="1:4" x14ac:dyDescent="0.25">
      <c r="A5" s="23">
        <f ca="1">DATE(A2,1,1)</f>
        <v>43466</v>
      </c>
      <c r="B5" s="24" t="s">
        <v>20</v>
      </c>
      <c r="C5" s="6"/>
      <c r="D5" s="6"/>
    </row>
    <row r="6" spans="1:4" x14ac:dyDescent="0.25">
      <c r="A6" s="25">
        <f ca="1">DOLLAR((DAY(MINUTE(A2/38)/2+55)&amp;"/4/"&amp;A2)/7,)*7-6</f>
        <v>43576</v>
      </c>
      <c r="B6" s="26" t="s">
        <v>21</v>
      </c>
      <c r="C6" s="6"/>
      <c r="D6" s="6"/>
    </row>
    <row r="7" spans="1:4" x14ac:dyDescent="0.25">
      <c r="A7" s="25">
        <f ca="1">A6+1</f>
        <v>43577</v>
      </c>
      <c r="B7" s="26" t="s">
        <v>22</v>
      </c>
      <c r="C7" s="6"/>
      <c r="D7" s="6"/>
    </row>
    <row r="8" spans="1:4" x14ac:dyDescent="0.25">
      <c r="A8" s="25">
        <f ca="1">DATE(A2,5,1)</f>
        <v>43586</v>
      </c>
      <c r="B8" s="26" t="s">
        <v>23</v>
      </c>
      <c r="C8" s="6"/>
      <c r="D8" s="6"/>
    </row>
    <row r="9" spans="1:4" x14ac:dyDescent="0.25">
      <c r="A9" s="25">
        <f ca="1">DATE(A2,5,8)</f>
        <v>43593</v>
      </c>
      <c r="B9" s="26" t="s">
        <v>24</v>
      </c>
      <c r="C9" s="6"/>
      <c r="D9" s="6"/>
    </row>
    <row r="10" spans="1:4" x14ac:dyDescent="0.25">
      <c r="A10" s="25">
        <f ca="1">A6+39</f>
        <v>43615</v>
      </c>
      <c r="B10" s="26" t="s">
        <v>25</v>
      </c>
      <c r="C10" s="6"/>
      <c r="D10" s="6"/>
    </row>
    <row r="11" spans="1:4" x14ac:dyDescent="0.25">
      <c r="A11" s="25">
        <f ca="1">A6+49</f>
        <v>43625</v>
      </c>
      <c r="B11" s="26" t="s">
        <v>26</v>
      </c>
      <c r="C11" s="7"/>
      <c r="D11" s="6"/>
    </row>
    <row r="12" spans="1:4" x14ac:dyDescent="0.25">
      <c r="A12" s="25">
        <f ca="1">A6+50</f>
        <v>43626</v>
      </c>
      <c r="B12" s="26" t="s">
        <v>27</v>
      </c>
      <c r="C12" s="6"/>
      <c r="D12" s="6"/>
    </row>
    <row r="13" spans="1:4" x14ac:dyDescent="0.25">
      <c r="A13" s="25">
        <f ca="1">DATE(A2,7,14)</f>
        <v>43660</v>
      </c>
      <c r="B13" s="26" t="s">
        <v>28</v>
      </c>
      <c r="C13" s="6"/>
      <c r="D13" s="6"/>
    </row>
    <row r="14" spans="1:4" x14ac:dyDescent="0.25">
      <c r="A14" s="25">
        <f ca="1">DATE(A2,8,15)</f>
        <v>43692</v>
      </c>
      <c r="B14" s="26" t="s">
        <v>29</v>
      </c>
      <c r="C14" s="6"/>
      <c r="D14" s="6"/>
    </row>
    <row r="15" spans="1:4" x14ac:dyDescent="0.25">
      <c r="A15" s="25">
        <f ca="1">DATE(A2,11,1)</f>
        <v>43770</v>
      </c>
      <c r="B15" s="26" t="s">
        <v>30</v>
      </c>
      <c r="C15" s="6"/>
      <c r="D15" s="6"/>
    </row>
    <row r="16" spans="1:4" x14ac:dyDescent="0.25">
      <c r="A16" s="25">
        <f ca="1">DATE(A2,11,11)</f>
        <v>43780</v>
      </c>
      <c r="B16" s="26" t="s">
        <v>31</v>
      </c>
      <c r="C16" s="7"/>
      <c r="D16" s="6"/>
    </row>
    <row r="17" spans="1:4" x14ac:dyDescent="0.25">
      <c r="A17" s="25">
        <f ca="1">DATE(A2,12,25)</f>
        <v>43824</v>
      </c>
      <c r="B17" s="26" t="s">
        <v>32</v>
      </c>
      <c r="C17" s="6"/>
      <c r="D17" s="6"/>
    </row>
    <row r="18" spans="1:4" x14ac:dyDescent="0.25">
      <c r="A18" s="23">
        <f ca="1">DATE(A3,1,1)</f>
        <v>43831</v>
      </c>
      <c r="B18" s="24" t="s">
        <v>20</v>
      </c>
      <c r="C18" s="6"/>
      <c r="D18" s="6"/>
    </row>
    <row r="19" spans="1:4" x14ac:dyDescent="0.25">
      <c r="A19" s="25">
        <f ca="1">DOLLAR((DAY(MINUTE(A3/38)/2+55)&amp;"/4/"&amp;A3)/7,)*7-6</f>
        <v>43933</v>
      </c>
      <c r="B19" s="26" t="s">
        <v>21</v>
      </c>
      <c r="C19" s="6"/>
      <c r="D19" s="6"/>
    </row>
    <row r="20" spans="1:4" x14ac:dyDescent="0.25">
      <c r="A20" s="25">
        <f ca="1">A19+1</f>
        <v>43934</v>
      </c>
      <c r="B20" s="26" t="s">
        <v>22</v>
      </c>
      <c r="C20" s="6"/>
      <c r="D20" s="6"/>
    </row>
    <row r="21" spans="1:4" x14ac:dyDescent="0.25">
      <c r="A21" s="25">
        <f ca="1">DATE(A3,5,1)</f>
        <v>43952</v>
      </c>
      <c r="B21" s="26" t="s">
        <v>23</v>
      </c>
      <c r="C21" s="6"/>
      <c r="D21" s="6"/>
    </row>
    <row r="22" spans="1:4" x14ac:dyDescent="0.25">
      <c r="A22" s="25">
        <f ca="1">DATE(A3,5,8)</f>
        <v>43959</v>
      </c>
      <c r="B22" s="26" t="s">
        <v>24</v>
      </c>
      <c r="C22" s="6"/>
      <c r="D22" s="6"/>
    </row>
    <row r="23" spans="1:4" x14ac:dyDescent="0.25">
      <c r="A23" s="25">
        <f ca="1">A19+39</f>
        <v>43972</v>
      </c>
      <c r="B23" s="26" t="s">
        <v>25</v>
      </c>
      <c r="C23" s="6"/>
      <c r="D23" s="6"/>
    </row>
    <row r="24" spans="1:4" x14ac:dyDescent="0.25">
      <c r="A24" s="25">
        <f ca="1">A19+49</f>
        <v>43982</v>
      </c>
      <c r="B24" s="26" t="s">
        <v>26</v>
      </c>
      <c r="C24" s="6"/>
      <c r="D24" s="6"/>
    </row>
    <row r="25" spans="1:4" x14ac:dyDescent="0.25">
      <c r="A25" s="25">
        <f ca="1">A19+50</f>
        <v>43983</v>
      </c>
      <c r="B25" s="26" t="s">
        <v>27</v>
      </c>
      <c r="C25" s="6"/>
      <c r="D25" s="6"/>
    </row>
    <row r="26" spans="1:4" x14ac:dyDescent="0.25">
      <c r="A26" s="25">
        <f ca="1">DATE(A3,7,14)</f>
        <v>44026</v>
      </c>
      <c r="B26" s="26" t="s">
        <v>28</v>
      </c>
      <c r="C26" s="6"/>
      <c r="D26" s="6"/>
    </row>
    <row r="27" spans="1:4" x14ac:dyDescent="0.25">
      <c r="A27" s="25">
        <f ca="1">DATE(A3,8,15)</f>
        <v>44058</v>
      </c>
      <c r="B27" s="26" t="s">
        <v>29</v>
      </c>
      <c r="C27" s="6"/>
      <c r="D27" s="6"/>
    </row>
    <row r="28" spans="1:4" x14ac:dyDescent="0.25">
      <c r="A28" s="25">
        <f ca="1">DATE(A3,11,1)</f>
        <v>44136</v>
      </c>
      <c r="B28" s="26" t="s">
        <v>30</v>
      </c>
      <c r="C28" s="6"/>
      <c r="D28" s="6"/>
    </row>
    <row r="29" spans="1:4" x14ac:dyDescent="0.25">
      <c r="A29" s="25">
        <f ca="1">DATE(A3,11,11)</f>
        <v>44146</v>
      </c>
      <c r="B29" s="26" t="s">
        <v>31</v>
      </c>
      <c r="C29" s="6"/>
      <c r="D29" s="6"/>
    </row>
    <row r="30" spans="1:4" x14ac:dyDescent="0.25">
      <c r="A30" s="25">
        <f ca="1">DATE(A3,12,25)</f>
        <v>44190</v>
      </c>
      <c r="B30" s="26" t="s">
        <v>32</v>
      </c>
      <c r="C30" s="6"/>
      <c r="D30" s="6"/>
    </row>
    <row r="31" spans="1:4" x14ac:dyDescent="0.25">
      <c r="C31" s="6"/>
      <c r="D31" s="6"/>
    </row>
    <row r="32" spans="1:4" x14ac:dyDescent="0.25">
      <c r="C32" s="6"/>
      <c r="D32" s="6"/>
    </row>
    <row r="33" spans="3:4" x14ac:dyDescent="0.25">
      <c r="C33" s="6"/>
      <c r="D33" s="6"/>
    </row>
    <row r="34" spans="3:4" x14ac:dyDescent="0.25">
      <c r="C34" s="6"/>
      <c r="D34" s="6"/>
    </row>
    <row r="35" spans="3:4" x14ac:dyDescent="0.25">
      <c r="C35" s="6"/>
      <c r="D35" s="6"/>
    </row>
    <row r="36" spans="3:4" x14ac:dyDescent="0.25">
      <c r="C36" s="6"/>
      <c r="D36" s="6"/>
    </row>
    <row r="37" spans="3:4" x14ac:dyDescent="0.25">
      <c r="C37" s="6"/>
      <c r="D37" s="6"/>
    </row>
    <row r="38" spans="3:4" x14ac:dyDescent="0.25">
      <c r="C38" s="6"/>
      <c r="D38" s="6"/>
    </row>
    <row r="39" spans="3:4" x14ac:dyDescent="0.25">
      <c r="C39" s="6"/>
      <c r="D39" s="6"/>
    </row>
    <row r="40" spans="3:4" x14ac:dyDescent="0.25">
      <c r="C40" s="6"/>
      <c r="D40" s="6"/>
    </row>
    <row r="41" spans="3:4" x14ac:dyDescent="0.25">
      <c r="C41" s="6"/>
      <c r="D41" s="6"/>
    </row>
    <row r="42" spans="3:4" x14ac:dyDescent="0.25">
      <c r="C42" s="6"/>
      <c r="D42" s="6"/>
    </row>
    <row r="43" spans="3:4" x14ac:dyDescent="0.25">
      <c r="C43" s="6"/>
      <c r="D43" s="6"/>
    </row>
    <row r="44" spans="3:4" x14ac:dyDescent="0.25">
      <c r="C44" s="6"/>
      <c r="D44" s="6"/>
    </row>
    <row r="45" spans="3:4" x14ac:dyDescent="0.25">
      <c r="C45" s="6"/>
      <c r="D45" s="6"/>
    </row>
    <row r="46" spans="3:4" x14ac:dyDescent="0.25">
      <c r="C46" s="6"/>
      <c r="D46" s="6"/>
    </row>
    <row r="47" spans="3:4" x14ac:dyDescent="0.25">
      <c r="C47" s="6"/>
      <c r="D47" s="6"/>
    </row>
    <row r="48" spans="3:4" x14ac:dyDescent="0.25">
      <c r="C48" s="6"/>
      <c r="D48" s="6"/>
    </row>
    <row r="49" spans="3:4" x14ac:dyDescent="0.25">
      <c r="C49" s="6"/>
      <c r="D49" s="6"/>
    </row>
    <row r="50" spans="3:4" x14ac:dyDescent="0.25">
      <c r="C50" s="6"/>
      <c r="D50" s="6"/>
    </row>
    <row r="51" spans="3:4" x14ac:dyDescent="0.25">
      <c r="C51" s="6"/>
      <c r="D51" s="6"/>
    </row>
    <row r="52" spans="3:4" x14ac:dyDescent="0.25">
      <c r="C52" s="6"/>
      <c r="D52" s="6"/>
    </row>
    <row r="53" spans="3:4" x14ac:dyDescent="0.25">
      <c r="C53" s="6"/>
      <c r="D53" s="6"/>
    </row>
    <row r="54" spans="3:4" x14ac:dyDescent="0.25">
      <c r="C54" s="6"/>
      <c r="D54" s="6"/>
    </row>
    <row r="55" spans="3:4" x14ac:dyDescent="0.25">
      <c r="C55" s="6"/>
      <c r="D55" s="6"/>
    </row>
    <row r="56" spans="3:4" x14ac:dyDescent="0.25">
      <c r="C56" s="6"/>
      <c r="D56" s="6"/>
    </row>
    <row r="57" spans="3:4" x14ac:dyDescent="0.25">
      <c r="C57" s="6"/>
      <c r="D57" s="6"/>
    </row>
    <row r="58" spans="3:4" x14ac:dyDescent="0.25">
      <c r="C58" s="6"/>
      <c r="D58" s="6"/>
    </row>
    <row r="59" spans="3:4" x14ac:dyDescent="0.25">
      <c r="C59" s="6"/>
      <c r="D59" s="6"/>
    </row>
    <row r="60" spans="3:4" x14ac:dyDescent="0.25">
      <c r="C60" s="6"/>
      <c r="D60" s="6"/>
    </row>
    <row r="61" spans="3:4" x14ac:dyDescent="0.25">
      <c r="C61" s="6"/>
      <c r="D61" s="6"/>
    </row>
    <row r="62" spans="3:4" x14ac:dyDescent="0.25">
      <c r="C62" s="6"/>
      <c r="D62" s="6"/>
    </row>
    <row r="63" spans="3:4" x14ac:dyDescent="0.25">
      <c r="C63" s="6"/>
      <c r="D63" s="6"/>
    </row>
    <row r="64" spans="3:4" x14ac:dyDescent="0.25">
      <c r="C64" s="6"/>
      <c r="D64" s="6"/>
    </row>
    <row r="65" spans="3:4" x14ac:dyDescent="0.25">
      <c r="C65" s="6"/>
      <c r="D65" s="6"/>
    </row>
    <row r="66" spans="3:4" x14ac:dyDescent="0.25">
      <c r="C66" s="6"/>
      <c r="D66" s="6"/>
    </row>
    <row r="67" spans="3:4" x14ac:dyDescent="0.25">
      <c r="C67" s="6"/>
      <c r="D67" s="6"/>
    </row>
    <row r="68" spans="3:4" x14ac:dyDescent="0.25">
      <c r="C68" s="6"/>
      <c r="D68" s="6"/>
    </row>
    <row r="69" spans="3:4" x14ac:dyDescent="0.25">
      <c r="C69" s="6"/>
      <c r="D69" s="6"/>
    </row>
    <row r="70" spans="3:4" x14ac:dyDescent="0.25">
      <c r="C70" s="6"/>
      <c r="D70" s="6"/>
    </row>
    <row r="71" spans="3:4" x14ac:dyDescent="0.25">
      <c r="C71" s="6"/>
      <c r="D71" s="6"/>
    </row>
    <row r="72" spans="3:4" x14ac:dyDescent="0.25">
      <c r="C72" s="6"/>
      <c r="D72" s="6"/>
    </row>
    <row r="73" spans="3:4" x14ac:dyDescent="0.25">
      <c r="C73" s="6"/>
      <c r="D73" s="6"/>
    </row>
    <row r="74" spans="3:4" x14ac:dyDescent="0.25">
      <c r="C74" s="6"/>
      <c r="D74" s="6"/>
    </row>
    <row r="75" spans="3:4" x14ac:dyDescent="0.25">
      <c r="C75" s="6"/>
      <c r="D75" s="6"/>
    </row>
    <row r="76" spans="3:4" x14ac:dyDescent="0.25">
      <c r="C76" s="6"/>
      <c r="D76" s="6"/>
    </row>
    <row r="77" spans="3:4" x14ac:dyDescent="0.25">
      <c r="C77" s="6"/>
      <c r="D77" s="6"/>
    </row>
    <row r="78" spans="3:4" x14ac:dyDescent="0.25">
      <c r="C78" s="6"/>
      <c r="D78" s="6"/>
    </row>
    <row r="79" spans="3:4" x14ac:dyDescent="0.25">
      <c r="C79" s="6"/>
      <c r="D79" s="6"/>
    </row>
    <row r="80" spans="3:4" x14ac:dyDescent="0.25">
      <c r="C80" s="6"/>
      <c r="D80" s="6"/>
    </row>
    <row r="81" spans="3:4" x14ac:dyDescent="0.25">
      <c r="C81" s="6"/>
      <c r="D81" s="6"/>
    </row>
    <row r="82" spans="3:4" x14ac:dyDescent="0.25">
      <c r="C82" s="6"/>
      <c r="D82" s="6"/>
    </row>
    <row r="83" spans="3:4" x14ac:dyDescent="0.25">
      <c r="C83" s="6"/>
      <c r="D83" s="6"/>
    </row>
    <row r="84" spans="3:4" x14ac:dyDescent="0.25">
      <c r="C84" s="6"/>
      <c r="D84" s="6"/>
    </row>
    <row r="85" spans="3:4" x14ac:dyDescent="0.25">
      <c r="C85" s="6"/>
      <c r="D85" s="6"/>
    </row>
    <row r="86" spans="3:4" x14ac:dyDescent="0.25">
      <c r="C86" s="6"/>
      <c r="D86" s="6"/>
    </row>
    <row r="87" spans="3:4" x14ac:dyDescent="0.25">
      <c r="C87" s="6"/>
      <c r="D87" s="6"/>
    </row>
    <row r="88" spans="3:4" x14ac:dyDescent="0.25">
      <c r="C88" s="8"/>
      <c r="D88" s="6"/>
    </row>
    <row r="89" spans="3:4" x14ac:dyDescent="0.25">
      <c r="C89" s="6"/>
      <c r="D89" s="6"/>
    </row>
    <row r="90" spans="3:4" x14ac:dyDescent="0.25">
      <c r="C90" s="6"/>
      <c r="D90" s="6"/>
    </row>
    <row r="91" spans="3:4" x14ac:dyDescent="0.25">
      <c r="C91" s="6"/>
      <c r="D91" s="6"/>
    </row>
    <row r="92" spans="3:4" x14ac:dyDescent="0.25">
      <c r="C92" s="6"/>
      <c r="D92" s="6"/>
    </row>
    <row r="93" spans="3:4" x14ac:dyDescent="0.25">
      <c r="C93" s="6"/>
      <c r="D93" s="6"/>
    </row>
    <row r="94" spans="3:4" x14ac:dyDescent="0.25">
      <c r="C94" s="6"/>
      <c r="D94" s="6"/>
    </row>
    <row r="95" spans="3:4" x14ac:dyDescent="0.25">
      <c r="C95" s="6"/>
      <c r="D95" s="6"/>
    </row>
    <row r="96" spans="3:4" x14ac:dyDescent="0.25">
      <c r="C96" s="6"/>
      <c r="D96" s="6"/>
    </row>
    <row r="97" spans="3:4" x14ac:dyDescent="0.25">
      <c r="C97" s="6"/>
      <c r="D97" s="6"/>
    </row>
    <row r="98" spans="3:4" x14ac:dyDescent="0.25">
      <c r="C98" s="6"/>
      <c r="D98" s="6"/>
    </row>
    <row r="99" spans="3:4" x14ac:dyDescent="0.25">
      <c r="C99" s="6"/>
      <c r="D99" s="6"/>
    </row>
    <row r="100" spans="3:4" x14ac:dyDescent="0.25">
      <c r="C100" s="6"/>
      <c r="D100" s="6"/>
    </row>
    <row r="101" spans="3:4" x14ac:dyDescent="0.25">
      <c r="C101" s="6"/>
      <c r="D101" s="6"/>
    </row>
    <row r="102" spans="3:4" x14ac:dyDescent="0.25">
      <c r="C102" s="6"/>
      <c r="D102" s="6"/>
    </row>
    <row r="103" spans="3:4" x14ac:dyDescent="0.25">
      <c r="C103" s="6"/>
      <c r="D103" s="6"/>
    </row>
    <row r="104" spans="3:4" x14ac:dyDescent="0.25">
      <c r="C104" s="6"/>
      <c r="D104" s="6"/>
    </row>
    <row r="105" spans="3:4" x14ac:dyDescent="0.25">
      <c r="C105" s="6"/>
      <c r="D105" s="6"/>
    </row>
    <row r="106" spans="3:4" x14ac:dyDescent="0.25">
      <c r="C106" s="6"/>
      <c r="D106" s="6"/>
    </row>
    <row r="107" spans="3:4" x14ac:dyDescent="0.25">
      <c r="C107" s="6"/>
      <c r="D107" s="6"/>
    </row>
    <row r="108" spans="3:4" x14ac:dyDescent="0.25">
      <c r="C108" s="6"/>
      <c r="D108" s="6"/>
    </row>
    <row r="109" spans="3:4" x14ac:dyDescent="0.25">
      <c r="C109" s="6"/>
      <c r="D109" s="6"/>
    </row>
    <row r="110" spans="3:4" x14ac:dyDescent="0.25">
      <c r="C110" s="6"/>
      <c r="D110" s="6"/>
    </row>
    <row r="111" spans="3:4" x14ac:dyDescent="0.25">
      <c r="C111" s="6"/>
      <c r="D111" s="6"/>
    </row>
    <row r="112" spans="3:4" x14ac:dyDescent="0.25">
      <c r="C112" s="6"/>
      <c r="D112" s="6"/>
    </row>
    <row r="113" spans="3:4" x14ac:dyDescent="0.25">
      <c r="C113" s="6"/>
      <c r="D113" s="6"/>
    </row>
    <row r="114" spans="3:4" x14ac:dyDescent="0.25">
      <c r="C114" s="6"/>
      <c r="D114" s="6"/>
    </row>
    <row r="115" spans="3:4" x14ac:dyDescent="0.25">
      <c r="C115" s="6"/>
      <c r="D115" s="6"/>
    </row>
    <row r="116" spans="3:4" x14ac:dyDescent="0.25">
      <c r="C116" s="6"/>
      <c r="D116" s="6"/>
    </row>
    <row r="117" spans="3:4" x14ac:dyDescent="0.25">
      <c r="C117" s="6"/>
      <c r="D117" s="6"/>
    </row>
    <row r="118" spans="3:4" x14ac:dyDescent="0.25">
      <c r="C118" s="6"/>
      <c r="D118" s="6"/>
    </row>
    <row r="119" spans="3:4" x14ac:dyDescent="0.25">
      <c r="C119" s="6"/>
      <c r="D119" s="6"/>
    </row>
    <row r="120" spans="3:4" x14ac:dyDescent="0.25">
      <c r="C120" s="6"/>
      <c r="D120" s="6"/>
    </row>
    <row r="121" spans="3:4" x14ac:dyDescent="0.25">
      <c r="C121" s="6"/>
      <c r="D121" s="6"/>
    </row>
    <row r="122" spans="3:4" x14ac:dyDescent="0.25">
      <c r="C122" s="6"/>
      <c r="D122" s="6"/>
    </row>
    <row r="123" spans="3:4" x14ac:dyDescent="0.25">
      <c r="C123" s="6"/>
      <c r="D123" s="6"/>
    </row>
    <row r="124" spans="3:4" x14ac:dyDescent="0.25">
      <c r="C124" s="6"/>
      <c r="D124" s="6"/>
    </row>
    <row r="125" spans="3:4" x14ac:dyDescent="0.25">
      <c r="C125" s="6"/>
      <c r="D125" s="6"/>
    </row>
    <row r="126" spans="3:4" x14ac:dyDescent="0.25">
      <c r="C126" s="6"/>
      <c r="D126" s="6"/>
    </row>
    <row r="127" spans="3:4" x14ac:dyDescent="0.25">
      <c r="C127" s="6"/>
      <c r="D127" s="6"/>
    </row>
    <row r="128" spans="3:4" x14ac:dyDescent="0.25">
      <c r="C128" s="6"/>
      <c r="D128" s="6"/>
    </row>
    <row r="129" spans="3:4" x14ac:dyDescent="0.25">
      <c r="C129" s="6"/>
      <c r="D129" s="6"/>
    </row>
    <row r="130" spans="3:4" x14ac:dyDescent="0.25">
      <c r="C130" s="6"/>
      <c r="D130" s="6"/>
    </row>
    <row r="131" spans="3:4" x14ac:dyDescent="0.25">
      <c r="C131" s="6"/>
      <c r="D131" s="6"/>
    </row>
    <row r="132" spans="3:4" x14ac:dyDescent="0.25">
      <c r="C132" s="6"/>
      <c r="D132" s="6"/>
    </row>
    <row r="133" spans="3:4" x14ac:dyDescent="0.25">
      <c r="C133" s="6"/>
      <c r="D133" s="6"/>
    </row>
    <row r="134" spans="3:4" x14ac:dyDescent="0.25">
      <c r="C134" s="6"/>
      <c r="D134" s="6"/>
    </row>
    <row r="135" spans="3:4" x14ac:dyDescent="0.25">
      <c r="C135" s="6"/>
      <c r="D135" s="6"/>
    </row>
    <row r="136" spans="3:4" x14ac:dyDescent="0.25">
      <c r="C136" s="6"/>
      <c r="D136" s="6"/>
    </row>
    <row r="137" spans="3:4" x14ac:dyDescent="0.25">
      <c r="C137" s="6"/>
      <c r="D137" s="6"/>
    </row>
    <row r="138" spans="3:4" x14ac:dyDescent="0.25">
      <c r="C138" s="6"/>
      <c r="D138" s="6"/>
    </row>
    <row r="139" spans="3:4" x14ac:dyDescent="0.25">
      <c r="C13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Bonjour</vt:lpstr>
      <vt:lpstr>JoursFériés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dc:description>Activer les Macro Merci</dc:description>
  <cp:lastModifiedBy>BM </cp:lastModifiedBy>
  <dcterms:created xsi:type="dcterms:W3CDTF">2017-02-16T13:27:34Z</dcterms:created>
  <dcterms:modified xsi:type="dcterms:W3CDTF">2019-03-15T06:08:11Z</dcterms:modified>
</cp:coreProperties>
</file>