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filterPrivacy="1"/>
  <xr:revisionPtr revIDLastSave="0" documentId="13_ncr:1_{8A6847EE-6BA7-4579-8388-966375173B65}" xr6:coauthVersionLast="47" xr6:coauthVersionMax="47" xr10:uidLastSave="{00000000-0000-0000-0000-000000000000}"/>
  <bookViews>
    <workbookView xWindow="16815" yWindow="5355" windowWidth="27555" windowHeight="19050" activeTab="1" xr2:uid="{00000000-000D-0000-FFFF-FFFF00000000}"/>
  </bookViews>
  <sheets>
    <sheet name="bds" sheetId="1" r:id="rId1"/>
    <sheet name="TCD" sheetId="2" r:id="rId2"/>
  </sheets>
  <calcPr calcId="162913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<sst xmlns="http://schemas.openxmlformats.org/spreadsheetml/2006/main" count="87" uniqueCount="40">
  <si>
    <t>Nom de recherche</t>
  </si>
  <si>
    <t>Mvt IT (+) montant</t>
  </si>
  <si>
    <t>Mvt IT (+) quantite</t>
  </si>
  <si>
    <t>Mvt IT (-) montant</t>
  </si>
  <si>
    <t>Mvt IT (-) quantite</t>
  </si>
  <si>
    <t>Code</t>
  </si>
  <si>
    <t>Code Article</t>
  </si>
  <si>
    <t>Marque</t>
  </si>
  <si>
    <t>Code2</t>
  </si>
  <si>
    <t>CO1</t>
  </si>
  <si>
    <t>CO2</t>
  </si>
  <si>
    <t>Article X23001</t>
  </si>
  <si>
    <t>Article X23002</t>
  </si>
  <si>
    <t>Article X23003</t>
  </si>
  <si>
    <t>Article X23004</t>
  </si>
  <si>
    <t>Article X23005</t>
  </si>
  <si>
    <t>Article X23006</t>
  </si>
  <si>
    <t>Article X23007</t>
  </si>
  <si>
    <t>Article X23008</t>
  </si>
  <si>
    <t>Article X23009</t>
  </si>
  <si>
    <t>Marque 1</t>
  </si>
  <si>
    <t>Marque 2</t>
  </si>
  <si>
    <t>Marque 3</t>
  </si>
  <si>
    <t>Marque 4</t>
  </si>
  <si>
    <t>Marque 5</t>
  </si>
  <si>
    <t>Marque 6</t>
  </si>
  <si>
    <t>Sélection Code</t>
  </si>
  <si>
    <t>Sélection code2</t>
  </si>
  <si>
    <t>x code</t>
  </si>
  <si>
    <t>Nom article</t>
  </si>
  <si>
    <t>Nom article fonction du code article</t>
  </si>
  <si>
    <t>1 marque affectée à chaque article</t>
  </si>
  <si>
    <t>Environ 200 Code</t>
  </si>
  <si>
    <t>40 à 50 Code2</t>
  </si>
  <si>
    <t>Résultat recherché</t>
  </si>
  <si>
    <t>Résultats triés par codes articles croissants</t>
  </si>
  <si>
    <t>Total général</t>
  </si>
  <si>
    <t>Étiquettes de lignes</t>
  </si>
  <si>
    <t>Somme de Mvt IT (+) quantite</t>
  </si>
  <si>
    <t>Somme de Mvt IT (-) quantite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</si>
</sst>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161.742354861111" createdVersion="8" refreshedVersion="8" minRefreshableVersion="3" recordCount="9" xr:uid="{89CA5593-A71E-42B6-9517-2FE682A7798B}">
  <cacheSource type="worksheet">
    <worksheetSource name="Tableau1"/>
  </cacheSource>
  <cacheFields count="9">
    <cacheField name="Code" numFmtId="0">
      <sharedItems count="2">
        <s v="CO1"/>
        <s v="CO2"/>
      </sharedItems>
    </cacheField>
    <cacheField name="Code Article" numFmtId="0">
      <sharedItems containsSemiMixedTypes="0" containsString="0" containsNumber="1" containsInteger="1" minValue="23001" maxValue="23009" count="9">
        <n v="23001"/>
        <n v="23002"/>
        <n v="23003"/>
        <n v="23004"/>
        <n v="23005"/>
        <n v="23006"/>
        <n v="23007"/>
        <n v="23008"/>
        <n v="23009"/>
      </sharedItems>
    </cacheField>
    <cacheField name="Nom article" numFmtId="0">
      <sharedItems count="9">
        <s v="Article X23001"/>
        <s v="Article X23002"/>
        <s v="Article X23003"/>
        <s v="Article X23004"/>
        <s v="Article X23005"/>
        <s v="Article X23006"/>
        <s v="Article X23007"/>
        <s v="Article X23008"/>
        <s v="Article X23009"/>
      </sharedItems>
    </cacheField>
    <cacheField name="Marque" numFmtId="0">
      <sharedItems count="6">
        <s v="Marque 1"/>
        <s v="Marque 2"/>
        <s v="Marque 3"/>
        <s v="Marque 4"/>
        <s v="Marque 5"/>
        <s v="Marque 6"/>
      </sharedItems>
    </cacheField>
    <cacheField name="Code2" numFmtId="0">
      <sharedItems containsSemiMixedTypes="0" containsString="0" containsNumber="1" containsInteger="1" minValue="1" maxValue="2"/>
    </cacheField>
    <cacheField name="Mvt IT (+) montant" numFmtId="0">
      <sharedItems containsString="0" containsBlank="1" containsNumber="1" minValue="25.04" maxValue="203.82"/>
    </cacheField>
    <cacheField name="Mvt IT (+) quantite" numFmtId="0">
      <sharedItems containsString="0" containsBlank="1" containsNumber="1" containsInteger="1" minValue="1" maxValue="1"/>
    </cacheField>
    <cacheField name="Mvt IT (-) montant" numFmtId="0">
      <sharedItems containsString="0" containsBlank="1" containsNumber="1" minValue="-211.41" maxValue="-42.58"/>
    </cacheField>
    <cacheField name="Mvt IT (-) quantite" numFmtId="0">
      <sharedItems containsString="0" containsBlank="1" containsNumber="1" containsInteger="1" minValue="-1" maxValue="-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x v="0"/>
    <x v="0"/>
    <n v="1"/>
    <n v="99.5"/>
    <n v="1"/>
    <m/>
    <m/>
  </r>
  <r>
    <x v="0"/>
    <x v="1"/>
    <x v="1"/>
    <x v="0"/>
    <n v="2"/>
    <n v="203.82"/>
    <n v="1"/>
    <m/>
    <m/>
  </r>
  <r>
    <x v="0"/>
    <x v="2"/>
    <x v="2"/>
    <x v="0"/>
    <n v="1"/>
    <m/>
    <m/>
    <n v="-211.41"/>
    <n v="-1"/>
  </r>
  <r>
    <x v="0"/>
    <x v="3"/>
    <x v="3"/>
    <x v="0"/>
    <n v="2"/>
    <m/>
    <m/>
    <n v="-42.58"/>
    <n v="-1"/>
  </r>
  <r>
    <x v="0"/>
    <x v="4"/>
    <x v="4"/>
    <x v="1"/>
    <n v="1"/>
    <n v="30.94"/>
    <n v="1"/>
    <m/>
    <m/>
  </r>
  <r>
    <x v="0"/>
    <x v="5"/>
    <x v="5"/>
    <x v="2"/>
    <n v="2"/>
    <n v="25.04"/>
    <n v="1"/>
    <m/>
    <m/>
  </r>
  <r>
    <x v="0"/>
    <x v="6"/>
    <x v="6"/>
    <x v="3"/>
    <n v="1"/>
    <n v="141.13"/>
    <n v="1"/>
    <m/>
    <m/>
  </r>
  <r>
    <x v="1"/>
    <x v="7"/>
    <x v="7"/>
    <x v="4"/>
    <n v="2"/>
    <n v="75.61"/>
    <n v="1"/>
    <m/>
    <m/>
  </r>
  <r>
    <x v="1"/>
    <x v="8"/>
    <x v="8"/>
    <x v="5"/>
    <n v="2"/>
    <n v="103.06"/>
    <n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84FDC4-ABE9-4451-96B9-C3AC494650FA}" name="Tableau croisé dynamique1" cacheId="5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>
  <location ref="A3:E11" firstHeaderRow="0" firstDataRow="1" firstDataCol="3" rowPageCount="1" colPageCount="1"/>
  <pivotFields count="9">
    <pivotField axis="axisPage" showAll="0">
      <items count="3">
        <item x="0"/>
        <item x="1"/>
        <item t="default"/>
      </items>
    </pivotField>
    <pivotField axis="axisRow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axis="axisRow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dataField="1" showAll="0"/>
    <pivotField showAll="0"/>
    <pivotField dataField="1" showAll="0"/>
  </pivotFields>
  <rowFields count="3">
    <field x="1"/>
    <field x="2"/>
    <field x="3"/>
  </rowFields>
  <rowItems count="8">
    <i>
      <x/>
      <x/>
      <x/>
    </i>
    <i>
      <x v="1"/>
      <x v="1"/>
      <x/>
    </i>
    <i>
      <x v="2"/>
      <x v="2"/>
      <x/>
    </i>
    <i>
      <x v="3"/>
      <x v="3"/>
      <x/>
    </i>
    <i>
      <x v="4"/>
      <x v="4"/>
      <x v="1"/>
    </i>
    <i>
      <x v="5"/>
      <x v="5"/>
      <x v="2"/>
    </i>
    <i>
      <x v="6"/>
      <x v="6"/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0" hier="-1"/>
  </pageFields>
  <dataFields count="2">
    <dataField name="Somme de Mvt IT (+) quantite" fld="6" baseField="0" baseItem="0"/>
    <dataField name="Somme de Mvt IT (-) quantite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10" totalsRowShown="0">
  <autoFilter ref="A1:I10" xr:uid="{00000000-0009-0000-0100-000001000000}"/>
  <tableColumns count="9">
    <tableColumn id="1" xr3:uid="{00000000-0010-0000-0000-000001000000}" name="Code"/>
    <tableColumn id="4" xr3:uid="{00000000-0010-0000-0000-000004000000}" name="Code Article"/>
    <tableColumn id="6" xr3:uid="{00000000-0010-0000-0000-000006000000}" name="Nom article" dataDxfId="0"/>
    <tableColumn id="7" xr3:uid="{00000000-0010-0000-0000-000007000000}" name="Marque"/>
    <tableColumn id="10" xr3:uid="{00000000-0010-0000-0000-00000A000000}" name="Code2"/>
    <tableColumn id="12" xr3:uid="{00000000-0010-0000-0000-00000C000000}" name="Mvt IT (+) montant"/>
    <tableColumn id="13" xr3:uid="{00000000-0010-0000-0000-00000D000000}" name="Mvt IT (+) quantite"/>
    <tableColumn id="14" xr3:uid="{00000000-0010-0000-0000-00000E000000}" name="Mvt IT (-) montant"/>
    <tableColumn id="15" xr3:uid="{00000000-0010-0000-0000-00000F000000}" name="Mvt IT (-) quantit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zoomScale="85" zoomScaleNormal="85" workbookViewId="0">
      <selection activeCell="B27" sqref="B27"/>
    </sheetView>
  </sheetViews>
  <sheetFormatPr baseColWidth="10" defaultColWidth="9.140625" defaultRowHeight="15" x14ac:dyDescent="0.25"/>
  <cols>
    <col min="1" max="1" width="11.85546875" customWidth="1"/>
    <col min="2" max="2" width="16.85546875" customWidth="1"/>
    <col min="3" max="3" width="40" bestFit="1" customWidth="1"/>
    <col min="4" max="4" width="23" bestFit="1" customWidth="1"/>
    <col min="5" max="5" width="10.85546875" customWidth="1"/>
    <col min="6" max="7" width="19.42578125" customWidth="1"/>
    <col min="8" max="9" width="19.140625" customWidth="1"/>
    <col min="12" max="12" width="14.7109375" customWidth="1"/>
    <col min="13" max="13" width="17.85546875" bestFit="1" customWidth="1"/>
    <col min="14" max="14" width="13.5703125" bestFit="1" customWidth="1"/>
    <col min="15" max="15" width="18" bestFit="1" customWidth="1"/>
    <col min="16" max="16" width="17.5703125" bestFit="1" customWidth="1"/>
  </cols>
  <sheetData>
    <row r="1" spans="1:16" ht="15.75" thickBot="1" x14ac:dyDescent="0.3">
      <c r="A1" t="s">
        <v>5</v>
      </c>
      <c r="B1" t="s">
        <v>6</v>
      </c>
      <c r="C1" t="s">
        <v>29</v>
      </c>
      <c r="D1" t="s">
        <v>7</v>
      </c>
      <c r="E1" t="s">
        <v>8</v>
      </c>
      <c r="F1" t="s">
        <v>1</v>
      </c>
      <c r="G1" t="s">
        <v>2</v>
      </c>
      <c r="H1" t="s">
        <v>3</v>
      </c>
      <c r="I1" t="s">
        <v>4</v>
      </c>
    </row>
    <row r="2" spans="1:16" ht="15.75" thickBot="1" x14ac:dyDescent="0.3">
      <c r="A2" t="s">
        <v>9</v>
      </c>
      <c r="B2">
        <v>23001</v>
      </c>
      <c r="C2" t="s">
        <v>11</v>
      </c>
      <c r="D2" t="s">
        <v>20</v>
      </c>
      <c r="E2">
        <v>1</v>
      </c>
      <c r="F2">
        <v>99.5</v>
      </c>
      <c r="G2">
        <v>1</v>
      </c>
      <c r="L2" s="1" t="s">
        <v>26</v>
      </c>
      <c r="M2" s="5" t="s">
        <v>9</v>
      </c>
      <c r="N2" s="3"/>
      <c r="O2" s="2" t="s">
        <v>27</v>
      </c>
    </row>
    <row r="3" spans="1:16" ht="15.75" thickBot="1" x14ac:dyDescent="0.3">
      <c r="A3" t="s">
        <v>9</v>
      </c>
      <c r="B3">
        <v>23002</v>
      </c>
      <c r="C3" t="s">
        <v>12</v>
      </c>
      <c r="D3" t="s">
        <v>20</v>
      </c>
      <c r="E3">
        <v>2</v>
      </c>
      <c r="F3">
        <v>203.82</v>
      </c>
      <c r="G3">
        <v>1</v>
      </c>
      <c r="L3" s="3"/>
      <c r="M3" s="3"/>
      <c r="N3" s="3"/>
      <c r="O3" s="5">
        <v>1</v>
      </c>
    </row>
    <row r="4" spans="1:16" ht="15.75" thickBot="1" x14ac:dyDescent="0.3">
      <c r="A4" t="s">
        <v>9</v>
      </c>
      <c r="B4">
        <v>23003</v>
      </c>
      <c r="C4" t="s">
        <v>13</v>
      </c>
      <c r="D4" t="s">
        <v>20</v>
      </c>
      <c r="E4">
        <v>1</v>
      </c>
      <c r="H4">
        <v>-211.41</v>
      </c>
      <c r="I4">
        <v>-1</v>
      </c>
      <c r="L4" s="3"/>
      <c r="M4" s="3"/>
      <c r="N4" s="3"/>
      <c r="O4" s="5">
        <v>2</v>
      </c>
    </row>
    <row r="5" spans="1:16" ht="15.75" thickBot="1" x14ac:dyDescent="0.3">
      <c r="A5" t="s">
        <v>9</v>
      </c>
      <c r="B5">
        <v>23004</v>
      </c>
      <c r="C5" t="s">
        <v>14</v>
      </c>
      <c r="D5" t="s">
        <v>20</v>
      </c>
      <c r="E5">
        <v>2</v>
      </c>
      <c r="H5">
        <v>-42.58</v>
      </c>
      <c r="I5">
        <v>-1</v>
      </c>
      <c r="L5" s="3"/>
      <c r="M5" s="3"/>
      <c r="N5" s="3"/>
      <c r="O5" s="5">
        <v>3</v>
      </c>
    </row>
    <row r="6" spans="1:16" ht="15.75" thickBot="1" x14ac:dyDescent="0.3">
      <c r="A6" t="s">
        <v>9</v>
      </c>
      <c r="B6">
        <v>23005</v>
      </c>
      <c r="C6" t="s">
        <v>15</v>
      </c>
      <c r="D6" t="s">
        <v>21</v>
      </c>
      <c r="E6">
        <v>1</v>
      </c>
      <c r="F6">
        <v>30.94</v>
      </c>
      <c r="G6">
        <v>1</v>
      </c>
      <c r="L6" s="3"/>
      <c r="M6" s="3"/>
      <c r="N6" s="3"/>
      <c r="O6" s="5">
        <v>4</v>
      </c>
    </row>
    <row r="7" spans="1:16" ht="15.75" thickBot="1" x14ac:dyDescent="0.3">
      <c r="A7" t="s">
        <v>9</v>
      </c>
      <c r="B7">
        <v>23006</v>
      </c>
      <c r="C7" t="s">
        <v>16</v>
      </c>
      <c r="D7" t="s">
        <v>22</v>
      </c>
      <c r="E7">
        <v>2</v>
      </c>
      <c r="F7">
        <v>25.04</v>
      </c>
      <c r="G7">
        <v>1</v>
      </c>
      <c r="L7" s="3"/>
      <c r="M7" s="3"/>
      <c r="N7" s="3"/>
      <c r="O7" s="5">
        <v>5</v>
      </c>
    </row>
    <row r="8" spans="1:16" ht="15.75" thickBot="1" x14ac:dyDescent="0.3">
      <c r="A8" t="s">
        <v>9</v>
      </c>
      <c r="B8">
        <v>23007</v>
      </c>
      <c r="C8" t="s">
        <v>17</v>
      </c>
      <c r="D8" t="s">
        <v>23</v>
      </c>
      <c r="E8">
        <v>1</v>
      </c>
      <c r="F8">
        <v>141.13</v>
      </c>
      <c r="G8">
        <v>1</v>
      </c>
      <c r="L8" s="3"/>
      <c r="M8" s="3"/>
      <c r="N8" s="3"/>
      <c r="O8" s="5">
        <v>6</v>
      </c>
    </row>
    <row r="9" spans="1:16" ht="15.75" thickBot="1" x14ac:dyDescent="0.3">
      <c r="A9" t="s">
        <v>10</v>
      </c>
      <c r="B9">
        <v>23008</v>
      </c>
      <c r="C9" t="s">
        <v>18</v>
      </c>
      <c r="D9" t="s">
        <v>24</v>
      </c>
      <c r="E9">
        <v>2</v>
      </c>
      <c r="F9">
        <v>75.61</v>
      </c>
      <c r="G9">
        <v>1</v>
      </c>
      <c r="L9" s="3"/>
      <c r="M9" s="3"/>
      <c r="N9" s="3"/>
      <c r="O9" s="5">
        <v>7</v>
      </c>
    </row>
    <row r="10" spans="1:16" ht="15.75" thickBot="1" x14ac:dyDescent="0.3">
      <c r="A10" t="s">
        <v>10</v>
      </c>
      <c r="B10">
        <v>23009</v>
      </c>
      <c r="C10" t="s">
        <v>19</v>
      </c>
      <c r="D10" t="s">
        <v>25</v>
      </c>
      <c r="E10">
        <v>2</v>
      </c>
      <c r="F10">
        <v>103.06</v>
      </c>
      <c r="G10">
        <v>1</v>
      </c>
      <c r="L10" s="3"/>
      <c r="M10" s="3"/>
      <c r="N10" s="3"/>
      <c r="O10" s="5">
        <v>8</v>
      </c>
    </row>
    <row r="11" spans="1:16" ht="15.75" thickBot="1" x14ac:dyDescent="0.3">
      <c r="L11" s="3"/>
      <c r="M11" s="3"/>
      <c r="N11" s="3"/>
      <c r="O11" s="5">
        <v>9</v>
      </c>
    </row>
    <row r="12" spans="1:16" ht="15.75" thickBot="1" x14ac:dyDescent="0.3">
      <c r="L12" s="3"/>
      <c r="M12" s="3"/>
      <c r="N12" s="3"/>
      <c r="O12" s="5">
        <v>10</v>
      </c>
    </row>
    <row r="13" spans="1:16" s="7" customFormat="1" ht="39" customHeight="1" x14ac:dyDescent="0.25">
      <c r="A13" s="7" t="s">
        <v>32</v>
      </c>
      <c r="B13" s="7" t="s">
        <v>28</v>
      </c>
      <c r="C13" s="7" t="s">
        <v>30</v>
      </c>
      <c r="D13" s="7" t="s">
        <v>31</v>
      </c>
      <c r="E13" s="7" t="s">
        <v>33</v>
      </c>
    </row>
    <row r="15" spans="1:16" x14ac:dyDescent="0.25">
      <c r="L15" s="9" t="s">
        <v>34</v>
      </c>
      <c r="M15" s="9"/>
      <c r="N15" s="9"/>
      <c r="O15" s="9"/>
      <c r="P15" s="9"/>
    </row>
    <row r="17" spans="12:16" x14ac:dyDescent="0.25">
      <c r="L17" s="4" t="s">
        <v>6</v>
      </c>
      <c r="M17" s="4" t="s">
        <v>0</v>
      </c>
      <c r="N17" s="4" t="s">
        <v>7</v>
      </c>
      <c r="O17" s="4" t="s">
        <v>2</v>
      </c>
      <c r="P17" s="4" t="s">
        <v>4</v>
      </c>
    </row>
    <row r="18" spans="12:16" x14ac:dyDescent="0.25">
      <c r="L18" s="6">
        <v>23001</v>
      </c>
      <c r="M18" s="6" t="s">
        <v>11</v>
      </c>
      <c r="N18" s="6" t="s">
        <v>20</v>
      </c>
      <c r="O18" s="6">
        <v>1</v>
      </c>
      <c r="P18" s="6"/>
    </row>
    <row r="19" spans="12:16" x14ac:dyDescent="0.25">
      <c r="L19" s="6">
        <v>23002</v>
      </c>
      <c r="M19" s="6" t="s">
        <v>12</v>
      </c>
      <c r="N19" s="6" t="s">
        <v>20</v>
      </c>
      <c r="O19" s="6">
        <v>1</v>
      </c>
      <c r="P19" s="6"/>
    </row>
    <row r="20" spans="12:16" x14ac:dyDescent="0.25">
      <c r="L20" s="6">
        <v>23003</v>
      </c>
      <c r="M20" s="6" t="s">
        <v>13</v>
      </c>
      <c r="N20" s="6" t="s">
        <v>20</v>
      </c>
      <c r="O20" s="6"/>
      <c r="P20" s="6">
        <v>-1</v>
      </c>
    </row>
    <row r="21" spans="12:16" x14ac:dyDescent="0.25">
      <c r="L21" s="6">
        <v>23004</v>
      </c>
      <c r="M21" s="6" t="s">
        <v>14</v>
      </c>
      <c r="N21" s="6" t="s">
        <v>20</v>
      </c>
      <c r="O21" s="6"/>
      <c r="P21" s="6">
        <v>-1</v>
      </c>
    </row>
    <row r="22" spans="12:16" x14ac:dyDescent="0.25">
      <c r="L22" s="6">
        <v>23005</v>
      </c>
      <c r="M22" s="6" t="s">
        <v>15</v>
      </c>
      <c r="N22" s="6" t="s">
        <v>21</v>
      </c>
      <c r="O22" s="6">
        <v>1</v>
      </c>
      <c r="P22" s="6"/>
    </row>
    <row r="23" spans="12:16" x14ac:dyDescent="0.25">
      <c r="L23" s="6">
        <v>23006</v>
      </c>
      <c r="M23" s="6" t="s">
        <v>16</v>
      </c>
      <c r="N23" s="6" t="s">
        <v>22</v>
      </c>
      <c r="O23" s="6">
        <v>1</v>
      </c>
      <c r="P23" s="6"/>
    </row>
    <row r="24" spans="12:16" x14ac:dyDescent="0.25">
      <c r="L24" s="6">
        <v>23007</v>
      </c>
      <c r="M24" s="6" t="s">
        <v>17</v>
      </c>
      <c r="N24" s="6" t="s">
        <v>23</v>
      </c>
      <c r="O24" s="6">
        <v>1</v>
      </c>
      <c r="P24" s="6"/>
    </row>
    <row r="26" spans="12:16" ht="61.5" customHeight="1" x14ac:dyDescent="0.25">
      <c r="L26" s="8" t="s">
        <v>35</v>
      </c>
    </row>
  </sheetData>
  <mergeCells count="1">
    <mergeCell ref="L15:P1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8FD3E-ADFE-43F2-9580-5BF191210764}">
  <dimension ref="A1:E11"/>
  <sheetViews>
    <sheetView tabSelected="1" workbookViewId="0">
      <selection activeCell="A3" sqref="A3"/>
    </sheetView>
  </sheetViews>
  <sheetFormatPr baseColWidth="10" defaultRowHeight="15" x14ac:dyDescent="0.25"/>
  <cols>
    <col min="1" max="1" width="11.42578125" customWidth="1"/>
    <col min="2" max="2" width="20.140625" customWidth="1"/>
    <col min="3" max="3" width="10.28515625" bestFit="1" customWidth="1"/>
    <col min="4" max="4" width="27.7109375" bestFit="1" customWidth="1"/>
    <col min="5" max="5" width="27.42578125" bestFit="1" customWidth="1"/>
    <col min="6" max="10" width="6" bestFit="1" customWidth="1"/>
    <col min="11" max="11" width="12.5703125" bestFit="1" customWidth="1"/>
  </cols>
  <sheetData>
    <row r="1" spans="1:5" x14ac:dyDescent="0.25">
      <c r="A1" s="10" t="s">
        <v>5</v>
      </c>
      <c r="B1" t="s">
        <v>9</v>
      </c>
    </row>
    <row r="3" spans="1:5" x14ac:dyDescent="0.25">
      <c r="A3" s="10" t="s">
        <v>37</v>
      </c>
      <c r="B3" s="10" t="s">
        <v>29</v>
      </c>
      <c r="C3" s="10" t="s">
        <v>7</v>
      </c>
      <c r="D3" t="s">
        <v>38</v>
      </c>
      <c r="E3" t="s">
        <v>39</v>
      </c>
    </row>
    <row r="4" spans="1:5" x14ac:dyDescent="0.25">
      <c r="A4" s="12">
        <v>23001</v>
      </c>
      <c r="B4" s="12" t="s">
        <v>11</v>
      </c>
      <c r="C4" s="12" t="s">
        <v>20</v>
      </c>
      <c r="D4" s="11">
        <v>1</v>
      </c>
      <c r="E4" s="11"/>
    </row>
    <row r="5" spans="1:5" x14ac:dyDescent="0.25">
      <c r="A5" s="12">
        <v>23002</v>
      </c>
      <c r="B5" s="12" t="s">
        <v>12</v>
      </c>
      <c r="C5" s="12" t="s">
        <v>20</v>
      </c>
      <c r="D5" s="11">
        <v>1</v>
      </c>
      <c r="E5" s="11"/>
    </row>
    <row r="6" spans="1:5" x14ac:dyDescent="0.25">
      <c r="A6" s="12">
        <v>23003</v>
      </c>
      <c r="B6" s="12" t="s">
        <v>13</v>
      </c>
      <c r="C6" s="12" t="s">
        <v>20</v>
      </c>
      <c r="D6" s="11"/>
      <c r="E6" s="11">
        <v>-1</v>
      </c>
    </row>
    <row r="7" spans="1:5" x14ac:dyDescent="0.25">
      <c r="A7" s="12">
        <v>23004</v>
      </c>
      <c r="B7" s="12" t="s">
        <v>14</v>
      </c>
      <c r="C7" s="12" t="s">
        <v>20</v>
      </c>
      <c r="D7" s="11"/>
      <c r="E7" s="11">
        <v>-1</v>
      </c>
    </row>
    <row r="8" spans="1:5" x14ac:dyDescent="0.25">
      <c r="A8" s="12">
        <v>23005</v>
      </c>
      <c r="B8" s="12" t="s">
        <v>15</v>
      </c>
      <c r="C8" s="12" t="s">
        <v>21</v>
      </c>
      <c r="D8" s="11">
        <v>1</v>
      </c>
      <c r="E8" s="11"/>
    </row>
    <row r="9" spans="1:5" x14ac:dyDescent="0.25">
      <c r="A9" s="12">
        <v>23006</v>
      </c>
      <c r="B9" s="12" t="s">
        <v>16</v>
      </c>
      <c r="C9" s="12" t="s">
        <v>22</v>
      </c>
      <c r="D9" s="11">
        <v>1</v>
      </c>
      <c r="E9" s="11"/>
    </row>
    <row r="10" spans="1:5" x14ac:dyDescent="0.25">
      <c r="A10" s="12">
        <v>23007</v>
      </c>
      <c r="B10" s="12" t="s">
        <v>17</v>
      </c>
      <c r="C10" s="12" t="s">
        <v>23</v>
      </c>
      <c r="D10" s="11">
        <v>1</v>
      </c>
      <c r="E10" s="11"/>
    </row>
    <row r="11" spans="1:5" x14ac:dyDescent="0.25">
      <c r="A11" s="12" t="s">
        <v>36</v>
      </c>
      <c r="D11" s="11">
        <v>5</v>
      </c>
      <c r="E11" s="11">
        <v>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2023-08-23T15:53:27Z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2023-08-23T15:53:27Z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3d9288be-91cb-4aa7-a318-26db34696ff8</vt:lpwstr>
  </property>
  <property fmtid="{D5CDD505-2E9C-101B-9397-08002B2CF9AE}" pid="8" name="MSIP_Label_64a238cc-6af3-4341-9d32-201b7e04331f_ContentBits">
    <vt:lpwstr>0</vt:lpwstr>
  </property>
</Properties>
</file>