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80276EC-8EED-4782-9537-ACF6F68306AB}" xr6:coauthVersionLast="47" xr6:coauthVersionMax="47" xr10:uidLastSave="{00000000-0000-0000-0000-000000000000}"/>
  <bookViews>
    <workbookView xWindow="13440" yWindow="4875" windowWidth="26040" windowHeight="19140" activeTab="1" xr2:uid="{00000000-000D-0000-FFFF-FFFF00000000}"/>
  </bookViews>
  <sheets>
    <sheet name="Diamant Brut" sheetId="1" r:id="rId1"/>
    <sheet name="KPI" sheetId="2" r:id="rId2"/>
  </sheets>
  <definedNames>
    <definedName name="_xlnm._FilterDatabase" localSheetId="0" hidden="1">'Diamant Brut'!$C$3:$F$20</definedName>
    <definedName name="_xlnm._FilterDatabase" localSheetId="1" hidden="1">KPI!$B$3:$E$3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2" l="1" a="1"/>
  <c r="E4" i="2" s="1"/>
  <c r="E5" i="2" a="1"/>
  <c r="E5" i="2" s="1"/>
  <c r="E6" i="2" a="1"/>
  <c r="E6" i="2" s="1"/>
  <c r="E7" i="2" a="1"/>
  <c r="E7" i="2"/>
  <c r="E8" i="2" a="1"/>
  <c r="E8" i="2" s="1"/>
  <c r="E9" i="2" a="1"/>
  <c r="E9" i="2" s="1"/>
  <c r="E10" i="2" a="1"/>
  <c r="E10" i="2" s="1"/>
  <c r="E11" i="2" a="1"/>
  <c r="E11" i="2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/>
  <c r="E18" i="2" a="1"/>
  <c r="E18" i="2" s="1"/>
  <c r="E19" i="2" a="1"/>
  <c r="E19" i="2" s="1"/>
  <c r="E20" i="2" a="1"/>
  <c r="E20" i="2" s="1"/>
  <c r="E21" i="2" a="1"/>
  <c r="E21" i="2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/>
  <c r="B4" i="2"/>
  <c r="C20" i="1"/>
  <c r="C19" i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<sst xmlns="http://schemas.openxmlformats.org/spreadsheetml/2006/main" count="90" uniqueCount="16">
  <si>
    <t>H1</t>
  </si>
  <si>
    <t>H2</t>
  </si>
  <si>
    <t>H3</t>
  </si>
  <si>
    <t>H4</t>
  </si>
  <si>
    <t>H5</t>
  </si>
  <si>
    <t>H6</t>
  </si>
  <si>
    <t>H8</t>
  </si>
  <si>
    <t>H7</t>
  </si>
  <si>
    <t>Catégorie</t>
  </si>
  <si>
    <t>Type</t>
  </si>
  <si>
    <t>A</t>
  </si>
  <si>
    <t>B</t>
  </si>
  <si>
    <t>C</t>
  </si>
  <si>
    <t>Prix</t>
  </si>
  <si>
    <t>Key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</si>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</sst>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BC5B52-EA45-4D98-A42A-4D3E0C3E79EC}" name="Tableau1" displayName="Tableau1" ref="C3:F20" totalsRowShown="0" headerRowDxfId="0" dataDxfId="1">
  <autoFilter ref="C3:F20" xr:uid="{00000000-0009-0000-0000-000000000000}"/>
  <tableColumns count="4">
    <tableColumn id="1" xr3:uid="{F97CE069-E169-4CF7-9965-DBC5AD6AF608}" name="Key" dataDxfId="5">
      <calculatedColumnFormula>CONCATENATE(D4," - ",E4)</calculatedColumnFormula>
    </tableColumn>
    <tableColumn id="2" xr3:uid="{770ED18B-6E88-47D7-A556-3AE41718EE32}" name="Catégorie" dataDxfId="4"/>
    <tableColumn id="3" xr3:uid="{BB56F60C-DB16-4B2F-AE7A-BB6424D6C65E}" name="Type" dataDxfId="3"/>
    <tableColumn id="4" xr3:uid="{EDA91E43-EB4B-4ED5-BCD3-1A8A18AFE997}" name="Prix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F20"/>
  <sheetViews>
    <sheetView workbookViewId="0">
      <selection activeCell="H4" sqref="H4"/>
    </sheetView>
  </sheetViews>
  <sheetFormatPr baseColWidth="10" defaultRowHeight="15" x14ac:dyDescent="0.25"/>
  <cols>
    <col min="3" max="3" width="10.85546875" style="1"/>
    <col min="4" max="4" width="11.7109375" customWidth="1"/>
    <col min="5" max="5" width="10.85546875" style="1"/>
  </cols>
  <sheetData>
    <row r="3" spans="3:6" x14ac:dyDescent="0.25">
      <c r="C3" s="2" t="s">
        <v>14</v>
      </c>
      <c r="D3" s="2" t="s">
        <v>8</v>
      </c>
      <c r="E3" s="2" t="s">
        <v>9</v>
      </c>
      <c r="F3" s="2" t="s">
        <v>13</v>
      </c>
    </row>
    <row r="4" spans="3:6" x14ac:dyDescent="0.25">
      <c r="C4" s="2" t="str">
        <f>CONCATENATE(D4," - ",E4)</f>
        <v>H1 - A</v>
      </c>
      <c r="D4" s="2" t="s">
        <v>0</v>
      </c>
      <c r="E4" s="2" t="s">
        <v>10</v>
      </c>
      <c r="F4" s="2">
        <v>20</v>
      </c>
    </row>
    <row r="5" spans="3:6" x14ac:dyDescent="0.25">
      <c r="C5" s="2" t="str">
        <f t="shared" ref="C5:C20" si="0">CONCATENATE(D5," - ",E5)</f>
        <v>H2 - B</v>
      </c>
      <c r="D5" s="2" t="s">
        <v>1</v>
      </c>
      <c r="E5" s="2" t="s">
        <v>11</v>
      </c>
      <c r="F5" s="2">
        <v>30</v>
      </c>
    </row>
    <row r="6" spans="3:6" x14ac:dyDescent="0.25">
      <c r="C6" s="2" t="str">
        <f t="shared" si="0"/>
        <v>H3 - B</v>
      </c>
      <c r="D6" s="2" t="s">
        <v>2</v>
      </c>
      <c r="E6" s="2" t="s">
        <v>11</v>
      </c>
      <c r="F6" s="2">
        <v>100</v>
      </c>
    </row>
    <row r="7" spans="3:6" x14ac:dyDescent="0.25">
      <c r="C7" s="2" t="str">
        <f t="shared" si="0"/>
        <v>H4 - C</v>
      </c>
      <c r="D7" s="2" t="s">
        <v>3</v>
      </c>
      <c r="E7" s="2" t="s">
        <v>12</v>
      </c>
      <c r="F7" s="2">
        <v>20</v>
      </c>
    </row>
    <row r="8" spans="3:6" x14ac:dyDescent="0.25">
      <c r="C8" s="2" t="str">
        <f t="shared" si="0"/>
        <v>H5 - A</v>
      </c>
      <c r="D8" s="2" t="s">
        <v>4</v>
      </c>
      <c r="E8" s="2" t="s">
        <v>10</v>
      </c>
      <c r="F8" s="2">
        <v>10</v>
      </c>
    </row>
    <row r="9" spans="3:6" x14ac:dyDescent="0.25">
      <c r="C9" s="2" t="str">
        <f t="shared" si="0"/>
        <v>H6 - A</v>
      </c>
      <c r="D9" s="2" t="s">
        <v>5</v>
      </c>
      <c r="E9" s="2" t="s">
        <v>10</v>
      </c>
      <c r="F9" s="2">
        <v>60</v>
      </c>
    </row>
    <row r="10" spans="3:6" x14ac:dyDescent="0.25">
      <c r="C10" s="2" t="str">
        <f t="shared" si="0"/>
        <v>H2 - A</v>
      </c>
      <c r="D10" s="2" t="s">
        <v>1</v>
      </c>
      <c r="E10" s="2" t="s">
        <v>10</v>
      </c>
      <c r="F10" s="2">
        <v>25</v>
      </c>
    </row>
    <row r="11" spans="3:6" x14ac:dyDescent="0.25">
      <c r="C11" s="2" t="str">
        <f t="shared" si="0"/>
        <v>H3 - A</v>
      </c>
      <c r="D11" s="2" t="s">
        <v>2</v>
      </c>
      <c r="E11" s="2" t="s">
        <v>10</v>
      </c>
      <c r="F11" s="2">
        <v>450</v>
      </c>
    </row>
    <row r="12" spans="3:6" x14ac:dyDescent="0.25">
      <c r="C12" s="2" t="str">
        <f t="shared" si="0"/>
        <v>H1 - C</v>
      </c>
      <c r="D12" s="2" t="s">
        <v>0</v>
      </c>
      <c r="E12" s="2" t="s">
        <v>12</v>
      </c>
      <c r="F12" s="2">
        <v>190</v>
      </c>
    </row>
    <row r="13" spans="3:6" x14ac:dyDescent="0.25">
      <c r="C13" s="2" t="str">
        <f t="shared" si="0"/>
        <v>H4 - B</v>
      </c>
      <c r="D13" s="2" t="s">
        <v>3</v>
      </c>
      <c r="E13" s="2" t="s">
        <v>11</v>
      </c>
      <c r="F13" s="2">
        <v>120</v>
      </c>
    </row>
    <row r="14" spans="3:6" x14ac:dyDescent="0.25">
      <c r="C14" s="2" t="str">
        <f t="shared" si="0"/>
        <v>H6 - A</v>
      </c>
      <c r="D14" s="2" t="s">
        <v>5</v>
      </c>
      <c r="E14" s="2" t="s">
        <v>10</v>
      </c>
      <c r="F14" s="2">
        <v>23</v>
      </c>
    </row>
    <row r="15" spans="3:6" x14ac:dyDescent="0.25">
      <c r="C15" s="2" t="str">
        <f t="shared" si="0"/>
        <v>H1 - B</v>
      </c>
      <c r="D15" s="2" t="s">
        <v>0</v>
      </c>
      <c r="E15" s="2" t="s">
        <v>11</v>
      </c>
      <c r="F15" s="2">
        <v>12</v>
      </c>
    </row>
    <row r="16" spans="3:6" x14ac:dyDescent="0.25">
      <c r="C16" s="2" t="str">
        <f t="shared" si="0"/>
        <v>H6 - A</v>
      </c>
      <c r="D16" s="2" t="s">
        <v>5</v>
      </c>
      <c r="E16" s="2" t="s">
        <v>10</v>
      </c>
      <c r="F16" s="2">
        <v>90</v>
      </c>
    </row>
    <row r="17" spans="3:6" x14ac:dyDescent="0.25">
      <c r="C17" s="2" t="str">
        <f t="shared" si="0"/>
        <v>H8 - A</v>
      </c>
      <c r="D17" s="2" t="s">
        <v>6</v>
      </c>
      <c r="E17" s="2" t="s">
        <v>10</v>
      </c>
      <c r="F17" s="2">
        <v>110</v>
      </c>
    </row>
    <row r="18" spans="3:6" x14ac:dyDescent="0.25">
      <c r="C18" s="2" t="str">
        <f t="shared" si="0"/>
        <v>H7 - A</v>
      </c>
      <c r="D18" s="2" t="s">
        <v>7</v>
      </c>
      <c r="E18" s="2" t="s">
        <v>10</v>
      </c>
      <c r="F18" s="2">
        <v>100</v>
      </c>
    </row>
    <row r="19" spans="3:6" x14ac:dyDescent="0.25">
      <c r="C19" s="1" t="str">
        <f t="shared" si="0"/>
        <v>H3 - B</v>
      </c>
      <c r="D19" s="2" t="s">
        <v>2</v>
      </c>
      <c r="E19" s="1" t="s">
        <v>11</v>
      </c>
      <c r="F19" s="2">
        <v>80</v>
      </c>
    </row>
    <row r="20" spans="3:6" x14ac:dyDescent="0.25">
      <c r="C20" s="1" t="str">
        <f t="shared" si="0"/>
        <v>H1 - A</v>
      </c>
      <c r="D20" s="2" t="s">
        <v>0</v>
      </c>
      <c r="E20" s="1" t="s">
        <v>10</v>
      </c>
      <c r="F20" s="2">
        <v>900</v>
      </c>
    </row>
  </sheetData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E27"/>
  <sheetViews>
    <sheetView tabSelected="1" workbookViewId="0">
      <selection activeCell="E4" sqref="E4"/>
    </sheetView>
  </sheetViews>
  <sheetFormatPr baseColWidth="10" defaultRowHeight="15" x14ac:dyDescent="0.25"/>
  <sheetData>
    <row r="3" spans="2:5" x14ac:dyDescent="0.25">
      <c r="B3" s="3" t="s">
        <v>14</v>
      </c>
      <c r="C3" s="3" t="s">
        <v>8</v>
      </c>
      <c r="D3" s="3" t="s">
        <v>9</v>
      </c>
      <c r="E3" s="3" t="s">
        <v>15</v>
      </c>
    </row>
    <row r="4" spans="2:5" x14ac:dyDescent="0.25">
      <c r="B4" s="2" t="str">
        <f>CONCATENATE(C4," - ",D4)</f>
        <v>H1 - A</v>
      </c>
      <c r="C4" s="2" t="s">
        <v>0</v>
      </c>
      <c r="D4" s="2" t="s">
        <v>10</v>
      </c>
      <c r="E4" cm="1">
        <f t="array" ref="E4">SUMPRODUCT(MAX((Tableau1[Key]=B4)*(Tableau1[Prix])))</f>
        <v>900</v>
      </c>
    </row>
    <row r="5" spans="2:5" x14ac:dyDescent="0.25">
      <c r="B5" s="2" t="str">
        <f t="shared" ref="B5:B27" si="0">CONCATENATE(C5," - ",D5)</f>
        <v>H1 - B</v>
      </c>
      <c r="C5" s="2" t="s">
        <v>0</v>
      </c>
      <c r="D5" s="2" t="s">
        <v>11</v>
      </c>
      <c r="E5" cm="1">
        <f t="array" ref="E5">SUMPRODUCT(MAX((Tableau1[Key]=B5)*(Tableau1[Prix])))</f>
        <v>12</v>
      </c>
    </row>
    <row r="6" spans="2:5" x14ac:dyDescent="0.25">
      <c r="B6" s="2" t="str">
        <f t="shared" si="0"/>
        <v>H1 - C</v>
      </c>
      <c r="C6" s="2" t="s">
        <v>0</v>
      </c>
      <c r="D6" s="2" t="s">
        <v>12</v>
      </c>
      <c r="E6" cm="1">
        <f t="array" ref="E6">SUMPRODUCT(MAX((Tableau1[Key]=B6)*(Tableau1[Prix])))</f>
        <v>190</v>
      </c>
    </row>
    <row r="7" spans="2:5" x14ac:dyDescent="0.25">
      <c r="B7" s="2" t="str">
        <f t="shared" si="0"/>
        <v>H2 - A</v>
      </c>
      <c r="C7" s="2" t="s">
        <v>1</v>
      </c>
      <c r="D7" s="2" t="s">
        <v>10</v>
      </c>
      <c r="E7" cm="1">
        <f t="array" ref="E7">SUMPRODUCT(MAX((Tableau1[Key]=B7)*(Tableau1[Prix])))</f>
        <v>25</v>
      </c>
    </row>
    <row r="8" spans="2:5" x14ac:dyDescent="0.25">
      <c r="B8" s="2" t="str">
        <f t="shared" si="0"/>
        <v>H2 - B</v>
      </c>
      <c r="C8" s="2" t="s">
        <v>1</v>
      </c>
      <c r="D8" s="2" t="s">
        <v>11</v>
      </c>
      <c r="E8" cm="1">
        <f t="array" ref="E8">SUMPRODUCT(MAX((Tableau1[Key]=B8)*(Tableau1[Prix])))</f>
        <v>30</v>
      </c>
    </row>
    <row r="9" spans="2:5" x14ac:dyDescent="0.25">
      <c r="B9" s="2" t="str">
        <f t="shared" si="0"/>
        <v>H2 - C</v>
      </c>
      <c r="C9" s="2" t="s">
        <v>1</v>
      </c>
      <c r="D9" s="2" t="s">
        <v>12</v>
      </c>
      <c r="E9" cm="1">
        <f t="array" ref="E9">SUMPRODUCT(MAX((Tableau1[Key]=B9)*(Tableau1[Prix])))</f>
        <v>0</v>
      </c>
    </row>
    <row r="10" spans="2:5" x14ac:dyDescent="0.25">
      <c r="B10" s="2" t="str">
        <f t="shared" si="0"/>
        <v>H3 - A</v>
      </c>
      <c r="C10" s="2" t="s">
        <v>2</v>
      </c>
      <c r="D10" s="2" t="s">
        <v>10</v>
      </c>
      <c r="E10" cm="1">
        <f t="array" ref="E10">SUMPRODUCT(MAX((Tableau1[Key]=B10)*(Tableau1[Prix])))</f>
        <v>450</v>
      </c>
    </row>
    <row r="11" spans="2:5" x14ac:dyDescent="0.25">
      <c r="B11" s="2" t="str">
        <f t="shared" si="0"/>
        <v>H3 - B</v>
      </c>
      <c r="C11" s="2" t="s">
        <v>2</v>
      </c>
      <c r="D11" s="2" t="s">
        <v>11</v>
      </c>
      <c r="E11" cm="1">
        <f t="array" ref="E11">SUMPRODUCT(MAX((Tableau1[Key]=B11)*(Tableau1[Prix])))</f>
        <v>100</v>
      </c>
    </row>
    <row r="12" spans="2:5" x14ac:dyDescent="0.25">
      <c r="B12" s="2" t="str">
        <f t="shared" si="0"/>
        <v>H3 - C</v>
      </c>
      <c r="C12" s="2" t="s">
        <v>2</v>
      </c>
      <c r="D12" s="2" t="s">
        <v>12</v>
      </c>
      <c r="E12" cm="1">
        <f t="array" ref="E12">SUMPRODUCT(MAX((Tableau1[Key]=B12)*(Tableau1[Prix])))</f>
        <v>0</v>
      </c>
    </row>
    <row r="13" spans="2:5" x14ac:dyDescent="0.25">
      <c r="B13" s="2" t="str">
        <f t="shared" si="0"/>
        <v>H4 - A</v>
      </c>
      <c r="C13" s="2" t="s">
        <v>3</v>
      </c>
      <c r="D13" s="2" t="s">
        <v>10</v>
      </c>
      <c r="E13" cm="1">
        <f t="array" ref="E13">SUMPRODUCT(MAX((Tableau1[Key]=B13)*(Tableau1[Prix])))</f>
        <v>0</v>
      </c>
    </row>
    <row r="14" spans="2:5" x14ac:dyDescent="0.25">
      <c r="B14" s="2" t="str">
        <f t="shared" si="0"/>
        <v>H4 - B</v>
      </c>
      <c r="C14" s="2" t="s">
        <v>3</v>
      </c>
      <c r="D14" s="2" t="s">
        <v>11</v>
      </c>
      <c r="E14" cm="1">
        <f t="array" ref="E14">SUMPRODUCT(MAX((Tableau1[Key]=B14)*(Tableau1[Prix])))</f>
        <v>120</v>
      </c>
    </row>
    <row r="15" spans="2:5" x14ac:dyDescent="0.25">
      <c r="B15" s="2" t="str">
        <f t="shared" si="0"/>
        <v>H4 - C</v>
      </c>
      <c r="C15" s="2" t="s">
        <v>3</v>
      </c>
      <c r="D15" s="2" t="s">
        <v>12</v>
      </c>
      <c r="E15" cm="1">
        <f t="array" ref="E15">SUMPRODUCT(MAX((Tableau1[Key]=B15)*(Tableau1[Prix])))</f>
        <v>20</v>
      </c>
    </row>
    <row r="16" spans="2:5" x14ac:dyDescent="0.25">
      <c r="B16" s="2" t="str">
        <f t="shared" si="0"/>
        <v>H5 - A</v>
      </c>
      <c r="C16" s="2" t="s">
        <v>4</v>
      </c>
      <c r="D16" s="2" t="s">
        <v>10</v>
      </c>
      <c r="E16" cm="1">
        <f t="array" ref="E16">SUMPRODUCT(MAX((Tableau1[Key]=B16)*(Tableau1[Prix])))</f>
        <v>10</v>
      </c>
    </row>
    <row r="17" spans="2:5" x14ac:dyDescent="0.25">
      <c r="B17" s="2" t="str">
        <f t="shared" si="0"/>
        <v>H5 - B</v>
      </c>
      <c r="C17" s="2" t="s">
        <v>4</v>
      </c>
      <c r="D17" s="2" t="s">
        <v>11</v>
      </c>
      <c r="E17" cm="1">
        <f t="array" ref="E17">SUMPRODUCT(MAX((Tableau1[Key]=B17)*(Tableau1[Prix])))</f>
        <v>0</v>
      </c>
    </row>
    <row r="18" spans="2:5" x14ac:dyDescent="0.25">
      <c r="B18" s="2" t="str">
        <f t="shared" si="0"/>
        <v>H5 - C</v>
      </c>
      <c r="C18" s="2" t="s">
        <v>4</v>
      </c>
      <c r="D18" s="2" t="s">
        <v>12</v>
      </c>
      <c r="E18" cm="1">
        <f t="array" ref="E18">SUMPRODUCT(MAX((Tableau1[Key]=B18)*(Tableau1[Prix])))</f>
        <v>0</v>
      </c>
    </row>
    <row r="19" spans="2:5" x14ac:dyDescent="0.25">
      <c r="B19" s="2" t="str">
        <f t="shared" si="0"/>
        <v>H6 - A</v>
      </c>
      <c r="C19" s="2" t="s">
        <v>5</v>
      </c>
      <c r="D19" s="2" t="s">
        <v>10</v>
      </c>
      <c r="E19" cm="1">
        <f t="array" ref="E19">SUMPRODUCT(MAX((Tableau1[Key]=B19)*(Tableau1[Prix])))</f>
        <v>90</v>
      </c>
    </row>
    <row r="20" spans="2:5" x14ac:dyDescent="0.25">
      <c r="B20" s="2" t="str">
        <f t="shared" si="0"/>
        <v>H6 - B</v>
      </c>
      <c r="C20" s="2" t="s">
        <v>5</v>
      </c>
      <c r="D20" s="2" t="s">
        <v>11</v>
      </c>
      <c r="E20" cm="1">
        <f t="array" ref="E20">SUMPRODUCT(MAX((Tableau1[Key]=B20)*(Tableau1[Prix])))</f>
        <v>0</v>
      </c>
    </row>
    <row r="21" spans="2:5" x14ac:dyDescent="0.25">
      <c r="B21" s="2" t="str">
        <f t="shared" si="0"/>
        <v>H6 - C</v>
      </c>
      <c r="C21" s="2" t="s">
        <v>5</v>
      </c>
      <c r="D21" s="2" t="s">
        <v>12</v>
      </c>
      <c r="E21" cm="1">
        <f t="array" ref="E21">SUMPRODUCT(MAX((Tableau1[Key]=B21)*(Tableau1[Prix])))</f>
        <v>0</v>
      </c>
    </row>
    <row r="22" spans="2:5" x14ac:dyDescent="0.25">
      <c r="B22" s="2" t="str">
        <f t="shared" si="0"/>
        <v>H7 - A</v>
      </c>
      <c r="C22" s="2" t="s">
        <v>7</v>
      </c>
      <c r="D22" s="2" t="s">
        <v>10</v>
      </c>
      <c r="E22" cm="1">
        <f t="array" ref="E22">SUMPRODUCT(MAX((Tableau1[Key]=B22)*(Tableau1[Prix])))</f>
        <v>100</v>
      </c>
    </row>
    <row r="23" spans="2:5" x14ac:dyDescent="0.25">
      <c r="B23" s="2" t="str">
        <f t="shared" si="0"/>
        <v>H7 - B</v>
      </c>
      <c r="C23" s="2" t="s">
        <v>7</v>
      </c>
      <c r="D23" s="2" t="s">
        <v>11</v>
      </c>
      <c r="E23" cm="1">
        <f t="array" ref="E23">SUMPRODUCT(MAX((Tableau1[Key]=B23)*(Tableau1[Prix])))</f>
        <v>0</v>
      </c>
    </row>
    <row r="24" spans="2:5" x14ac:dyDescent="0.25">
      <c r="B24" s="2" t="str">
        <f t="shared" si="0"/>
        <v>H7 - C</v>
      </c>
      <c r="C24" s="2" t="s">
        <v>7</v>
      </c>
      <c r="D24" s="2" t="s">
        <v>12</v>
      </c>
      <c r="E24" cm="1">
        <f t="array" ref="E24">SUMPRODUCT(MAX((Tableau1[Key]=B24)*(Tableau1[Prix])))</f>
        <v>0</v>
      </c>
    </row>
    <row r="25" spans="2:5" x14ac:dyDescent="0.25">
      <c r="B25" s="2" t="str">
        <f t="shared" si="0"/>
        <v>H8 - A</v>
      </c>
      <c r="C25" s="2" t="s">
        <v>6</v>
      </c>
      <c r="D25" s="2" t="s">
        <v>10</v>
      </c>
      <c r="E25" cm="1">
        <f t="array" ref="E25">SUMPRODUCT(MAX((Tableau1[Key]=B25)*(Tableau1[Prix])))</f>
        <v>110</v>
      </c>
    </row>
    <row r="26" spans="2:5" x14ac:dyDescent="0.25">
      <c r="B26" s="2" t="str">
        <f t="shared" si="0"/>
        <v>H8 - B</v>
      </c>
      <c r="C26" s="2" t="s">
        <v>6</v>
      </c>
      <c r="D26" s="2" t="s">
        <v>11</v>
      </c>
      <c r="E26" cm="1">
        <f t="array" ref="E26">SUMPRODUCT(MAX((Tableau1[Key]=B26)*(Tableau1[Prix])))</f>
        <v>0</v>
      </c>
    </row>
    <row r="27" spans="2:5" x14ac:dyDescent="0.25">
      <c r="B27" s="2" t="str">
        <f t="shared" si="0"/>
        <v>H8 - C</v>
      </c>
      <c r="C27" s="2" t="s">
        <v>6</v>
      </c>
      <c r="D27" s="2" t="s">
        <v>12</v>
      </c>
      <c r="E27" cm="1">
        <f t="array" ref="E27">SUMPRODUCT(MAX((Tableau1[Key]=B27)*(Tableau1[Prix])))</f>
        <v>0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Diamant Brut</vt:lpstr>
      <vt:lpstr>KPI</vt:lpstr>
    </vt:vector>
  </TitlesOfParts>
  <Company>AirbusGroup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BEN-SOUSAN, Dan (SCALIAN)</dc:creator>
  <cp:lastModifiedBy>Bruno</cp:lastModifiedBy>
  <dcterms:created xsi:type="dcterms:W3CDTF">2023-05-17T14:51:09Z</dcterms:created>
  <dcterms:modified xsi:type="dcterms:W3CDTF">2023-05-21T11:03:43Z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2023-05-21T11:03:43Z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ee4d30bd-1f72-4681-883e-7bb7b79492a9</vt:lpwstr>
  </property>
  <property fmtid="{D5CDD505-2E9C-101B-9397-08002B2CF9AE}" pid="8" name="MSIP_Label_64a238cc-6af3-4341-9d32-201b7e04331f_ContentBits">
    <vt:lpwstr>0</vt:lpwstr>
  </property>
</Properties>
</file>