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343F0D31-6A01-47BD-9C34-2990179ED98F}" xr6:coauthVersionLast="47" xr6:coauthVersionMax="47" xr10:uidLastSave="{00000000-0000-0000-0000-000000000000}"/>
  <bookViews>
    <workbookView xWindow="-120" yWindow="-120" windowWidth="29040" windowHeight="15840" xr2:uid="{D2C0B940-E09E-4152-8CBF-83FDD11EBD72}"/>
  </bookViews>
  <sheets>
    <sheet name="Feuil1" sheetId="1" r:id="rId1"/>
  </sheets>
  <calcPr calcId="191029" calcOnSave="0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/>
  <c r="H9" i="1"/>
  <c r="H10" i="1"/>
  <c r="H11" i="1"/>
  <c r="H12" i="1"/>
  <c r="H13" i="1"/>
</calcChain>
</file>

<file path=xl/sharedStrings.xml><?xml version="1.0" encoding="utf-8"?>
<sst xmlns="http://schemas.openxmlformats.org/spreadsheetml/2006/main" count="30" uniqueCount="15">
  <si>
    <t>RONDELLE SUPERIEURE RESSORT Ø32</t>
  </si>
  <si>
    <t>X160CrMoV12</t>
  </si>
  <si>
    <t>58-60 HRc</t>
  </si>
  <si>
    <t>2427ST002_Pot-Ressort-standard-Ø32-GRP1 2480753F-1</t>
  </si>
  <si>
    <t>2427ST002_Pot-Ressort-standard-Ø32-GRP1 2480753F-2</t>
  </si>
  <si>
    <t>2427ST002_Pot-Ressort-standard-Ø32-GRP1 2480753F-3</t>
  </si>
  <si>
    <t>2427ST002_Pot-Ressort-standard-Ø32-GRP1 153658k-1</t>
  </si>
  <si>
    <t>2427ST002_Pot-Ressort-standard-Ø32-GRP1 153658k-2</t>
  </si>
  <si>
    <t>2427ST002_Pot-Ressort-standard-Ø32-GRP1 153658k-3</t>
  </si>
  <si>
    <t>REF</t>
  </si>
  <si>
    <t>QTE</t>
  </si>
  <si>
    <t>DESIGNATION</t>
  </si>
  <si>
    <t>MATIERE</t>
  </si>
  <si>
    <t>TTH</t>
  </si>
  <si>
    <t>Total / Ref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</si>
</sst>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F99D35-2045-4094-8544-D29AB6254BC9}">
  <sheetPr codeName="Feuil1"/>
  <dimension ref="C7:H13"/>
  <sheetViews>
    <sheetView tabSelected="1" workbookViewId="0">
      <selection activeCell="H8" sqref="H8"/>
    </sheetView>
  </sheetViews>
  <sheetFormatPr baseColWidth="10" defaultRowHeight="15" x14ac:dyDescent="0.25"/>
  <cols>
    <col min="3" max="3" width="49.5703125" bestFit="1" customWidth="1"/>
    <col min="4" max="4" width="4.42578125" bestFit="1" customWidth="1"/>
    <col min="5" max="5" width="33.5703125" bestFit="1" customWidth="1"/>
    <col min="6" max="6" width="13.140625" bestFit="1" customWidth="1"/>
    <col min="7" max="7" width="9.42578125" bestFit="1" customWidth="1"/>
  </cols>
  <sheetData>
    <row r="7" spans="3:8" x14ac:dyDescent="0.25">
      <c r="C7" t="s">
        <v>9</v>
      </c>
      <c r="D7" t="s">
        <v>10</v>
      </c>
      <c r="E7" t="s">
        <v>11</v>
      </c>
      <c r="F7" t="s">
        <v>12</v>
      </c>
      <c r="G7" t="s">
        <v>13</v>
      </c>
      <c r="H7" t="s">
        <v>14</v>
      </c>
    </row>
    <row r="8" spans="3:8" x14ac:dyDescent="0.25">
      <c r="C8" t="s">
        <v>3</v>
      </c>
      <c r="D8">
        <v>3</v>
      </c>
      <c r="E8" t="s">
        <v>0</v>
      </c>
      <c r="F8" t="s">
        <v>1</v>
      </c>
      <c r="G8" t="s">
        <v>2</v>
      </c>
      <c r="H8">
        <f>IF(C9="",SUMIF(C$7:C8,LEFT(C8,LEN(C8)-2)&amp;"*",D$7:D8),IF(LEFT(C8,LEN(C8)-2)&lt;&gt;LEFT(C9,LEN(C9)-2),SUMIF(C$7:C8,LEFT(C8,LEN(C8)-2)&amp;"*",D$7:D8),0))</f>
        <v>0</v>
      </c>
    </row>
    <row r="9" spans="3:8" x14ac:dyDescent="0.25">
      <c r="C9" t="s">
        <v>4</v>
      </c>
      <c r="D9">
        <v>8</v>
      </c>
      <c r="E9" t="s">
        <v>0</v>
      </c>
      <c r="F9" t="s">
        <v>1</v>
      </c>
      <c r="G9" t="s">
        <v>2</v>
      </c>
      <c r="H9">
        <f>IF(C10="",SUMIF(C$7:C9,LEFT(C9,LEN(C9)-2)&amp;"*",D$7:D9),IF(LEFT(C9,LEN(C9)-2)&lt;&gt;LEFT(C10,LEN(C10)-2),SUMIF(C$7:C9,LEFT(C9,LEN(C9)-2)&amp;"*",D$7:D9),0))</f>
        <v>0</v>
      </c>
    </row>
    <row r="10" spans="3:8" x14ac:dyDescent="0.25">
      <c r="C10" t="s">
        <v>5</v>
      </c>
      <c r="D10">
        <v>1</v>
      </c>
      <c r="E10" t="s">
        <v>0</v>
      </c>
      <c r="F10" t="s">
        <v>1</v>
      </c>
      <c r="G10" t="s">
        <v>2</v>
      </c>
      <c r="H10">
        <f>IF(C11="",SUMIF(C$7:C10,LEFT(C10,LEN(C10)-2)&amp;"*",D$7:D10),IF(LEFT(C10,LEN(C10)-2)&lt;&gt;LEFT(C11,LEN(C11)-2),SUMIF(C$7:C10,LEFT(C10,LEN(C10)-2)&amp;"*",D$7:D10),0))</f>
        <v>12</v>
      </c>
    </row>
    <row r="11" spans="3:8" x14ac:dyDescent="0.25">
      <c r="C11" t="s">
        <v>6</v>
      </c>
      <c r="D11">
        <v>1</v>
      </c>
      <c r="E11" t="s">
        <v>0</v>
      </c>
      <c r="F11" t="s">
        <v>1</v>
      </c>
      <c r="G11" t="s">
        <v>2</v>
      </c>
      <c r="H11">
        <f>IF(C12="",SUMIF(C$7:C11,LEFT(C11,LEN(C11)-2)&amp;"*",D$7:D11),IF(LEFT(C11,LEN(C11)-2)&lt;&gt;LEFT(C12,LEN(C12)-2),SUMIF(C$7:C11,LEFT(C11,LEN(C11)-2)&amp;"*",D$7:D11),0))</f>
        <v>0</v>
      </c>
    </row>
    <row r="12" spans="3:8" x14ac:dyDescent="0.25">
      <c r="C12" t="s">
        <v>7</v>
      </c>
      <c r="D12">
        <v>5</v>
      </c>
      <c r="E12" t="s">
        <v>0</v>
      </c>
      <c r="F12" t="s">
        <v>1</v>
      </c>
      <c r="G12" t="s">
        <v>2</v>
      </c>
      <c r="H12">
        <f>IF(C13="",SUMIF(C$7:C12,LEFT(C12,LEN(C12)-2)&amp;"*",D$7:D12),IF(LEFT(C12,LEN(C12)-2)&lt;&gt;LEFT(C13,LEN(C13)-2),SUMIF(C$7:C12,LEFT(C12,LEN(C12)-2)&amp;"*",D$7:D12),0))</f>
        <v>0</v>
      </c>
    </row>
    <row r="13" spans="3:8" x14ac:dyDescent="0.25">
      <c r="C13" t="s">
        <v>8</v>
      </c>
      <c r="D13">
        <v>9</v>
      </c>
      <c r="E13" t="s">
        <v>0</v>
      </c>
      <c r="F13" t="s">
        <v>1</v>
      </c>
      <c r="G13" t="s">
        <v>2</v>
      </c>
      <c r="H13">
        <f>IF(C14="",SUMIF(C$7:C13,LEFT(C13,LEN(C13)-2)&amp;"*",D$7:D13),IF(LEFT(C13,LEN(C13)-2)&lt;&gt;LEFT(C14,LEN(C14)-2),SUMIF(C$7:C13,LEFT(C13,LEN(C13)-2)&amp;"*",D$7:D13),0))</f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HERVE</dc:creator>
  <cp:lastModifiedBy>Bruno MAZEPA</cp:lastModifiedBy>
  <dcterms:created xsi:type="dcterms:W3CDTF">2023-04-14T07:11:29Z</dcterms:created>
  <dcterms:modified xsi:type="dcterms:W3CDTF">2023-04-14T07:58:55Z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2023-04-14T07:58:55Z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4ba284d5-2e5b-4b1e-830d-064de426a3f1</vt:lpwstr>
  </property>
  <property fmtid="{D5CDD505-2E9C-101B-9397-08002B2CF9AE}" pid="8" name="MSIP_Label_64a238cc-6af3-4341-9d32-201b7e04331f_ContentBits">
    <vt:lpwstr>0</vt:lpwstr>
  </property>
</Properties>
</file>