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2C2A8687-DFFD-49BF-AFCD-27ECEBF4844C}" xr6:coauthVersionLast="47" xr6:coauthVersionMax="47" xr10:uidLastSave="{00000000-0000-0000-0000-000000000000}"/>
  <bookViews>
    <workbookView xWindow="28680" yWindow="-120" windowWidth="29040" windowHeight="15840" xr2:uid="{E1F6998F-DFB8-406F-8962-8F43C9B27A66}"/>
  </bookViews>
  <sheets>
    <sheet name="Ingrédients" sheetId="1" r:id="rId1"/>
    <sheet name="Recettes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  <c r="B2" i="3"/>
  <c r="H4" i="1"/>
</calcChain>
</file>

<file path=xl/sharedStrings.xml><?xml version="1.0" encoding="utf-8"?>
<sst xmlns="http://schemas.openxmlformats.org/spreadsheetml/2006/main" count="61" uniqueCount="39">
  <si>
    <t xml:space="preserve">recette </t>
  </si>
  <si>
    <t>RC</t>
  </si>
  <si>
    <t>VA</t>
  </si>
  <si>
    <t>Oui</t>
  </si>
  <si>
    <t>Non</t>
  </si>
  <si>
    <t>Vodka</t>
  </si>
  <si>
    <t>ALCOOL</t>
  </si>
  <si>
    <t>Malibu</t>
  </si>
  <si>
    <t>Rhum Blanc</t>
  </si>
  <si>
    <t>Rhum Brun</t>
  </si>
  <si>
    <t>Tequila</t>
  </si>
  <si>
    <t>Curaçao bleu</t>
  </si>
  <si>
    <t>Gin</t>
  </si>
  <si>
    <t>Campari</t>
  </si>
  <si>
    <t>Apérol</t>
  </si>
  <si>
    <t>Whisky</t>
  </si>
  <si>
    <t>Cointreau</t>
  </si>
  <si>
    <t>crème de cassis</t>
  </si>
  <si>
    <t>Cognac</t>
  </si>
  <si>
    <t>En Stock ?</t>
  </si>
  <si>
    <t>Mojito</t>
  </si>
  <si>
    <t>En stock ?</t>
  </si>
  <si>
    <t>Ingrédients</t>
  </si>
  <si>
    <t>citron vert</t>
  </si>
  <si>
    <t>Feuille de menthe</t>
  </si>
  <si>
    <t>Sucre en poudre</t>
  </si>
  <si>
    <t>Eau gazeuse</t>
  </si>
  <si>
    <t>MOJITO</t>
  </si>
  <si>
    <t>5cl</t>
  </si>
  <si>
    <t>4cl</t>
  </si>
  <si>
    <t>Jus de citron vert</t>
  </si>
  <si>
    <t>6cl</t>
  </si>
  <si>
    <t>7 à 10</t>
  </si>
  <si>
    <t>4 quartiers</t>
  </si>
  <si>
    <t>2CàC</t>
  </si>
  <si>
    <t>cocktail</t>
  </si>
  <si>
    <t>faisable ?</t>
  </si>
  <si>
    <t>Jus citron vert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</si>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</sst>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1E1E1E"/>
      <name val="Segoe UI"/>
      <family val="2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0" fillId="2" borderId="1" xfId="0" applyFont="1" applyFill="1" applyBorder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A3A112-D64C-408F-AAD4-062351BD4A85}" name="Tableau1" displayName="Tableau1" ref="A3:B16" totalsRowShown="0">
  <autoFilter ref="A3:B16" xr:uid="{74A3A112-D64C-408F-AAD4-062351BD4A85}"/>
  <sortState xmlns:xlrd2="http://schemas.microsoft.com/office/spreadsheetml/2017/richdata2" ref="A4:B16">
    <sortCondition ref="A3:A16"/>
  </sortState>
  <tableColumns count="2">
    <tableColumn id="1" xr3:uid="{8B490924-A83A-4876-9F97-5B9592474305}" name="ALCOOL"/>
    <tableColumn id="2" xr3:uid="{59DC1BD1-70C8-424C-9936-FF504C541ABF}" name="En Stock ?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9EBF781-89B9-4738-98E6-0C98F5B9A95F}" name="Tableau2" displayName="Tableau2" ref="D3:E8" totalsRowShown="0">
  <autoFilter ref="D3:E8" xr:uid="{F9EBF781-89B9-4738-98E6-0C98F5B9A95F}"/>
  <sortState xmlns:xlrd2="http://schemas.microsoft.com/office/spreadsheetml/2017/richdata2" ref="D4:E8">
    <sortCondition ref="D3:D8"/>
  </sortState>
  <tableColumns count="2">
    <tableColumn id="1" xr3:uid="{6DCC3ABA-CEF6-4E87-8142-E4791BF6B237}" name="Ingrédients"/>
    <tableColumn id="2" xr3:uid="{D5FC859A-CC17-4FB0-86CB-84FF9B04D4D3}" name="En stock ?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990D5D-DC8C-4D5E-B97A-487C351D7E1D}" name="Tableau7" displayName="Tableau7" ref="A1:B16" totalsRowShown="0">
  <autoFilter ref="A1:B16" xr:uid="{CC990D5D-DC8C-4D5E-B97A-487C351D7E1D}"/>
  <sortState xmlns:xlrd2="http://schemas.microsoft.com/office/spreadsheetml/2017/richdata2" ref="A2:B16">
    <sortCondition ref="A1:A16"/>
  </sortState>
  <tableColumns count="2">
    <tableColumn id="1" xr3:uid="{2ABB4E10-9022-406A-8C32-8238EA3439D1}" name="cocktail"/>
    <tableColumn id="2" xr3:uid="{4486618B-E5A9-4ABA-AB1A-B082844802EC}" name="faisable 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8B7A2-3BD7-4110-9820-D78A5D159F0C}">
  <dimension ref="A1:H16"/>
  <sheetViews>
    <sheetView tabSelected="1" workbookViewId="0">
      <selection activeCell="B1" sqref="B1"/>
    </sheetView>
  </sheetViews>
  <sheetFormatPr baseColWidth="10" defaultRowHeight="15" x14ac:dyDescent="0.25"/>
  <cols>
    <col min="1" max="1" width="14.28515625" customWidth="1"/>
    <col min="2" max="2" width="12.140625" customWidth="1"/>
    <col min="4" max="4" width="17.7109375" customWidth="1"/>
  </cols>
  <sheetData>
    <row r="1" spans="1:8" x14ac:dyDescent="0.25">
      <c r="A1" t="s">
        <v>38</v>
      </c>
      <c r="B1" s="5" t="s">
        <v>12</v>
      </c>
    </row>
    <row r="3" spans="1:8" x14ac:dyDescent="0.25">
      <c r="A3" t="s">
        <v>6</v>
      </c>
      <c r="B3" t="s">
        <v>19</v>
      </c>
      <c r="D3" t="s">
        <v>22</v>
      </c>
      <c r="E3" t="s">
        <v>21</v>
      </c>
      <c r="G3" t="s">
        <v>0</v>
      </c>
    </row>
    <row r="4" spans="1:8" ht="16.5" x14ac:dyDescent="0.25">
      <c r="A4" t="s">
        <v>14</v>
      </c>
      <c r="B4" t="s">
        <v>3</v>
      </c>
      <c r="D4" t="s">
        <v>23</v>
      </c>
      <c r="E4" s="2" t="s">
        <v>3</v>
      </c>
      <c r="G4" t="s">
        <v>1</v>
      </c>
      <c r="H4" s="1" t="b">
        <f>IF(AND(B4="Oui",B6="Oui"),TRUE,FALSE)</f>
        <v>0</v>
      </c>
    </row>
    <row r="5" spans="1:8" ht="16.5" x14ac:dyDescent="0.25">
      <c r="A5" t="s">
        <v>13</v>
      </c>
      <c r="B5" t="s">
        <v>4</v>
      </c>
      <c r="D5" t="s">
        <v>26</v>
      </c>
      <c r="E5" s="2" t="s">
        <v>3</v>
      </c>
      <c r="H5" s="1"/>
    </row>
    <row r="6" spans="1:8" x14ac:dyDescent="0.25">
      <c r="A6" t="s">
        <v>18</v>
      </c>
      <c r="B6" t="s">
        <v>4</v>
      </c>
      <c r="D6" t="s">
        <v>24</v>
      </c>
      <c r="E6" s="2" t="s">
        <v>3</v>
      </c>
      <c r="G6" t="s">
        <v>2</v>
      </c>
    </row>
    <row r="7" spans="1:8" x14ac:dyDescent="0.25">
      <c r="A7" t="s">
        <v>16</v>
      </c>
      <c r="B7" t="s">
        <v>3</v>
      </c>
      <c r="D7" t="s">
        <v>37</v>
      </c>
      <c r="E7" s="2" t="s">
        <v>3</v>
      </c>
    </row>
    <row r="8" spans="1:8" x14ac:dyDescent="0.25">
      <c r="A8" t="s">
        <v>17</v>
      </c>
      <c r="B8" t="s">
        <v>3</v>
      </c>
      <c r="D8" t="s">
        <v>25</v>
      </c>
      <c r="E8" s="2" t="s">
        <v>3</v>
      </c>
    </row>
    <row r="9" spans="1:8" x14ac:dyDescent="0.25">
      <c r="A9" t="s">
        <v>11</v>
      </c>
      <c r="B9" t="s">
        <v>3</v>
      </c>
    </row>
    <row r="10" spans="1:8" x14ac:dyDescent="0.25">
      <c r="A10" t="s">
        <v>12</v>
      </c>
      <c r="B10" t="s">
        <v>3</v>
      </c>
    </row>
    <row r="11" spans="1:8" x14ac:dyDescent="0.25">
      <c r="A11" t="s">
        <v>7</v>
      </c>
      <c r="B11" t="s">
        <v>4</v>
      </c>
      <c r="F11" t="b">
        <f>AND(VLOOKUP(B1,Tableau1[],2,FALSE)="Oui",COUNTIF(Tableau2[En stock ?],"Oui")=SUBTOTAL(3,Tableau2[En stock ?]))</f>
        <v>1</v>
      </c>
    </row>
    <row r="12" spans="1:8" x14ac:dyDescent="0.25">
      <c r="A12" t="s">
        <v>8</v>
      </c>
      <c r="B12" t="s">
        <v>3</v>
      </c>
    </row>
    <row r="13" spans="1:8" x14ac:dyDescent="0.25">
      <c r="A13" t="s">
        <v>9</v>
      </c>
      <c r="B13" t="s">
        <v>4</v>
      </c>
    </row>
    <row r="14" spans="1:8" x14ac:dyDescent="0.25">
      <c r="A14" t="s">
        <v>10</v>
      </c>
      <c r="B14" t="s">
        <v>4</v>
      </c>
    </row>
    <row r="15" spans="1:8" x14ac:dyDescent="0.25">
      <c r="A15" t="s">
        <v>5</v>
      </c>
      <c r="B15" t="s">
        <v>3</v>
      </c>
    </row>
    <row r="16" spans="1:8" x14ac:dyDescent="0.25">
      <c r="A16" t="s">
        <v>15</v>
      </c>
      <c r="B16" t="s">
        <v>4</v>
      </c>
    </row>
  </sheetData>
  <conditionalFormatting sqref="A3:P381">
    <cfRule type="cellIs" dxfId="3" priority="2" operator="equal">
      <formula>"Oui"</formula>
    </cfRule>
  </conditionalFormatting>
  <conditionalFormatting sqref="A3:AA376">
    <cfRule type="cellIs" dxfId="2" priority="1" operator="equal">
      <formula>"Non"</formula>
    </cfRule>
  </conditionalFormatting>
  <dataValidations count="2">
    <dataValidation type="list" allowBlank="1" showInputMessage="1" showErrorMessage="1" sqref="B4:B16 E4:E8" xr:uid="{CCB5C642-FFAC-46C0-B0E9-8E0754FD25DC}">
      <formula1>"Oui,Non"</formula1>
    </dataValidation>
    <dataValidation type="list" allowBlank="1" showInputMessage="1" showErrorMessage="1" sqref="B1" xr:uid="{609C15E2-C6B6-4C9B-8F57-5BF96EE0B4EE}">
      <formula1>$A$4:$A$16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0E36D-5197-49CB-8AE0-6021C1E2CB72}">
  <dimension ref="A1:B8"/>
  <sheetViews>
    <sheetView workbookViewId="0">
      <selection sqref="A1:B2"/>
    </sheetView>
  </sheetViews>
  <sheetFormatPr baseColWidth="10" defaultRowHeight="15" x14ac:dyDescent="0.25"/>
  <cols>
    <col min="1" max="1" width="20.28515625" customWidth="1"/>
    <col min="2" max="2" width="14.5703125" customWidth="1"/>
  </cols>
  <sheetData>
    <row r="1" spans="1:2" x14ac:dyDescent="0.25">
      <c r="A1" s="4" t="s">
        <v>27</v>
      </c>
      <c r="B1" s="4"/>
    </row>
    <row r="2" spans="1:2" x14ac:dyDescent="0.25">
      <c r="A2" s="4"/>
      <c r="B2" s="4"/>
    </row>
    <row r="3" spans="1:2" ht="18.75" x14ac:dyDescent="0.3">
      <c r="A3" s="3" t="s">
        <v>8</v>
      </c>
      <c r="B3" s="3" t="s">
        <v>28</v>
      </c>
    </row>
    <row r="4" spans="1:2" ht="18.600000000000001" customHeight="1" x14ac:dyDescent="0.3">
      <c r="A4" s="3" t="s">
        <v>30</v>
      </c>
      <c r="B4" s="3" t="s">
        <v>29</v>
      </c>
    </row>
    <row r="5" spans="1:2" ht="18.75" x14ac:dyDescent="0.3">
      <c r="A5" s="3" t="s">
        <v>26</v>
      </c>
      <c r="B5" s="3" t="s">
        <v>31</v>
      </c>
    </row>
    <row r="6" spans="1:2" ht="18.75" x14ac:dyDescent="0.3">
      <c r="A6" s="3" t="s">
        <v>24</v>
      </c>
      <c r="B6" s="3" t="s">
        <v>32</v>
      </c>
    </row>
    <row r="7" spans="1:2" ht="18.75" x14ac:dyDescent="0.3">
      <c r="A7" s="3" t="s">
        <v>23</v>
      </c>
      <c r="B7" s="3" t="s">
        <v>33</v>
      </c>
    </row>
    <row r="8" spans="1:2" ht="18.75" x14ac:dyDescent="0.3">
      <c r="A8" s="3" t="s">
        <v>25</v>
      </c>
      <c r="B8" s="3" t="s">
        <v>34</v>
      </c>
    </row>
  </sheetData>
  <mergeCells count="1">
    <mergeCell ref="A1:B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63CE03D-1043-4E87-BC0B-5D9E10811794}">
            <xm:f>Feuil3!$B$2=2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E7BC4DEA-D53E-4CDC-ADC4-518F2C1A9103}">
            <xm:f>Feuil3!$B$2=1</xm:f>
            <x14:dxf>
              <fill>
                <patternFill>
                  <bgColor rgb="FF92D050"/>
                </patternFill>
              </fill>
            </x14:dxf>
          </x14:cfRule>
          <xm:sqref>A1:B2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861A6-37F5-43D9-B1F4-74AD96C9727D}">
  <dimension ref="A1:B2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35</v>
      </c>
      <c r="B1" t="s">
        <v>36</v>
      </c>
    </row>
    <row r="2" spans="1:2" x14ac:dyDescent="0.25">
      <c r="A2" t="s">
        <v>20</v>
      </c>
      <c r="B2">
        <f>IF(AND(Ingrédients!B12="Oui",Ingrédients!E4="Oui",Ingrédients!E5="Oui",Ingrédients!E6="Oui",Ingrédients!E6="Oui",Ingrédients!E7="Oui",Ingrédients!E8="Oui"),1,2)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Ingrédients</vt:lpstr>
      <vt:lpstr>Recettes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</dc:creator>
  <cp:lastModifiedBy>Bruno MAZEPA</cp:lastModifiedBy>
  <dcterms:created xsi:type="dcterms:W3CDTF">2023-03-13T18:32:45Z</dcterms:created>
  <dcterms:modified xsi:type="dcterms:W3CDTF">2023-03-15T12:01:39Z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2023-03-15T12:01:38Z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a450e82b-9e2f-44f1-8fe2-1abc63c0a71e</vt:lpwstr>
  </property>
  <property fmtid="{D5CDD505-2E9C-101B-9397-08002B2CF9AE}" pid="8" name="MSIP_Label_64a238cc-6af3-4341-9d32-201b7e04331f_ContentBits">
    <vt:lpwstr>0</vt:lpwstr>
  </property>
</Properties>
</file>