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982D6C25-96FC-4F12-9565-AE30008DCF0C}" xr6:coauthVersionLast="47" xr6:coauthVersionMax="47" xr10:uidLastSave="{00000000-0000-0000-0000-000000000000}"/>
  <bookViews>
    <workbookView xWindow="16155" yWindow="5220" windowWidth="26235" windowHeight="19590" xr2:uid="{FD7DBE63-FA3B-49D5-992C-DAEE0C94FA8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2" i="1"/>
  <c r="C2" i="1"/>
  <c r="C3" i="1"/>
  <c r="C4" i="1"/>
  <c r="C5" i="1"/>
  <c r="B2" i="1"/>
  <c r="B3" i="1"/>
  <c r="B4" i="1"/>
  <c r="B5" i="1"/>
</calcChain>
</file>

<file path=xl/sharedStrings.xml><?xml version="1.0" encoding="utf-8"?>
<sst xmlns="http://schemas.openxmlformats.org/spreadsheetml/2006/main" count="8" uniqueCount="8">
  <si>
    <t>Nom</t>
  </si>
  <si>
    <t xml:space="preserve">B337 TRAORE ASHRAF BERANGIN MOUSSA </t>
  </si>
  <si>
    <t>B338 NIANG KARIM ABDOUL BERANGIN MOUSSA</t>
  </si>
  <si>
    <t xml:space="preserve">B339 SOMIAN ASHRAF   </t>
  </si>
  <si>
    <t>B340 TALON MICHE MAURICE</t>
  </si>
  <si>
    <t>MATRICLE_NOM_PRENOM</t>
  </si>
  <si>
    <t>MATRICLUE</t>
  </si>
  <si>
    <t>Prenoms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</si>
</sst>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>
    <font>
      <sz val="11"/>
      <color theme="1"/>
      <name val="Lato"/>
      <family val="2"/>
    </font>
    <font>
      <sz val="8"/>
      <name val="Lato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3">
    <dxf>
      <numFmt numFmtId="0" formatCode="General"/>
      <fill>
        <patternFill patternType="solid">
          <fgColor indexed="64"/>
          <bgColor theme="9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5" tint="0.399975585192419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5DB9168-7512-458A-B0FA-C225F0E0B915}" name="Tableau2" displayName="Tableau2" ref="A1:D5" totalsRowShown="0">
  <autoFilter ref="A1:D5" xr:uid="{85DB9168-7512-458A-B0FA-C225F0E0B915}"/>
  <tableColumns count="4">
    <tableColumn id="13" xr3:uid="{F965B4DE-A9F4-40B7-B21C-C37A9A91D94B}" name="MATRICLE_NOM_PRENOM"/>
    <tableColumn id="1" xr3:uid="{C9FA7BEA-FC36-4715-B1EE-D9E487668058}" name="MATRICLUE" dataDxfId="2">
      <calculatedColumnFormula>LEFT(Tableau2[[#This Row],[MATRICLE_NOM_PRENOM]],4)</calculatedColumnFormula>
    </tableColumn>
    <tableColumn id="2" xr3:uid="{388EC1E2-AB48-40D1-8264-CD6D1962574E}" name="Nom" dataDxfId="1">
      <calculatedColumnFormula>MID(Tableau2[[#This Row],[MATRICLE_NOM_PRENOM]],6,SEARCH(" ",Tableau2[[#This Row],[MATRICLE_NOM_PRENOM]],6)-6)</calculatedColumnFormula>
    </tableColumn>
    <tableColumn id="7" xr3:uid="{839D0782-1553-4C98-953D-672F4400F508}" name="Prenoms" dataDxfId="0">
      <calculatedColumnFormula>RIGHT(Tableau2[[#This Row],[MATRICLE_NOM_PRENOM]],LEN(Tableau2[[#This Row],[MATRICLE_NOM_PRENOM]])-LEN(Tableau2[[#This Row],[MATRICLUE]])-LEN(Tableau2[[#This Row],[Nom]])-2)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43A83F-BE99-4BD2-B6A5-7A4D437FEB61}">
  <dimension ref="A1:D5"/>
  <sheetViews>
    <sheetView tabSelected="1" workbookViewId="0">
      <selection activeCell="B2" sqref="B2"/>
    </sheetView>
  </sheetViews>
  <sheetFormatPr baseColWidth="10" defaultRowHeight="14.25"/>
  <cols>
    <col min="1" max="1" width="41.25" customWidth="1"/>
    <col min="2" max="3" width="12.625" customWidth="1"/>
    <col min="4" max="4" width="30.625" bestFit="1" customWidth="1"/>
  </cols>
  <sheetData>
    <row r="1" spans="1:4">
      <c r="A1" t="s">
        <v>5</v>
      </c>
      <c r="B1" s="1" t="s">
        <v>6</v>
      </c>
      <c r="C1" s="2" t="s">
        <v>0</v>
      </c>
      <c r="D1" s="3" t="s">
        <v>7</v>
      </c>
    </row>
    <row r="2" spans="1:4">
      <c r="A2" t="s">
        <v>1</v>
      </c>
      <c r="B2" s="1" t="str">
        <f>LEFT(Tableau2[[#This Row],[MATRICLE_NOM_PRENOM]],4)</f>
        <v>B337</v>
      </c>
      <c r="C2" s="2" t="str">
        <f>MID(Tableau2[[#This Row],[MATRICLE_NOM_PRENOM]],6,SEARCH(" ",Tableau2[[#This Row],[MATRICLE_NOM_PRENOM]],6)-6)</f>
        <v>TRAORE</v>
      </c>
      <c r="D2" s="3" t="str">
        <f>RIGHT(Tableau2[[#This Row],[MATRICLE_NOM_PRENOM]],LEN(Tableau2[[#This Row],[MATRICLE_NOM_PRENOM]])-LEN(Tableau2[[#This Row],[MATRICLUE]])-LEN(Tableau2[[#This Row],[Nom]])-2)</f>
        <v xml:space="preserve">ASHRAF BERANGIN MOUSSA </v>
      </c>
    </row>
    <row r="3" spans="1:4">
      <c r="A3" t="s">
        <v>2</v>
      </c>
      <c r="B3" s="1" t="str">
        <f>LEFT(Tableau2[[#This Row],[MATRICLE_NOM_PRENOM]],4)</f>
        <v>B338</v>
      </c>
      <c r="C3" s="2" t="str">
        <f>MID(Tableau2[[#This Row],[MATRICLE_NOM_PRENOM]],6,SEARCH(" ",Tableau2[[#This Row],[MATRICLE_NOM_PRENOM]],6)-6)</f>
        <v>NIANG</v>
      </c>
      <c r="D3" s="3" t="str">
        <f>RIGHT(Tableau2[[#This Row],[MATRICLE_NOM_PRENOM]],LEN(Tableau2[[#This Row],[MATRICLE_NOM_PRENOM]])-LEN(Tableau2[[#This Row],[MATRICLUE]])-LEN(Tableau2[[#This Row],[Nom]])-2)</f>
        <v>KARIM ABDOUL BERANGIN MOUSSA</v>
      </c>
    </row>
    <row r="4" spans="1:4">
      <c r="A4" t="s">
        <v>3</v>
      </c>
      <c r="B4" s="1" t="str">
        <f>LEFT(Tableau2[[#This Row],[MATRICLE_NOM_PRENOM]],4)</f>
        <v>B339</v>
      </c>
      <c r="C4" s="2" t="str">
        <f>MID(Tableau2[[#This Row],[MATRICLE_NOM_PRENOM]],6,SEARCH(" ",Tableau2[[#This Row],[MATRICLE_NOM_PRENOM]],6)-6)</f>
        <v>SOMIAN</v>
      </c>
      <c r="D4" s="3" t="str">
        <f>RIGHT(Tableau2[[#This Row],[MATRICLE_NOM_PRENOM]],LEN(Tableau2[[#This Row],[MATRICLE_NOM_PRENOM]])-LEN(Tableau2[[#This Row],[MATRICLUE]])-LEN(Tableau2[[#This Row],[Nom]])-2)</f>
        <v xml:space="preserve">ASHRAF   </v>
      </c>
    </row>
    <row r="5" spans="1:4">
      <c r="A5" t="s">
        <v>4</v>
      </c>
      <c r="B5" s="1" t="str">
        <f>LEFT(Tableau2[[#This Row],[MATRICLE_NOM_PRENOM]],4)</f>
        <v>B340</v>
      </c>
      <c r="C5" s="2" t="str">
        <f>MID(Tableau2[[#This Row],[MATRICLE_NOM_PRENOM]],6,SEARCH(" ",Tableau2[[#This Row],[MATRICLE_NOM_PRENOM]],6)-6)</f>
        <v>TALON</v>
      </c>
      <c r="D5" s="3" t="str">
        <f>RIGHT(Tableau2[[#This Row],[MATRICLE_NOM_PRENOM]],LEN(Tableau2[[#This Row],[MATRICLE_NOM_PRENOM]])-LEN(Tableau2[[#This Row],[MATRICLUE]])-LEN(Tableau2[[#This Row],[Nom]])-2)</f>
        <v>MICHE MAURICE</v>
      </c>
    </row>
  </sheetData>
  <dataConsolidate/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Moïse ZIO</dc:creator>
  <cp:lastModifiedBy>Bruno</cp:lastModifiedBy>
  <dcterms:created xsi:type="dcterms:W3CDTF">2022-11-10T15:59:43Z</dcterms:created>
  <dcterms:modified xsi:type="dcterms:W3CDTF">2022-11-10T17:01:44Z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2022-11-10T17:01:44Z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0a5154fd-2c95-460b-9dde-505b18d6d48c</vt:lpwstr>
  </property>
  <property fmtid="{D5CDD505-2E9C-101B-9397-08002B2CF9AE}" pid="8" name="MSIP_Label_64a238cc-6af3-4341-9d32-201b7e04331f_ContentBits">
    <vt:lpwstr>0</vt:lpwstr>
  </property>
</Properties>
</file>