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225"/>
  <workbookPr codeName="ThisWorkbook"/>
  <mc:AlternateContent xmlns:mc="http://schemas.openxmlformats.org/markup-compatibility/2006">
    <mc:Choice Requires="x15">
      <x15ac:absPath xmlns:x15ac="http://schemas.microsoft.com/office/spreadsheetml/2010/11/ac" url="P:\Mes Docs Excel\Forums\Excel-Pratique\"/>
    </mc:Choice>
  </mc:AlternateContent>
  <xr:revisionPtr revIDLastSave="0" documentId="13_ncr:1_{CA5F4076-FBA1-408F-98A2-14E3AD470CBB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P3" i="1" l="1"/>
  <c r="P4" i="1"/>
  <c r="P5" i="1"/>
  <c r="P6" i="1"/>
  <c r="P7" i="1"/>
  <c r="P8" i="1"/>
  <c r="P9" i="1"/>
  <c r="P10" i="1"/>
  <c r="P11" i="1"/>
  <c r="P12" i="1"/>
  <c r="P13" i="1"/>
  <c r="P14" i="1"/>
  <c r="P15" i="1"/>
  <c r="P16" i="1"/>
  <c r="P17" i="1"/>
  <c r="P18" i="1"/>
  <c r="P19" i="1"/>
  <c r="P20" i="1"/>
  <c r="P21" i="1"/>
  <c r="P22" i="1"/>
  <c r="P23" i="1"/>
  <c r="P24" i="1"/>
  <c r="P25" i="1"/>
  <c r="P26" i="1"/>
  <c r="P27" i="1"/>
  <c r="P28" i="1"/>
  <c r="P29" i="1"/>
  <c r="P30" i="1"/>
  <c r="P31" i="1"/>
  <c r="P32" i="1"/>
  <c r="P33" i="1"/>
  <c r="B2" i="1"/>
  <c r="B33" i="1" s="1"/>
  <c r="B26" i="1" l="1"/>
  <c r="B30" i="1"/>
  <c r="B31" i="1"/>
  <c r="B10" i="1"/>
  <c r="B3" i="1"/>
  <c r="B19" i="1"/>
  <c r="B4" i="1"/>
  <c r="B20" i="1"/>
  <c r="B5" i="1"/>
  <c r="B21" i="1"/>
  <c r="B6" i="1"/>
  <c r="B22" i="1"/>
  <c r="B7" i="1"/>
  <c r="B16" i="1"/>
  <c r="B24" i="1"/>
  <c r="B32" i="1"/>
  <c r="B18" i="1"/>
  <c r="B11" i="1"/>
  <c r="B27" i="1"/>
  <c r="B12" i="1"/>
  <c r="B28" i="1"/>
  <c r="B13" i="1"/>
  <c r="B29" i="1"/>
  <c r="B14" i="1"/>
  <c r="B15" i="1"/>
  <c r="B23" i="1"/>
  <c r="B8" i="1"/>
  <c r="B9" i="1"/>
  <c r="B17" i="1"/>
  <c r="B25" i="1"/>
</calcChain>
</file>

<file path=xl/sharedStrings.xml><?xml version="1.0" encoding="utf-8"?>
<sst xmlns="http://schemas.openxmlformats.org/spreadsheetml/2006/main" count="25" uniqueCount="9">
  <si>
    <t>PIERRE</t>
  </si>
  <si>
    <t>PAUL</t>
  </si>
  <si>
    <t>JACQUES</t>
  </si>
  <si>
    <t>SIMONE</t>
  </si>
  <si>
    <t>AUDREY</t>
  </si>
  <si>
    <t>LAURA</t>
  </si>
  <si>
    <t>Nb pas dispo</t>
  </si>
  <si>
    <t>ND</t>
  </si>
  <si>
    <t>Non disponible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</si>
</sst>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mmm\.yyyy"/>
  </numFmts>
  <fonts count="4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color theme="1"/>
      <name val="Arial Narrow"/>
      <family val="2"/>
    </font>
  </fonts>
  <fills count="6">
    <fill>
      <patternFill patternType="none"/>
    </fill>
    <fill>
      <patternFill patternType="gray125"/>
    </fill>
    <fill>
      <patternFill patternType="solid">
        <fgColor rgb="FFFFFFFF"/>
        <bgColor indexed="64"/>
      </patternFill>
    </fill>
    <fill>
      <patternFill patternType="solid">
        <fgColor indexed="23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rgb="FFFF9999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164" fontId="2" fillId="2" borderId="1" xfId="0" applyNumberFormat="1" applyFont="1" applyFill="1" applyBorder="1" applyAlignment="1">
      <alignment horizontal="center" vertical="center"/>
    </xf>
    <xf numFmtId="14" fontId="0" fillId="3" borderId="1" xfId="0" applyNumberFormat="1" applyFont="1" applyFill="1" applyBorder="1" applyAlignment="1">
      <alignment horizontal="center" vertical="center"/>
    </xf>
    <xf numFmtId="14" fontId="0" fillId="2" borderId="1" xfId="0" applyNumberFormat="1" applyFont="1" applyFill="1" applyBorder="1" applyAlignment="1">
      <alignment horizontal="center" vertical="center"/>
    </xf>
    <xf numFmtId="14" fontId="0" fillId="4" borderId="1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1" fillId="0" borderId="0" xfId="0" applyFont="1"/>
    <xf numFmtId="0" fontId="1" fillId="0" borderId="0" xfId="0" applyFont="1" applyAlignment="1">
      <alignment horizontal="center"/>
    </xf>
    <xf numFmtId="0" fontId="2" fillId="2" borderId="2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3" fillId="3" borderId="1" xfId="0" applyFont="1" applyFill="1" applyBorder="1" applyAlignment="1">
      <alignment horizontal="center"/>
    </xf>
    <xf numFmtId="0" fontId="3" fillId="0" borderId="1" xfId="0" applyFont="1" applyFill="1" applyBorder="1" applyAlignment="1">
      <alignment horizontal="center"/>
    </xf>
    <xf numFmtId="0" fontId="0" fillId="5" borderId="0" xfId="0" applyFill="1" applyAlignment="1">
      <alignment horizontal="center"/>
    </xf>
  </cellXfs>
  <cellStyles count="1">
    <cellStyle name="Normal" xfId="0" builtinId="0"/>
  </cellStyles>
  <dxfs count="3">
    <dxf>
      <fill>
        <patternFill>
          <bgColor theme="0" tint="-0.24994659260841701"/>
        </patternFill>
      </fill>
    </dxf>
    <dxf>
      <fill>
        <patternFill>
          <bgColor rgb="FFFF9999"/>
        </patternFill>
      </fill>
    </dxf>
    <dxf>
      <fill>
        <patternFill>
          <bgColor theme="0" tint="-0.24994659260841701"/>
        </patternFill>
      </fill>
    </dxf>
  </dxfs>
  <tableStyles count="0" defaultTableStyle="TableStyleMedium2" defaultPivotStyle="PivotStyleLight16"/>
  <colors>
    <mruColors>
      <color rgb="FFFF99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B2:Q35"/>
  <sheetViews>
    <sheetView tabSelected="1" workbookViewId="0">
      <selection activeCell="B35" sqref="B35"/>
    </sheetView>
  </sheetViews>
  <sheetFormatPr baseColWidth="10" defaultRowHeight="15" x14ac:dyDescent="0.25"/>
  <cols>
    <col min="3" max="14" width="5.7109375" customWidth="1"/>
    <col min="16" max="16" width="11.5703125" style="5"/>
  </cols>
  <sheetData>
    <row r="2" spans="2:17" x14ac:dyDescent="0.25">
      <c r="B2" s="1">
        <f>DATE(2023,1,1)</f>
        <v>44927</v>
      </c>
      <c r="C2" s="8" t="s">
        <v>0</v>
      </c>
      <c r="D2" s="9"/>
      <c r="E2" s="8" t="s">
        <v>1</v>
      </c>
      <c r="F2" s="9"/>
      <c r="G2" s="8" t="s">
        <v>2</v>
      </c>
      <c r="H2" s="9"/>
      <c r="I2" s="8" t="s">
        <v>3</v>
      </c>
      <c r="J2" s="9"/>
      <c r="K2" s="8" t="s">
        <v>4</v>
      </c>
      <c r="L2" s="9"/>
      <c r="M2" s="8" t="s">
        <v>5</v>
      </c>
      <c r="N2" s="9"/>
      <c r="P2" s="5" t="s">
        <v>6</v>
      </c>
    </row>
    <row r="3" spans="2:17" x14ac:dyDescent="0.25">
      <c r="B3" s="2">
        <f>B2+0</f>
        <v>44927</v>
      </c>
      <c r="C3" s="10"/>
      <c r="D3" s="10"/>
      <c r="E3" s="10"/>
      <c r="F3" s="10"/>
      <c r="G3" s="10"/>
      <c r="H3" s="10"/>
      <c r="I3" s="10"/>
      <c r="J3" s="10"/>
      <c r="K3" s="10"/>
      <c r="L3" s="10"/>
      <c r="M3" s="10"/>
      <c r="N3" s="10"/>
      <c r="P3" s="5">
        <f t="shared" ref="P3:P33" si="0">COUNTIF(C3:N3,"ND")/2</f>
        <v>0</v>
      </c>
    </row>
    <row r="4" spans="2:17" x14ac:dyDescent="0.25">
      <c r="B4" s="3">
        <f>B2+1</f>
        <v>44928</v>
      </c>
      <c r="C4" s="11"/>
      <c r="D4" s="11"/>
      <c r="E4" s="11" t="s">
        <v>7</v>
      </c>
      <c r="F4" s="11" t="s">
        <v>7</v>
      </c>
      <c r="G4" s="11"/>
      <c r="H4" s="11"/>
      <c r="I4" s="11" t="s">
        <v>7</v>
      </c>
      <c r="J4" s="11" t="s">
        <v>7</v>
      </c>
      <c r="K4" s="11"/>
      <c r="L4" s="11"/>
      <c r="M4" s="11" t="s">
        <v>7</v>
      </c>
      <c r="N4" s="11" t="s">
        <v>7</v>
      </c>
      <c r="P4" s="5">
        <f t="shared" si="0"/>
        <v>3</v>
      </c>
    </row>
    <row r="5" spans="2:17" x14ac:dyDescent="0.25">
      <c r="B5" s="3">
        <f>B2+2</f>
        <v>44929</v>
      </c>
      <c r="C5" s="11"/>
      <c r="D5" s="11"/>
      <c r="E5" s="11"/>
      <c r="F5" s="11"/>
      <c r="G5" s="11"/>
      <c r="H5" s="11"/>
      <c r="I5" s="11"/>
      <c r="J5" s="11"/>
      <c r="K5" s="11"/>
      <c r="L5" s="11"/>
      <c r="M5" s="11"/>
      <c r="N5" s="11"/>
      <c r="P5" s="5">
        <f t="shared" si="0"/>
        <v>0</v>
      </c>
    </row>
    <row r="6" spans="2:17" x14ac:dyDescent="0.25">
      <c r="B6" s="3">
        <f>B2+3</f>
        <v>44930</v>
      </c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P6" s="5">
        <f t="shared" si="0"/>
        <v>0</v>
      </c>
    </row>
    <row r="7" spans="2:17" x14ac:dyDescent="0.25">
      <c r="B7" s="3">
        <f>B2+4</f>
        <v>44931</v>
      </c>
      <c r="C7" s="11"/>
      <c r="D7" s="11"/>
      <c r="E7" s="11"/>
      <c r="F7" s="11"/>
      <c r="G7" s="11" t="s">
        <v>7</v>
      </c>
      <c r="H7" s="11" t="s">
        <v>7</v>
      </c>
      <c r="I7" s="11"/>
      <c r="J7" s="11"/>
      <c r="K7" s="11"/>
      <c r="L7" s="11"/>
      <c r="M7" s="11"/>
      <c r="N7" s="11"/>
      <c r="P7" s="5">
        <f t="shared" si="0"/>
        <v>1</v>
      </c>
    </row>
    <row r="8" spans="2:17" x14ac:dyDescent="0.25">
      <c r="B8" s="3">
        <f>B2+5</f>
        <v>44932</v>
      </c>
      <c r="C8" s="11"/>
      <c r="D8" s="11"/>
      <c r="E8" s="11"/>
      <c r="F8" s="11"/>
      <c r="G8" s="11" t="s">
        <v>7</v>
      </c>
      <c r="H8" s="11" t="s">
        <v>7</v>
      </c>
      <c r="I8" s="11"/>
      <c r="J8" s="11"/>
      <c r="K8" s="11"/>
      <c r="L8" s="11"/>
      <c r="M8" s="11"/>
      <c r="N8" s="11"/>
      <c r="P8" s="7">
        <f t="shared" si="0"/>
        <v>1</v>
      </c>
      <c r="Q8" s="6"/>
    </row>
    <row r="9" spans="2:17" x14ac:dyDescent="0.25">
      <c r="B9" s="4">
        <f>B2+6</f>
        <v>44933</v>
      </c>
      <c r="C9" s="11"/>
      <c r="D9" s="11"/>
      <c r="E9" s="11" t="s">
        <v>7</v>
      </c>
      <c r="F9" s="11" t="s">
        <v>7</v>
      </c>
      <c r="G9" s="11"/>
      <c r="H9" s="11"/>
      <c r="I9" s="11"/>
      <c r="J9" s="11"/>
      <c r="K9" s="11"/>
      <c r="L9" s="11"/>
      <c r="M9" s="11"/>
      <c r="N9" s="11"/>
      <c r="P9" s="5">
        <f t="shared" si="0"/>
        <v>1</v>
      </c>
    </row>
    <row r="10" spans="2:17" x14ac:dyDescent="0.25">
      <c r="B10" s="4">
        <f>B2+7</f>
        <v>44934</v>
      </c>
      <c r="C10" s="11"/>
      <c r="D10" s="11"/>
      <c r="E10" s="11"/>
      <c r="F10" s="11"/>
      <c r="G10" s="11"/>
      <c r="H10" s="11"/>
      <c r="I10" s="11"/>
      <c r="J10" s="11"/>
      <c r="K10" s="11"/>
      <c r="L10" s="11"/>
      <c r="M10" s="11"/>
      <c r="N10" s="11"/>
      <c r="P10" s="5">
        <f t="shared" si="0"/>
        <v>0</v>
      </c>
    </row>
    <row r="11" spans="2:17" x14ac:dyDescent="0.25">
      <c r="B11" s="3">
        <f>B2+8</f>
        <v>44935</v>
      </c>
      <c r="C11" s="11"/>
      <c r="D11" s="11"/>
      <c r="E11" s="11"/>
      <c r="F11" s="11"/>
      <c r="G11" s="11"/>
      <c r="H11" s="11"/>
      <c r="I11" s="11"/>
      <c r="J11" s="11"/>
      <c r="K11" s="11"/>
      <c r="L11" s="11"/>
      <c r="M11" s="11"/>
      <c r="N11" s="11"/>
      <c r="P11" s="5">
        <f t="shared" si="0"/>
        <v>0</v>
      </c>
    </row>
    <row r="12" spans="2:17" x14ac:dyDescent="0.25">
      <c r="B12" s="3">
        <f>B2+9</f>
        <v>44936</v>
      </c>
      <c r="C12" s="11"/>
      <c r="D12" s="11"/>
      <c r="E12" s="11"/>
      <c r="F12" s="11"/>
      <c r="G12" s="11"/>
      <c r="H12" s="11"/>
      <c r="I12" s="11"/>
      <c r="J12" s="11"/>
      <c r="K12" s="11"/>
      <c r="L12" s="11"/>
      <c r="M12" s="11"/>
      <c r="N12" s="11"/>
      <c r="P12" s="5">
        <f t="shared" si="0"/>
        <v>0</v>
      </c>
    </row>
    <row r="13" spans="2:17" x14ac:dyDescent="0.25">
      <c r="B13" s="3">
        <f>B2+10</f>
        <v>44937</v>
      </c>
      <c r="C13" s="11"/>
      <c r="D13" s="11"/>
      <c r="E13" s="11"/>
      <c r="F13" s="11"/>
      <c r="G13" s="11"/>
      <c r="H13" s="11"/>
      <c r="I13" s="11"/>
      <c r="J13" s="11"/>
      <c r="K13" s="11"/>
      <c r="L13" s="11"/>
      <c r="M13" s="11"/>
      <c r="N13" s="11"/>
      <c r="P13" s="5">
        <f t="shared" si="0"/>
        <v>0</v>
      </c>
    </row>
    <row r="14" spans="2:17" x14ac:dyDescent="0.25">
      <c r="B14" s="3">
        <f>B2+11</f>
        <v>44938</v>
      </c>
      <c r="C14" s="11"/>
      <c r="D14" s="11"/>
      <c r="E14" s="11"/>
      <c r="F14" s="11"/>
      <c r="G14" s="11"/>
      <c r="H14" s="11"/>
      <c r="I14" s="11"/>
      <c r="J14" s="11"/>
      <c r="K14" s="11"/>
      <c r="L14" s="11"/>
      <c r="M14" s="11"/>
      <c r="N14" s="11"/>
      <c r="P14" s="5">
        <f t="shared" si="0"/>
        <v>0</v>
      </c>
    </row>
    <row r="15" spans="2:17" x14ac:dyDescent="0.25">
      <c r="B15" s="3">
        <f>B2+12</f>
        <v>44939</v>
      </c>
      <c r="C15" s="11"/>
      <c r="D15" s="11"/>
      <c r="E15" s="11"/>
      <c r="F15" s="11"/>
      <c r="G15" s="11"/>
      <c r="H15" s="11"/>
      <c r="I15" s="11"/>
      <c r="J15" s="11"/>
      <c r="K15" s="11"/>
      <c r="L15" s="11"/>
      <c r="M15" s="11"/>
      <c r="N15" s="11"/>
      <c r="P15" s="5">
        <f t="shared" si="0"/>
        <v>0</v>
      </c>
    </row>
    <row r="16" spans="2:17" x14ac:dyDescent="0.25">
      <c r="B16" s="4">
        <f>B2+13</f>
        <v>44940</v>
      </c>
      <c r="C16" s="11"/>
      <c r="D16" s="11"/>
      <c r="E16" s="11"/>
      <c r="F16" s="11"/>
      <c r="G16" s="11" t="s">
        <v>7</v>
      </c>
      <c r="H16" s="11" t="s">
        <v>7</v>
      </c>
      <c r="I16" s="11"/>
      <c r="J16" s="11"/>
      <c r="K16" s="11"/>
      <c r="L16" s="11"/>
      <c r="M16" s="11"/>
      <c r="N16" s="11"/>
      <c r="P16" s="5">
        <f t="shared" si="0"/>
        <v>1</v>
      </c>
    </row>
    <row r="17" spans="2:17" x14ac:dyDescent="0.25">
      <c r="B17" s="4">
        <f>B2+14</f>
        <v>44941</v>
      </c>
      <c r="C17" s="11"/>
      <c r="D17" s="11"/>
      <c r="E17" s="11"/>
      <c r="F17" s="11"/>
      <c r="G17" s="11" t="s">
        <v>7</v>
      </c>
      <c r="H17" s="11" t="s">
        <v>7</v>
      </c>
      <c r="I17" s="11"/>
      <c r="J17" s="11"/>
      <c r="K17" s="11"/>
      <c r="L17" s="11"/>
      <c r="M17" s="11"/>
      <c r="N17" s="11"/>
      <c r="P17" s="7">
        <f t="shared" si="0"/>
        <v>1</v>
      </c>
      <c r="Q17" s="6"/>
    </row>
    <row r="18" spans="2:17" x14ac:dyDescent="0.25">
      <c r="B18" s="3">
        <f>B2+15</f>
        <v>44942</v>
      </c>
      <c r="C18" s="11"/>
      <c r="D18" s="11"/>
      <c r="E18" s="11"/>
      <c r="F18" s="11"/>
      <c r="G18" s="11"/>
      <c r="H18" s="11"/>
      <c r="I18" s="11"/>
      <c r="J18" s="11"/>
      <c r="K18" s="11"/>
      <c r="L18" s="11"/>
      <c r="M18" s="11"/>
      <c r="N18" s="11"/>
      <c r="P18" s="5">
        <f t="shared" si="0"/>
        <v>0</v>
      </c>
    </row>
    <row r="19" spans="2:17" x14ac:dyDescent="0.25">
      <c r="B19" s="3">
        <f>B2+16</f>
        <v>44943</v>
      </c>
      <c r="C19" s="11"/>
      <c r="D19" s="11"/>
      <c r="E19" s="11"/>
      <c r="F19" s="11"/>
      <c r="G19" s="11"/>
      <c r="H19" s="11"/>
      <c r="I19" s="11"/>
      <c r="J19" s="11"/>
      <c r="K19" s="11"/>
      <c r="L19" s="11"/>
      <c r="M19" s="11"/>
      <c r="N19" s="11"/>
      <c r="P19" s="5">
        <f t="shared" si="0"/>
        <v>0</v>
      </c>
    </row>
    <row r="20" spans="2:17" x14ac:dyDescent="0.25">
      <c r="B20" s="3">
        <f>B2+17</f>
        <v>44944</v>
      </c>
      <c r="C20" s="11"/>
      <c r="D20" s="11"/>
      <c r="E20" s="11"/>
      <c r="F20" s="11"/>
      <c r="G20" s="11"/>
      <c r="H20" s="11"/>
      <c r="I20" s="11"/>
      <c r="J20" s="11"/>
      <c r="K20" s="11"/>
      <c r="L20" s="11"/>
      <c r="M20" s="11"/>
      <c r="N20" s="11"/>
      <c r="P20" s="5">
        <f t="shared" si="0"/>
        <v>0</v>
      </c>
    </row>
    <row r="21" spans="2:17" x14ac:dyDescent="0.25">
      <c r="B21" s="3">
        <f>B2+18</f>
        <v>44945</v>
      </c>
      <c r="C21" s="11"/>
      <c r="D21" s="11"/>
      <c r="E21" s="11"/>
      <c r="F21" s="11"/>
      <c r="G21" s="11"/>
      <c r="H21" s="11"/>
      <c r="I21" s="11"/>
      <c r="J21" s="11"/>
      <c r="K21" s="11"/>
      <c r="L21" s="11"/>
      <c r="M21" s="11"/>
      <c r="N21" s="11"/>
      <c r="P21" s="5">
        <f t="shared" si="0"/>
        <v>0</v>
      </c>
    </row>
    <row r="22" spans="2:17" x14ac:dyDescent="0.25">
      <c r="B22" s="3">
        <f>B2+19</f>
        <v>44946</v>
      </c>
      <c r="C22" s="11"/>
      <c r="D22" s="11"/>
      <c r="E22" s="11"/>
      <c r="F22" s="11"/>
      <c r="G22" s="11"/>
      <c r="H22" s="11"/>
      <c r="I22" s="11"/>
      <c r="J22" s="11"/>
      <c r="K22" s="11"/>
      <c r="L22" s="11"/>
      <c r="M22" s="11"/>
      <c r="N22" s="11"/>
      <c r="P22" s="5">
        <f t="shared" si="0"/>
        <v>0</v>
      </c>
    </row>
    <row r="23" spans="2:17" x14ac:dyDescent="0.25">
      <c r="B23" s="4">
        <f>B2+20</f>
        <v>44947</v>
      </c>
      <c r="C23" s="11"/>
      <c r="D23" s="11"/>
      <c r="E23" s="11"/>
      <c r="F23" s="11"/>
      <c r="G23" s="11"/>
      <c r="H23" s="11"/>
      <c r="I23" s="11"/>
      <c r="J23" s="11"/>
      <c r="K23" s="11"/>
      <c r="L23" s="11"/>
      <c r="M23" s="11"/>
      <c r="N23" s="11"/>
      <c r="P23" s="5">
        <f t="shared" si="0"/>
        <v>0</v>
      </c>
    </row>
    <row r="24" spans="2:17" x14ac:dyDescent="0.25">
      <c r="B24" s="4">
        <f>B2+21</f>
        <v>44948</v>
      </c>
      <c r="C24" s="11"/>
      <c r="D24" s="11"/>
      <c r="E24" s="11"/>
      <c r="F24" s="11"/>
      <c r="G24" s="11"/>
      <c r="H24" s="11"/>
      <c r="I24" s="11"/>
      <c r="J24" s="11"/>
      <c r="K24" s="11"/>
      <c r="L24" s="11"/>
      <c r="M24" s="11"/>
      <c r="N24" s="11"/>
      <c r="P24" s="5">
        <f t="shared" si="0"/>
        <v>0</v>
      </c>
    </row>
    <row r="25" spans="2:17" x14ac:dyDescent="0.25">
      <c r="B25" s="3">
        <f>B2+22</f>
        <v>44949</v>
      </c>
      <c r="C25" s="11"/>
      <c r="D25" s="11"/>
      <c r="E25" s="11"/>
      <c r="F25" s="11"/>
      <c r="G25" s="11"/>
      <c r="H25" s="11"/>
      <c r="I25" s="11"/>
      <c r="J25" s="11"/>
      <c r="K25" s="11"/>
      <c r="L25" s="11"/>
      <c r="M25" s="11"/>
      <c r="N25" s="11"/>
      <c r="P25" s="5">
        <f t="shared" si="0"/>
        <v>0</v>
      </c>
    </row>
    <row r="26" spans="2:17" x14ac:dyDescent="0.25">
      <c r="B26" s="3">
        <f>B2+23</f>
        <v>44950</v>
      </c>
      <c r="C26" s="11"/>
      <c r="D26" s="11"/>
      <c r="E26" s="11"/>
      <c r="F26" s="11"/>
      <c r="G26" s="11"/>
      <c r="H26" s="11"/>
      <c r="I26" s="11"/>
      <c r="J26" s="11"/>
      <c r="K26" s="11"/>
      <c r="L26" s="11"/>
      <c r="M26" s="11"/>
      <c r="N26" s="11"/>
      <c r="P26" s="5">
        <f t="shared" si="0"/>
        <v>0</v>
      </c>
    </row>
    <row r="27" spans="2:17" x14ac:dyDescent="0.25">
      <c r="B27" s="3">
        <f>B2+24</f>
        <v>44951</v>
      </c>
      <c r="C27" s="11"/>
      <c r="D27" s="11"/>
      <c r="E27" s="11"/>
      <c r="F27" s="11"/>
      <c r="G27" s="11"/>
      <c r="H27" s="11"/>
      <c r="I27" s="11"/>
      <c r="J27" s="11"/>
      <c r="K27" s="11"/>
      <c r="L27" s="11"/>
      <c r="M27" s="11"/>
      <c r="N27" s="11"/>
      <c r="P27" s="5">
        <f t="shared" si="0"/>
        <v>0</v>
      </c>
    </row>
    <row r="28" spans="2:17" x14ac:dyDescent="0.25">
      <c r="B28" s="3">
        <f>B2+25</f>
        <v>44952</v>
      </c>
      <c r="C28" s="11"/>
      <c r="D28" s="11"/>
      <c r="E28" s="11"/>
      <c r="F28" s="11"/>
      <c r="G28" s="11"/>
      <c r="H28" s="11"/>
      <c r="I28" s="11"/>
      <c r="J28" s="11"/>
      <c r="K28" s="11"/>
      <c r="L28" s="11"/>
      <c r="M28" s="11"/>
      <c r="N28" s="11"/>
      <c r="P28" s="5">
        <f t="shared" si="0"/>
        <v>0</v>
      </c>
    </row>
    <row r="29" spans="2:17" x14ac:dyDescent="0.25">
      <c r="B29" s="3">
        <f>B2+26</f>
        <v>44953</v>
      </c>
      <c r="C29" s="11"/>
      <c r="D29" s="11"/>
      <c r="E29" s="11"/>
      <c r="F29" s="11"/>
      <c r="G29" s="11"/>
      <c r="H29" s="11"/>
      <c r="I29" s="11"/>
      <c r="J29" s="11"/>
      <c r="K29" s="11"/>
      <c r="L29" s="11"/>
      <c r="M29" s="11"/>
      <c r="N29" s="11"/>
      <c r="P29" s="5">
        <f t="shared" si="0"/>
        <v>0</v>
      </c>
    </row>
    <row r="30" spans="2:17" x14ac:dyDescent="0.25">
      <c r="B30" s="4">
        <f>B2+27</f>
        <v>44954</v>
      </c>
      <c r="C30" s="11"/>
      <c r="D30" s="11"/>
      <c r="E30" s="11"/>
      <c r="F30" s="11"/>
      <c r="G30" s="11"/>
      <c r="H30" s="11"/>
      <c r="I30" s="11"/>
      <c r="J30" s="11"/>
      <c r="K30" s="11"/>
      <c r="L30" s="11"/>
      <c r="M30" s="11"/>
      <c r="N30" s="11"/>
      <c r="P30" s="5">
        <f t="shared" si="0"/>
        <v>0</v>
      </c>
    </row>
    <row r="31" spans="2:17" x14ac:dyDescent="0.25">
      <c r="B31" s="4">
        <f>B2+28</f>
        <v>44955</v>
      </c>
      <c r="C31" s="11"/>
      <c r="D31" s="11"/>
      <c r="E31" s="11"/>
      <c r="F31" s="11"/>
      <c r="G31" s="11"/>
      <c r="H31" s="11"/>
      <c r="I31" s="11"/>
      <c r="J31" s="11"/>
      <c r="K31" s="11"/>
      <c r="L31" s="11"/>
      <c r="M31" s="11"/>
      <c r="N31" s="11"/>
      <c r="P31" s="5">
        <f t="shared" si="0"/>
        <v>0</v>
      </c>
    </row>
    <row r="32" spans="2:17" x14ac:dyDescent="0.25">
      <c r="B32" s="3">
        <f>B2+29</f>
        <v>44956</v>
      </c>
      <c r="C32" s="11"/>
      <c r="D32" s="11"/>
      <c r="E32" s="11"/>
      <c r="F32" s="11"/>
      <c r="G32" s="11"/>
      <c r="H32" s="11"/>
      <c r="I32" s="11"/>
      <c r="J32" s="11"/>
      <c r="K32" s="11"/>
      <c r="L32" s="11"/>
      <c r="M32" s="11"/>
      <c r="N32" s="11"/>
      <c r="P32" s="5">
        <f t="shared" si="0"/>
        <v>0</v>
      </c>
    </row>
    <row r="33" spans="2:16" x14ac:dyDescent="0.25">
      <c r="B33" s="3">
        <f>B2+30</f>
        <v>44957</v>
      </c>
      <c r="C33" s="11"/>
      <c r="D33" s="11"/>
      <c r="E33" s="11"/>
      <c r="F33" s="11"/>
      <c r="G33" s="11"/>
      <c r="H33" s="11"/>
      <c r="I33" s="11"/>
      <c r="J33" s="11"/>
      <c r="K33" s="11"/>
      <c r="L33" s="11"/>
      <c r="M33" s="11"/>
      <c r="N33" s="11"/>
      <c r="P33" s="5">
        <f t="shared" si="0"/>
        <v>0</v>
      </c>
    </row>
    <row r="35" spans="2:16" x14ac:dyDescent="0.25">
      <c r="B35" s="12" t="s">
        <v>7</v>
      </c>
      <c r="C35" t="s">
        <v>8</v>
      </c>
    </row>
  </sheetData>
  <mergeCells count="6">
    <mergeCell ref="M2:N2"/>
    <mergeCell ref="C2:D2"/>
    <mergeCell ref="E2:F2"/>
    <mergeCell ref="G2:H2"/>
    <mergeCell ref="I2:J2"/>
    <mergeCell ref="K2:L2"/>
  </mergeCells>
  <conditionalFormatting sqref="C4:N33">
    <cfRule type="expression" dxfId="2" priority="2">
      <formula>WEEKDAY($B4,2)&gt;5</formula>
    </cfRule>
    <cfRule type="expression" dxfId="1" priority="1">
      <formula>C4="ND"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Claire HUBER</dc:creator>
  <cp:lastModifiedBy>Bruno MAZEPA</cp:lastModifiedBy>
  <dcterms:created xsi:type="dcterms:W3CDTF">2022-10-18T13:27:04Z</dcterms:created>
  <dcterms:modified xsi:type="dcterms:W3CDTF">2022-10-18T14:23:30Z</dcterms:modified>
</cp:coreProperties>
</file>