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polb-my.sharepoint.com/personal/regis_hanquet_police_belgium_eu/Documents/"/>
    </mc:Choice>
  </mc:AlternateContent>
  <bookViews>
    <workbookView xWindow="-120" yWindow="-120" windowWidth="29040" windowHeight="15840"/>
  </bookViews>
  <sheets>
    <sheet name="Tableaux" sheetId="1" r:id="rId1"/>
    <sheet name="Organigramme" sheetId="2" r:id="rId2"/>
  </sheet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" i="1" l="1"/>
  <c r="J3" i="1"/>
  <c r="I3" i="1"/>
  <c r="L3" i="1" l="1"/>
</calcChain>
</file>

<file path=xl/sharedStrings.xml><?xml version="1.0" encoding="utf-8"?>
<sst xmlns="http://schemas.openxmlformats.org/spreadsheetml/2006/main" count="27" uniqueCount="22">
  <si>
    <t>Nom</t>
  </si>
  <si>
    <t>Prénom</t>
  </si>
  <si>
    <t>prix</t>
  </si>
  <si>
    <t>Rabais</t>
  </si>
  <si>
    <t>Nb de ventes</t>
  </si>
  <si>
    <t>Gains</t>
  </si>
  <si>
    <t>remboursement</t>
  </si>
  <si>
    <t>Total</t>
  </si>
  <si>
    <t>Numéro</t>
  </si>
  <si>
    <t>Personne1</t>
  </si>
  <si>
    <t>Personne2</t>
  </si>
  <si>
    <t>Personne3</t>
  </si>
  <si>
    <t>1.1</t>
  </si>
  <si>
    <t>Personne1.1</t>
  </si>
  <si>
    <t>1.2</t>
  </si>
  <si>
    <t>Personne1.2</t>
  </si>
  <si>
    <t>3.1</t>
  </si>
  <si>
    <t>Personne3.1</t>
  </si>
  <si>
    <t>3.1.1</t>
  </si>
  <si>
    <t>Personne3.1.1</t>
  </si>
  <si>
    <t>3.1.2</t>
  </si>
  <si>
    <t>Personne3.1.2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</si>
</sst>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&quot;€&quot;_-;\-* #,##0.00\ &quot;€&quot;_-;_-* &quot;-&quot;??\ &quot;€&quot;_-;_-@_-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10">
    <dxf>
      <numFmt numFmtId="165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2">
  <dgm:title val=""/>
  <dgm:desc val=""/>
  <dgm:catLst>
    <dgm:cat type="colorful" pri="10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2"/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2"/>
      <a:schemeClr val="accent3"/>
    </dgm:fillClrLst>
    <dgm:linClrLst>
      <a:schemeClr val="accent2"/>
      <a:schemeClr val="accent3"/>
    </dgm:linClrLst>
    <dgm:effectClrLst/>
    <dgm:txLinClrLst/>
    <dgm:txFillClrLst/>
    <dgm:txEffectClrLst/>
  </dgm:styleLbl>
  <dgm:styleLbl name="lnNode1">
    <dgm:fillClrLst>
      <a:schemeClr val="accent2"/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2">
        <a:alpha val="50000"/>
      </a:schemeClr>
      <a:schemeClr val="accent3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2">
        <a:tint val="50000"/>
      </a:schemeClr>
      <a:schemeClr val="accent3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2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2">
        <a:tint val="50000"/>
      </a:schemeClr>
      <a:schemeClr val="accent3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2"/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2"/>
      <a:schemeClr val="accent3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2"/>
      <a:schemeClr val="accent3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2"/>
      <a:schemeClr val="accent3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2"/>
    </dgm:fillClrLst>
    <dgm:linClrLst meth="repeat"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2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3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>
        <a:tint val="90000"/>
      </a:schemeClr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>
        <a:tint val="70000"/>
      </a:schemeClr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2">
        <a:tint val="50000"/>
      </a:schemeClr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2"/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2">
        <a:tint val="40000"/>
        <a:alpha val="90000"/>
      </a:schemeClr>
      <a:schemeClr val="accent3">
        <a:tint val="40000"/>
        <a:alpha val="90000"/>
      </a:schemeClr>
    </dgm:fillClrLst>
    <dgm:linClrLst>
      <a:schemeClr val="accent2">
        <a:tint val="40000"/>
        <a:alpha val="90000"/>
      </a:schemeClr>
      <a:schemeClr val="accent3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2">
        <a:tint val="40000"/>
        <a:alpha val="90000"/>
      </a:schemeClr>
      <a:schemeClr val="accent3">
        <a:tint val="40000"/>
        <a:alpha val="90000"/>
      </a:schemeClr>
    </dgm:fillClrLst>
    <dgm:linClrLst>
      <a:schemeClr val="accent2">
        <a:tint val="40000"/>
        <a:alpha val="90000"/>
      </a:schemeClr>
      <a:schemeClr val="accent3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2">
        <a:tint val="40000"/>
        <a:alpha val="90000"/>
      </a:schemeClr>
      <a:schemeClr val="accent3">
        <a:tint val="40000"/>
        <a:alpha val="90000"/>
      </a:schemeClr>
    </dgm:fillClrLst>
    <dgm:linClrLst>
      <a:schemeClr val="accent2">
        <a:tint val="40000"/>
        <a:alpha val="90000"/>
      </a:schemeClr>
      <a:schemeClr val="accent3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3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5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2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2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2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CE7A5C4F-76C7-488E-A183-E6A63B4E3AB8}" type="doc">
      <dgm:prSet loTypeId="urn:microsoft.com/office/officeart/2005/8/layout/orgChart1" loCatId="hierarchy" qsTypeId="urn:microsoft.com/office/officeart/2005/8/quickstyle/simple1" qsCatId="simple" csTypeId="urn:microsoft.com/office/officeart/2005/8/colors/colorful2" csCatId="colorful" phldr="1"/>
      <dgm:spPr/>
      <dgm:t>
        <a:bodyPr/>
        <a:lstStyle/>
        <a:p>
          <a:endParaRPr lang="fr-BE"/>
        </a:p>
      </dgm:t>
    </dgm:pt>
    <dgm:pt modelId="{BD8B3A33-8E73-4097-BA31-D5BD6A08008F}">
      <dgm:prSet phldrT="[Texte]"/>
      <dgm:spPr/>
      <dgm:t>
        <a:bodyPr/>
        <a:lstStyle/>
        <a:p>
          <a:r>
            <a:rPr lang="fr-BE"/>
            <a:t>Personne1</a:t>
          </a:r>
        </a:p>
      </dgm:t>
    </dgm:pt>
    <dgm:pt modelId="{3ADADB2D-3B7F-4784-BCED-905B0CF0074F}" type="parTrans" cxnId="{7080C214-2D4A-45C9-B35C-B59AF3700C34}">
      <dgm:prSet/>
      <dgm:spPr/>
      <dgm:t>
        <a:bodyPr/>
        <a:lstStyle/>
        <a:p>
          <a:endParaRPr lang="fr-BE"/>
        </a:p>
      </dgm:t>
    </dgm:pt>
    <dgm:pt modelId="{C01B768E-12A9-4178-91EC-88DC72E3E24C}" type="sibTrans" cxnId="{7080C214-2D4A-45C9-B35C-B59AF3700C34}">
      <dgm:prSet/>
      <dgm:spPr/>
      <dgm:t>
        <a:bodyPr/>
        <a:lstStyle/>
        <a:p>
          <a:endParaRPr lang="fr-BE"/>
        </a:p>
      </dgm:t>
    </dgm:pt>
    <dgm:pt modelId="{E418DA41-DDC2-4359-8F64-C8CF7F2AE9E5}">
      <dgm:prSet phldrT="[Texte]"/>
      <dgm:spPr/>
      <dgm:t>
        <a:bodyPr/>
        <a:lstStyle/>
        <a:p>
          <a:r>
            <a:rPr lang="fr-BE"/>
            <a:t>Personne2</a:t>
          </a:r>
        </a:p>
      </dgm:t>
    </dgm:pt>
    <dgm:pt modelId="{ECA72914-2A62-44D5-B662-51230AAC7F93}" type="parTrans" cxnId="{E0727EF3-DFF4-4C8A-BC47-645AB766715A}">
      <dgm:prSet/>
      <dgm:spPr/>
      <dgm:t>
        <a:bodyPr/>
        <a:lstStyle/>
        <a:p>
          <a:endParaRPr lang="fr-BE"/>
        </a:p>
      </dgm:t>
    </dgm:pt>
    <dgm:pt modelId="{09BF32F1-FB94-4CB5-878E-50A942E0E525}" type="sibTrans" cxnId="{E0727EF3-DFF4-4C8A-BC47-645AB766715A}">
      <dgm:prSet/>
      <dgm:spPr/>
      <dgm:t>
        <a:bodyPr/>
        <a:lstStyle/>
        <a:p>
          <a:endParaRPr lang="fr-BE"/>
        </a:p>
      </dgm:t>
    </dgm:pt>
    <dgm:pt modelId="{767C0B52-5B0F-436D-9DB7-28F1E5CD7DAC}">
      <dgm:prSet phldrT="[Texte]"/>
      <dgm:spPr/>
      <dgm:t>
        <a:bodyPr/>
        <a:lstStyle/>
        <a:p>
          <a:r>
            <a:rPr lang="fr-BE"/>
            <a:t>Personne3</a:t>
          </a:r>
        </a:p>
      </dgm:t>
    </dgm:pt>
    <dgm:pt modelId="{FCF96CCD-6711-494E-86FF-BBF1A4E84C4B}" type="parTrans" cxnId="{0887F3D5-6CF0-46D2-9170-FE051F9BF97E}">
      <dgm:prSet/>
      <dgm:spPr/>
      <dgm:t>
        <a:bodyPr/>
        <a:lstStyle/>
        <a:p>
          <a:endParaRPr lang="fr-FR"/>
        </a:p>
      </dgm:t>
    </dgm:pt>
    <dgm:pt modelId="{B7E0D0C1-180B-487C-AB55-27D5443906B4}" type="sibTrans" cxnId="{0887F3D5-6CF0-46D2-9170-FE051F9BF97E}">
      <dgm:prSet/>
      <dgm:spPr/>
      <dgm:t>
        <a:bodyPr/>
        <a:lstStyle/>
        <a:p>
          <a:endParaRPr lang="fr-FR"/>
        </a:p>
      </dgm:t>
    </dgm:pt>
    <dgm:pt modelId="{608FE269-573A-4E17-ADFC-DA774AB608C1}">
      <dgm:prSet phldrT="[Texte]"/>
      <dgm:spPr/>
      <dgm:t>
        <a:bodyPr/>
        <a:lstStyle/>
        <a:p>
          <a:r>
            <a:rPr lang="fr-BE"/>
            <a:t>Personne1.1</a:t>
          </a:r>
        </a:p>
      </dgm:t>
    </dgm:pt>
    <dgm:pt modelId="{267598E9-E19C-4401-BEDF-6DEB6809D32D}" type="parTrans" cxnId="{5AA6EC3C-8377-4A1E-8969-3ED0D2F57066}">
      <dgm:prSet/>
      <dgm:spPr/>
      <dgm:t>
        <a:bodyPr/>
        <a:lstStyle/>
        <a:p>
          <a:endParaRPr lang="fr-FR"/>
        </a:p>
      </dgm:t>
    </dgm:pt>
    <dgm:pt modelId="{EAB24BC0-071B-4D6A-894B-40374A6581BE}" type="sibTrans" cxnId="{5AA6EC3C-8377-4A1E-8969-3ED0D2F57066}">
      <dgm:prSet/>
      <dgm:spPr/>
      <dgm:t>
        <a:bodyPr/>
        <a:lstStyle/>
        <a:p>
          <a:endParaRPr lang="fr-FR"/>
        </a:p>
      </dgm:t>
    </dgm:pt>
    <dgm:pt modelId="{A7EBBA1B-D4F8-4336-920B-79A80E1AE617}">
      <dgm:prSet phldrT="[Texte]"/>
      <dgm:spPr/>
      <dgm:t>
        <a:bodyPr/>
        <a:lstStyle/>
        <a:p>
          <a:r>
            <a:rPr lang="fr-BE"/>
            <a:t>Personne1.2</a:t>
          </a:r>
        </a:p>
      </dgm:t>
    </dgm:pt>
    <dgm:pt modelId="{2882899B-565E-498D-88AD-1D82AC97B99B}" type="parTrans" cxnId="{C74EE4CF-5E7C-4796-94F2-15C91D6547A7}">
      <dgm:prSet/>
      <dgm:spPr/>
      <dgm:t>
        <a:bodyPr/>
        <a:lstStyle/>
        <a:p>
          <a:endParaRPr lang="fr-FR"/>
        </a:p>
      </dgm:t>
    </dgm:pt>
    <dgm:pt modelId="{68A36A5B-7D82-4047-A58E-7146DB92F686}" type="sibTrans" cxnId="{C74EE4CF-5E7C-4796-94F2-15C91D6547A7}">
      <dgm:prSet/>
      <dgm:spPr/>
      <dgm:t>
        <a:bodyPr/>
        <a:lstStyle/>
        <a:p>
          <a:endParaRPr lang="fr-FR"/>
        </a:p>
      </dgm:t>
    </dgm:pt>
    <dgm:pt modelId="{2F72271E-8533-45E5-AE92-0C5B9F091F4F}">
      <dgm:prSet phldrT="[Texte]"/>
      <dgm:spPr/>
      <dgm:t>
        <a:bodyPr/>
        <a:lstStyle/>
        <a:p>
          <a:r>
            <a:rPr lang="fr-BE"/>
            <a:t>Personne3.1</a:t>
          </a:r>
        </a:p>
      </dgm:t>
    </dgm:pt>
    <dgm:pt modelId="{4DC4E680-F441-4BD0-880B-F36560207422}" type="parTrans" cxnId="{81D52869-AD61-42CC-8C6F-79E9D0B4ED86}">
      <dgm:prSet/>
      <dgm:spPr/>
      <dgm:t>
        <a:bodyPr/>
        <a:lstStyle/>
        <a:p>
          <a:endParaRPr lang="fr-FR"/>
        </a:p>
      </dgm:t>
    </dgm:pt>
    <dgm:pt modelId="{09C7A6FA-57DD-4233-8C67-53A8093E0FD9}" type="sibTrans" cxnId="{81D52869-AD61-42CC-8C6F-79E9D0B4ED86}">
      <dgm:prSet/>
      <dgm:spPr/>
      <dgm:t>
        <a:bodyPr/>
        <a:lstStyle/>
        <a:p>
          <a:endParaRPr lang="fr-FR"/>
        </a:p>
      </dgm:t>
    </dgm:pt>
    <dgm:pt modelId="{E5AC514B-6069-4D4A-959B-709C2CB8A1C1}">
      <dgm:prSet phldrT="[Texte]"/>
      <dgm:spPr/>
      <dgm:t>
        <a:bodyPr/>
        <a:lstStyle/>
        <a:p>
          <a:r>
            <a:rPr lang="fr-BE"/>
            <a:t>Personne3.1.1</a:t>
          </a:r>
        </a:p>
      </dgm:t>
    </dgm:pt>
    <dgm:pt modelId="{8C00C5B4-3124-44A7-86E8-673E0FC3CD5C}" type="parTrans" cxnId="{4B4728A1-1851-4F37-9334-365A150CC8C2}">
      <dgm:prSet/>
      <dgm:spPr/>
      <dgm:t>
        <a:bodyPr/>
        <a:lstStyle/>
        <a:p>
          <a:endParaRPr lang="fr-FR"/>
        </a:p>
      </dgm:t>
    </dgm:pt>
    <dgm:pt modelId="{287EB746-000F-4C6E-8458-FA80F77D1640}" type="sibTrans" cxnId="{4B4728A1-1851-4F37-9334-365A150CC8C2}">
      <dgm:prSet/>
      <dgm:spPr/>
      <dgm:t>
        <a:bodyPr/>
        <a:lstStyle/>
        <a:p>
          <a:endParaRPr lang="fr-FR"/>
        </a:p>
      </dgm:t>
    </dgm:pt>
    <dgm:pt modelId="{E1171210-8AE9-4F91-B667-B76F1F009F70}">
      <dgm:prSet phldrT="[Texte]"/>
      <dgm:spPr/>
      <dgm:t>
        <a:bodyPr/>
        <a:lstStyle/>
        <a:p>
          <a:r>
            <a:rPr lang="fr-BE"/>
            <a:t>Personne3.1.2</a:t>
          </a:r>
        </a:p>
      </dgm:t>
    </dgm:pt>
    <dgm:pt modelId="{A1D17497-E409-4311-B544-80A2DDDCCC10}" type="parTrans" cxnId="{51E4955D-2002-4D8A-900E-F4A511262206}">
      <dgm:prSet/>
      <dgm:spPr/>
      <dgm:t>
        <a:bodyPr/>
        <a:lstStyle/>
        <a:p>
          <a:endParaRPr lang="fr-FR"/>
        </a:p>
      </dgm:t>
    </dgm:pt>
    <dgm:pt modelId="{A57C4482-12C2-4E7F-8967-B352A1FB0ECA}" type="sibTrans" cxnId="{51E4955D-2002-4D8A-900E-F4A511262206}">
      <dgm:prSet/>
      <dgm:spPr/>
      <dgm:t>
        <a:bodyPr/>
        <a:lstStyle/>
        <a:p>
          <a:endParaRPr lang="fr-FR"/>
        </a:p>
      </dgm:t>
    </dgm:pt>
    <dgm:pt modelId="{31C6906E-36C7-42BB-A5AC-F67F6F6858B9}" type="pres">
      <dgm:prSet presAssocID="{CE7A5C4F-76C7-488E-A183-E6A63B4E3AB8}" presName="hierChild1" presStyleCnt="0">
        <dgm:presLayoutVars>
          <dgm:orgChart val="1"/>
          <dgm:chPref val="1"/>
          <dgm:dir/>
          <dgm:animOne val="branch"/>
          <dgm:animLvl val="lvl"/>
          <dgm:resizeHandles/>
        </dgm:presLayoutVars>
      </dgm:prSet>
      <dgm:spPr/>
    </dgm:pt>
    <dgm:pt modelId="{2B867A69-1CA1-4125-A7DF-E9963CF60063}" type="pres">
      <dgm:prSet presAssocID="{BD8B3A33-8E73-4097-BA31-D5BD6A08008F}" presName="hierRoot1" presStyleCnt="0">
        <dgm:presLayoutVars>
          <dgm:hierBranch val="init"/>
        </dgm:presLayoutVars>
      </dgm:prSet>
      <dgm:spPr/>
    </dgm:pt>
    <dgm:pt modelId="{97858374-1363-4318-BCA6-C10A504009D1}" type="pres">
      <dgm:prSet presAssocID="{BD8B3A33-8E73-4097-BA31-D5BD6A08008F}" presName="rootComposite1" presStyleCnt="0"/>
      <dgm:spPr/>
    </dgm:pt>
    <dgm:pt modelId="{421369D2-0E79-4442-AEBE-420AA8D2EE7C}" type="pres">
      <dgm:prSet presAssocID="{BD8B3A33-8E73-4097-BA31-D5BD6A08008F}" presName="rootText1" presStyleLbl="node0" presStyleIdx="0" presStyleCnt="3">
        <dgm:presLayoutVars>
          <dgm:chPref val="3"/>
        </dgm:presLayoutVars>
      </dgm:prSet>
      <dgm:spPr/>
    </dgm:pt>
    <dgm:pt modelId="{07F5C4A9-8023-4E68-8F0B-D2AA0A1AAB38}" type="pres">
      <dgm:prSet presAssocID="{BD8B3A33-8E73-4097-BA31-D5BD6A08008F}" presName="rootConnector1" presStyleLbl="node1" presStyleIdx="0" presStyleCnt="0"/>
      <dgm:spPr/>
    </dgm:pt>
    <dgm:pt modelId="{8EA1BB81-8737-4DB8-B5AE-B5F144763E73}" type="pres">
      <dgm:prSet presAssocID="{BD8B3A33-8E73-4097-BA31-D5BD6A08008F}" presName="hierChild2" presStyleCnt="0"/>
      <dgm:spPr/>
    </dgm:pt>
    <dgm:pt modelId="{2B7CEB45-7920-4916-ABF6-005D8B086F19}" type="pres">
      <dgm:prSet presAssocID="{267598E9-E19C-4401-BEDF-6DEB6809D32D}" presName="Name37" presStyleLbl="parChTrans1D2" presStyleIdx="0" presStyleCnt="3"/>
      <dgm:spPr/>
    </dgm:pt>
    <dgm:pt modelId="{14D0A2FA-FD85-4422-9359-17A514F383EC}" type="pres">
      <dgm:prSet presAssocID="{608FE269-573A-4E17-ADFC-DA774AB608C1}" presName="hierRoot2" presStyleCnt="0">
        <dgm:presLayoutVars>
          <dgm:hierBranch val="init"/>
        </dgm:presLayoutVars>
      </dgm:prSet>
      <dgm:spPr/>
    </dgm:pt>
    <dgm:pt modelId="{1DE24C94-F796-4A9D-84CE-9B9B33C28920}" type="pres">
      <dgm:prSet presAssocID="{608FE269-573A-4E17-ADFC-DA774AB608C1}" presName="rootComposite" presStyleCnt="0"/>
      <dgm:spPr/>
    </dgm:pt>
    <dgm:pt modelId="{9A4D4143-9427-41D8-95AF-075152D79C8A}" type="pres">
      <dgm:prSet presAssocID="{608FE269-573A-4E17-ADFC-DA774AB608C1}" presName="rootText" presStyleLbl="node2" presStyleIdx="0" presStyleCnt="3">
        <dgm:presLayoutVars>
          <dgm:chPref val="3"/>
        </dgm:presLayoutVars>
      </dgm:prSet>
      <dgm:spPr/>
    </dgm:pt>
    <dgm:pt modelId="{F678A0BA-5F8E-43B2-9BB1-06CAD6E994A6}" type="pres">
      <dgm:prSet presAssocID="{608FE269-573A-4E17-ADFC-DA774AB608C1}" presName="rootConnector" presStyleLbl="node2" presStyleIdx="0" presStyleCnt="3"/>
      <dgm:spPr/>
    </dgm:pt>
    <dgm:pt modelId="{06276B6F-44BF-4851-9158-4899CD335A74}" type="pres">
      <dgm:prSet presAssocID="{608FE269-573A-4E17-ADFC-DA774AB608C1}" presName="hierChild4" presStyleCnt="0"/>
      <dgm:spPr/>
    </dgm:pt>
    <dgm:pt modelId="{D7617FE2-CD3D-47C3-8BEE-2854612D5417}" type="pres">
      <dgm:prSet presAssocID="{608FE269-573A-4E17-ADFC-DA774AB608C1}" presName="hierChild5" presStyleCnt="0"/>
      <dgm:spPr/>
    </dgm:pt>
    <dgm:pt modelId="{E606FF70-F8F3-43E8-9993-FCAC3F9A3354}" type="pres">
      <dgm:prSet presAssocID="{2882899B-565E-498D-88AD-1D82AC97B99B}" presName="Name37" presStyleLbl="parChTrans1D2" presStyleIdx="1" presStyleCnt="3"/>
      <dgm:spPr/>
    </dgm:pt>
    <dgm:pt modelId="{8698EC4B-71DE-4A1A-8470-50B45DF8F246}" type="pres">
      <dgm:prSet presAssocID="{A7EBBA1B-D4F8-4336-920B-79A80E1AE617}" presName="hierRoot2" presStyleCnt="0">
        <dgm:presLayoutVars>
          <dgm:hierBranch val="init"/>
        </dgm:presLayoutVars>
      </dgm:prSet>
      <dgm:spPr/>
    </dgm:pt>
    <dgm:pt modelId="{CDE41EB0-CB68-4A50-AE76-870CB41EC5BA}" type="pres">
      <dgm:prSet presAssocID="{A7EBBA1B-D4F8-4336-920B-79A80E1AE617}" presName="rootComposite" presStyleCnt="0"/>
      <dgm:spPr/>
    </dgm:pt>
    <dgm:pt modelId="{FD0B845D-8552-4A02-BD1F-DCDF84E471AF}" type="pres">
      <dgm:prSet presAssocID="{A7EBBA1B-D4F8-4336-920B-79A80E1AE617}" presName="rootText" presStyleLbl="node2" presStyleIdx="1" presStyleCnt="3">
        <dgm:presLayoutVars>
          <dgm:chPref val="3"/>
        </dgm:presLayoutVars>
      </dgm:prSet>
      <dgm:spPr/>
    </dgm:pt>
    <dgm:pt modelId="{0819F9C1-9C32-495E-A400-57CC837C5D85}" type="pres">
      <dgm:prSet presAssocID="{A7EBBA1B-D4F8-4336-920B-79A80E1AE617}" presName="rootConnector" presStyleLbl="node2" presStyleIdx="1" presStyleCnt="3"/>
      <dgm:spPr/>
    </dgm:pt>
    <dgm:pt modelId="{8EC1505F-0961-40F1-BB93-8A5CE337252E}" type="pres">
      <dgm:prSet presAssocID="{A7EBBA1B-D4F8-4336-920B-79A80E1AE617}" presName="hierChild4" presStyleCnt="0"/>
      <dgm:spPr/>
    </dgm:pt>
    <dgm:pt modelId="{BEB47C93-F347-4DAE-95E8-83850E565948}" type="pres">
      <dgm:prSet presAssocID="{A7EBBA1B-D4F8-4336-920B-79A80E1AE617}" presName="hierChild5" presStyleCnt="0"/>
      <dgm:spPr/>
    </dgm:pt>
    <dgm:pt modelId="{5681296E-5577-48E0-9898-781CDDC61E95}" type="pres">
      <dgm:prSet presAssocID="{BD8B3A33-8E73-4097-BA31-D5BD6A08008F}" presName="hierChild3" presStyleCnt="0"/>
      <dgm:spPr/>
    </dgm:pt>
    <dgm:pt modelId="{41D896E5-1671-45A8-9B11-456B50C6EE15}" type="pres">
      <dgm:prSet presAssocID="{E418DA41-DDC2-4359-8F64-C8CF7F2AE9E5}" presName="hierRoot1" presStyleCnt="0">
        <dgm:presLayoutVars>
          <dgm:hierBranch val="init"/>
        </dgm:presLayoutVars>
      </dgm:prSet>
      <dgm:spPr/>
    </dgm:pt>
    <dgm:pt modelId="{9C54E3C7-743E-4481-B31C-385747B32BC6}" type="pres">
      <dgm:prSet presAssocID="{E418DA41-DDC2-4359-8F64-C8CF7F2AE9E5}" presName="rootComposite1" presStyleCnt="0"/>
      <dgm:spPr/>
    </dgm:pt>
    <dgm:pt modelId="{F6A78594-2885-40A5-B061-342109ECC26E}" type="pres">
      <dgm:prSet presAssocID="{E418DA41-DDC2-4359-8F64-C8CF7F2AE9E5}" presName="rootText1" presStyleLbl="node0" presStyleIdx="1" presStyleCnt="3">
        <dgm:presLayoutVars>
          <dgm:chPref val="3"/>
        </dgm:presLayoutVars>
      </dgm:prSet>
      <dgm:spPr/>
    </dgm:pt>
    <dgm:pt modelId="{CD5093FE-5A54-4861-9553-749956B1D4AE}" type="pres">
      <dgm:prSet presAssocID="{E418DA41-DDC2-4359-8F64-C8CF7F2AE9E5}" presName="rootConnector1" presStyleLbl="node1" presStyleIdx="0" presStyleCnt="0"/>
      <dgm:spPr/>
    </dgm:pt>
    <dgm:pt modelId="{14FE631A-02F4-4F05-A2CF-3B7AF37062CC}" type="pres">
      <dgm:prSet presAssocID="{E418DA41-DDC2-4359-8F64-C8CF7F2AE9E5}" presName="hierChild2" presStyleCnt="0"/>
      <dgm:spPr/>
    </dgm:pt>
    <dgm:pt modelId="{BAD90FE4-E8E5-4C9D-80CC-CC46040D4CF2}" type="pres">
      <dgm:prSet presAssocID="{E418DA41-DDC2-4359-8F64-C8CF7F2AE9E5}" presName="hierChild3" presStyleCnt="0"/>
      <dgm:spPr/>
    </dgm:pt>
    <dgm:pt modelId="{FA56A882-6B2F-4121-BA68-223AEAFC62D8}" type="pres">
      <dgm:prSet presAssocID="{767C0B52-5B0F-436D-9DB7-28F1E5CD7DAC}" presName="hierRoot1" presStyleCnt="0">
        <dgm:presLayoutVars>
          <dgm:hierBranch val="init"/>
        </dgm:presLayoutVars>
      </dgm:prSet>
      <dgm:spPr/>
    </dgm:pt>
    <dgm:pt modelId="{B98176EF-A2B8-4C17-B6FB-9EFE903BED0C}" type="pres">
      <dgm:prSet presAssocID="{767C0B52-5B0F-436D-9DB7-28F1E5CD7DAC}" presName="rootComposite1" presStyleCnt="0"/>
      <dgm:spPr/>
    </dgm:pt>
    <dgm:pt modelId="{CC7D7076-36C4-4755-AA1E-BA8E8CCEEF9A}" type="pres">
      <dgm:prSet presAssocID="{767C0B52-5B0F-436D-9DB7-28F1E5CD7DAC}" presName="rootText1" presStyleLbl="node0" presStyleIdx="2" presStyleCnt="3">
        <dgm:presLayoutVars>
          <dgm:chPref val="3"/>
        </dgm:presLayoutVars>
      </dgm:prSet>
      <dgm:spPr/>
    </dgm:pt>
    <dgm:pt modelId="{8DD1C573-76C2-4436-BD5B-A8D2E6163C6A}" type="pres">
      <dgm:prSet presAssocID="{767C0B52-5B0F-436D-9DB7-28F1E5CD7DAC}" presName="rootConnector1" presStyleLbl="node1" presStyleIdx="0" presStyleCnt="0"/>
      <dgm:spPr/>
    </dgm:pt>
    <dgm:pt modelId="{6DA5A4D1-21DB-4E48-A56F-CEBE24FF55BD}" type="pres">
      <dgm:prSet presAssocID="{767C0B52-5B0F-436D-9DB7-28F1E5CD7DAC}" presName="hierChild2" presStyleCnt="0"/>
      <dgm:spPr/>
    </dgm:pt>
    <dgm:pt modelId="{92E72661-6F2F-48E5-8762-3984090C4745}" type="pres">
      <dgm:prSet presAssocID="{4DC4E680-F441-4BD0-880B-F36560207422}" presName="Name37" presStyleLbl="parChTrans1D2" presStyleIdx="2" presStyleCnt="3"/>
      <dgm:spPr/>
    </dgm:pt>
    <dgm:pt modelId="{C3E207E3-839C-4153-B8AE-25E8909FECFB}" type="pres">
      <dgm:prSet presAssocID="{2F72271E-8533-45E5-AE92-0C5B9F091F4F}" presName="hierRoot2" presStyleCnt="0">
        <dgm:presLayoutVars>
          <dgm:hierBranch val="init"/>
        </dgm:presLayoutVars>
      </dgm:prSet>
      <dgm:spPr/>
    </dgm:pt>
    <dgm:pt modelId="{C9B309F0-B4AE-40F0-BD67-95D90D971995}" type="pres">
      <dgm:prSet presAssocID="{2F72271E-8533-45E5-AE92-0C5B9F091F4F}" presName="rootComposite" presStyleCnt="0"/>
      <dgm:spPr/>
    </dgm:pt>
    <dgm:pt modelId="{97105657-86C4-4EAB-917E-BA21115A0C5C}" type="pres">
      <dgm:prSet presAssocID="{2F72271E-8533-45E5-AE92-0C5B9F091F4F}" presName="rootText" presStyleLbl="node2" presStyleIdx="2" presStyleCnt="3">
        <dgm:presLayoutVars>
          <dgm:chPref val="3"/>
        </dgm:presLayoutVars>
      </dgm:prSet>
      <dgm:spPr/>
    </dgm:pt>
    <dgm:pt modelId="{E80ED30C-A7BB-4646-AC5F-CE4E8CBB5576}" type="pres">
      <dgm:prSet presAssocID="{2F72271E-8533-45E5-AE92-0C5B9F091F4F}" presName="rootConnector" presStyleLbl="node2" presStyleIdx="2" presStyleCnt="3"/>
      <dgm:spPr/>
    </dgm:pt>
    <dgm:pt modelId="{46B17A04-FB52-47C6-AC17-3275CFC52BFB}" type="pres">
      <dgm:prSet presAssocID="{2F72271E-8533-45E5-AE92-0C5B9F091F4F}" presName="hierChild4" presStyleCnt="0"/>
      <dgm:spPr/>
    </dgm:pt>
    <dgm:pt modelId="{F4E22E86-D2EA-40AD-86DF-1F11CE8C67F3}" type="pres">
      <dgm:prSet presAssocID="{8C00C5B4-3124-44A7-86E8-673E0FC3CD5C}" presName="Name37" presStyleLbl="parChTrans1D3" presStyleIdx="0" presStyleCnt="2"/>
      <dgm:spPr/>
    </dgm:pt>
    <dgm:pt modelId="{297E25D3-970B-4504-AFF9-786F9FA0703E}" type="pres">
      <dgm:prSet presAssocID="{E5AC514B-6069-4D4A-959B-709C2CB8A1C1}" presName="hierRoot2" presStyleCnt="0">
        <dgm:presLayoutVars>
          <dgm:hierBranch val="init"/>
        </dgm:presLayoutVars>
      </dgm:prSet>
      <dgm:spPr/>
    </dgm:pt>
    <dgm:pt modelId="{44C5BBBE-5BF0-4D79-9FC6-E0CF26A4AA4B}" type="pres">
      <dgm:prSet presAssocID="{E5AC514B-6069-4D4A-959B-709C2CB8A1C1}" presName="rootComposite" presStyleCnt="0"/>
      <dgm:spPr/>
    </dgm:pt>
    <dgm:pt modelId="{8BF67D4F-F237-41C2-A64E-05ABFAC8DBDE}" type="pres">
      <dgm:prSet presAssocID="{E5AC514B-6069-4D4A-959B-709C2CB8A1C1}" presName="rootText" presStyleLbl="node3" presStyleIdx="0" presStyleCnt="2">
        <dgm:presLayoutVars>
          <dgm:chPref val="3"/>
        </dgm:presLayoutVars>
      </dgm:prSet>
      <dgm:spPr/>
    </dgm:pt>
    <dgm:pt modelId="{F70DC22F-C728-452B-B93D-6FCB18DD1CE0}" type="pres">
      <dgm:prSet presAssocID="{E5AC514B-6069-4D4A-959B-709C2CB8A1C1}" presName="rootConnector" presStyleLbl="node3" presStyleIdx="0" presStyleCnt="2"/>
      <dgm:spPr/>
    </dgm:pt>
    <dgm:pt modelId="{94541FAD-BEC3-4F62-BDED-A97FF73F4DA8}" type="pres">
      <dgm:prSet presAssocID="{E5AC514B-6069-4D4A-959B-709C2CB8A1C1}" presName="hierChild4" presStyleCnt="0"/>
      <dgm:spPr/>
    </dgm:pt>
    <dgm:pt modelId="{7D80060B-8252-4226-BE3A-158DDF641821}" type="pres">
      <dgm:prSet presAssocID="{E5AC514B-6069-4D4A-959B-709C2CB8A1C1}" presName="hierChild5" presStyleCnt="0"/>
      <dgm:spPr/>
    </dgm:pt>
    <dgm:pt modelId="{6F4AA2E0-B122-40AE-92CB-BA7FED27FF37}" type="pres">
      <dgm:prSet presAssocID="{A1D17497-E409-4311-B544-80A2DDDCCC10}" presName="Name37" presStyleLbl="parChTrans1D3" presStyleIdx="1" presStyleCnt="2"/>
      <dgm:spPr/>
    </dgm:pt>
    <dgm:pt modelId="{0D56DDAF-5FCA-4FC7-A987-F5E92AC233DD}" type="pres">
      <dgm:prSet presAssocID="{E1171210-8AE9-4F91-B667-B76F1F009F70}" presName="hierRoot2" presStyleCnt="0">
        <dgm:presLayoutVars>
          <dgm:hierBranch val="init"/>
        </dgm:presLayoutVars>
      </dgm:prSet>
      <dgm:spPr/>
    </dgm:pt>
    <dgm:pt modelId="{037DBB4D-C64C-4A37-BC29-8DFE2A1CE4E6}" type="pres">
      <dgm:prSet presAssocID="{E1171210-8AE9-4F91-B667-B76F1F009F70}" presName="rootComposite" presStyleCnt="0"/>
      <dgm:spPr/>
    </dgm:pt>
    <dgm:pt modelId="{39D4EAE8-6CB2-4CDF-9C2C-1F35C7B4C48B}" type="pres">
      <dgm:prSet presAssocID="{E1171210-8AE9-4F91-B667-B76F1F009F70}" presName="rootText" presStyleLbl="node3" presStyleIdx="1" presStyleCnt="2">
        <dgm:presLayoutVars>
          <dgm:chPref val="3"/>
        </dgm:presLayoutVars>
      </dgm:prSet>
      <dgm:spPr/>
    </dgm:pt>
    <dgm:pt modelId="{9B88994E-3CBF-4648-ADD6-DCB3DBFBD7BA}" type="pres">
      <dgm:prSet presAssocID="{E1171210-8AE9-4F91-B667-B76F1F009F70}" presName="rootConnector" presStyleLbl="node3" presStyleIdx="1" presStyleCnt="2"/>
      <dgm:spPr/>
    </dgm:pt>
    <dgm:pt modelId="{0CC031CE-3013-495A-AA25-49682CF24C06}" type="pres">
      <dgm:prSet presAssocID="{E1171210-8AE9-4F91-B667-B76F1F009F70}" presName="hierChild4" presStyleCnt="0"/>
      <dgm:spPr/>
    </dgm:pt>
    <dgm:pt modelId="{F5D77B9E-C2F6-4B9D-AF5B-3DF7A3D6055F}" type="pres">
      <dgm:prSet presAssocID="{E1171210-8AE9-4F91-B667-B76F1F009F70}" presName="hierChild5" presStyleCnt="0"/>
      <dgm:spPr/>
    </dgm:pt>
    <dgm:pt modelId="{0A6809C4-FAE3-4731-ACBA-D3B0E3E49D2D}" type="pres">
      <dgm:prSet presAssocID="{2F72271E-8533-45E5-AE92-0C5B9F091F4F}" presName="hierChild5" presStyleCnt="0"/>
      <dgm:spPr/>
    </dgm:pt>
    <dgm:pt modelId="{28E1FD8F-32CE-4656-BF7F-CDF621E5A61D}" type="pres">
      <dgm:prSet presAssocID="{767C0B52-5B0F-436D-9DB7-28F1E5CD7DAC}" presName="hierChild3" presStyleCnt="0"/>
      <dgm:spPr/>
    </dgm:pt>
  </dgm:ptLst>
  <dgm:cxnLst>
    <dgm:cxn modelId="{9F21F096-5E70-4E2A-AD14-5499CEBB0E4B}" type="presOf" srcId="{E418DA41-DDC2-4359-8F64-C8CF7F2AE9E5}" destId="{F6A78594-2885-40A5-B061-342109ECC26E}" srcOrd="0" destOrd="0" presId="urn:microsoft.com/office/officeart/2005/8/layout/orgChart1"/>
    <dgm:cxn modelId="{DD46A1CF-D3E5-457F-AA9F-BDCE1902CEB6}" type="presOf" srcId="{CE7A5C4F-76C7-488E-A183-E6A63B4E3AB8}" destId="{31C6906E-36C7-42BB-A5AC-F67F6F6858B9}" srcOrd="0" destOrd="0" presId="urn:microsoft.com/office/officeart/2005/8/layout/orgChart1"/>
    <dgm:cxn modelId="{A07269AF-A9F3-4A8D-B98A-A9E752B1B3F9}" type="presOf" srcId="{BD8B3A33-8E73-4097-BA31-D5BD6A08008F}" destId="{421369D2-0E79-4442-AEBE-420AA8D2EE7C}" srcOrd="0" destOrd="0" presId="urn:microsoft.com/office/officeart/2005/8/layout/orgChart1"/>
    <dgm:cxn modelId="{57C2E864-63C5-4F20-B45D-5A1F473DC15D}" type="presOf" srcId="{2F72271E-8533-45E5-AE92-0C5B9F091F4F}" destId="{97105657-86C4-4EAB-917E-BA21115A0C5C}" srcOrd="0" destOrd="0" presId="urn:microsoft.com/office/officeart/2005/8/layout/orgChart1"/>
    <dgm:cxn modelId="{224CE4B8-BEC3-4FF6-A890-BDC29EAD7FFD}" type="presOf" srcId="{E5AC514B-6069-4D4A-959B-709C2CB8A1C1}" destId="{F70DC22F-C728-452B-B93D-6FCB18DD1CE0}" srcOrd="1" destOrd="0" presId="urn:microsoft.com/office/officeart/2005/8/layout/orgChart1"/>
    <dgm:cxn modelId="{C74EE4CF-5E7C-4796-94F2-15C91D6547A7}" srcId="{BD8B3A33-8E73-4097-BA31-D5BD6A08008F}" destId="{A7EBBA1B-D4F8-4336-920B-79A80E1AE617}" srcOrd="1" destOrd="0" parTransId="{2882899B-565E-498D-88AD-1D82AC97B99B}" sibTransId="{68A36A5B-7D82-4047-A58E-7146DB92F686}"/>
    <dgm:cxn modelId="{8C7BC1E0-F45B-42BD-AA2D-11EA35328024}" type="presOf" srcId="{608FE269-573A-4E17-ADFC-DA774AB608C1}" destId="{9A4D4143-9427-41D8-95AF-075152D79C8A}" srcOrd="0" destOrd="0" presId="urn:microsoft.com/office/officeart/2005/8/layout/orgChart1"/>
    <dgm:cxn modelId="{81D52869-AD61-42CC-8C6F-79E9D0B4ED86}" srcId="{767C0B52-5B0F-436D-9DB7-28F1E5CD7DAC}" destId="{2F72271E-8533-45E5-AE92-0C5B9F091F4F}" srcOrd="0" destOrd="0" parTransId="{4DC4E680-F441-4BD0-880B-F36560207422}" sibTransId="{09C7A6FA-57DD-4233-8C67-53A8093E0FD9}"/>
    <dgm:cxn modelId="{2E86C634-8644-4DDD-861C-7421FB0CAA37}" type="presOf" srcId="{A1D17497-E409-4311-B544-80A2DDDCCC10}" destId="{6F4AA2E0-B122-40AE-92CB-BA7FED27FF37}" srcOrd="0" destOrd="0" presId="urn:microsoft.com/office/officeart/2005/8/layout/orgChart1"/>
    <dgm:cxn modelId="{E0727EF3-DFF4-4C8A-BC47-645AB766715A}" srcId="{CE7A5C4F-76C7-488E-A183-E6A63B4E3AB8}" destId="{E418DA41-DDC2-4359-8F64-C8CF7F2AE9E5}" srcOrd="1" destOrd="0" parTransId="{ECA72914-2A62-44D5-B662-51230AAC7F93}" sibTransId="{09BF32F1-FB94-4CB5-878E-50A942E0E525}"/>
    <dgm:cxn modelId="{0887F3D5-6CF0-46D2-9170-FE051F9BF97E}" srcId="{CE7A5C4F-76C7-488E-A183-E6A63B4E3AB8}" destId="{767C0B52-5B0F-436D-9DB7-28F1E5CD7DAC}" srcOrd="2" destOrd="0" parTransId="{FCF96CCD-6711-494E-86FF-BBF1A4E84C4B}" sibTransId="{B7E0D0C1-180B-487C-AB55-27D5443906B4}"/>
    <dgm:cxn modelId="{096E90B1-8844-4B06-8A2C-DD06993926DB}" type="presOf" srcId="{8C00C5B4-3124-44A7-86E8-673E0FC3CD5C}" destId="{F4E22E86-D2EA-40AD-86DF-1F11CE8C67F3}" srcOrd="0" destOrd="0" presId="urn:microsoft.com/office/officeart/2005/8/layout/orgChart1"/>
    <dgm:cxn modelId="{F4187746-C54D-4C14-B4AA-1365375FC5A2}" type="presOf" srcId="{E5AC514B-6069-4D4A-959B-709C2CB8A1C1}" destId="{8BF67D4F-F237-41C2-A64E-05ABFAC8DBDE}" srcOrd="0" destOrd="0" presId="urn:microsoft.com/office/officeart/2005/8/layout/orgChart1"/>
    <dgm:cxn modelId="{05EFDC59-14B8-469B-8949-421AB974F0FF}" type="presOf" srcId="{BD8B3A33-8E73-4097-BA31-D5BD6A08008F}" destId="{07F5C4A9-8023-4E68-8F0B-D2AA0A1AAB38}" srcOrd="1" destOrd="0" presId="urn:microsoft.com/office/officeart/2005/8/layout/orgChart1"/>
    <dgm:cxn modelId="{51E4955D-2002-4D8A-900E-F4A511262206}" srcId="{2F72271E-8533-45E5-AE92-0C5B9F091F4F}" destId="{E1171210-8AE9-4F91-B667-B76F1F009F70}" srcOrd="1" destOrd="0" parTransId="{A1D17497-E409-4311-B544-80A2DDDCCC10}" sibTransId="{A57C4482-12C2-4E7F-8967-B352A1FB0ECA}"/>
    <dgm:cxn modelId="{51949692-C7A9-4DF0-A515-9FF0FC3B4130}" type="presOf" srcId="{2882899B-565E-498D-88AD-1D82AC97B99B}" destId="{E606FF70-F8F3-43E8-9993-FCAC3F9A3354}" srcOrd="0" destOrd="0" presId="urn:microsoft.com/office/officeart/2005/8/layout/orgChart1"/>
    <dgm:cxn modelId="{928A702F-6813-44C0-A29D-795231DCFDC1}" type="presOf" srcId="{A7EBBA1B-D4F8-4336-920B-79A80E1AE617}" destId="{FD0B845D-8552-4A02-BD1F-DCDF84E471AF}" srcOrd="0" destOrd="0" presId="urn:microsoft.com/office/officeart/2005/8/layout/orgChart1"/>
    <dgm:cxn modelId="{4B4728A1-1851-4F37-9334-365A150CC8C2}" srcId="{2F72271E-8533-45E5-AE92-0C5B9F091F4F}" destId="{E5AC514B-6069-4D4A-959B-709C2CB8A1C1}" srcOrd="0" destOrd="0" parTransId="{8C00C5B4-3124-44A7-86E8-673E0FC3CD5C}" sibTransId="{287EB746-000F-4C6E-8458-FA80F77D1640}"/>
    <dgm:cxn modelId="{D9F434FC-29A5-44FF-BF86-F1FC0A367008}" type="presOf" srcId="{767C0B52-5B0F-436D-9DB7-28F1E5CD7DAC}" destId="{8DD1C573-76C2-4436-BD5B-A8D2E6163C6A}" srcOrd="1" destOrd="0" presId="urn:microsoft.com/office/officeart/2005/8/layout/orgChart1"/>
    <dgm:cxn modelId="{D6566224-A09E-4563-A549-F6FCA7CB1649}" type="presOf" srcId="{267598E9-E19C-4401-BEDF-6DEB6809D32D}" destId="{2B7CEB45-7920-4916-ABF6-005D8B086F19}" srcOrd="0" destOrd="0" presId="urn:microsoft.com/office/officeart/2005/8/layout/orgChart1"/>
    <dgm:cxn modelId="{7080C214-2D4A-45C9-B35C-B59AF3700C34}" srcId="{CE7A5C4F-76C7-488E-A183-E6A63B4E3AB8}" destId="{BD8B3A33-8E73-4097-BA31-D5BD6A08008F}" srcOrd="0" destOrd="0" parTransId="{3ADADB2D-3B7F-4784-BCED-905B0CF0074F}" sibTransId="{C01B768E-12A9-4178-91EC-88DC72E3E24C}"/>
    <dgm:cxn modelId="{94D89528-B110-4914-A249-01280698ED73}" type="presOf" srcId="{4DC4E680-F441-4BD0-880B-F36560207422}" destId="{92E72661-6F2F-48E5-8762-3984090C4745}" srcOrd="0" destOrd="0" presId="urn:microsoft.com/office/officeart/2005/8/layout/orgChart1"/>
    <dgm:cxn modelId="{1C5DB5D0-9C3F-4FCA-95F4-8568C1D15DFF}" type="presOf" srcId="{A7EBBA1B-D4F8-4336-920B-79A80E1AE617}" destId="{0819F9C1-9C32-495E-A400-57CC837C5D85}" srcOrd="1" destOrd="0" presId="urn:microsoft.com/office/officeart/2005/8/layout/orgChart1"/>
    <dgm:cxn modelId="{E5D4495B-D65D-4D69-82DC-23B0E9D5A13B}" type="presOf" srcId="{608FE269-573A-4E17-ADFC-DA774AB608C1}" destId="{F678A0BA-5F8E-43B2-9BB1-06CAD6E994A6}" srcOrd="1" destOrd="0" presId="urn:microsoft.com/office/officeart/2005/8/layout/orgChart1"/>
    <dgm:cxn modelId="{8253C96F-789A-484C-8EBA-9B2A41130804}" type="presOf" srcId="{E1171210-8AE9-4F91-B667-B76F1F009F70}" destId="{9B88994E-3CBF-4648-ADD6-DCB3DBFBD7BA}" srcOrd="1" destOrd="0" presId="urn:microsoft.com/office/officeart/2005/8/layout/orgChart1"/>
    <dgm:cxn modelId="{57D93C67-52EF-4C19-91BA-DF8DD70FCD3F}" type="presOf" srcId="{767C0B52-5B0F-436D-9DB7-28F1E5CD7DAC}" destId="{CC7D7076-36C4-4755-AA1E-BA8E8CCEEF9A}" srcOrd="0" destOrd="0" presId="urn:microsoft.com/office/officeart/2005/8/layout/orgChart1"/>
    <dgm:cxn modelId="{005DBEDB-7524-4DAF-9ABB-6D733E4DE039}" type="presOf" srcId="{E1171210-8AE9-4F91-B667-B76F1F009F70}" destId="{39D4EAE8-6CB2-4CDF-9C2C-1F35C7B4C48B}" srcOrd="0" destOrd="0" presId="urn:microsoft.com/office/officeart/2005/8/layout/orgChart1"/>
    <dgm:cxn modelId="{A35122E0-7BBB-43C8-AA5E-9CAA1F18EAD7}" type="presOf" srcId="{2F72271E-8533-45E5-AE92-0C5B9F091F4F}" destId="{E80ED30C-A7BB-4646-AC5F-CE4E8CBB5576}" srcOrd="1" destOrd="0" presId="urn:microsoft.com/office/officeart/2005/8/layout/orgChart1"/>
    <dgm:cxn modelId="{38CD32AA-71DA-4085-8235-66E598BE0A12}" type="presOf" srcId="{E418DA41-DDC2-4359-8F64-C8CF7F2AE9E5}" destId="{CD5093FE-5A54-4861-9553-749956B1D4AE}" srcOrd="1" destOrd="0" presId="urn:microsoft.com/office/officeart/2005/8/layout/orgChart1"/>
    <dgm:cxn modelId="{5AA6EC3C-8377-4A1E-8969-3ED0D2F57066}" srcId="{BD8B3A33-8E73-4097-BA31-D5BD6A08008F}" destId="{608FE269-573A-4E17-ADFC-DA774AB608C1}" srcOrd="0" destOrd="0" parTransId="{267598E9-E19C-4401-BEDF-6DEB6809D32D}" sibTransId="{EAB24BC0-071B-4D6A-894B-40374A6581BE}"/>
    <dgm:cxn modelId="{FB2B2575-8B3D-4C43-8FD1-724D0304B17F}" type="presParOf" srcId="{31C6906E-36C7-42BB-A5AC-F67F6F6858B9}" destId="{2B867A69-1CA1-4125-A7DF-E9963CF60063}" srcOrd="0" destOrd="0" presId="urn:microsoft.com/office/officeart/2005/8/layout/orgChart1"/>
    <dgm:cxn modelId="{0C88A8B9-A9BC-4F1D-BF46-9577A015BD34}" type="presParOf" srcId="{2B867A69-1CA1-4125-A7DF-E9963CF60063}" destId="{97858374-1363-4318-BCA6-C10A504009D1}" srcOrd="0" destOrd="0" presId="urn:microsoft.com/office/officeart/2005/8/layout/orgChart1"/>
    <dgm:cxn modelId="{329B9554-F723-4596-BFF9-9AF6BA675E56}" type="presParOf" srcId="{97858374-1363-4318-BCA6-C10A504009D1}" destId="{421369D2-0E79-4442-AEBE-420AA8D2EE7C}" srcOrd="0" destOrd="0" presId="urn:microsoft.com/office/officeart/2005/8/layout/orgChart1"/>
    <dgm:cxn modelId="{91FBFCD0-6B68-484A-B356-7F1EC1C38EBB}" type="presParOf" srcId="{97858374-1363-4318-BCA6-C10A504009D1}" destId="{07F5C4A9-8023-4E68-8F0B-D2AA0A1AAB38}" srcOrd="1" destOrd="0" presId="urn:microsoft.com/office/officeart/2005/8/layout/orgChart1"/>
    <dgm:cxn modelId="{097824DD-FD7F-4D3D-85EC-3A6EBC076160}" type="presParOf" srcId="{2B867A69-1CA1-4125-A7DF-E9963CF60063}" destId="{8EA1BB81-8737-4DB8-B5AE-B5F144763E73}" srcOrd="1" destOrd="0" presId="urn:microsoft.com/office/officeart/2005/8/layout/orgChart1"/>
    <dgm:cxn modelId="{92AE699F-93CC-4BE5-AC85-7004ED963036}" type="presParOf" srcId="{8EA1BB81-8737-4DB8-B5AE-B5F144763E73}" destId="{2B7CEB45-7920-4916-ABF6-005D8B086F19}" srcOrd="0" destOrd="0" presId="urn:microsoft.com/office/officeart/2005/8/layout/orgChart1"/>
    <dgm:cxn modelId="{67A9B6C6-B2F0-434B-9C73-FFA1DAF71745}" type="presParOf" srcId="{8EA1BB81-8737-4DB8-B5AE-B5F144763E73}" destId="{14D0A2FA-FD85-4422-9359-17A514F383EC}" srcOrd="1" destOrd="0" presId="urn:microsoft.com/office/officeart/2005/8/layout/orgChart1"/>
    <dgm:cxn modelId="{C0CADC5D-67AD-4186-A8BE-0B7B98CCDB66}" type="presParOf" srcId="{14D0A2FA-FD85-4422-9359-17A514F383EC}" destId="{1DE24C94-F796-4A9D-84CE-9B9B33C28920}" srcOrd="0" destOrd="0" presId="urn:microsoft.com/office/officeart/2005/8/layout/orgChart1"/>
    <dgm:cxn modelId="{B49FFD0A-F6DC-4B1B-943F-21A743FD809D}" type="presParOf" srcId="{1DE24C94-F796-4A9D-84CE-9B9B33C28920}" destId="{9A4D4143-9427-41D8-95AF-075152D79C8A}" srcOrd="0" destOrd="0" presId="urn:microsoft.com/office/officeart/2005/8/layout/orgChart1"/>
    <dgm:cxn modelId="{D353D77F-80ED-46E1-A269-DB8749D18624}" type="presParOf" srcId="{1DE24C94-F796-4A9D-84CE-9B9B33C28920}" destId="{F678A0BA-5F8E-43B2-9BB1-06CAD6E994A6}" srcOrd="1" destOrd="0" presId="urn:microsoft.com/office/officeart/2005/8/layout/orgChart1"/>
    <dgm:cxn modelId="{4FB55D9E-B8CD-4FB4-AB8F-1115E968FE18}" type="presParOf" srcId="{14D0A2FA-FD85-4422-9359-17A514F383EC}" destId="{06276B6F-44BF-4851-9158-4899CD335A74}" srcOrd="1" destOrd="0" presId="urn:microsoft.com/office/officeart/2005/8/layout/orgChart1"/>
    <dgm:cxn modelId="{28FA4F30-DAD2-4DC5-9A16-DA2B842E17AD}" type="presParOf" srcId="{14D0A2FA-FD85-4422-9359-17A514F383EC}" destId="{D7617FE2-CD3D-47C3-8BEE-2854612D5417}" srcOrd="2" destOrd="0" presId="urn:microsoft.com/office/officeart/2005/8/layout/orgChart1"/>
    <dgm:cxn modelId="{CE74D9ED-3F83-4CC8-B153-9D47BE7E99AC}" type="presParOf" srcId="{8EA1BB81-8737-4DB8-B5AE-B5F144763E73}" destId="{E606FF70-F8F3-43E8-9993-FCAC3F9A3354}" srcOrd="2" destOrd="0" presId="urn:microsoft.com/office/officeart/2005/8/layout/orgChart1"/>
    <dgm:cxn modelId="{3C9B73AB-DC5F-4CAE-BD91-693703660AA3}" type="presParOf" srcId="{8EA1BB81-8737-4DB8-B5AE-B5F144763E73}" destId="{8698EC4B-71DE-4A1A-8470-50B45DF8F246}" srcOrd="3" destOrd="0" presId="urn:microsoft.com/office/officeart/2005/8/layout/orgChart1"/>
    <dgm:cxn modelId="{295B5E95-964A-4D07-80EA-D5C99E999657}" type="presParOf" srcId="{8698EC4B-71DE-4A1A-8470-50B45DF8F246}" destId="{CDE41EB0-CB68-4A50-AE76-870CB41EC5BA}" srcOrd="0" destOrd="0" presId="urn:microsoft.com/office/officeart/2005/8/layout/orgChart1"/>
    <dgm:cxn modelId="{C9784E51-C1A4-4A14-9D9E-AE2D9E793353}" type="presParOf" srcId="{CDE41EB0-CB68-4A50-AE76-870CB41EC5BA}" destId="{FD0B845D-8552-4A02-BD1F-DCDF84E471AF}" srcOrd="0" destOrd="0" presId="urn:microsoft.com/office/officeart/2005/8/layout/orgChart1"/>
    <dgm:cxn modelId="{BF763A0B-FF00-4AB4-A6E9-F71A9A31F06E}" type="presParOf" srcId="{CDE41EB0-CB68-4A50-AE76-870CB41EC5BA}" destId="{0819F9C1-9C32-495E-A400-57CC837C5D85}" srcOrd="1" destOrd="0" presId="urn:microsoft.com/office/officeart/2005/8/layout/orgChart1"/>
    <dgm:cxn modelId="{7021C4FA-3062-4F27-B5E9-968E274C8924}" type="presParOf" srcId="{8698EC4B-71DE-4A1A-8470-50B45DF8F246}" destId="{8EC1505F-0961-40F1-BB93-8A5CE337252E}" srcOrd="1" destOrd="0" presId="urn:microsoft.com/office/officeart/2005/8/layout/orgChart1"/>
    <dgm:cxn modelId="{32DE037F-547B-4EE2-B024-CD4E98E670D7}" type="presParOf" srcId="{8698EC4B-71DE-4A1A-8470-50B45DF8F246}" destId="{BEB47C93-F347-4DAE-95E8-83850E565948}" srcOrd="2" destOrd="0" presId="urn:microsoft.com/office/officeart/2005/8/layout/orgChart1"/>
    <dgm:cxn modelId="{937C6718-F62F-4793-BA74-B3B01E9147BF}" type="presParOf" srcId="{2B867A69-1CA1-4125-A7DF-E9963CF60063}" destId="{5681296E-5577-48E0-9898-781CDDC61E95}" srcOrd="2" destOrd="0" presId="urn:microsoft.com/office/officeart/2005/8/layout/orgChart1"/>
    <dgm:cxn modelId="{6523AA8E-DA7D-455A-98AA-17C13EDD74DC}" type="presParOf" srcId="{31C6906E-36C7-42BB-A5AC-F67F6F6858B9}" destId="{41D896E5-1671-45A8-9B11-456B50C6EE15}" srcOrd="1" destOrd="0" presId="urn:microsoft.com/office/officeart/2005/8/layout/orgChart1"/>
    <dgm:cxn modelId="{C8D18F0B-8AE5-4B8F-9766-8E7B918F1E87}" type="presParOf" srcId="{41D896E5-1671-45A8-9B11-456B50C6EE15}" destId="{9C54E3C7-743E-4481-B31C-385747B32BC6}" srcOrd="0" destOrd="0" presId="urn:microsoft.com/office/officeart/2005/8/layout/orgChart1"/>
    <dgm:cxn modelId="{981357DD-A801-40EA-9219-793EF39A6414}" type="presParOf" srcId="{9C54E3C7-743E-4481-B31C-385747B32BC6}" destId="{F6A78594-2885-40A5-B061-342109ECC26E}" srcOrd="0" destOrd="0" presId="urn:microsoft.com/office/officeart/2005/8/layout/orgChart1"/>
    <dgm:cxn modelId="{A39BBF2E-ACFE-44A8-9E9B-ABFBA3734F48}" type="presParOf" srcId="{9C54E3C7-743E-4481-B31C-385747B32BC6}" destId="{CD5093FE-5A54-4861-9553-749956B1D4AE}" srcOrd="1" destOrd="0" presId="urn:microsoft.com/office/officeart/2005/8/layout/orgChart1"/>
    <dgm:cxn modelId="{FB97BFAD-854D-4458-9D46-2874B13E33D0}" type="presParOf" srcId="{41D896E5-1671-45A8-9B11-456B50C6EE15}" destId="{14FE631A-02F4-4F05-A2CF-3B7AF37062CC}" srcOrd="1" destOrd="0" presId="urn:microsoft.com/office/officeart/2005/8/layout/orgChart1"/>
    <dgm:cxn modelId="{C9F2CD3B-5B15-43DE-85E9-AE243BBEDD26}" type="presParOf" srcId="{41D896E5-1671-45A8-9B11-456B50C6EE15}" destId="{BAD90FE4-E8E5-4C9D-80CC-CC46040D4CF2}" srcOrd="2" destOrd="0" presId="urn:microsoft.com/office/officeart/2005/8/layout/orgChart1"/>
    <dgm:cxn modelId="{11B16537-525F-44D2-89AE-822AADF66461}" type="presParOf" srcId="{31C6906E-36C7-42BB-A5AC-F67F6F6858B9}" destId="{FA56A882-6B2F-4121-BA68-223AEAFC62D8}" srcOrd="2" destOrd="0" presId="urn:microsoft.com/office/officeart/2005/8/layout/orgChart1"/>
    <dgm:cxn modelId="{60C0B8FE-DA17-4A82-AF01-089E6906EF68}" type="presParOf" srcId="{FA56A882-6B2F-4121-BA68-223AEAFC62D8}" destId="{B98176EF-A2B8-4C17-B6FB-9EFE903BED0C}" srcOrd="0" destOrd="0" presId="urn:microsoft.com/office/officeart/2005/8/layout/orgChart1"/>
    <dgm:cxn modelId="{1A197A5B-7F2A-443E-A405-2D85D8567329}" type="presParOf" srcId="{B98176EF-A2B8-4C17-B6FB-9EFE903BED0C}" destId="{CC7D7076-36C4-4755-AA1E-BA8E8CCEEF9A}" srcOrd="0" destOrd="0" presId="urn:microsoft.com/office/officeart/2005/8/layout/orgChart1"/>
    <dgm:cxn modelId="{5484D80F-41AB-4567-A9B8-5E710BAF199A}" type="presParOf" srcId="{B98176EF-A2B8-4C17-B6FB-9EFE903BED0C}" destId="{8DD1C573-76C2-4436-BD5B-A8D2E6163C6A}" srcOrd="1" destOrd="0" presId="urn:microsoft.com/office/officeart/2005/8/layout/orgChart1"/>
    <dgm:cxn modelId="{88FF8F11-2F02-44B4-BC8A-5E318680F01D}" type="presParOf" srcId="{FA56A882-6B2F-4121-BA68-223AEAFC62D8}" destId="{6DA5A4D1-21DB-4E48-A56F-CEBE24FF55BD}" srcOrd="1" destOrd="0" presId="urn:microsoft.com/office/officeart/2005/8/layout/orgChart1"/>
    <dgm:cxn modelId="{CB8F9000-01F1-4A88-A300-2AB338BA7861}" type="presParOf" srcId="{6DA5A4D1-21DB-4E48-A56F-CEBE24FF55BD}" destId="{92E72661-6F2F-48E5-8762-3984090C4745}" srcOrd="0" destOrd="0" presId="urn:microsoft.com/office/officeart/2005/8/layout/orgChart1"/>
    <dgm:cxn modelId="{DE229177-BA2A-45E3-9664-E4D2CB06BD0C}" type="presParOf" srcId="{6DA5A4D1-21DB-4E48-A56F-CEBE24FF55BD}" destId="{C3E207E3-839C-4153-B8AE-25E8909FECFB}" srcOrd="1" destOrd="0" presId="urn:microsoft.com/office/officeart/2005/8/layout/orgChart1"/>
    <dgm:cxn modelId="{E01C6151-8099-4C70-A41E-84FA4F96B5A4}" type="presParOf" srcId="{C3E207E3-839C-4153-B8AE-25E8909FECFB}" destId="{C9B309F0-B4AE-40F0-BD67-95D90D971995}" srcOrd="0" destOrd="0" presId="urn:microsoft.com/office/officeart/2005/8/layout/orgChart1"/>
    <dgm:cxn modelId="{7E3FE698-6C14-471C-98C1-AAB7FFA1D98D}" type="presParOf" srcId="{C9B309F0-B4AE-40F0-BD67-95D90D971995}" destId="{97105657-86C4-4EAB-917E-BA21115A0C5C}" srcOrd="0" destOrd="0" presId="urn:microsoft.com/office/officeart/2005/8/layout/orgChart1"/>
    <dgm:cxn modelId="{CF91B5A9-E0B0-4873-A156-63C0DE080778}" type="presParOf" srcId="{C9B309F0-B4AE-40F0-BD67-95D90D971995}" destId="{E80ED30C-A7BB-4646-AC5F-CE4E8CBB5576}" srcOrd="1" destOrd="0" presId="urn:microsoft.com/office/officeart/2005/8/layout/orgChart1"/>
    <dgm:cxn modelId="{6A29EAFA-6058-4C82-9803-9ACA87F74E94}" type="presParOf" srcId="{C3E207E3-839C-4153-B8AE-25E8909FECFB}" destId="{46B17A04-FB52-47C6-AC17-3275CFC52BFB}" srcOrd="1" destOrd="0" presId="urn:microsoft.com/office/officeart/2005/8/layout/orgChart1"/>
    <dgm:cxn modelId="{703AC9CD-B545-4F79-9375-0EE278CD40D5}" type="presParOf" srcId="{46B17A04-FB52-47C6-AC17-3275CFC52BFB}" destId="{F4E22E86-D2EA-40AD-86DF-1F11CE8C67F3}" srcOrd="0" destOrd="0" presId="urn:microsoft.com/office/officeart/2005/8/layout/orgChart1"/>
    <dgm:cxn modelId="{531BEA2B-9E35-44E6-9960-2284C4831155}" type="presParOf" srcId="{46B17A04-FB52-47C6-AC17-3275CFC52BFB}" destId="{297E25D3-970B-4504-AFF9-786F9FA0703E}" srcOrd="1" destOrd="0" presId="urn:microsoft.com/office/officeart/2005/8/layout/orgChart1"/>
    <dgm:cxn modelId="{B787AE57-2EA3-4761-9DD9-5126CBC63959}" type="presParOf" srcId="{297E25D3-970B-4504-AFF9-786F9FA0703E}" destId="{44C5BBBE-5BF0-4D79-9FC6-E0CF26A4AA4B}" srcOrd="0" destOrd="0" presId="urn:microsoft.com/office/officeart/2005/8/layout/orgChart1"/>
    <dgm:cxn modelId="{C381FBD6-AD6A-46F8-A0DE-D9806FB9B345}" type="presParOf" srcId="{44C5BBBE-5BF0-4D79-9FC6-E0CF26A4AA4B}" destId="{8BF67D4F-F237-41C2-A64E-05ABFAC8DBDE}" srcOrd="0" destOrd="0" presId="urn:microsoft.com/office/officeart/2005/8/layout/orgChart1"/>
    <dgm:cxn modelId="{BBAB06B8-7697-4447-B0DA-FC853E424BFE}" type="presParOf" srcId="{44C5BBBE-5BF0-4D79-9FC6-E0CF26A4AA4B}" destId="{F70DC22F-C728-452B-B93D-6FCB18DD1CE0}" srcOrd="1" destOrd="0" presId="urn:microsoft.com/office/officeart/2005/8/layout/orgChart1"/>
    <dgm:cxn modelId="{AAD8E8C9-346C-4CA2-8514-09A64807B72E}" type="presParOf" srcId="{297E25D3-970B-4504-AFF9-786F9FA0703E}" destId="{94541FAD-BEC3-4F62-BDED-A97FF73F4DA8}" srcOrd="1" destOrd="0" presId="urn:microsoft.com/office/officeart/2005/8/layout/orgChart1"/>
    <dgm:cxn modelId="{7A5D21FC-E431-4486-9FE3-10D128EA13A2}" type="presParOf" srcId="{297E25D3-970B-4504-AFF9-786F9FA0703E}" destId="{7D80060B-8252-4226-BE3A-158DDF641821}" srcOrd="2" destOrd="0" presId="urn:microsoft.com/office/officeart/2005/8/layout/orgChart1"/>
    <dgm:cxn modelId="{2E00B73B-9319-4AB8-9617-F9DB0C01500C}" type="presParOf" srcId="{46B17A04-FB52-47C6-AC17-3275CFC52BFB}" destId="{6F4AA2E0-B122-40AE-92CB-BA7FED27FF37}" srcOrd="2" destOrd="0" presId="urn:microsoft.com/office/officeart/2005/8/layout/orgChart1"/>
    <dgm:cxn modelId="{FBBBA63F-857B-4C9E-930F-B72A1BAAF7DE}" type="presParOf" srcId="{46B17A04-FB52-47C6-AC17-3275CFC52BFB}" destId="{0D56DDAF-5FCA-4FC7-A987-F5E92AC233DD}" srcOrd="3" destOrd="0" presId="urn:microsoft.com/office/officeart/2005/8/layout/orgChart1"/>
    <dgm:cxn modelId="{CD23BF5D-B7BF-44B5-95F8-943FA77E98E3}" type="presParOf" srcId="{0D56DDAF-5FCA-4FC7-A987-F5E92AC233DD}" destId="{037DBB4D-C64C-4A37-BC29-8DFE2A1CE4E6}" srcOrd="0" destOrd="0" presId="urn:microsoft.com/office/officeart/2005/8/layout/orgChart1"/>
    <dgm:cxn modelId="{3BD6DBE8-1750-4072-94AF-C66BBD1AFA8F}" type="presParOf" srcId="{037DBB4D-C64C-4A37-BC29-8DFE2A1CE4E6}" destId="{39D4EAE8-6CB2-4CDF-9C2C-1F35C7B4C48B}" srcOrd="0" destOrd="0" presId="urn:microsoft.com/office/officeart/2005/8/layout/orgChart1"/>
    <dgm:cxn modelId="{AF2097FE-2AB1-48E8-B9DE-1575F598F5DB}" type="presParOf" srcId="{037DBB4D-C64C-4A37-BC29-8DFE2A1CE4E6}" destId="{9B88994E-3CBF-4648-ADD6-DCB3DBFBD7BA}" srcOrd="1" destOrd="0" presId="urn:microsoft.com/office/officeart/2005/8/layout/orgChart1"/>
    <dgm:cxn modelId="{CAD46462-0BF4-436A-B0C9-E1603AC8B293}" type="presParOf" srcId="{0D56DDAF-5FCA-4FC7-A987-F5E92AC233DD}" destId="{0CC031CE-3013-495A-AA25-49682CF24C06}" srcOrd="1" destOrd="0" presId="urn:microsoft.com/office/officeart/2005/8/layout/orgChart1"/>
    <dgm:cxn modelId="{8779C5BB-EF3B-45BA-A122-686BAD4DDC7E}" type="presParOf" srcId="{0D56DDAF-5FCA-4FC7-A987-F5E92AC233DD}" destId="{F5D77B9E-C2F6-4B9D-AF5B-3DF7A3D6055F}" srcOrd="2" destOrd="0" presId="urn:microsoft.com/office/officeart/2005/8/layout/orgChart1"/>
    <dgm:cxn modelId="{BC87B904-473C-4FAF-930A-6840ECC68992}" type="presParOf" srcId="{C3E207E3-839C-4153-B8AE-25E8909FECFB}" destId="{0A6809C4-FAE3-4731-ACBA-D3B0E3E49D2D}" srcOrd="2" destOrd="0" presId="urn:microsoft.com/office/officeart/2005/8/layout/orgChart1"/>
    <dgm:cxn modelId="{7CDE48BC-1FFA-42BF-9902-57B9AE8838C6}" type="presParOf" srcId="{FA56A882-6B2F-4121-BA68-223AEAFC62D8}" destId="{28E1FD8F-32CE-4656-BF7F-CDF621E5A61D}" srcOrd="2" destOrd="0" presId="urn:microsoft.com/office/officeart/2005/8/layout/orgChart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6F4AA2E0-B122-40AE-92CB-BA7FED27FF37}">
      <dsp:nvSpPr>
        <dsp:cNvPr id="0" name=""/>
        <dsp:cNvSpPr/>
      </dsp:nvSpPr>
      <dsp:spPr>
        <a:xfrm>
          <a:off x="2478777" y="948803"/>
          <a:ext cx="117539" cy="916809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916809"/>
              </a:lnTo>
              <a:lnTo>
                <a:pt x="117539" y="916809"/>
              </a:lnTo>
            </a:path>
          </a:pathLst>
        </a:custGeom>
        <a:noFill/>
        <a:ln w="1270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F4E22E86-D2EA-40AD-86DF-1F11CE8C67F3}">
      <dsp:nvSpPr>
        <dsp:cNvPr id="0" name=""/>
        <dsp:cNvSpPr/>
      </dsp:nvSpPr>
      <dsp:spPr>
        <a:xfrm>
          <a:off x="2478777" y="948803"/>
          <a:ext cx="117539" cy="360454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360454"/>
              </a:lnTo>
              <a:lnTo>
                <a:pt x="117539" y="360454"/>
              </a:lnTo>
            </a:path>
          </a:pathLst>
        </a:custGeom>
        <a:noFill/>
        <a:ln w="1270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92E72661-6F2F-48E5-8762-3984090C4745}">
      <dsp:nvSpPr>
        <dsp:cNvPr id="0" name=""/>
        <dsp:cNvSpPr/>
      </dsp:nvSpPr>
      <dsp:spPr>
        <a:xfrm>
          <a:off x="2746496" y="392449"/>
          <a:ext cx="91440" cy="164555"/>
        </a:xfrm>
        <a:custGeom>
          <a:avLst/>
          <a:gdLst/>
          <a:ahLst/>
          <a:cxnLst/>
          <a:rect l="0" t="0" r="0" b="0"/>
          <a:pathLst>
            <a:path>
              <a:moveTo>
                <a:pt x="45720" y="0"/>
              </a:moveTo>
              <a:lnTo>
                <a:pt x="45720" y="164555"/>
              </a:lnTo>
            </a:path>
          </a:pathLst>
        </a:custGeom>
        <a:noFill/>
        <a:ln w="12700" cap="flat" cmpd="sng" algn="ctr">
          <a:solidFill>
            <a:schemeClr val="accent3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E606FF70-F8F3-43E8-9993-FCAC3F9A3354}">
      <dsp:nvSpPr>
        <dsp:cNvPr id="0" name=""/>
        <dsp:cNvSpPr/>
      </dsp:nvSpPr>
      <dsp:spPr>
        <a:xfrm>
          <a:off x="895910" y="392449"/>
          <a:ext cx="474076" cy="164555"/>
        </a:xfrm>
        <a:custGeom>
          <a:avLst/>
          <a:gdLst/>
          <a:ahLst/>
          <a:cxnLst/>
          <a:rect l="0" t="0" r="0" b="0"/>
          <a:pathLst>
            <a:path>
              <a:moveTo>
                <a:pt x="0" y="0"/>
              </a:moveTo>
              <a:lnTo>
                <a:pt x="0" y="82277"/>
              </a:lnTo>
              <a:lnTo>
                <a:pt x="474076" y="82277"/>
              </a:lnTo>
              <a:lnTo>
                <a:pt x="474076" y="164555"/>
              </a:lnTo>
            </a:path>
          </a:pathLst>
        </a:custGeom>
        <a:noFill/>
        <a:ln w="12700" cap="flat" cmpd="sng" algn="ctr">
          <a:solidFill>
            <a:schemeClr val="accent3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2B7CEB45-7920-4916-ABF6-005D8B086F19}">
      <dsp:nvSpPr>
        <dsp:cNvPr id="0" name=""/>
        <dsp:cNvSpPr/>
      </dsp:nvSpPr>
      <dsp:spPr>
        <a:xfrm>
          <a:off x="421834" y="392449"/>
          <a:ext cx="474076" cy="164555"/>
        </a:xfrm>
        <a:custGeom>
          <a:avLst/>
          <a:gdLst/>
          <a:ahLst/>
          <a:cxnLst/>
          <a:rect l="0" t="0" r="0" b="0"/>
          <a:pathLst>
            <a:path>
              <a:moveTo>
                <a:pt x="474076" y="0"/>
              </a:moveTo>
              <a:lnTo>
                <a:pt x="474076" y="82277"/>
              </a:lnTo>
              <a:lnTo>
                <a:pt x="0" y="82277"/>
              </a:lnTo>
              <a:lnTo>
                <a:pt x="0" y="164555"/>
              </a:lnTo>
            </a:path>
          </a:pathLst>
        </a:custGeom>
        <a:noFill/>
        <a:ln w="12700" cap="flat" cmpd="sng" algn="ctr">
          <a:solidFill>
            <a:schemeClr val="accent3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421369D2-0E79-4442-AEBE-420AA8D2EE7C}">
      <dsp:nvSpPr>
        <dsp:cNvPr id="0" name=""/>
        <dsp:cNvSpPr/>
      </dsp:nvSpPr>
      <dsp:spPr>
        <a:xfrm>
          <a:off x="504111" y="650"/>
          <a:ext cx="783597" cy="391798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350" tIns="6350" rIns="6350" bIns="635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BE" sz="1000" kern="1200"/>
            <a:t>Personne1</a:t>
          </a:r>
        </a:p>
      </dsp:txBody>
      <dsp:txXfrm>
        <a:off x="504111" y="650"/>
        <a:ext cx="783597" cy="391798"/>
      </dsp:txXfrm>
    </dsp:sp>
    <dsp:sp modelId="{9A4D4143-9427-41D8-95AF-075152D79C8A}">
      <dsp:nvSpPr>
        <dsp:cNvPr id="0" name=""/>
        <dsp:cNvSpPr/>
      </dsp:nvSpPr>
      <dsp:spPr>
        <a:xfrm>
          <a:off x="30035" y="557005"/>
          <a:ext cx="783597" cy="391798"/>
        </a:xfrm>
        <a:prstGeom prst="rect">
          <a:avLst/>
        </a:prstGeom>
        <a:solidFill>
          <a:schemeClr val="accent3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350" tIns="6350" rIns="6350" bIns="635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BE" sz="1000" kern="1200"/>
            <a:t>Personne1.1</a:t>
          </a:r>
        </a:p>
      </dsp:txBody>
      <dsp:txXfrm>
        <a:off x="30035" y="557005"/>
        <a:ext cx="783597" cy="391798"/>
      </dsp:txXfrm>
    </dsp:sp>
    <dsp:sp modelId="{FD0B845D-8552-4A02-BD1F-DCDF84E471AF}">
      <dsp:nvSpPr>
        <dsp:cNvPr id="0" name=""/>
        <dsp:cNvSpPr/>
      </dsp:nvSpPr>
      <dsp:spPr>
        <a:xfrm>
          <a:off x="978188" y="557005"/>
          <a:ext cx="783597" cy="391798"/>
        </a:xfrm>
        <a:prstGeom prst="rect">
          <a:avLst/>
        </a:prstGeom>
        <a:solidFill>
          <a:schemeClr val="accent3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350" tIns="6350" rIns="6350" bIns="635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BE" sz="1000" kern="1200"/>
            <a:t>Personne1.2</a:t>
          </a:r>
        </a:p>
      </dsp:txBody>
      <dsp:txXfrm>
        <a:off x="978188" y="557005"/>
        <a:ext cx="783597" cy="391798"/>
      </dsp:txXfrm>
    </dsp:sp>
    <dsp:sp modelId="{F6A78594-2885-40A5-B061-342109ECC26E}">
      <dsp:nvSpPr>
        <dsp:cNvPr id="0" name=""/>
        <dsp:cNvSpPr/>
      </dsp:nvSpPr>
      <dsp:spPr>
        <a:xfrm>
          <a:off x="1452264" y="650"/>
          <a:ext cx="783597" cy="391798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350" tIns="6350" rIns="6350" bIns="635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BE" sz="1000" kern="1200"/>
            <a:t>Personne2</a:t>
          </a:r>
        </a:p>
      </dsp:txBody>
      <dsp:txXfrm>
        <a:off x="1452264" y="650"/>
        <a:ext cx="783597" cy="391798"/>
      </dsp:txXfrm>
    </dsp:sp>
    <dsp:sp modelId="{CC7D7076-36C4-4755-AA1E-BA8E8CCEEF9A}">
      <dsp:nvSpPr>
        <dsp:cNvPr id="0" name=""/>
        <dsp:cNvSpPr/>
      </dsp:nvSpPr>
      <dsp:spPr>
        <a:xfrm>
          <a:off x="2400417" y="650"/>
          <a:ext cx="783597" cy="391798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350" tIns="6350" rIns="6350" bIns="635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BE" sz="1000" kern="1200"/>
            <a:t>Personne3</a:t>
          </a:r>
        </a:p>
      </dsp:txBody>
      <dsp:txXfrm>
        <a:off x="2400417" y="650"/>
        <a:ext cx="783597" cy="391798"/>
      </dsp:txXfrm>
    </dsp:sp>
    <dsp:sp modelId="{97105657-86C4-4EAB-917E-BA21115A0C5C}">
      <dsp:nvSpPr>
        <dsp:cNvPr id="0" name=""/>
        <dsp:cNvSpPr/>
      </dsp:nvSpPr>
      <dsp:spPr>
        <a:xfrm>
          <a:off x="2400417" y="557005"/>
          <a:ext cx="783597" cy="391798"/>
        </a:xfrm>
        <a:prstGeom prst="rect">
          <a:avLst/>
        </a:prstGeom>
        <a:solidFill>
          <a:schemeClr val="accent3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350" tIns="6350" rIns="6350" bIns="635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BE" sz="1000" kern="1200"/>
            <a:t>Personne3.1</a:t>
          </a:r>
        </a:p>
      </dsp:txBody>
      <dsp:txXfrm>
        <a:off x="2400417" y="557005"/>
        <a:ext cx="783597" cy="391798"/>
      </dsp:txXfrm>
    </dsp:sp>
    <dsp:sp modelId="{8BF67D4F-F237-41C2-A64E-05ABFAC8DBDE}">
      <dsp:nvSpPr>
        <dsp:cNvPr id="0" name=""/>
        <dsp:cNvSpPr/>
      </dsp:nvSpPr>
      <dsp:spPr>
        <a:xfrm>
          <a:off x="2596317" y="1113359"/>
          <a:ext cx="783597" cy="391798"/>
        </a:xfrm>
        <a:prstGeom prst="rect">
          <a:avLst/>
        </a:prstGeom>
        <a:solidFill>
          <a:schemeClr val="accent4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350" tIns="6350" rIns="6350" bIns="635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BE" sz="1000" kern="1200"/>
            <a:t>Personne3.1.1</a:t>
          </a:r>
        </a:p>
      </dsp:txBody>
      <dsp:txXfrm>
        <a:off x="2596317" y="1113359"/>
        <a:ext cx="783597" cy="391798"/>
      </dsp:txXfrm>
    </dsp:sp>
    <dsp:sp modelId="{39D4EAE8-6CB2-4CDF-9C2C-1F35C7B4C48B}">
      <dsp:nvSpPr>
        <dsp:cNvPr id="0" name=""/>
        <dsp:cNvSpPr/>
      </dsp:nvSpPr>
      <dsp:spPr>
        <a:xfrm>
          <a:off x="2596317" y="1669713"/>
          <a:ext cx="783597" cy="391798"/>
        </a:xfrm>
        <a:prstGeom prst="rect">
          <a:avLst/>
        </a:prstGeom>
        <a:solidFill>
          <a:schemeClr val="accent4"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6350" tIns="6350" rIns="6350" bIns="635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BE" sz="1000" kern="1200"/>
            <a:t>Personne3.1.2</a:t>
          </a:r>
        </a:p>
      </dsp:txBody>
      <dsp:txXfrm>
        <a:off x="2596317" y="1669713"/>
        <a:ext cx="783597" cy="391798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orgChart1">
  <dgm:title val=""/>
  <dgm:desc val=""/>
  <dgm:catLst>
    <dgm:cat type="hierarchy" pri="1000"/>
    <dgm:cat type="convert" pri="6000"/>
  </dgm:catLst>
  <dgm:sampData>
    <dgm:dataModel>
      <dgm:ptLst>
        <dgm:pt modelId="0" type="doc"/>
        <dgm:pt modelId="1">
          <dgm:prSet phldr="1"/>
        </dgm:pt>
        <dgm:pt modelId="2" type="asst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5" srcId="0" destId="1" srcOrd="0" destOrd="0"/>
        <dgm:cxn modelId="6" srcId="1" destId="2" srcOrd="0" destOrd="0"/>
        <dgm:cxn modelId="7" srcId="1" destId="3" srcOrd="1" destOrd="0"/>
        <dgm:cxn modelId="8" srcId="1" destId="4" srcOrd="2" destOrd="0"/>
        <dgm:cxn modelId="9" srcId="1" destId="5" srcOrd="3" destOrd="0"/>
      </dgm:cxnLst>
      <dgm:bg/>
      <dgm:whole/>
    </dgm:dataModel>
  </dgm:sampData>
  <dgm:styleData>
    <dgm:dataModel>
      <dgm:ptLst>
        <dgm:pt modelId="0" type="doc"/>
        <dgm:pt modelId="1"/>
        <dgm:pt modelId="12"/>
        <dgm:pt modelId="13"/>
      </dgm:ptLst>
      <dgm:cxnLst>
        <dgm:cxn modelId="2" srcId="0" destId="1" srcOrd="0" destOrd="0"/>
        <dgm:cxn modelId="16" srcId="1" destId="12" srcOrd="1" destOrd="0"/>
        <dgm:cxn modelId="17" srcId="1" destId="13" srcOrd="2" destOrd="0"/>
      </dgm:cxnLst>
      <dgm:bg/>
      <dgm:whole/>
    </dgm:dataModel>
  </dgm:styleData>
  <dgm:clrData>
    <dgm:dataModel>
      <dgm:ptLst>
        <dgm:pt modelId="0" type="doc"/>
        <dgm:pt modelId="1"/>
        <dgm:pt modelId="11" type="asst"/>
        <dgm:pt modelId="12"/>
        <dgm:pt modelId="13"/>
        <dgm:pt modelId="14"/>
      </dgm:ptLst>
      <dgm:cxnLst>
        <dgm:cxn modelId="2" srcId="0" destId="1" srcOrd="0" destOrd="0"/>
        <dgm:cxn modelId="15" srcId="1" destId="11" srcOrd="0" destOrd="0"/>
        <dgm:cxn modelId="16" srcId="1" destId="12" srcOrd="1" destOrd="0"/>
        <dgm:cxn modelId="17" srcId="1" destId="13" srcOrd="2" destOrd="0"/>
        <dgm:cxn modelId="18" srcId="1" destId="14" srcOrd="2" destOrd="0"/>
      </dgm:cxnLst>
      <dgm:bg/>
      <dgm:whole/>
    </dgm:dataModel>
  </dgm:clrData>
  <dgm:layoutNode name="hierChild1">
    <dgm:varLst>
      <dgm:orgChart val="1"/>
      <dgm:chPref val="1"/>
      <dgm:dir/>
      <dgm:animOne val="branch"/>
      <dgm:animLvl val="lvl"/>
      <dgm:resizeHandles/>
    </dgm:varLst>
    <dgm:choose name="Name0">
      <dgm:if name="Name1" func="var" arg="dir" op="equ" val="norm">
        <dgm:alg type="hierChild">
          <dgm:param type="linDir" val="fromL"/>
        </dgm:alg>
      </dgm:if>
      <dgm:else name="Name2">
        <dgm:alg type="hierChild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des" forName="rootComposite1" refType="w" fact="10"/>
      <dgm:constr type="h" for="des" forName="rootComposite1" refType="w" refFor="des" refForName="rootComposite1" fact="0.5"/>
      <dgm:constr type="w" for="des" forName="rootComposite" refType="w" fact="10"/>
      <dgm:constr type="h" for="des" forName="rootComposite" refType="w" refFor="des" refForName="rootComposite1" fact="0.5"/>
      <dgm:constr type="w" for="des" forName="rootComposite3" refType="w" fact="10"/>
      <dgm:constr type="h" for="des" forName="rootComposite3" refType="w" refFor="des" refForName="rootComposite1" fact="0.5"/>
      <dgm:constr type="primFontSz" for="des" ptType="node" op="equ"/>
      <dgm:constr type="sp" for="des" op="equ"/>
      <dgm:constr type="sp" for="des" forName="hierRoot1" refType="w" refFor="des" refForName="rootComposite1" fact="0.21"/>
      <dgm:constr type="sp" for="des" forName="hierRoot2" refType="sp" refFor="des" refForName="hierRoot1"/>
      <dgm:constr type="sp" for="des" forName="hierRoot3" refType="sp" refFor="des" refForName="hierRoot1"/>
      <dgm:constr type="sibSp" refType="w" refFor="des" refForName="rootComposite1" fact="0.21"/>
      <dgm:constr type="sibSp" for="des" forName="hierChild2" refType="sibSp"/>
      <dgm:constr type="sibSp" for="des" forName="hierChild3" refType="sibSp"/>
      <dgm:constr type="sibSp" for="des" forName="hierChild4" refType="sibSp"/>
      <dgm:constr type="sibSp" for="des" forName="hierChild5" refType="sibSp"/>
      <dgm:constr type="sibSp" for="des" forName="hierChild6" refType="sibSp"/>
      <dgm:constr type="sibSp" for="des" forName="hierChild7" refType="sibSp"/>
      <dgm:constr type="secSibSp" refType="w" refFor="des" refForName="rootComposite1" fact="0.21"/>
      <dgm:constr type="secSibSp" for="des" forName="hierChild2" refType="secSibSp"/>
      <dgm:constr type="secSibSp" for="des" forName="hierChild3" refType="secSibSp"/>
      <dgm:constr type="secSibSp" for="des" forName="hierChild4" refType="secSibSp"/>
      <dgm:constr type="secSibSp" for="des" forName="hierChild5" refType="secSibSp"/>
      <dgm:constr type="secSibSp" for="des" forName="hierChild6" refType="secSibSp"/>
      <dgm:constr type="secSibSp" for="des" forName="hierChild7" refType="secSibSp"/>
    </dgm:constrLst>
    <dgm:ruleLst/>
    <dgm:forEach name="Name3" axis="ch">
      <dgm:forEach name="Name4" axis="self" ptType="node">
        <dgm:layoutNode name="hierRoot1">
          <dgm:varLst>
            <dgm:hierBranch val="init"/>
          </dgm:varLst>
          <dgm:choose name="Name5">
            <dgm:if name="Name6" func="var" arg="hierBranch" op="equ" val="l">
              <dgm:choose name="Name7">
                <dgm:if name="Name8" axis="ch" ptType="asst" func="cnt" op="gte" val="1">
                  <dgm:alg type="hierRoot">
                    <dgm:param type="hierAlign" val="tR"/>
                  </dgm:alg>
                  <dgm:constrLst>
                    <dgm:constr type="alignOff" val="0.65"/>
                  </dgm:constrLst>
                </dgm:if>
                <dgm:else name="Name9">
                  <dgm:alg type="hierRoot">
                    <dgm:param type="hierAlign" val="tR"/>
                  </dgm:alg>
                  <dgm:constrLst>
                    <dgm:constr type="alignOff" val="0.25"/>
                  </dgm:constrLst>
                </dgm:else>
              </dgm:choose>
            </dgm:if>
            <dgm:if name="Name10" func="var" arg="hierBranch" op="equ" val="r">
              <dgm:choose name="Name11">
                <dgm:if name="Name12" axis="ch" ptType="asst" func="cnt" op="gte" val="1">
                  <dgm:alg type="hierRoot">
                    <dgm:param type="hierAlign" val="tL"/>
                  </dgm:alg>
                  <dgm:constrLst>
                    <dgm:constr type="alignOff" val="0.65"/>
                  </dgm:constrLst>
                </dgm:if>
                <dgm:else name="Name13">
                  <dgm:alg type="hierRoot">
                    <dgm:param type="hierAlign" val="tL"/>
                  </dgm:alg>
                  <dgm:constrLst>
                    <dgm:constr type="alignOff" val="0.25"/>
                  </dgm:constrLst>
                </dgm:else>
              </dgm:choose>
            </dgm:if>
            <dgm:if name="Name14" func="var" arg="hierBranch" op="equ" val="hang">
              <dgm:alg type="hierRoot"/>
              <dgm:constrLst>
                <dgm:constr type="alignOff" val="0.65"/>
              </dgm:constrLst>
            </dgm:if>
            <dgm:else name="Name15">
              <dgm:alg type="hierRoot"/>
              <dgm:constrLst>
                <dgm:constr type="alignOff"/>
                <dgm:constr type="bendDist" for="des" ptType="parTrans" refType="sp" fact="0.5"/>
              </dgm:constrLst>
            </dgm:else>
          </dgm:choose>
          <dgm:shape xmlns:r="http://schemas.openxmlformats.org/officeDocument/2006/relationships" r:blip="">
            <dgm:adjLst/>
          </dgm:shape>
          <dgm:presOf/>
          <dgm:ruleLst/>
          <dgm:layoutNode name="rootComposite1">
            <dgm:alg type="composite"/>
            <dgm:shape xmlns:r="http://schemas.openxmlformats.org/officeDocument/2006/relationships" r:blip="">
              <dgm:adjLst/>
            </dgm:shape>
            <dgm:presOf axis="self" ptType="node" cnt="1"/>
            <dgm:choose name="Name16">
              <dgm:if name="Name17" func="var" arg="hierBranch" op="equ" val="init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8" func="var" arg="hierBranch" op="equ" val="l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if name="Name19" func="var" arg="hierBranch" op="equ" val="r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l" for="ch" forName="rootConnector1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if>
              <dgm:else name="Name20">
                <dgm:constrLst>
                  <dgm:constr type="l" for="ch" forName="rootText1"/>
                  <dgm:constr type="t" for="ch" forName="rootText1"/>
                  <dgm:constr type="w" for="ch" forName="rootText1" refType="w"/>
                  <dgm:constr type="h" for="ch" forName="rootText1" refType="h"/>
                  <dgm:constr type="r" for="ch" forName="rootConnector1" refType="w"/>
                  <dgm:constr type="t" for="ch" forName="rootConnector1"/>
                  <dgm:constr type="w" for="ch" forName="rootConnector1" refType="w" refFor="ch" refForName="rootText1" fact="0.2"/>
                  <dgm:constr type="h" for="ch" forName="rootConnector1" refType="h" refFor="ch" refForName="rootText1"/>
                </dgm:constrLst>
              </dgm:else>
            </dgm:choose>
            <dgm:ruleLst/>
            <dgm:layoutNode name="rootText1" styleLbl="node0">
              <dgm:varLst>
                <dgm:chPref val="3"/>
              </dgm:varLst>
              <dgm:alg type="tx"/>
              <dgm:shape xmlns:r="http://schemas.openxmlformats.org/officeDocument/2006/relationships" type="rect" r:blip="">
                <dgm:adjLst/>
              </dgm:shape>
              <dgm:presOf axis="self" ptType="node" cnt="1"/>
              <dgm:constrLst>
                <dgm:constr type="primFontSz" val="65"/>
                <dgm:constr type="lMarg" refType="primFontSz" fact="0.05"/>
                <dgm:constr type="rMarg" refType="primFontSz" fact="0.05"/>
                <dgm:constr type="tMarg" refType="primFontSz" fact="0.05"/>
                <dgm:constr type="bMarg" refType="primFontSz" fact="0.05"/>
              </dgm:constrLst>
              <dgm:ruleLst>
                <dgm:rule type="primFontSz" val="5" fact="NaN" max="NaN"/>
              </dgm:ruleLst>
            </dgm:layoutNode>
            <dgm:layoutNode name="rootConnector1" moveWith="rootText1">
              <dgm:alg type="sp"/>
              <dgm:shape xmlns:r="http://schemas.openxmlformats.org/officeDocument/2006/relationships" type="rect" r:blip="" hideGeom="1">
                <dgm:adjLst/>
              </dgm:shape>
              <dgm:presOf axis="self" ptType="node" cnt="1"/>
              <dgm:constrLst/>
              <dgm:ruleLst/>
            </dgm:layoutNode>
          </dgm:layoutNode>
          <dgm:layoutNode name="hierChild2">
            <dgm:choose name="Name21">
              <dgm:if name="Name22" func="var" arg="hierBranch" op="equ" val="l">
                <dgm:alg type="hierChild">
                  <dgm:param type="chAlign" val="r"/>
                  <dgm:param type="linDir" val="fromT"/>
                </dgm:alg>
              </dgm:if>
              <dgm:if name="Name23" func="var" arg="hierBranch" op="equ" val="r">
                <dgm:alg type="hierChild">
                  <dgm:param type="chAlign" val="l"/>
                  <dgm:param type="linDir" val="fromT"/>
                </dgm:alg>
              </dgm:if>
              <dgm:if name="Name24" func="var" arg="hierBranch" op="equ" val="hang">
                <dgm:choose name="Name25">
                  <dgm:if name="Name26" func="var" arg="dir" op="equ" val="norm">
                    <dgm:alg type="hierChild">
                      <dgm:param type="chAlign" val="l"/>
                      <dgm:param type="linDir" val="fromL"/>
                      <dgm:param type="secChAlign" val="t"/>
                      <dgm:param type="secLinDir" val="fromT"/>
                    </dgm:alg>
                  </dgm:if>
                  <dgm:else name="Name27">
                    <dgm:alg type="hierChild">
                      <dgm:param type="chAlign" val="l"/>
                      <dgm:param type="linDir" val="fromR"/>
                      <dgm:param type="secChAlign" val="t"/>
                      <dgm:param type="secLinDir" val="fromT"/>
                    </dgm:alg>
                  </dgm:else>
                </dgm:choose>
              </dgm:if>
              <dgm:else name="Name28">
                <dgm:choose name="Name29">
                  <dgm:if name="Name30" func="var" arg="dir" op="equ" val="norm">
                    <dgm:alg type="hierChild"/>
                  </dgm:if>
                  <dgm:else name="Name31">
                    <dgm:alg type="hierChild">
                      <dgm:param type="linDir" val="fromR"/>
                    </dgm:alg>
                  </dgm:else>
                </dgm:choose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a" axis="ch" ptType="nonAsst">
              <dgm:forEach name="Name32" axis="precedSib" ptType="parTrans" st="-1" cnt="1">
                <dgm:choose name="Name33">
                  <dgm:if name="Name34" func="var" arg="hierBranch" op="equ" val="std">
                    <dgm:layoutNode name="Name35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tCtr"/>
                        <dgm:param type="bendPt" val="end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36" func="var" arg="hierBranch" op="equ" val="init">
                    <dgm:layoutNode name="Name37">
                      <dgm:choose name="Name38">
                        <dgm:if name="Name39" axis="self" func="depth" op="lte" val="2">
                          <dgm:alg type="conn">
                            <dgm:param type="connRout" val="bend"/>
                            <dgm:param type="dim" val="1D"/>
                            <dgm:param type="endSty" val="noArr"/>
                            <dgm:param type="begPts" val="bCtr"/>
                            <dgm:param type="endPts" val="tCtr"/>
                            <dgm:param type="bendPt" val="end"/>
                          </dgm:alg>
                        </dgm:if>
                        <dgm:else name="Name40">
                          <dgm:choose name="Name41">
                            <dgm:if name="Name42" axis="par des" func="maxDepth" op="lte" val="1">
                              <dgm:choose name="Name43">
                                <dgm:if name="Name44" axis="par ch" ptType="node asst" func="cnt" op="gte" val="1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</dgm:alg>
                                </dgm:if>
                                <dgm:else name="Name45">
                                  <dgm:alg type="conn">
                                    <dgm:param type="connRout" val="bend"/>
                                    <dgm:param type="dim" val="1D"/>
                                    <dgm:param type="endSty" val="noArr"/>
                                    <dgm:param type="begPts" val="bCtr"/>
                                    <dgm:param type="endPts" val="midL midR"/>
                                    <dgm:param type="srcNode" val="rootConnector"/>
                                  </dgm:alg>
                                </dgm:else>
                              </dgm:choose>
                            </dgm:if>
                            <dgm:else name="Name46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tCtr"/>
                                <dgm:param type="bendPt" val="end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if name="Name47" func="var" arg="hierBranch" op="equ" val="hang">
                    <dgm:layoutNode name="Name48">
                      <dgm:alg type="conn">
                        <dgm:param type="connRout" val="bend"/>
                        <dgm:param type="dim" val="1D"/>
                        <dgm:param type="endSty" val="noArr"/>
                        <dgm:param type="begPts" val="bCtr"/>
                        <dgm:param type="endPts" val="midL midR"/>
                      </dgm:alg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if>
                  <dgm:else name="Name49">
                    <dgm:layoutNode name="Name50">
                      <dgm:choose name="Name51">
                        <dgm:if name="Name52" axis="self" func="depth" op="lte" val="2">
                          <dgm:choose name="Name53">
                            <dgm:if name="Name54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5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1"/>
                              </dgm:alg>
                            </dgm:else>
                          </dgm:choose>
                        </dgm:if>
                        <dgm:else name="Name56">
                          <dgm:choose name="Name57">
                            <dgm:if name="Name58" axis="par ch" ptType="node asst" func="cnt" op="gte" val="1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</dgm:alg>
                            </dgm:if>
                            <dgm:else name="Name59">
                              <dgm:alg type="conn">
                                <dgm:param type="connRout" val="bend"/>
                                <dgm:param type="dim" val="1D"/>
                                <dgm:param type="endSty" val="noArr"/>
                                <dgm:param type="begPts" val="bCtr"/>
                                <dgm:param type="endPts" val="midL midR"/>
                                <dgm:param type="srcNode" val="rootConnector"/>
                              </dgm:alg>
                            </dgm:else>
                          </dgm:choose>
                        </dgm:else>
                      </dgm:choose>
                      <dgm:shape xmlns:r="http://schemas.openxmlformats.org/officeDocument/2006/relationships" type="conn" r:blip="" zOrderOff="-99999">
                        <dgm:adjLst/>
                      </dgm:shape>
                      <dgm:presOf axis="self"/>
                      <dgm:constrLst>
                        <dgm:constr type="begPad"/>
                        <dgm:constr type="endPad"/>
                      </dgm:constrLst>
                      <dgm:ruleLst/>
                    </dgm:layoutNode>
                  </dgm:else>
                </dgm:choose>
              </dgm:forEach>
              <dgm:layoutNode name="hierRoot2">
                <dgm:varLst>
                  <dgm:hierBranch val="init"/>
                </dgm:varLst>
                <dgm:choose name="Name60">
                  <dgm:if name="Name61" func="var" arg="hierBranch" op="equ" val="l">
                    <dgm:choose name="Name62">
                      <dgm:if name="Name63" axis="ch" ptType="asst" func="cnt" op="gte" val="1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4">
                        <dgm:alg type="hierRoot">
                          <dgm:param type="hierAlign" val="tR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5" func="var" arg="hierBranch" op="equ" val="r">
                    <dgm:choose name="Name66">
                      <dgm:if name="Name67" axis="ch" ptType="asst" func="cnt" op="g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68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25"/>
                        </dgm:constrLst>
                      </dgm:else>
                    </dgm:choose>
                  </dgm:if>
                  <dgm:if name="Name69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70" func="var" arg="hierBranch" op="equ" val="init">
                    <dgm:choose name="Name71">
                      <dgm:if name="Name72" axis="des" func="maxDepth" op="lte" val="1">
                        <dgm:choose name="Name73">
                          <dgm:if name="Name74" axis="ch" ptType="asst" func="cnt" op="gte" val="1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65"/>
                            </dgm:constrLst>
                          </dgm:if>
                          <dgm:else name="Name75">
                            <dgm:alg type="hierRoot">
                              <dgm:param type="hierAlign" val="tL"/>
                            </dgm:alg>
                            <dgm:shape xmlns:r="http://schemas.openxmlformats.org/officeDocument/2006/relationships" r:blip="">
                              <dgm:adjLst/>
                            </dgm:shape>
                            <dgm:presOf/>
                            <dgm:constrLst>
                              <dgm:constr type="alignOff" val="0.25"/>
                            </dgm:constrLst>
                          </dgm:else>
                        </dgm:choose>
                      </dgm:if>
                      <dgm:else name="Name76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77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else>
                </dgm:choose>
                <dgm:ruleLst/>
                <dgm:layoutNode name="rootComposite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78">
                    <dgm:if name="Name79" func="var" arg="hierBranch" op="equ" val="init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0" func="var" arg="hierBranch" op="equ" val="l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if name="Name81" func="var" arg="hierBranch" op="equ" val="r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l" for="ch" forName="rootConnector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if>
                    <dgm:else name="Name82">
                      <dgm:constrLst>
                        <dgm:constr type="l" for="ch" forName="rootText"/>
                        <dgm:constr type="t" for="ch" forName="rootText"/>
                        <dgm:constr type="w" for="ch" forName="rootText" refType="w"/>
                        <dgm:constr type="h" for="ch" forName="rootText" refType="h"/>
                        <dgm:constr type="r" for="ch" forName="rootConnector" refType="w"/>
                        <dgm:constr type="t" for="ch" forName="rootConnector"/>
                        <dgm:constr type="w" for="ch" forName="rootConnector" refType="w" refFor="ch" refForName="rootText" fact="0.2"/>
                        <dgm:constr type="h" for="ch" forName="rootConnector" refType="h" refFor="ch" refForName="rootText"/>
                      </dgm:constrLst>
                    </dgm:else>
                  </dgm:choose>
                  <dgm:ruleLst/>
                  <dgm:layoutNode name="rootText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" moveWith="rootText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4">
                  <dgm:choose name="Name83">
                    <dgm:if name="Name84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85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86" func="var" arg="hierBranch" op="equ" val="hang">
                      <dgm:choose name="Name87">
                        <dgm:if name="Name88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89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90" func="var" arg="hierBranch" op="equ" val="std">
                      <dgm:choose name="Name91">
                        <dgm:if name="Name92" func="var" arg="dir" op="equ" val="norm">
                          <dgm:alg type="hierChild"/>
                        </dgm:if>
                        <dgm:else name="Name93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94" func="var" arg="hierBranch" op="equ" val="init">
                      <dgm:choose name="Name95">
                        <dgm:if name="Name96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97">
                          <dgm:choose name="Name98">
                            <dgm:if name="Name99" func="var" arg="dir" op="equ" val="norm">
                              <dgm:alg type="hierChild"/>
                            </dgm:if>
                            <dgm:else name="Name100">
                              <dgm:alg type="hierChild">
                                <dgm:param type="linDir" val="fromR"/>
                              </dgm:alg>
                            </dgm:else>
                          </dgm:choose>
                        </dgm:else>
                      </dgm:choose>
                    </dgm:if>
                    <dgm:else name="Name101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2" ref="rep2a"/>
                </dgm:layoutNode>
                <dgm:layoutNode name="hierChild5">
                  <dgm:choose name="Name103">
                    <dgm:if name="Name104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05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06" ref="rep2b"/>
                </dgm:layoutNode>
              </dgm:layoutNode>
            </dgm:forEach>
          </dgm:layoutNode>
          <dgm:layoutNode name="hierChild3">
            <dgm:choose name="Name107">
              <dgm:if name="Name108" func="var" arg="dir" op="equ" val="norm">
                <dgm:alg type="hierChild">
                  <dgm:param type="chAlign" val="l"/>
                  <dgm:param type="linDir" val="fromL"/>
                  <dgm:param type="secChAlign" val="t"/>
                  <dgm:param type="secLinDir" val="fromT"/>
                </dgm:alg>
              </dgm:if>
              <dgm:else name="Name109">
                <dgm:alg type="hierChild">
                  <dgm:param type="chAlign" val="l"/>
                  <dgm:param type="linDir" val="fromR"/>
                  <dgm:param type="secChAlign" val="t"/>
                  <dgm:param type="secLinDir" val="fromT"/>
                </dgm:alg>
              </dgm:else>
            </dgm:choose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rep2b" axis="ch" ptType="asst">
              <dgm:forEach name="Name110" axis="precedSib" ptType="parTrans" st="-1" cnt="1">
                <dgm:layoutNode name="Name111">
                  <dgm:alg type="conn">
                    <dgm:param type="connRout" val="bend"/>
                    <dgm:param type="dim" val="1D"/>
                    <dgm:param type="endSty" val="noArr"/>
                    <dgm:param type="begPts" val="bCtr"/>
                    <dgm:param type="endPts" val="midL midR"/>
                  </dgm:alg>
                  <dgm:shape xmlns:r="http://schemas.openxmlformats.org/officeDocument/2006/relationships" type="conn" r:blip="" zOrderOff="-99999">
                    <dgm:adjLst/>
                  </dgm:shape>
                  <dgm:presOf axis="self"/>
                  <dgm:constrLst>
                    <dgm:constr type="begPad"/>
                    <dgm:constr type="endPad"/>
                  </dgm:constrLst>
                  <dgm:ruleLst/>
                </dgm:layoutNode>
              </dgm:forEach>
              <dgm:layoutNode name="hierRoot3">
                <dgm:varLst>
                  <dgm:hierBranch val="init"/>
                </dgm:varLst>
                <dgm:choose name="Name112">
                  <dgm:if name="Name113" func="var" arg="hierBranch" op="equ" val="l">
                    <dgm:alg type="hierRoot">
                      <dgm:param type="hierAlign" val="tR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4" func="var" arg="hierBranch" op="equ" val="r">
                    <dgm:alg type="hierRoot">
                      <dgm:param type="hierAlign" val="tL"/>
                    </dgm:alg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5" func="var" arg="hierBranch" op="equ" val="hang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 val="0.65"/>
                    </dgm:constrLst>
                  </dgm:if>
                  <dgm:if name="Name116" func="var" arg="hierBranch" op="equ" val="std">
                    <dgm:alg type="hierRoot"/>
                    <dgm:shape xmlns:r="http://schemas.openxmlformats.org/officeDocument/2006/relationships" r:blip="">
                      <dgm:adjLst/>
                    </dgm:shape>
                    <dgm:presOf/>
                    <dgm:constrLst>
                      <dgm:constr type="alignOff"/>
                      <dgm:constr type="bendDist" for="des" ptType="parTrans" refType="sp" fact="0.5"/>
                    </dgm:constrLst>
                  </dgm:if>
                  <dgm:if name="Name117" func="var" arg="hierBranch" op="equ" val="init">
                    <dgm:choose name="Name118">
                      <dgm:if name="Name119" axis="des" func="maxDepth" op="lte" val="1">
                        <dgm:alg type="hierRoot">
                          <dgm:param type="hierAlign" val="tL"/>
                        </dgm:alg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 val="0.65"/>
                        </dgm:constrLst>
                      </dgm:if>
                      <dgm:else name="Name120">
                        <dgm:alg type="hierRoot"/>
                        <dgm:shape xmlns:r="http://schemas.openxmlformats.org/officeDocument/2006/relationships" r:blip="">
                          <dgm:adjLst/>
                        </dgm:shape>
                        <dgm:presOf/>
                        <dgm:constrLst>
                          <dgm:constr type="alignOff"/>
                          <dgm:constr type="bendDist" for="des" ptType="parTrans" refType="sp" fact="0.5"/>
                        </dgm:constrLst>
                      </dgm:else>
                    </dgm:choose>
                  </dgm:if>
                  <dgm:else name="Name121"/>
                </dgm:choose>
                <dgm:ruleLst/>
                <dgm:layoutNode name="rootComposite3">
                  <dgm:alg type="composite"/>
                  <dgm:shape xmlns:r="http://schemas.openxmlformats.org/officeDocument/2006/relationships" r:blip="">
                    <dgm:adjLst/>
                  </dgm:shape>
                  <dgm:presOf axis="self" ptType="node" cnt="1"/>
                  <dgm:choose name="Name122">
                    <dgm:if name="Name123" func="var" arg="hierBranch" op="equ" val="init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4" func="var" arg="hierBranch" op="equ" val="l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if name="Name125" func="var" arg="hierBranch" op="equ" val="r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l" for="ch" forName="rootConnector3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if>
                    <dgm:else name="Name126">
                      <dgm:constrLst>
                        <dgm:constr type="l" for="ch" forName="rootText3"/>
                        <dgm:constr type="t" for="ch" forName="rootText3"/>
                        <dgm:constr type="w" for="ch" forName="rootText3" refType="w"/>
                        <dgm:constr type="h" for="ch" forName="rootText3" refType="h"/>
                        <dgm:constr type="r" for="ch" forName="rootConnector3" refType="w"/>
                        <dgm:constr type="t" for="ch" forName="rootConnector3"/>
                        <dgm:constr type="w" for="ch" forName="rootConnector3" refType="w" refFor="ch" refForName="rootText3" fact="0.2"/>
                        <dgm:constr type="h" for="ch" forName="rootConnector3" refType="h" refFor="ch" refForName="rootText3"/>
                      </dgm:constrLst>
                    </dgm:else>
                  </dgm:choose>
                  <dgm:ruleLst/>
                  <dgm:layoutNode name="rootText3">
                    <dgm:varLst>
                      <dgm:chPref val="3"/>
                    </dgm:varLst>
                    <dgm:alg type="tx"/>
                    <dgm:shape xmlns:r="http://schemas.openxmlformats.org/officeDocument/2006/relationships" type="rect" r:blip="">
                      <dgm:adjLst/>
                    </dgm:shape>
                    <dgm:presOf axis="self" ptType="node" cnt="1"/>
                    <dgm:constrLst>
                      <dgm:constr type="primFontSz" val="65"/>
                      <dgm:constr type="lMarg" refType="primFontSz" fact="0.05"/>
                      <dgm:constr type="rMarg" refType="primFontSz" fact="0.05"/>
                      <dgm:constr type="tMarg" refType="primFontSz" fact="0.05"/>
                      <dgm:constr type="bMarg" refType="primFontSz" fact="0.05"/>
                    </dgm:constrLst>
                    <dgm:ruleLst>
                      <dgm:rule type="primFontSz" val="5" fact="NaN" max="NaN"/>
                    </dgm:ruleLst>
                  </dgm:layoutNode>
                  <dgm:layoutNode name="rootConnector3" moveWith="rootText1">
                    <dgm:alg type="sp"/>
                    <dgm:shape xmlns:r="http://schemas.openxmlformats.org/officeDocument/2006/relationships" type="rect" r:blip="" hideGeom="1">
                      <dgm:adjLst/>
                    </dgm:shape>
                    <dgm:presOf axis="self" ptType="node" cnt="1"/>
                    <dgm:constrLst/>
                    <dgm:ruleLst/>
                  </dgm:layoutNode>
                </dgm:layoutNode>
                <dgm:layoutNode name="hierChild6">
                  <dgm:choose name="Name127">
                    <dgm:if name="Name128" func="var" arg="hierBranch" op="equ" val="l">
                      <dgm:alg type="hierChild">
                        <dgm:param type="chAlign" val="r"/>
                        <dgm:param type="linDir" val="fromT"/>
                      </dgm:alg>
                    </dgm:if>
                    <dgm:if name="Name129" func="var" arg="hierBranch" op="equ" val="r">
                      <dgm:alg type="hierChild">
                        <dgm:param type="chAlign" val="l"/>
                        <dgm:param type="linDir" val="fromT"/>
                      </dgm:alg>
                    </dgm:if>
                    <dgm:if name="Name130" func="var" arg="hierBranch" op="equ" val="hang">
                      <dgm:choose name="Name131">
                        <dgm:if name="Name132" func="var" arg="dir" op="equ" val="norm">
                          <dgm:alg type="hierChild">
                            <dgm:param type="chAlign" val="l"/>
                            <dgm:param type="linDir" val="fromL"/>
                            <dgm:param type="secChAlign" val="t"/>
                            <dgm:param type="secLinDir" val="fromT"/>
                          </dgm:alg>
                        </dgm:if>
                        <dgm:else name="Name133">
                          <dgm:alg type="hierChild">
                            <dgm:param type="chAlign" val="l"/>
                            <dgm:param type="linDir" val="fromR"/>
                            <dgm:param type="secChAlign" val="t"/>
                            <dgm:param type="secLinDir" val="fromT"/>
                          </dgm:alg>
                        </dgm:else>
                      </dgm:choose>
                    </dgm:if>
                    <dgm:if name="Name134" func="var" arg="hierBranch" op="equ" val="std">
                      <dgm:choose name="Name135">
                        <dgm:if name="Name136" func="var" arg="dir" op="equ" val="norm">
                          <dgm:alg type="hierChild"/>
                        </dgm:if>
                        <dgm:else name="Name137">
                          <dgm:alg type="hierChild">
                            <dgm:param type="linDir" val="fromR"/>
                          </dgm:alg>
                        </dgm:else>
                      </dgm:choose>
                    </dgm:if>
                    <dgm:if name="Name138" func="var" arg="hierBranch" op="equ" val="init">
                      <dgm:choose name="Name139">
                        <dgm:if name="Name140" axis="des" func="maxDepth" op="lte" val="1">
                          <dgm:alg type="hierChild">
                            <dgm:param type="chAlign" val="l"/>
                            <dgm:param type="linDir" val="fromT"/>
                          </dgm:alg>
                        </dgm:if>
                        <dgm:else name="Name141">
                          <dgm:alg type="hierChild"/>
                        </dgm:else>
                      </dgm:choose>
                    </dgm:if>
                    <dgm:else name="Name142"/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3" ref="rep2a"/>
                </dgm:layoutNode>
                <dgm:layoutNode name="hierChild7">
                  <dgm:choose name="Name144">
                    <dgm:if name="Name145" func="var" arg="dir" op="equ" val="norm">
                      <dgm:alg type="hierChild">
                        <dgm:param type="chAlign" val="l"/>
                        <dgm:param type="linDir" val="fromL"/>
                        <dgm:param type="secChAlign" val="t"/>
                        <dgm:param type="secLinDir" val="fromT"/>
                      </dgm:alg>
                    </dgm:if>
                    <dgm:else name="Name146">
                      <dgm:alg type="hierChild">
                        <dgm:param type="chAlign" val="l"/>
                        <dgm:param type="linDir" val="fromR"/>
                        <dgm:param type="secChAlign" val="t"/>
                        <dgm:param type="secLinDir" val="fromT"/>
                      </dgm:alg>
                    </dgm:else>
                  </dgm:choose>
                  <dgm:shape xmlns:r="http://schemas.openxmlformats.org/officeDocument/2006/relationships" r:blip="">
                    <dgm:adjLst/>
                  </dgm:shape>
                  <dgm:presOf/>
                  <dgm:constrLst/>
                  <dgm:ruleLst/>
                  <dgm:forEach name="Name147" ref="rep2b"/>
                </dgm:layoutNode>
              </dgm:layoutNode>
            </dgm:forEach>
          </dgm:layoutNode>
        </dgm:layoutNode>
      </dgm:forEach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466725</xdr:colOff>
      <xdr:row>6</xdr:row>
      <xdr:rowOff>38100</xdr:rowOff>
    </xdr:from>
    <xdr:to>
      <xdr:col>8</xdr:col>
      <xdr:colOff>66675</xdr:colOff>
      <xdr:row>17</xdr:row>
      <xdr:rowOff>4763</xdr:rowOff>
    </xdr:to>
    <xdr:graphicFrame macro="">
      <xdr:nvGraphicFramePr>
        <xdr:cNvPr id="2" name="Diagramme 1">
          <a:extLst>
            <a:ext uri="{FF2B5EF4-FFF2-40B4-BE49-F238E27FC236}">
              <a16:creationId xmlns:a16="http://schemas.microsoft.com/office/drawing/2014/main" id="{BC928EBA-37E0-4EC0-A739-9CDD785213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détail" displayName="détail" ref="B4:F13" totalsRowShown="0" headerRowDxfId="6" dataDxfId="5">
  <autoFilter ref="B4:F13"/>
  <tableColumns count="5">
    <tableColumn id="11" name="Numéro" dataDxfId="4"/>
    <tableColumn id="1" name="Nom" dataDxfId="3"/>
    <tableColumn id="2" name="Prénom" dataDxfId="2"/>
    <tableColumn id="3" name="prix" dataDxfId="0"/>
    <tableColumn id="4" name="Rabais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I1:L3" totalsRowShown="0" headerRowDxfId="9">
  <autoFilter ref="I1:L3"/>
  <tableColumns count="4">
    <tableColumn id="1" name="Nb de ventes" dataDxfId="8">
      <calculatedColumnFormula>COUNTA(E5:E1048576)</calculatedColumnFormula>
    </tableColumn>
    <tableColumn id="2" name="Gains">
      <calculatedColumnFormula>SUM(E:E)</calculatedColumnFormula>
    </tableColumn>
    <tableColumn id="3" name="remboursement" dataDxfId="7" dataCellStyle="Monétaire">
      <calculatedColumnFormula>SUM(F:F)*30</calculatedColumnFormula>
    </tableColumn>
    <tableColumn id="4" name="Total">
      <calculatedColumnFormula>J2-K2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13"/>
  <sheetViews>
    <sheetView tabSelected="1" workbookViewId="0">
      <selection activeCell="B16" sqref="B16"/>
    </sheetView>
  </sheetViews>
  <sheetFormatPr baseColWidth="10" defaultColWidth="11.42578125" defaultRowHeight="15" x14ac:dyDescent="0.25"/>
  <cols>
    <col min="1" max="1" width="11.42578125" style="1"/>
    <col min="2" max="2" width="12.85546875" style="1" bestFit="1" customWidth="1"/>
    <col min="3" max="3" width="18.42578125" style="4" customWidth="1"/>
    <col min="4" max="4" width="16.5703125" style="1" customWidth="1"/>
    <col min="5" max="5" width="11.42578125" style="2"/>
    <col min="6" max="8" width="11.42578125" style="1"/>
    <col min="9" max="9" width="17.28515625" style="1" bestFit="1" customWidth="1"/>
    <col min="10" max="10" width="10.5703125" style="1" bestFit="1" customWidth="1"/>
    <col min="11" max="11" width="21.5703125" style="3" bestFit="1" customWidth="1"/>
    <col min="12" max="12" width="13.28515625" style="1" customWidth="1"/>
    <col min="13" max="16384" width="11.42578125" style="1"/>
  </cols>
  <sheetData>
    <row r="1" spans="2:12" x14ac:dyDescent="0.25">
      <c r="I1" s="1" t="s">
        <v>4</v>
      </c>
      <c r="J1" s="1" t="s">
        <v>5</v>
      </c>
      <c r="K1" s="3" t="s">
        <v>6</v>
      </c>
      <c r="L1" s="1" t="s">
        <v>7</v>
      </c>
    </row>
    <row r="3" spans="2:12" x14ac:dyDescent="0.25">
      <c r="I3" s="1">
        <f>COUNTA(E6:E1048576)</f>
        <v>8</v>
      </c>
      <c r="J3" s="2">
        <f>SUM(E:E)</f>
        <v>1440</v>
      </c>
      <c r="K3" s="3">
        <f>SUM(F:F)*30</f>
        <v>150</v>
      </c>
      <c r="L3" s="2">
        <f>J3-K3</f>
        <v>1290</v>
      </c>
    </row>
    <row r="4" spans="2:12" x14ac:dyDescent="0.25">
      <c r="B4" s="4" t="s">
        <v>8</v>
      </c>
      <c r="C4" s="4" t="s">
        <v>0</v>
      </c>
      <c r="D4" s="1" t="s">
        <v>1</v>
      </c>
      <c r="E4" s="2" t="s">
        <v>2</v>
      </c>
      <c r="F4" s="1" t="s">
        <v>3</v>
      </c>
      <c r="K4" s="1"/>
      <c r="L4" s="3"/>
    </row>
    <row r="5" spans="2:12" x14ac:dyDescent="0.25">
      <c r="B5" s="4"/>
      <c r="K5" s="1"/>
      <c r="L5" s="3"/>
    </row>
    <row r="6" spans="2:12" x14ac:dyDescent="0.25">
      <c r="B6" s="5">
        <v>1</v>
      </c>
      <c r="C6" s="4" t="s">
        <v>9</v>
      </c>
      <c r="D6" s="1">
        <v>1</v>
      </c>
      <c r="E6" s="2">
        <v>180</v>
      </c>
      <c r="F6" s="1">
        <v>2</v>
      </c>
      <c r="K6" s="1"/>
      <c r="L6" s="3"/>
    </row>
    <row r="7" spans="2:12" x14ac:dyDescent="0.25">
      <c r="B7" s="5" t="s">
        <v>12</v>
      </c>
      <c r="C7" s="4" t="s">
        <v>13</v>
      </c>
      <c r="D7" s="1" t="s">
        <v>12</v>
      </c>
      <c r="E7" s="2">
        <v>180</v>
      </c>
      <c r="K7" s="1"/>
      <c r="L7" s="3"/>
    </row>
    <row r="8" spans="2:12" x14ac:dyDescent="0.25">
      <c r="B8" s="5" t="s">
        <v>14</v>
      </c>
      <c r="C8" s="4" t="s">
        <v>15</v>
      </c>
      <c r="D8" s="1" t="s">
        <v>14</v>
      </c>
      <c r="E8" s="2">
        <v>180</v>
      </c>
      <c r="K8" s="1"/>
      <c r="L8" s="3"/>
    </row>
    <row r="9" spans="2:12" x14ac:dyDescent="0.25">
      <c r="B9" s="5">
        <v>2</v>
      </c>
      <c r="C9" s="4" t="s">
        <v>10</v>
      </c>
      <c r="D9" s="1">
        <v>2</v>
      </c>
      <c r="E9" s="2">
        <v>180</v>
      </c>
      <c r="K9" s="1"/>
      <c r="L9" s="3"/>
    </row>
    <row r="10" spans="2:12" x14ac:dyDescent="0.25">
      <c r="B10" s="5">
        <v>3</v>
      </c>
      <c r="C10" s="4" t="s">
        <v>11</v>
      </c>
      <c r="D10" s="1">
        <v>3</v>
      </c>
      <c r="E10" s="2">
        <v>180</v>
      </c>
      <c r="F10" s="1">
        <v>1</v>
      </c>
    </row>
    <row r="11" spans="2:12" x14ac:dyDescent="0.25">
      <c r="B11" s="5" t="s">
        <v>16</v>
      </c>
      <c r="C11" s="4" t="s">
        <v>17</v>
      </c>
      <c r="D11" s="1" t="s">
        <v>16</v>
      </c>
      <c r="E11" s="2">
        <v>180</v>
      </c>
      <c r="F11" s="1">
        <v>2</v>
      </c>
    </row>
    <row r="12" spans="2:12" x14ac:dyDescent="0.25">
      <c r="B12" s="5" t="s">
        <v>18</v>
      </c>
      <c r="C12" s="4" t="s">
        <v>19</v>
      </c>
      <c r="D12" s="1" t="s">
        <v>18</v>
      </c>
      <c r="E12" s="2">
        <v>180</v>
      </c>
    </row>
    <row r="13" spans="2:12" x14ac:dyDescent="0.25">
      <c r="B13" s="5" t="s">
        <v>20</v>
      </c>
      <c r="C13" s="4" t="s">
        <v>21</v>
      </c>
      <c r="D13" s="1" t="s">
        <v>20</v>
      </c>
      <c r="E13" s="2">
        <v>180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0" sqref="C20"/>
    </sheetView>
  </sheetViews>
  <sheetFormatPr baseColWidth="10" defaultColWidth="11.42578125"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4241916780ECA4B844E51EAF8071D7A" ma:contentTypeVersion="8" ma:contentTypeDescription="Create a new document." ma:contentTypeScope="" ma:versionID="02f8765c968782e8d790b8cfaae63024">
  <xsd:schema xmlns:xsd="http://www.w3.org/2001/XMLSchema" xmlns:xs="http://www.w3.org/2001/XMLSchema" xmlns:p="http://schemas.microsoft.com/office/2006/metadata/properties" xmlns:ns3="a63f0913-136f-43c1-877e-476e323c32bd" xmlns:ns4="c4df8fc5-61cb-4b21-b333-b0c9254b3b57" targetNamespace="http://schemas.microsoft.com/office/2006/metadata/properties" ma:root="true" ma:fieldsID="9f21d31dd7d1e881b679478313d9c7f5" ns3:_="" ns4:_="">
    <xsd:import namespace="a63f0913-136f-43c1-877e-476e323c32bd"/>
    <xsd:import namespace="c4df8fc5-61cb-4b21-b333-b0c9254b3b5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3f0913-136f-43c1-877e-476e323c32b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df8fc5-61cb-4b21-b333-b0c9254b3b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673F5D-4887-4980-A09A-29BDB7A27F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3f0913-136f-43c1-877e-476e323c32bd"/>
    <ds:schemaRef ds:uri="c4df8fc5-61cb-4b21-b333-b0c9254b3b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C5D6FE-DEBE-469E-B193-2D0ACB580E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41B3B6-0832-45A5-893C-BC1B28DF7743}">
  <ds:schemaRefs>
    <ds:schemaRef ds:uri="http://purl.org/dc/terms/"/>
    <ds:schemaRef ds:uri="http://purl.org/dc/dcmitype/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c4df8fc5-61cb-4b21-b333-b0c9254b3b57"/>
    <ds:schemaRef ds:uri="a63f0913-136f-43c1-877e-476e323c32b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Tableaux</vt:lpstr>
      <vt:lpstr>Organigramme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2022-05-19T18:42:40Z</dcterms:created>
  <dcterms:modified xsi:type="dcterms:W3CDTF">2022-05-25T09:28:59Z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0x010100A4241916780ECA4B844E51EAF8071D7A</vt:lpwstr>
  </property>
</Properties>
</file>