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E07FC2D2-1ADA-4393-9B83-DDB030AD43A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haractéristiques générales" sheetId="3" r:id="rId1"/>
    <sheet name="AJOUT" sheetId="1" r:id="rId2"/>
    <sheet name="Suivi général" sheetId="2" r:id="rId3"/>
    <sheet name="MADRS" sheetId="4" r:id="rId4"/>
  </sheets>
  <definedNames>
    <definedName name="_xlnm._FilterDatabase" localSheetId="2" hidden="1">'Suivi général'!$A$1:$Q$1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2" l="1"/>
  <c r="N3" i="2"/>
  <c r="O3" i="2"/>
  <c r="P3" i="2" s="1"/>
  <c r="M4" i="2"/>
  <c r="N4" i="2"/>
  <c r="O4" i="2"/>
  <c r="P4" i="2" s="1"/>
  <c r="M5" i="2"/>
  <c r="N5" i="2"/>
  <c r="O5" i="2"/>
  <c r="P5" i="2" s="1"/>
  <c r="M6" i="2"/>
  <c r="N6" i="2"/>
  <c r="O6" i="2"/>
  <c r="P6" i="2" s="1"/>
  <c r="M7" i="2"/>
  <c r="N7" i="2"/>
  <c r="O7" i="2"/>
  <c r="Q7" i="2" s="1"/>
  <c r="M8" i="2"/>
  <c r="N8" i="2"/>
  <c r="O8" i="2"/>
  <c r="P8" i="2" s="1"/>
  <c r="M9" i="2"/>
  <c r="N9" i="2"/>
  <c r="O9" i="2"/>
  <c r="M10" i="2"/>
  <c r="N10" i="2"/>
  <c r="O10" i="2"/>
  <c r="P10" i="2" s="1"/>
  <c r="M11" i="2"/>
  <c r="N11" i="2"/>
  <c r="O11" i="2"/>
  <c r="P11" i="2" s="1"/>
  <c r="M12" i="2"/>
  <c r="N12" i="2"/>
  <c r="O12" i="2"/>
  <c r="M13" i="2"/>
  <c r="N13" i="2"/>
  <c r="O13" i="2"/>
  <c r="Q13" i="2" s="1"/>
  <c r="M14" i="2"/>
  <c r="N14" i="2"/>
  <c r="O14" i="2"/>
  <c r="P14" i="2" s="1"/>
  <c r="M15" i="2"/>
  <c r="N15" i="2"/>
  <c r="O15" i="2"/>
  <c r="P15" i="2" s="1"/>
  <c r="M16" i="2"/>
  <c r="N16" i="2"/>
  <c r="O16" i="2"/>
  <c r="P16" i="2"/>
  <c r="Q16" i="2"/>
  <c r="M17" i="2"/>
  <c r="N17" i="2"/>
  <c r="O17" i="2"/>
  <c r="Q17" i="2" s="1"/>
  <c r="M18" i="2"/>
  <c r="N18" i="2"/>
  <c r="O18" i="2"/>
  <c r="P18" i="2" s="1"/>
  <c r="M19" i="2"/>
  <c r="N19" i="2"/>
  <c r="O19" i="2"/>
  <c r="Q19" i="2" s="1"/>
  <c r="P19" i="2"/>
  <c r="M20" i="2"/>
  <c r="N20" i="2"/>
  <c r="O20" i="2"/>
  <c r="P20" i="2" s="1"/>
  <c r="M21" i="2"/>
  <c r="N21" i="2"/>
  <c r="O21" i="2"/>
  <c r="M22" i="2"/>
  <c r="N22" i="2"/>
  <c r="O22" i="2"/>
  <c r="P22" i="2" s="1"/>
  <c r="M23" i="2"/>
  <c r="N23" i="2"/>
  <c r="O23" i="2"/>
  <c r="P23" i="2" s="1"/>
  <c r="M24" i="2"/>
  <c r="N24" i="2"/>
  <c r="O24" i="2"/>
  <c r="M25" i="2"/>
  <c r="N25" i="2"/>
  <c r="O25" i="2"/>
  <c r="Q25" i="2" s="1"/>
  <c r="M26" i="2"/>
  <c r="N26" i="2"/>
  <c r="O26" i="2"/>
  <c r="P26" i="2" s="1"/>
  <c r="M27" i="2"/>
  <c r="N27" i="2"/>
  <c r="O27" i="2"/>
  <c r="P27" i="2" s="1"/>
  <c r="M28" i="2"/>
  <c r="N28" i="2"/>
  <c r="O28" i="2"/>
  <c r="Q28" i="2" s="1"/>
  <c r="P28" i="2"/>
  <c r="M29" i="2"/>
  <c r="N29" i="2"/>
  <c r="O29" i="2"/>
  <c r="P29" i="2" s="1"/>
  <c r="M30" i="2"/>
  <c r="N30" i="2"/>
  <c r="O30" i="2"/>
  <c r="P30" i="2" s="1"/>
  <c r="M31" i="2"/>
  <c r="N31" i="2"/>
  <c r="O31" i="2"/>
  <c r="Q31" i="2" s="1"/>
  <c r="M32" i="2"/>
  <c r="N32" i="2"/>
  <c r="O32" i="2"/>
  <c r="P32" i="2" s="1"/>
  <c r="M33" i="2"/>
  <c r="N33" i="2"/>
  <c r="O33" i="2"/>
  <c r="P33" i="2" s="1"/>
  <c r="Q33" i="2"/>
  <c r="M34" i="2"/>
  <c r="N34" i="2"/>
  <c r="O34" i="2"/>
  <c r="P34" i="2" s="1"/>
  <c r="M35" i="2"/>
  <c r="N35" i="2"/>
  <c r="O35" i="2"/>
  <c r="P35" i="2" s="1"/>
  <c r="M36" i="2"/>
  <c r="N36" i="2"/>
  <c r="O36" i="2"/>
  <c r="M37" i="2"/>
  <c r="N37" i="2"/>
  <c r="O37" i="2"/>
  <c r="Q37" i="2" s="1"/>
  <c r="P37" i="2"/>
  <c r="M38" i="2"/>
  <c r="N38" i="2"/>
  <c r="O38" i="2"/>
  <c r="P38" i="2" s="1"/>
  <c r="M39" i="2"/>
  <c r="N39" i="2"/>
  <c r="O39" i="2"/>
  <c r="P39" i="2" s="1"/>
  <c r="M40" i="2"/>
  <c r="N40" i="2"/>
  <c r="O40" i="2"/>
  <c r="M41" i="2"/>
  <c r="N41" i="2"/>
  <c r="O41" i="2"/>
  <c r="P41" i="2" s="1"/>
  <c r="M42" i="2"/>
  <c r="N42" i="2"/>
  <c r="O42" i="2"/>
  <c r="P42" i="2" s="1"/>
  <c r="M43" i="2"/>
  <c r="N43" i="2"/>
  <c r="O43" i="2"/>
  <c r="Q43" i="2" s="1"/>
  <c r="P43" i="2"/>
  <c r="M44" i="2"/>
  <c r="N44" i="2"/>
  <c r="O44" i="2"/>
  <c r="P44" i="2" s="1"/>
  <c r="Q44" i="2"/>
  <c r="M45" i="2"/>
  <c r="N45" i="2"/>
  <c r="O45" i="2"/>
  <c r="P45" i="2" s="1"/>
  <c r="M46" i="2"/>
  <c r="N46" i="2"/>
  <c r="O46" i="2"/>
  <c r="P46" i="2" s="1"/>
  <c r="M47" i="2"/>
  <c r="N47" i="2"/>
  <c r="O47" i="2"/>
  <c r="P47" i="2" s="1"/>
  <c r="M48" i="2"/>
  <c r="N48" i="2"/>
  <c r="O48" i="2"/>
  <c r="M49" i="2"/>
  <c r="N49" i="2"/>
  <c r="O49" i="2"/>
  <c r="Q49" i="2" s="1"/>
  <c r="M50" i="2"/>
  <c r="N50" i="2"/>
  <c r="O50" i="2"/>
  <c r="M51" i="2"/>
  <c r="N51" i="2"/>
  <c r="O51" i="2"/>
  <c r="Q51" i="2" s="1"/>
  <c r="M52" i="2"/>
  <c r="N52" i="2"/>
  <c r="O52" i="2"/>
  <c r="P52" i="2" s="1"/>
  <c r="M53" i="2"/>
  <c r="N53" i="2"/>
  <c r="O53" i="2"/>
  <c r="P53" i="2" s="1"/>
  <c r="M54" i="2"/>
  <c r="N54" i="2"/>
  <c r="O54" i="2"/>
  <c r="P54" i="2" s="1"/>
  <c r="M55" i="2"/>
  <c r="N55" i="2"/>
  <c r="O55" i="2"/>
  <c r="Q55" i="2" s="1"/>
  <c r="M56" i="2"/>
  <c r="N56" i="2"/>
  <c r="O56" i="2"/>
  <c r="P56" i="2" s="1"/>
  <c r="M57" i="2"/>
  <c r="N57" i="2"/>
  <c r="O57" i="2"/>
  <c r="Q57" i="2" s="1"/>
  <c r="P57" i="2"/>
  <c r="M58" i="2"/>
  <c r="N58" i="2"/>
  <c r="O58" i="2"/>
  <c r="P58" i="2" s="1"/>
  <c r="M59" i="2"/>
  <c r="N59" i="2"/>
  <c r="O59" i="2"/>
  <c r="P59" i="2" s="1"/>
  <c r="M60" i="2"/>
  <c r="N60" i="2"/>
  <c r="O60" i="2"/>
  <c r="M61" i="2"/>
  <c r="N61" i="2"/>
  <c r="O61" i="2"/>
  <c r="Q61" i="2" s="1"/>
  <c r="M62" i="2"/>
  <c r="N62" i="2"/>
  <c r="O62" i="2"/>
  <c r="P62" i="2" s="1"/>
  <c r="Q62" i="2"/>
  <c r="M63" i="2"/>
  <c r="N63" i="2"/>
  <c r="O63" i="2"/>
  <c r="Q63" i="2" s="1"/>
  <c r="M64" i="2"/>
  <c r="N64" i="2"/>
  <c r="O64" i="2"/>
  <c r="P64" i="2" s="1"/>
  <c r="Q64" i="2"/>
  <c r="M65" i="2"/>
  <c r="N65" i="2"/>
  <c r="O65" i="2"/>
  <c r="Q65" i="2" s="1"/>
  <c r="M66" i="2"/>
  <c r="N66" i="2"/>
  <c r="O66" i="2"/>
  <c r="P66" i="2" s="1"/>
  <c r="M67" i="2"/>
  <c r="N67" i="2"/>
  <c r="O67" i="2"/>
  <c r="Q67" i="2" s="1"/>
  <c r="M68" i="2"/>
  <c r="N68" i="2"/>
  <c r="O68" i="2"/>
  <c r="P68" i="2" s="1"/>
  <c r="Q68" i="2"/>
  <c r="M69" i="2"/>
  <c r="N69" i="2"/>
  <c r="O69" i="2"/>
  <c r="Q69" i="2" s="1"/>
  <c r="P69" i="2"/>
  <c r="M70" i="2"/>
  <c r="N70" i="2"/>
  <c r="O70" i="2"/>
  <c r="P70" i="2" s="1"/>
  <c r="M71" i="2"/>
  <c r="N71" i="2"/>
  <c r="O71" i="2"/>
  <c r="P71" i="2" s="1"/>
  <c r="M72" i="2"/>
  <c r="N72" i="2"/>
  <c r="O72" i="2"/>
  <c r="M73" i="2"/>
  <c r="N73" i="2"/>
  <c r="O73" i="2"/>
  <c r="Q73" i="2" s="1"/>
  <c r="P73" i="2"/>
  <c r="M74" i="2"/>
  <c r="N74" i="2"/>
  <c r="O74" i="2"/>
  <c r="P74" i="2" s="1"/>
  <c r="M75" i="2"/>
  <c r="N75" i="2"/>
  <c r="O75" i="2"/>
  <c r="Q75" i="2" s="1"/>
  <c r="P75" i="2"/>
  <c r="M76" i="2"/>
  <c r="N76" i="2"/>
  <c r="O76" i="2"/>
  <c r="Q76" i="2" s="1"/>
  <c r="P76" i="2"/>
  <c r="M77" i="2"/>
  <c r="N77" i="2"/>
  <c r="O77" i="2"/>
  <c r="Q77" i="2" s="1"/>
  <c r="M78" i="2"/>
  <c r="N78" i="2"/>
  <c r="O78" i="2"/>
  <c r="P78" i="2" s="1"/>
  <c r="M79" i="2"/>
  <c r="N79" i="2"/>
  <c r="O79" i="2"/>
  <c r="Q79" i="2" s="1"/>
  <c r="M80" i="2"/>
  <c r="N80" i="2"/>
  <c r="O80" i="2"/>
  <c r="P80" i="2" s="1"/>
  <c r="M81" i="2"/>
  <c r="N81" i="2"/>
  <c r="O81" i="2"/>
  <c r="Q81" i="2" s="1"/>
  <c r="M82" i="2"/>
  <c r="N82" i="2"/>
  <c r="O82" i="2"/>
  <c r="P82" i="2" s="1"/>
  <c r="M83" i="2"/>
  <c r="N83" i="2"/>
  <c r="O83" i="2"/>
  <c r="P83" i="2" s="1"/>
  <c r="M84" i="2"/>
  <c r="N84" i="2"/>
  <c r="O84" i="2"/>
  <c r="M85" i="2"/>
  <c r="N85" i="2"/>
  <c r="O85" i="2"/>
  <c r="M86" i="2"/>
  <c r="N86" i="2"/>
  <c r="O86" i="2"/>
  <c r="P86" i="2" s="1"/>
  <c r="M87" i="2"/>
  <c r="N87" i="2"/>
  <c r="O87" i="2"/>
  <c r="Q87" i="2" s="1"/>
  <c r="M88" i="2"/>
  <c r="N88" i="2"/>
  <c r="O88" i="2"/>
  <c r="M89" i="2"/>
  <c r="N89" i="2"/>
  <c r="O89" i="2"/>
  <c r="P89" i="2" s="1"/>
  <c r="Q89" i="2"/>
  <c r="M90" i="2"/>
  <c r="N90" i="2"/>
  <c r="O90" i="2"/>
  <c r="P90" i="2" s="1"/>
  <c r="M91" i="2"/>
  <c r="N91" i="2"/>
  <c r="O91" i="2"/>
  <c r="Q91" i="2" s="1"/>
  <c r="M92" i="2"/>
  <c r="N92" i="2"/>
  <c r="O92" i="2"/>
  <c r="P92" i="2" s="1"/>
  <c r="M93" i="2"/>
  <c r="N93" i="2"/>
  <c r="O93" i="2"/>
  <c r="Q93" i="2" s="1"/>
  <c r="M94" i="2"/>
  <c r="N94" i="2"/>
  <c r="O94" i="2"/>
  <c r="P94" i="2" s="1"/>
  <c r="M95" i="2"/>
  <c r="N95" i="2"/>
  <c r="O95" i="2"/>
  <c r="P95" i="2" s="1"/>
  <c r="M96" i="2"/>
  <c r="N96" i="2"/>
  <c r="O96" i="2"/>
  <c r="M97" i="2"/>
  <c r="N97" i="2"/>
  <c r="O97" i="2"/>
  <c r="Q97" i="2" s="1"/>
  <c r="M98" i="2"/>
  <c r="N98" i="2"/>
  <c r="O98" i="2"/>
  <c r="P98" i="2" s="1"/>
  <c r="M99" i="2"/>
  <c r="N99" i="2"/>
  <c r="O99" i="2"/>
  <c r="Q99" i="2" s="1"/>
  <c r="M100" i="2"/>
  <c r="N100" i="2"/>
  <c r="O100" i="2"/>
  <c r="P100" i="2" s="1"/>
  <c r="Q100" i="2"/>
  <c r="M101" i="2"/>
  <c r="N101" i="2"/>
  <c r="O101" i="2"/>
  <c r="P101" i="2" s="1"/>
  <c r="Q101" i="2"/>
  <c r="M102" i="2"/>
  <c r="N102" i="2"/>
  <c r="O102" i="2"/>
  <c r="P102" i="2" s="1"/>
  <c r="M103" i="2"/>
  <c r="N103" i="2"/>
  <c r="O103" i="2"/>
  <c r="Q103" i="2" s="1"/>
  <c r="M104" i="2"/>
  <c r="N104" i="2"/>
  <c r="O104" i="2"/>
  <c r="P104" i="2" s="1"/>
  <c r="M105" i="2"/>
  <c r="N105" i="2"/>
  <c r="O105" i="2"/>
  <c r="Q105" i="2" s="1"/>
  <c r="P105" i="2"/>
  <c r="M106" i="2"/>
  <c r="N106" i="2"/>
  <c r="O106" i="2"/>
  <c r="P106" i="2" s="1"/>
  <c r="M107" i="2"/>
  <c r="N107" i="2"/>
  <c r="O107" i="2"/>
  <c r="P107" i="2" s="1"/>
  <c r="M108" i="2"/>
  <c r="N108" i="2"/>
  <c r="O108" i="2"/>
  <c r="M109" i="2"/>
  <c r="N109" i="2"/>
  <c r="O109" i="2"/>
  <c r="Q109" i="2" s="1"/>
  <c r="M110" i="2"/>
  <c r="N110" i="2"/>
  <c r="O110" i="2"/>
  <c r="P110" i="2" s="1"/>
  <c r="Q110" i="2"/>
  <c r="M111" i="2"/>
  <c r="N111" i="2"/>
  <c r="O111" i="2"/>
  <c r="P111" i="2" s="1"/>
  <c r="M112" i="2"/>
  <c r="N112" i="2"/>
  <c r="O112" i="2"/>
  <c r="P112" i="2" s="1"/>
  <c r="Q112" i="2"/>
  <c r="M113" i="2"/>
  <c r="N113" i="2"/>
  <c r="O113" i="2"/>
  <c r="Q113" i="2" s="1"/>
  <c r="P113" i="2"/>
  <c r="M114" i="2"/>
  <c r="N114" i="2"/>
  <c r="O114" i="2"/>
  <c r="P114" i="2" s="1"/>
  <c r="M115" i="2"/>
  <c r="N115" i="2"/>
  <c r="O115" i="2"/>
  <c r="Q115" i="2" s="1"/>
  <c r="P115" i="2"/>
  <c r="M116" i="2"/>
  <c r="N116" i="2"/>
  <c r="O116" i="2"/>
  <c r="P116" i="2" s="1"/>
  <c r="M117" i="2"/>
  <c r="N117" i="2"/>
  <c r="O117" i="2"/>
  <c r="Q117" i="2" s="1"/>
  <c r="M118" i="2"/>
  <c r="N118" i="2"/>
  <c r="O118" i="2"/>
  <c r="P118" i="2" s="1"/>
  <c r="M119" i="2"/>
  <c r="N119" i="2"/>
  <c r="O119" i="2"/>
  <c r="Q119" i="2" s="1"/>
  <c r="P119" i="2"/>
  <c r="M120" i="2"/>
  <c r="N120" i="2"/>
  <c r="O120" i="2"/>
  <c r="M121" i="2"/>
  <c r="N121" i="2"/>
  <c r="O121" i="2"/>
  <c r="P121" i="2" s="1"/>
  <c r="M122" i="2"/>
  <c r="N122" i="2"/>
  <c r="O122" i="2"/>
  <c r="P122" i="2" s="1"/>
  <c r="M123" i="2"/>
  <c r="N123" i="2"/>
  <c r="O123" i="2"/>
  <c r="P123" i="2" s="1"/>
  <c r="M124" i="2"/>
  <c r="N124" i="2"/>
  <c r="O124" i="2"/>
  <c r="P124" i="2" s="1"/>
  <c r="M125" i="2"/>
  <c r="N125" i="2"/>
  <c r="O125" i="2"/>
  <c r="P125" i="2" s="1"/>
  <c r="Q125" i="2"/>
  <c r="M126" i="2"/>
  <c r="N126" i="2"/>
  <c r="O126" i="2"/>
  <c r="P126" i="2" s="1"/>
  <c r="M127" i="2"/>
  <c r="N127" i="2"/>
  <c r="O127" i="2"/>
  <c r="Q127" i="2" s="1"/>
  <c r="M128" i="2"/>
  <c r="N128" i="2"/>
  <c r="O128" i="2"/>
  <c r="P128" i="2" s="1"/>
  <c r="M129" i="2"/>
  <c r="N129" i="2"/>
  <c r="O129" i="2"/>
  <c r="Q129" i="2" s="1"/>
  <c r="M130" i="2"/>
  <c r="N130" i="2"/>
  <c r="O130" i="2"/>
  <c r="P130" i="2" s="1"/>
  <c r="M131" i="2"/>
  <c r="N131" i="2"/>
  <c r="O131" i="2"/>
  <c r="P131" i="2" s="1"/>
  <c r="M132" i="2"/>
  <c r="N132" i="2"/>
  <c r="O132" i="2"/>
  <c r="M133" i="2"/>
  <c r="N133" i="2"/>
  <c r="O133" i="2"/>
  <c r="P133" i="2" s="1"/>
  <c r="M134" i="2"/>
  <c r="N134" i="2"/>
  <c r="O134" i="2"/>
  <c r="P134" i="2" s="1"/>
  <c r="M135" i="2"/>
  <c r="N135" i="2"/>
  <c r="O135" i="2"/>
  <c r="P135" i="2" s="1"/>
  <c r="M136" i="2"/>
  <c r="N136" i="2"/>
  <c r="O136" i="2"/>
  <c r="P136" i="2"/>
  <c r="Q136" i="2"/>
  <c r="M137" i="2"/>
  <c r="N137" i="2"/>
  <c r="O137" i="2"/>
  <c r="P137" i="2" s="1"/>
  <c r="Q137" i="2"/>
  <c r="M138" i="2"/>
  <c r="N138" i="2"/>
  <c r="O138" i="2"/>
  <c r="P138" i="2" s="1"/>
  <c r="Q138" i="2"/>
  <c r="M139" i="2"/>
  <c r="N139" i="2"/>
  <c r="O139" i="2"/>
  <c r="Q139" i="2" s="1"/>
  <c r="M140" i="2"/>
  <c r="N140" i="2"/>
  <c r="O140" i="2"/>
  <c r="P140" i="2" s="1"/>
  <c r="M141" i="2"/>
  <c r="N141" i="2"/>
  <c r="O141" i="2"/>
  <c r="M142" i="2"/>
  <c r="N142" i="2"/>
  <c r="O142" i="2"/>
  <c r="P142" i="2" s="1"/>
  <c r="M143" i="2"/>
  <c r="N143" i="2"/>
  <c r="O143" i="2"/>
  <c r="P143" i="2" s="1"/>
  <c r="M144" i="2"/>
  <c r="N144" i="2"/>
  <c r="O144" i="2"/>
  <c r="M145" i="2"/>
  <c r="N145" i="2"/>
  <c r="O145" i="2"/>
  <c r="P145" i="2" s="1"/>
  <c r="M146" i="2"/>
  <c r="N146" i="2"/>
  <c r="O146" i="2"/>
  <c r="P146" i="2" s="1"/>
  <c r="M147" i="2"/>
  <c r="N147" i="2"/>
  <c r="O147" i="2"/>
  <c r="P147" i="2" s="1"/>
  <c r="M148" i="2"/>
  <c r="N148" i="2"/>
  <c r="O148" i="2"/>
  <c r="Q148" i="2" s="1"/>
  <c r="P148" i="2"/>
  <c r="M149" i="2"/>
  <c r="N149" i="2"/>
  <c r="O149" i="2"/>
  <c r="Q149" i="2" s="1"/>
  <c r="P149" i="2"/>
  <c r="M150" i="2"/>
  <c r="N150" i="2"/>
  <c r="O150" i="2"/>
  <c r="P150" i="2" s="1"/>
  <c r="Q150" i="2"/>
  <c r="M151" i="2"/>
  <c r="N151" i="2"/>
  <c r="O151" i="2"/>
  <c r="Q151" i="2" s="1"/>
  <c r="M152" i="2"/>
  <c r="N152" i="2"/>
  <c r="O152" i="2"/>
  <c r="P152" i="2" s="1"/>
  <c r="M153" i="2"/>
  <c r="N153" i="2"/>
  <c r="O153" i="2"/>
  <c r="Q153" i="2" s="1"/>
  <c r="M154" i="2"/>
  <c r="N154" i="2"/>
  <c r="O154" i="2"/>
  <c r="P154" i="2" s="1"/>
  <c r="M155" i="2"/>
  <c r="N155" i="2"/>
  <c r="O155" i="2"/>
  <c r="P155" i="2" s="1"/>
  <c r="Q155" i="2"/>
  <c r="M156" i="2"/>
  <c r="N156" i="2"/>
  <c r="O156" i="2"/>
  <c r="M157" i="2"/>
  <c r="N157" i="2"/>
  <c r="O157" i="2"/>
  <c r="P157" i="2" s="1"/>
  <c r="M158" i="2"/>
  <c r="N158" i="2"/>
  <c r="O158" i="2"/>
  <c r="P158" i="2" s="1"/>
  <c r="M159" i="2"/>
  <c r="N159" i="2"/>
  <c r="O159" i="2"/>
  <c r="P159" i="2" s="1"/>
  <c r="M160" i="2"/>
  <c r="N160" i="2"/>
  <c r="O160" i="2"/>
  <c r="Q160" i="2" s="1"/>
  <c r="P160" i="2"/>
  <c r="M161" i="2"/>
  <c r="N161" i="2"/>
  <c r="O161" i="2"/>
  <c r="P161" i="2" s="1"/>
  <c r="M162" i="2"/>
  <c r="N162" i="2"/>
  <c r="O162" i="2"/>
  <c r="P162" i="2" s="1"/>
  <c r="Q162" i="2"/>
  <c r="M163" i="2"/>
  <c r="N163" i="2"/>
  <c r="O163" i="2"/>
  <c r="Q163" i="2" s="1"/>
  <c r="M164" i="2"/>
  <c r="N164" i="2"/>
  <c r="O164" i="2"/>
  <c r="P164" i="2" s="1"/>
  <c r="M165" i="2"/>
  <c r="N165" i="2"/>
  <c r="O165" i="2"/>
  <c r="Q165" i="2" s="1"/>
  <c r="M166" i="2"/>
  <c r="N166" i="2"/>
  <c r="O166" i="2"/>
  <c r="P166" i="2" s="1"/>
  <c r="M167" i="2"/>
  <c r="N167" i="2"/>
  <c r="O167" i="2"/>
  <c r="P167" i="2"/>
  <c r="Q167" i="2"/>
  <c r="M168" i="2"/>
  <c r="N168" i="2"/>
  <c r="O168" i="2"/>
  <c r="M169" i="2"/>
  <c r="N169" i="2"/>
  <c r="O169" i="2"/>
  <c r="P169" i="2" s="1"/>
  <c r="M170" i="2"/>
  <c r="N170" i="2"/>
  <c r="O170" i="2"/>
  <c r="P170" i="2" s="1"/>
  <c r="M171" i="2"/>
  <c r="N171" i="2"/>
  <c r="O171" i="2"/>
  <c r="P171" i="2" s="1"/>
  <c r="M172" i="2"/>
  <c r="N172" i="2"/>
  <c r="O172" i="2"/>
  <c r="P172" i="2"/>
  <c r="Q172" i="2"/>
  <c r="M173" i="2"/>
  <c r="N173" i="2"/>
  <c r="O173" i="2"/>
  <c r="P173" i="2" s="1"/>
  <c r="M174" i="2"/>
  <c r="N174" i="2"/>
  <c r="O174" i="2"/>
  <c r="P174" i="2" s="1"/>
  <c r="M175" i="2"/>
  <c r="N175" i="2"/>
  <c r="O175" i="2"/>
  <c r="Q175" i="2" s="1"/>
  <c r="P175" i="2"/>
  <c r="M176" i="2"/>
  <c r="N176" i="2"/>
  <c r="O176" i="2"/>
  <c r="P176" i="2" s="1"/>
  <c r="M177" i="2"/>
  <c r="N177" i="2"/>
  <c r="O177" i="2"/>
  <c r="Q177" i="2" s="1"/>
  <c r="P177" i="2"/>
  <c r="M178" i="2"/>
  <c r="N178" i="2"/>
  <c r="O178" i="2"/>
  <c r="P178" i="2" s="1"/>
  <c r="M179" i="2"/>
  <c r="N179" i="2"/>
  <c r="O179" i="2"/>
  <c r="P179" i="2" s="1"/>
  <c r="M180" i="2"/>
  <c r="N180" i="2"/>
  <c r="O180" i="2"/>
  <c r="M181" i="2"/>
  <c r="N181" i="2"/>
  <c r="O181" i="2"/>
  <c r="P181" i="2" s="1"/>
  <c r="M182" i="2"/>
  <c r="N182" i="2"/>
  <c r="O182" i="2"/>
  <c r="M183" i="2"/>
  <c r="N183" i="2"/>
  <c r="O183" i="2"/>
  <c r="P183" i="2" s="1"/>
  <c r="M184" i="2"/>
  <c r="N184" i="2"/>
  <c r="O184" i="2"/>
  <c r="P184" i="2" s="1"/>
  <c r="M185" i="2"/>
  <c r="N185" i="2"/>
  <c r="O185" i="2"/>
  <c r="M186" i="2"/>
  <c r="N186" i="2"/>
  <c r="O186" i="2"/>
  <c r="P186" i="2" s="1"/>
  <c r="M187" i="2"/>
  <c r="N187" i="2"/>
  <c r="O187" i="2"/>
  <c r="Q187" i="2" s="1"/>
  <c r="P187" i="2"/>
  <c r="M188" i="2"/>
  <c r="N188" i="2"/>
  <c r="O188" i="2"/>
  <c r="P188" i="2" s="1"/>
  <c r="M189" i="2"/>
  <c r="N189" i="2"/>
  <c r="O189" i="2"/>
  <c r="Q189" i="2" s="1"/>
  <c r="M190" i="2"/>
  <c r="N190" i="2"/>
  <c r="O190" i="2"/>
  <c r="Q190" i="2" s="1"/>
  <c r="M191" i="2"/>
  <c r="N191" i="2"/>
  <c r="O191" i="2"/>
  <c r="M192" i="2"/>
  <c r="N192" i="2"/>
  <c r="O192" i="2"/>
  <c r="M193" i="2"/>
  <c r="N193" i="2"/>
  <c r="O193" i="2"/>
  <c r="P193" i="2" s="1"/>
  <c r="M194" i="2"/>
  <c r="N194" i="2"/>
  <c r="O194" i="2"/>
  <c r="P194" i="2" s="1"/>
  <c r="M195" i="2"/>
  <c r="N195" i="2"/>
  <c r="O195" i="2"/>
  <c r="P195" i="2" s="1"/>
  <c r="M196" i="2"/>
  <c r="N196" i="2"/>
  <c r="O196" i="2"/>
  <c r="Q196" i="2" s="1"/>
  <c r="P196" i="2"/>
  <c r="M197" i="2"/>
  <c r="N197" i="2"/>
  <c r="O197" i="2"/>
  <c r="Q197" i="2" s="1"/>
  <c r="M198" i="2"/>
  <c r="N198" i="2"/>
  <c r="O198" i="2"/>
  <c r="P198" i="2" s="1"/>
  <c r="M199" i="2"/>
  <c r="N199" i="2"/>
  <c r="O199" i="2"/>
  <c r="Q199" i="2" s="1"/>
  <c r="M200" i="2"/>
  <c r="N200" i="2"/>
  <c r="O200" i="2"/>
  <c r="M201" i="2"/>
  <c r="N201" i="2"/>
  <c r="O201" i="2"/>
  <c r="Q201" i="2" s="1"/>
  <c r="M202" i="2"/>
  <c r="N202" i="2"/>
  <c r="O202" i="2"/>
  <c r="Q202" i="2" s="1"/>
  <c r="M203" i="2"/>
  <c r="N203" i="2"/>
  <c r="O203" i="2"/>
  <c r="M204" i="2"/>
  <c r="N204" i="2"/>
  <c r="O204" i="2"/>
  <c r="M205" i="2"/>
  <c r="N205" i="2"/>
  <c r="O205" i="2"/>
  <c r="P205" i="2" s="1"/>
  <c r="M206" i="2"/>
  <c r="N206" i="2"/>
  <c r="O206" i="2"/>
  <c r="P206" i="2" s="1"/>
  <c r="M207" i="2"/>
  <c r="N207" i="2"/>
  <c r="O207" i="2"/>
  <c r="P207" i="2" s="1"/>
  <c r="M208" i="2"/>
  <c r="N208" i="2"/>
  <c r="O208" i="2"/>
  <c r="Q208" i="2" s="1"/>
  <c r="P208" i="2"/>
  <c r="M209" i="2"/>
  <c r="N209" i="2"/>
  <c r="O209" i="2"/>
  <c r="Q209" i="2" s="1"/>
  <c r="M210" i="2"/>
  <c r="N210" i="2"/>
  <c r="O210" i="2"/>
  <c r="P210" i="2" s="1"/>
  <c r="M211" i="2"/>
  <c r="N211" i="2"/>
  <c r="O211" i="2"/>
  <c r="Q211" i="2" s="1"/>
  <c r="M212" i="2"/>
  <c r="N212" i="2"/>
  <c r="O212" i="2"/>
  <c r="M213" i="2"/>
  <c r="N213" i="2"/>
  <c r="O213" i="2"/>
  <c r="Q213" i="2" s="1"/>
  <c r="M214" i="2"/>
  <c r="N214" i="2"/>
  <c r="O214" i="2"/>
  <c r="Q214" i="2" s="1"/>
  <c r="M215" i="2"/>
  <c r="N215" i="2"/>
  <c r="O215" i="2"/>
  <c r="M216" i="2"/>
  <c r="N216" i="2"/>
  <c r="O216" i="2"/>
  <c r="M217" i="2"/>
  <c r="N217" i="2"/>
  <c r="O217" i="2"/>
  <c r="P217" i="2" s="1"/>
  <c r="M218" i="2"/>
  <c r="N218" i="2"/>
  <c r="O218" i="2"/>
  <c r="P218" i="2" s="1"/>
  <c r="M219" i="2"/>
  <c r="N219" i="2"/>
  <c r="O219" i="2"/>
  <c r="P219" i="2" s="1"/>
  <c r="M220" i="2"/>
  <c r="N220" i="2"/>
  <c r="O220" i="2"/>
  <c r="Q220" i="2" s="1"/>
  <c r="P220" i="2"/>
  <c r="M221" i="2"/>
  <c r="N221" i="2"/>
  <c r="O221" i="2"/>
  <c r="Q221" i="2" s="1"/>
  <c r="M222" i="2"/>
  <c r="N222" i="2"/>
  <c r="O222" i="2"/>
  <c r="P222" i="2" s="1"/>
  <c r="M223" i="2"/>
  <c r="N223" i="2"/>
  <c r="O223" i="2"/>
  <c r="Q223" i="2" s="1"/>
  <c r="M224" i="2"/>
  <c r="N224" i="2"/>
  <c r="O224" i="2"/>
  <c r="M225" i="2"/>
  <c r="N225" i="2"/>
  <c r="O225" i="2"/>
  <c r="Q225" i="2" s="1"/>
  <c r="M226" i="2"/>
  <c r="N226" i="2"/>
  <c r="O226" i="2"/>
  <c r="Q226" i="2" s="1"/>
  <c r="M227" i="2"/>
  <c r="N227" i="2"/>
  <c r="O227" i="2"/>
  <c r="M228" i="2"/>
  <c r="N228" i="2"/>
  <c r="O228" i="2"/>
  <c r="M229" i="2"/>
  <c r="N229" i="2"/>
  <c r="O229" i="2"/>
  <c r="P229" i="2" s="1"/>
  <c r="M230" i="2"/>
  <c r="N230" i="2"/>
  <c r="O230" i="2"/>
  <c r="P230" i="2" s="1"/>
  <c r="M231" i="2"/>
  <c r="N231" i="2"/>
  <c r="O231" i="2"/>
  <c r="P231" i="2" s="1"/>
  <c r="M232" i="2"/>
  <c r="N232" i="2"/>
  <c r="O232" i="2"/>
  <c r="Q232" i="2" s="1"/>
  <c r="P232" i="2"/>
  <c r="M233" i="2"/>
  <c r="N233" i="2"/>
  <c r="O233" i="2"/>
  <c r="Q233" i="2" s="1"/>
  <c r="M234" i="2"/>
  <c r="N234" i="2"/>
  <c r="O234" i="2"/>
  <c r="P234" i="2" s="1"/>
  <c r="M235" i="2"/>
  <c r="N235" i="2"/>
  <c r="O235" i="2"/>
  <c r="Q235" i="2" s="1"/>
  <c r="M236" i="2"/>
  <c r="N236" i="2"/>
  <c r="O236" i="2"/>
  <c r="P236" i="2" s="1"/>
  <c r="M237" i="2"/>
  <c r="N237" i="2"/>
  <c r="O237" i="2"/>
  <c r="Q237" i="2" s="1"/>
  <c r="P237" i="2"/>
  <c r="M238" i="2"/>
  <c r="N238" i="2"/>
  <c r="O238" i="2"/>
  <c r="Q238" i="2" s="1"/>
  <c r="M239" i="2"/>
  <c r="N239" i="2"/>
  <c r="O239" i="2"/>
  <c r="Q239" i="2" s="1"/>
  <c r="M240" i="2"/>
  <c r="N240" i="2"/>
  <c r="O240" i="2"/>
  <c r="M241" i="2"/>
  <c r="N241" i="2"/>
  <c r="O241" i="2"/>
  <c r="P241" i="2" s="1"/>
  <c r="M242" i="2"/>
  <c r="N242" i="2"/>
  <c r="O242" i="2"/>
  <c r="P242" i="2" s="1"/>
  <c r="M243" i="2"/>
  <c r="N243" i="2"/>
  <c r="O243" i="2"/>
  <c r="P243" i="2" s="1"/>
  <c r="M244" i="2"/>
  <c r="N244" i="2"/>
  <c r="O244" i="2"/>
  <c r="P244" i="2" s="1"/>
  <c r="M245" i="2"/>
  <c r="N245" i="2"/>
  <c r="O245" i="2"/>
  <c r="P245" i="2" s="1"/>
  <c r="M246" i="2"/>
  <c r="N246" i="2"/>
  <c r="O246" i="2"/>
  <c r="P246" i="2" s="1"/>
  <c r="M247" i="2"/>
  <c r="N247" i="2"/>
  <c r="O247" i="2"/>
  <c r="Q247" i="2" s="1"/>
  <c r="M248" i="2"/>
  <c r="N248" i="2"/>
  <c r="O248" i="2"/>
  <c r="P248" i="2" s="1"/>
  <c r="M249" i="2"/>
  <c r="N249" i="2"/>
  <c r="O249" i="2"/>
  <c r="Q249" i="2" s="1"/>
  <c r="M250" i="2"/>
  <c r="N250" i="2"/>
  <c r="O250" i="2"/>
  <c r="Q250" i="2" s="1"/>
  <c r="P250" i="2"/>
  <c r="M251" i="2"/>
  <c r="N251" i="2"/>
  <c r="O251" i="2"/>
  <c r="P251" i="2" s="1"/>
  <c r="Q251" i="2"/>
  <c r="M252" i="2"/>
  <c r="N252" i="2"/>
  <c r="O252" i="2"/>
  <c r="M253" i="2"/>
  <c r="N253" i="2"/>
  <c r="O253" i="2"/>
  <c r="P253" i="2" s="1"/>
  <c r="M254" i="2"/>
  <c r="N254" i="2"/>
  <c r="O254" i="2"/>
  <c r="P254" i="2" s="1"/>
  <c r="M255" i="2"/>
  <c r="N255" i="2"/>
  <c r="O255" i="2"/>
  <c r="P255" i="2" s="1"/>
  <c r="M256" i="2"/>
  <c r="N256" i="2"/>
  <c r="O256" i="2"/>
  <c r="P256" i="2" s="1"/>
  <c r="M257" i="2"/>
  <c r="N257" i="2"/>
  <c r="O257" i="2"/>
  <c r="P257" i="2"/>
  <c r="Q257" i="2"/>
  <c r="M258" i="2"/>
  <c r="N258" i="2"/>
  <c r="O258" i="2"/>
  <c r="P258" i="2" s="1"/>
  <c r="M259" i="2"/>
  <c r="N259" i="2"/>
  <c r="O259" i="2"/>
  <c r="Q259" i="2" s="1"/>
  <c r="P259" i="2"/>
  <c r="M260" i="2"/>
  <c r="N260" i="2"/>
  <c r="O260" i="2"/>
  <c r="Q260" i="2" s="1"/>
  <c r="M261" i="2"/>
  <c r="N261" i="2"/>
  <c r="O261" i="2"/>
  <c r="Q261" i="2" s="1"/>
  <c r="M262" i="2"/>
  <c r="N262" i="2"/>
  <c r="O262" i="2"/>
  <c r="Q262" i="2" s="1"/>
  <c r="P262" i="2"/>
  <c r="M263" i="2"/>
  <c r="N263" i="2"/>
  <c r="O263" i="2"/>
  <c r="P263" i="2" s="1"/>
  <c r="M264" i="2"/>
  <c r="N264" i="2"/>
  <c r="O264" i="2"/>
  <c r="M265" i="2"/>
  <c r="N265" i="2"/>
  <c r="O265" i="2"/>
  <c r="P265" i="2" s="1"/>
  <c r="M266" i="2"/>
  <c r="N266" i="2"/>
  <c r="O266" i="2"/>
  <c r="P266" i="2" s="1"/>
  <c r="Q266" i="2"/>
  <c r="M267" i="2"/>
  <c r="N267" i="2"/>
  <c r="O267" i="2"/>
  <c r="P267" i="2" s="1"/>
  <c r="M268" i="2"/>
  <c r="N268" i="2"/>
  <c r="O268" i="2"/>
  <c r="P268" i="2" s="1"/>
  <c r="M269" i="2"/>
  <c r="N269" i="2"/>
  <c r="O269" i="2"/>
  <c r="Q269" i="2" s="1"/>
  <c r="P269" i="2"/>
  <c r="M270" i="2"/>
  <c r="N270" i="2"/>
  <c r="O270" i="2"/>
  <c r="P270" i="2" s="1"/>
  <c r="M271" i="2"/>
  <c r="N271" i="2"/>
  <c r="O271" i="2"/>
  <c r="Q271" i="2" s="1"/>
  <c r="P271" i="2"/>
  <c r="M272" i="2"/>
  <c r="N272" i="2"/>
  <c r="O272" i="2"/>
  <c r="P272" i="2" s="1"/>
  <c r="M273" i="2"/>
  <c r="N273" i="2"/>
  <c r="O273" i="2"/>
  <c r="Q273" i="2" s="1"/>
  <c r="P273" i="2"/>
  <c r="M274" i="2"/>
  <c r="N274" i="2"/>
  <c r="O274" i="2"/>
  <c r="Q274" i="2" s="1"/>
  <c r="M275" i="2"/>
  <c r="N275" i="2"/>
  <c r="O275" i="2"/>
  <c r="P275" i="2"/>
  <c r="Q275" i="2"/>
  <c r="M276" i="2"/>
  <c r="N276" i="2"/>
  <c r="O276" i="2"/>
  <c r="M277" i="2"/>
  <c r="N277" i="2"/>
  <c r="O277" i="2"/>
  <c r="P277" i="2" s="1"/>
  <c r="M278" i="2"/>
  <c r="N278" i="2"/>
  <c r="O278" i="2"/>
  <c r="P278" i="2" s="1"/>
  <c r="M279" i="2"/>
  <c r="N279" i="2"/>
  <c r="O279" i="2"/>
  <c r="P279" i="2" s="1"/>
  <c r="M280" i="2"/>
  <c r="N280" i="2"/>
  <c r="O280" i="2"/>
  <c r="P280" i="2"/>
  <c r="Q280" i="2"/>
  <c r="M281" i="2"/>
  <c r="N281" i="2"/>
  <c r="O281" i="2"/>
  <c r="P281" i="2" s="1"/>
  <c r="M282" i="2"/>
  <c r="N282" i="2"/>
  <c r="O282" i="2"/>
  <c r="P282" i="2" s="1"/>
  <c r="Q282" i="2"/>
  <c r="M283" i="2"/>
  <c r="N283" i="2"/>
  <c r="O283" i="2"/>
  <c r="Q283" i="2" s="1"/>
  <c r="M284" i="2"/>
  <c r="N284" i="2"/>
  <c r="O284" i="2"/>
  <c r="Q284" i="2" s="1"/>
  <c r="P284" i="2"/>
  <c r="M285" i="2"/>
  <c r="N285" i="2"/>
  <c r="O285" i="2"/>
  <c r="Q285" i="2" s="1"/>
  <c r="P285" i="2"/>
  <c r="M286" i="2"/>
  <c r="N286" i="2"/>
  <c r="O286" i="2"/>
  <c r="Q286" i="2" s="1"/>
  <c r="M287" i="2"/>
  <c r="N287" i="2"/>
  <c r="O287" i="2"/>
  <c r="P287" i="2"/>
  <c r="Q287" i="2"/>
  <c r="M288" i="2"/>
  <c r="N288" i="2"/>
  <c r="O288" i="2"/>
  <c r="M289" i="2"/>
  <c r="N289" i="2"/>
  <c r="O289" i="2"/>
  <c r="P289" i="2" s="1"/>
  <c r="M290" i="2"/>
  <c r="N290" i="2"/>
  <c r="O290" i="2"/>
  <c r="P290" i="2" s="1"/>
  <c r="M291" i="2"/>
  <c r="N291" i="2"/>
  <c r="O291" i="2"/>
  <c r="P291" i="2" s="1"/>
  <c r="M292" i="2"/>
  <c r="N292" i="2"/>
  <c r="O292" i="2"/>
  <c r="Q292" i="2" s="1"/>
  <c r="P292" i="2"/>
  <c r="M293" i="2"/>
  <c r="N293" i="2"/>
  <c r="O293" i="2"/>
  <c r="P293" i="2" s="1"/>
  <c r="Q293" i="2"/>
  <c r="M294" i="2"/>
  <c r="N294" i="2"/>
  <c r="O294" i="2"/>
  <c r="P294" i="2" s="1"/>
  <c r="M295" i="2"/>
  <c r="N295" i="2"/>
  <c r="O295" i="2"/>
  <c r="Q295" i="2" s="1"/>
  <c r="M296" i="2"/>
  <c r="N296" i="2"/>
  <c r="O296" i="2"/>
  <c r="Q296" i="2" s="1"/>
  <c r="P296" i="2"/>
  <c r="M297" i="2"/>
  <c r="N297" i="2"/>
  <c r="O297" i="2"/>
  <c r="Q297" i="2" s="1"/>
  <c r="P297" i="2"/>
  <c r="M298" i="2"/>
  <c r="N298" i="2"/>
  <c r="O298" i="2"/>
  <c r="Q298" i="2" s="1"/>
  <c r="M299" i="2"/>
  <c r="N299" i="2"/>
  <c r="O299" i="2"/>
  <c r="P299" i="2"/>
  <c r="Q299" i="2"/>
  <c r="M300" i="2"/>
  <c r="N300" i="2"/>
  <c r="O300" i="2"/>
  <c r="M301" i="2"/>
  <c r="N301" i="2"/>
  <c r="O301" i="2"/>
  <c r="P301" i="2" s="1"/>
  <c r="M302" i="2"/>
  <c r="N302" i="2"/>
  <c r="O302" i="2"/>
  <c r="P302" i="2" s="1"/>
  <c r="M303" i="2"/>
  <c r="N303" i="2"/>
  <c r="O303" i="2"/>
  <c r="P303" i="2" s="1"/>
  <c r="M304" i="2"/>
  <c r="N304" i="2"/>
  <c r="O304" i="2"/>
  <c r="P304" i="2"/>
  <c r="Q304" i="2"/>
  <c r="M305" i="2"/>
  <c r="N305" i="2"/>
  <c r="O305" i="2"/>
  <c r="P305" i="2" s="1"/>
  <c r="M306" i="2"/>
  <c r="N306" i="2"/>
  <c r="O306" i="2"/>
  <c r="P306" i="2" s="1"/>
  <c r="Q306" i="2"/>
  <c r="M307" i="2"/>
  <c r="N307" i="2"/>
  <c r="O307" i="2"/>
  <c r="Q307" i="2" s="1"/>
  <c r="M308" i="2"/>
  <c r="N308" i="2"/>
  <c r="O308" i="2"/>
  <c r="Q308" i="2" s="1"/>
  <c r="P308" i="2"/>
  <c r="M309" i="2"/>
  <c r="N309" i="2"/>
  <c r="O309" i="2"/>
  <c r="Q309" i="2" s="1"/>
  <c r="P309" i="2"/>
  <c r="M310" i="2"/>
  <c r="N310" i="2"/>
  <c r="O310" i="2"/>
  <c r="Q310" i="2" s="1"/>
  <c r="M311" i="2"/>
  <c r="N311" i="2"/>
  <c r="O311" i="2"/>
  <c r="Q311" i="2" s="1"/>
  <c r="P311" i="2"/>
  <c r="M312" i="2"/>
  <c r="N312" i="2"/>
  <c r="O312" i="2"/>
  <c r="M313" i="2"/>
  <c r="N313" i="2"/>
  <c r="O313" i="2"/>
  <c r="P313" i="2" s="1"/>
  <c r="M314" i="2"/>
  <c r="N314" i="2"/>
  <c r="O314" i="2"/>
  <c r="P314" i="2" s="1"/>
  <c r="M315" i="2"/>
  <c r="N315" i="2"/>
  <c r="O315" i="2"/>
  <c r="P315" i="2" s="1"/>
  <c r="M316" i="2"/>
  <c r="N316" i="2"/>
  <c r="O316" i="2"/>
  <c r="P316" i="2"/>
  <c r="Q316" i="2"/>
  <c r="M317" i="2"/>
  <c r="N317" i="2"/>
  <c r="O317" i="2"/>
  <c r="P317" i="2" s="1"/>
  <c r="Q317" i="2"/>
  <c r="M318" i="2"/>
  <c r="N318" i="2"/>
  <c r="O318" i="2"/>
  <c r="P318" i="2" s="1"/>
  <c r="Q318" i="2"/>
  <c r="M319" i="2"/>
  <c r="N319" i="2"/>
  <c r="O319" i="2"/>
  <c r="Q319" i="2" s="1"/>
  <c r="M320" i="2"/>
  <c r="N320" i="2"/>
  <c r="O320" i="2"/>
  <c r="Q320" i="2" s="1"/>
  <c r="P320" i="2"/>
  <c r="M321" i="2"/>
  <c r="N321" i="2"/>
  <c r="O321" i="2"/>
  <c r="Q321" i="2" s="1"/>
  <c r="P321" i="2"/>
  <c r="M322" i="2"/>
  <c r="N322" i="2"/>
  <c r="O322" i="2"/>
  <c r="Q322" i="2" s="1"/>
  <c r="M323" i="2"/>
  <c r="N323" i="2"/>
  <c r="O323" i="2"/>
  <c r="Q323" i="2" s="1"/>
  <c r="M324" i="2"/>
  <c r="N324" i="2"/>
  <c r="O324" i="2"/>
  <c r="M325" i="2"/>
  <c r="N325" i="2"/>
  <c r="O325" i="2"/>
  <c r="P325" i="2" s="1"/>
  <c r="M326" i="2"/>
  <c r="N326" i="2"/>
  <c r="O326" i="2"/>
  <c r="P326" i="2" s="1"/>
  <c r="M327" i="2"/>
  <c r="N327" i="2"/>
  <c r="O327" i="2"/>
  <c r="P327" i="2" s="1"/>
  <c r="M328" i="2"/>
  <c r="N328" i="2"/>
  <c r="O328" i="2"/>
  <c r="P328" i="2" s="1"/>
  <c r="Q328" i="2"/>
  <c r="M329" i="2"/>
  <c r="N329" i="2"/>
  <c r="O329" i="2"/>
  <c r="P329" i="2" s="1"/>
  <c r="Q329" i="2"/>
  <c r="M330" i="2"/>
  <c r="N330" i="2"/>
  <c r="O330" i="2"/>
  <c r="P330" i="2" s="1"/>
  <c r="Q330" i="2"/>
  <c r="M331" i="2"/>
  <c r="N331" i="2"/>
  <c r="O331" i="2"/>
  <c r="Q331" i="2" s="1"/>
  <c r="M332" i="2"/>
  <c r="N332" i="2"/>
  <c r="O332" i="2"/>
  <c r="Q332" i="2" s="1"/>
  <c r="M333" i="2"/>
  <c r="N333" i="2"/>
  <c r="O333" i="2"/>
  <c r="Q333" i="2" s="1"/>
  <c r="M334" i="2"/>
  <c r="N334" i="2"/>
  <c r="O334" i="2"/>
  <c r="Q334" i="2" s="1"/>
  <c r="M335" i="2"/>
  <c r="N335" i="2"/>
  <c r="O335" i="2"/>
  <c r="Q335" i="2" s="1"/>
  <c r="P335" i="2"/>
  <c r="M336" i="2"/>
  <c r="N336" i="2"/>
  <c r="O336" i="2"/>
  <c r="M337" i="2"/>
  <c r="N337" i="2"/>
  <c r="O337" i="2"/>
  <c r="P337" i="2" s="1"/>
  <c r="M338" i="2"/>
  <c r="N338" i="2"/>
  <c r="O338" i="2"/>
  <c r="P338" i="2" s="1"/>
  <c r="M339" i="2"/>
  <c r="N339" i="2"/>
  <c r="O339" i="2"/>
  <c r="M340" i="2"/>
  <c r="N340" i="2"/>
  <c r="O340" i="2"/>
  <c r="Q340" i="2" s="1"/>
  <c r="P340" i="2"/>
  <c r="M341" i="2"/>
  <c r="N341" i="2"/>
  <c r="O341" i="2"/>
  <c r="P341" i="2" s="1"/>
  <c r="M342" i="2"/>
  <c r="N342" i="2"/>
  <c r="O342" i="2"/>
  <c r="P342" i="2" s="1"/>
  <c r="M343" i="2"/>
  <c r="N343" i="2"/>
  <c r="O343" i="2"/>
  <c r="Q343" i="2" s="1"/>
  <c r="M344" i="2"/>
  <c r="N344" i="2"/>
  <c r="O344" i="2"/>
  <c r="Q344" i="2" s="1"/>
  <c r="P344" i="2"/>
  <c r="M345" i="2"/>
  <c r="N345" i="2"/>
  <c r="O345" i="2"/>
  <c r="Q345" i="2" s="1"/>
  <c r="M346" i="2"/>
  <c r="N346" i="2"/>
  <c r="O346" i="2"/>
  <c r="Q346" i="2" s="1"/>
  <c r="P346" i="2"/>
  <c r="M347" i="2"/>
  <c r="N347" i="2"/>
  <c r="O347" i="2"/>
  <c r="P347" i="2" s="1"/>
  <c r="Q347" i="2"/>
  <c r="M348" i="2"/>
  <c r="N348" i="2"/>
  <c r="O348" i="2"/>
  <c r="M349" i="2"/>
  <c r="N349" i="2"/>
  <c r="O349" i="2"/>
  <c r="P349" i="2" s="1"/>
  <c r="M350" i="2"/>
  <c r="N350" i="2"/>
  <c r="O350" i="2"/>
  <c r="P350" i="2" s="1"/>
  <c r="M351" i="2"/>
  <c r="N351" i="2"/>
  <c r="O351" i="2"/>
  <c r="M352" i="2"/>
  <c r="N352" i="2"/>
  <c r="O352" i="2"/>
  <c r="P352" i="2" s="1"/>
  <c r="Q352" i="2"/>
  <c r="M353" i="2"/>
  <c r="N353" i="2"/>
  <c r="O353" i="2"/>
  <c r="P353" i="2" s="1"/>
  <c r="M354" i="2"/>
  <c r="N354" i="2"/>
  <c r="O354" i="2"/>
  <c r="M355" i="2"/>
  <c r="N355" i="2"/>
  <c r="O355" i="2"/>
  <c r="Q355" i="2" s="1"/>
  <c r="M356" i="2"/>
  <c r="N356" i="2"/>
  <c r="O356" i="2"/>
  <c r="Q356" i="2" s="1"/>
  <c r="M357" i="2"/>
  <c r="N357" i="2"/>
  <c r="O357" i="2"/>
  <c r="Q357" i="2" s="1"/>
  <c r="M358" i="2"/>
  <c r="N358" i="2"/>
  <c r="O358" i="2"/>
  <c r="Q358" i="2" s="1"/>
  <c r="P358" i="2"/>
  <c r="M359" i="2"/>
  <c r="N359" i="2"/>
  <c r="O359" i="2"/>
  <c r="P359" i="2" s="1"/>
  <c r="M360" i="2"/>
  <c r="N360" i="2"/>
  <c r="O360" i="2"/>
  <c r="M361" i="2"/>
  <c r="N361" i="2"/>
  <c r="O361" i="2"/>
  <c r="P361" i="2" s="1"/>
  <c r="M362" i="2"/>
  <c r="N362" i="2"/>
  <c r="O362" i="2"/>
  <c r="P362" i="2" s="1"/>
  <c r="M363" i="2"/>
  <c r="N363" i="2"/>
  <c r="O363" i="2"/>
  <c r="M364" i="2"/>
  <c r="N364" i="2"/>
  <c r="O364" i="2"/>
  <c r="P364" i="2" s="1"/>
  <c r="Q364" i="2"/>
  <c r="M365" i="2"/>
  <c r="N365" i="2"/>
  <c r="O365" i="2"/>
  <c r="P365" i="2" s="1"/>
  <c r="M366" i="2"/>
  <c r="N366" i="2"/>
  <c r="O366" i="2"/>
  <c r="P366" i="2" s="1"/>
  <c r="M367" i="2"/>
  <c r="N367" i="2"/>
  <c r="O367" i="2"/>
  <c r="Q367" i="2" s="1"/>
  <c r="M368" i="2"/>
  <c r="N368" i="2"/>
  <c r="O368" i="2"/>
  <c r="Q368" i="2" s="1"/>
  <c r="P368" i="2"/>
  <c r="M369" i="2"/>
  <c r="N369" i="2"/>
  <c r="O369" i="2"/>
  <c r="Q369" i="2" s="1"/>
  <c r="M370" i="2"/>
  <c r="N370" i="2"/>
  <c r="O370" i="2"/>
  <c r="Q370" i="2" s="1"/>
  <c r="M371" i="2"/>
  <c r="N371" i="2"/>
  <c r="O371" i="2"/>
  <c r="Q371" i="2" s="1"/>
  <c r="P371" i="2"/>
  <c r="M372" i="2"/>
  <c r="N372" i="2"/>
  <c r="O372" i="2"/>
  <c r="P372" i="2" s="1"/>
  <c r="Q372" i="2"/>
  <c r="M373" i="2"/>
  <c r="N373" i="2"/>
  <c r="O373" i="2"/>
  <c r="P373" i="2" s="1"/>
  <c r="M374" i="2"/>
  <c r="N374" i="2"/>
  <c r="O374" i="2"/>
  <c r="P374" i="2" s="1"/>
  <c r="M375" i="2"/>
  <c r="N375" i="2"/>
  <c r="O375" i="2"/>
  <c r="M376" i="2"/>
  <c r="N376" i="2"/>
  <c r="O376" i="2"/>
  <c r="P376" i="2" s="1"/>
  <c r="M377" i="2"/>
  <c r="N377" i="2"/>
  <c r="O377" i="2"/>
  <c r="P377" i="2" s="1"/>
  <c r="M378" i="2"/>
  <c r="N378" i="2"/>
  <c r="O378" i="2"/>
  <c r="P378" i="2" s="1"/>
  <c r="M379" i="2"/>
  <c r="N379" i="2"/>
  <c r="O379" i="2"/>
  <c r="Q379" i="2" s="1"/>
  <c r="P379" i="2"/>
  <c r="M380" i="2"/>
  <c r="N380" i="2"/>
  <c r="O380" i="2"/>
  <c r="Q380" i="2" s="1"/>
  <c r="M381" i="2"/>
  <c r="N381" i="2"/>
  <c r="O381" i="2"/>
  <c r="Q381" i="2" s="1"/>
  <c r="P381" i="2"/>
  <c r="M382" i="2"/>
  <c r="N382" i="2"/>
  <c r="O382" i="2"/>
  <c r="Q382" i="2" s="1"/>
  <c r="M383" i="2"/>
  <c r="N383" i="2"/>
  <c r="O383" i="2"/>
  <c r="Q383" i="2" s="1"/>
  <c r="P383" i="2"/>
  <c r="M384" i="2"/>
  <c r="N384" i="2"/>
  <c r="O384" i="2"/>
  <c r="P384" i="2" s="1"/>
  <c r="M385" i="2"/>
  <c r="N385" i="2"/>
  <c r="O385" i="2"/>
  <c r="M386" i="2"/>
  <c r="N386" i="2"/>
  <c r="O386" i="2"/>
  <c r="M387" i="2"/>
  <c r="N387" i="2"/>
  <c r="O387" i="2"/>
  <c r="P387" i="2" s="1"/>
  <c r="Q387" i="2"/>
  <c r="M388" i="2"/>
  <c r="N388" i="2"/>
  <c r="O388" i="2"/>
  <c r="P388" i="2" s="1"/>
  <c r="M389" i="2"/>
  <c r="N389" i="2"/>
  <c r="O389" i="2"/>
  <c r="P389" i="2" s="1"/>
  <c r="Q389" i="2"/>
  <c r="M390" i="2"/>
  <c r="N390" i="2"/>
  <c r="O390" i="2"/>
  <c r="P390" i="2" s="1"/>
  <c r="M391" i="2"/>
  <c r="N391" i="2"/>
  <c r="O391" i="2"/>
  <c r="Q391" i="2" s="1"/>
  <c r="M392" i="2"/>
  <c r="N392" i="2"/>
  <c r="O392" i="2"/>
  <c r="Q392" i="2" s="1"/>
  <c r="M393" i="2"/>
  <c r="N393" i="2"/>
  <c r="O393" i="2"/>
  <c r="Q393" i="2" s="1"/>
  <c r="M394" i="2"/>
  <c r="N394" i="2"/>
  <c r="O394" i="2"/>
  <c r="Q394" i="2" s="1"/>
  <c r="M395" i="2"/>
  <c r="N395" i="2"/>
  <c r="O395" i="2"/>
  <c r="Q395" i="2" s="1"/>
  <c r="P395" i="2"/>
  <c r="M396" i="2"/>
  <c r="N396" i="2"/>
  <c r="O396" i="2"/>
  <c r="P396" i="2" s="1"/>
  <c r="M397" i="2"/>
  <c r="N397" i="2"/>
  <c r="O397" i="2"/>
  <c r="M398" i="2"/>
  <c r="N398" i="2"/>
  <c r="O398" i="2"/>
  <c r="M399" i="2"/>
  <c r="N399" i="2"/>
  <c r="O399" i="2"/>
  <c r="P399" i="2" s="1"/>
  <c r="M400" i="2"/>
  <c r="N400" i="2"/>
  <c r="O400" i="2"/>
  <c r="Q400" i="2" s="1"/>
  <c r="M401" i="2"/>
  <c r="N401" i="2"/>
  <c r="O401" i="2"/>
  <c r="P401" i="2" s="1"/>
  <c r="M402" i="2"/>
  <c r="N402" i="2"/>
  <c r="O402" i="2"/>
  <c r="P402" i="2" s="1"/>
  <c r="M403" i="2"/>
  <c r="N403" i="2"/>
  <c r="O403" i="2"/>
  <c r="Q403" i="2" s="1"/>
  <c r="M404" i="2"/>
  <c r="N404" i="2"/>
  <c r="O404" i="2"/>
  <c r="Q404" i="2" s="1"/>
  <c r="P404" i="2"/>
  <c r="M405" i="2"/>
  <c r="N405" i="2"/>
  <c r="O405" i="2"/>
  <c r="Q405" i="2" s="1"/>
  <c r="M406" i="2"/>
  <c r="N406" i="2"/>
  <c r="O406" i="2"/>
  <c r="M407" i="2"/>
  <c r="N407" i="2"/>
  <c r="O407" i="2"/>
  <c r="Q407" i="2" s="1"/>
  <c r="P407" i="2"/>
  <c r="M408" i="2"/>
  <c r="N408" i="2"/>
  <c r="O408" i="2"/>
  <c r="P408" i="2" s="1"/>
  <c r="Q408" i="2"/>
  <c r="M409" i="2"/>
  <c r="N409" i="2"/>
  <c r="O409" i="2"/>
  <c r="M410" i="2"/>
  <c r="N410" i="2"/>
  <c r="O410" i="2"/>
  <c r="P410" i="2" s="1"/>
  <c r="M411" i="2"/>
  <c r="N411" i="2"/>
  <c r="O411" i="2"/>
  <c r="P411" i="2" s="1"/>
  <c r="M412" i="2"/>
  <c r="N412" i="2"/>
  <c r="O412" i="2"/>
  <c r="P412" i="2" s="1"/>
  <c r="M413" i="2"/>
  <c r="N413" i="2"/>
  <c r="O413" i="2"/>
  <c r="M414" i="2"/>
  <c r="N414" i="2"/>
  <c r="O414" i="2"/>
  <c r="P414" i="2" s="1"/>
  <c r="M415" i="2"/>
  <c r="N415" i="2"/>
  <c r="O415" i="2"/>
  <c r="Q415" i="2" s="1"/>
  <c r="M416" i="2"/>
  <c r="N416" i="2"/>
  <c r="O416" i="2"/>
  <c r="Q416" i="2" s="1"/>
  <c r="M417" i="2"/>
  <c r="N417" i="2"/>
  <c r="O417" i="2"/>
  <c r="Q417" i="2" s="1"/>
  <c r="M418" i="2"/>
  <c r="N418" i="2"/>
  <c r="O418" i="2"/>
  <c r="M419" i="2"/>
  <c r="N419" i="2"/>
  <c r="O419" i="2"/>
  <c r="M420" i="2"/>
  <c r="N420" i="2"/>
  <c r="O420" i="2"/>
  <c r="M421" i="2"/>
  <c r="N421" i="2"/>
  <c r="O421" i="2"/>
  <c r="M422" i="2"/>
  <c r="N422" i="2"/>
  <c r="O422" i="2"/>
  <c r="P422" i="2" s="1"/>
  <c r="M423" i="2"/>
  <c r="N423" i="2"/>
  <c r="O423" i="2"/>
  <c r="Q423" i="2" s="1"/>
  <c r="M424" i="2"/>
  <c r="N424" i="2"/>
  <c r="O424" i="2"/>
  <c r="P424" i="2"/>
  <c r="Q424" i="2"/>
  <c r="M425" i="2"/>
  <c r="N425" i="2"/>
  <c r="O425" i="2"/>
  <c r="P425" i="2"/>
  <c r="Q425" i="2"/>
  <c r="M426" i="2"/>
  <c r="N426" i="2"/>
  <c r="O426" i="2"/>
  <c r="P426" i="2" s="1"/>
  <c r="M427" i="2"/>
  <c r="N427" i="2"/>
  <c r="O427" i="2"/>
  <c r="Q427" i="2" s="1"/>
  <c r="M428" i="2"/>
  <c r="N428" i="2"/>
  <c r="O428" i="2"/>
  <c r="M429" i="2"/>
  <c r="N429" i="2"/>
  <c r="O429" i="2"/>
  <c r="M430" i="2"/>
  <c r="N430" i="2"/>
  <c r="O430" i="2"/>
  <c r="P430" i="2" s="1"/>
  <c r="M431" i="2"/>
  <c r="N431" i="2"/>
  <c r="O431" i="2"/>
  <c r="M432" i="2"/>
  <c r="N432" i="2"/>
  <c r="O432" i="2"/>
  <c r="P432" i="2" s="1"/>
  <c r="M433" i="2"/>
  <c r="N433" i="2"/>
  <c r="O433" i="2"/>
  <c r="M434" i="2"/>
  <c r="N434" i="2"/>
  <c r="O434" i="2"/>
  <c r="P434" i="2" s="1"/>
  <c r="M435" i="2"/>
  <c r="N435" i="2"/>
  <c r="O435" i="2"/>
  <c r="Q435" i="2" s="1"/>
  <c r="P435" i="2"/>
  <c r="M436" i="2"/>
  <c r="N436" i="2"/>
  <c r="O436" i="2"/>
  <c r="P436" i="2" s="1"/>
  <c r="M437" i="2"/>
  <c r="N437" i="2"/>
  <c r="O437" i="2"/>
  <c r="M438" i="2"/>
  <c r="N438" i="2"/>
  <c r="O438" i="2"/>
  <c r="P438" i="2" s="1"/>
  <c r="M439" i="2"/>
  <c r="N439" i="2"/>
  <c r="O439" i="2"/>
  <c r="Q439" i="2" s="1"/>
  <c r="P439" i="2"/>
  <c r="M440" i="2"/>
  <c r="N440" i="2"/>
  <c r="O440" i="2"/>
  <c r="M441" i="2"/>
  <c r="N441" i="2"/>
  <c r="O441" i="2"/>
  <c r="Q441" i="2" s="1"/>
  <c r="M442" i="2"/>
  <c r="N442" i="2"/>
  <c r="O442" i="2"/>
  <c r="P442" i="2" s="1"/>
  <c r="M443" i="2"/>
  <c r="N443" i="2"/>
  <c r="O443" i="2"/>
  <c r="Q443" i="2" s="1"/>
  <c r="M444" i="2"/>
  <c r="N444" i="2"/>
  <c r="O444" i="2"/>
  <c r="P444" i="2" s="1"/>
  <c r="M445" i="2"/>
  <c r="N445" i="2"/>
  <c r="O445" i="2"/>
  <c r="M446" i="2"/>
  <c r="N446" i="2"/>
  <c r="O446" i="2"/>
  <c r="M447" i="2"/>
  <c r="N447" i="2"/>
  <c r="O447" i="2"/>
  <c r="Q447" i="2" s="1"/>
  <c r="P447" i="2"/>
  <c r="M448" i="2"/>
  <c r="N448" i="2"/>
  <c r="O448" i="2"/>
  <c r="P448" i="2" s="1"/>
  <c r="M449" i="2"/>
  <c r="N449" i="2"/>
  <c r="O449" i="2"/>
  <c r="M450" i="2"/>
  <c r="N450" i="2"/>
  <c r="O450" i="2"/>
  <c r="P450" i="2" s="1"/>
  <c r="M451" i="2"/>
  <c r="N451" i="2"/>
  <c r="O451" i="2"/>
  <c r="Q451" i="2" s="1"/>
  <c r="P451" i="2"/>
  <c r="M452" i="2"/>
  <c r="N452" i="2"/>
  <c r="O452" i="2"/>
  <c r="Q452" i="2" s="1"/>
  <c r="P452" i="2"/>
  <c r="M453" i="2"/>
  <c r="N453" i="2"/>
  <c r="O453" i="2"/>
  <c r="Q453" i="2" s="1"/>
  <c r="M454" i="2"/>
  <c r="N454" i="2"/>
  <c r="O454" i="2"/>
  <c r="M455" i="2"/>
  <c r="N455" i="2"/>
  <c r="O455" i="2"/>
  <c r="M456" i="2"/>
  <c r="N456" i="2"/>
  <c r="O456" i="2"/>
  <c r="M457" i="2"/>
  <c r="N457" i="2"/>
  <c r="O457" i="2"/>
  <c r="Q457" i="2" s="1"/>
  <c r="M458" i="2"/>
  <c r="N458" i="2"/>
  <c r="O458" i="2"/>
  <c r="P458" i="2" s="1"/>
  <c r="M459" i="2"/>
  <c r="N459" i="2"/>
  <c r="O459" i="2"/>
  <c r="P459" i="2" s="1"/>
  <c r="M460" i="2"/>
  <c r="N460" i="2"/>
  <c r="O460" i="2"/>
  <c r="P460" i="2" s="1"/>
  <c r="M461" i="2"/>
  <c r="N461" i="2"/>
  <c r="O461" i="2"/>
  <c r="P461" i="2" s="1"/>
  <c r="Q461" i="2"/>
  <c r="M462" i="2"/>
  <c r="N462" i="2"/>
  <c r="O462" i="2"/>
  <c r="P462" i="2" s="1"/>
  <c r="M463" i="2"/>
  <c r="N463" i="2"/>
  <c r="O463" i="2"/>
  <c r="Q463" i="2" s="1"/>
  <c r="M464" i="2"/>
  <c r="N464" i="2"/>
  <c r="O464" i="2"/>
  <c r="Q464" i="2" s="1"/>
  <c r="M465" i="2"/>
  <c r="N465" i="2"/>
  <c r="O465" i="2"/>
  <c r="Q465" i="2" s="1"/>
  <c r="M466" i="2"/>
  <c r="N466" i="2"/>
  <c r="O466" i="2"/>
  <c r="P466" i="2" s="1"/>
  <c r="M467" i="2"/>
  <c r="N467" i="2"/>
  <c r="O467" i="2"/>
  <c r="P467" i="2" s="1"/>
  <c r="M468" i="2"/>
  <c r="N468" i="2"/>
  <c r="O468" i="2"/>
  <c r="P468" i="2" s="1"/>
  <c r="M469" i="2"/>
  <c r="N469" i="2"/>
  <c r="O469" i="2"/>
  <c r="Q469" i="2" s="1"/>
  <c r="M470" i="2"/>
  <c r="N470" i="2"/>
  <c r="O470" i="2"/>
  <c r="M471" i="2"/>
  <c r="N471" i="2"/>
  <c r="O471" i="2"/>
  <c r="Q471" i="2" s="1"/>
  <c r="M472" i="2"/>
  <c r="N472" i="2"/>
  <c r="O472" i="2"/>
  <c r="P472" i="2" s="1"/>
  <c r="Q472" i="2"/>
  <c r="M473" i="2"/>
  <c r="N473" i="2"/>
  <c r="O473" i="2"/>
  <c r="P473" i="2" s="1"/>
  <c r="Q473" i="2"/>
  <c r="M474" i="2"/>
  <c r="N474" i="2"/>
  <c r="O474" i="2"/>
  <c r="P474" i="2" s="1"/>
  <c r="Q474" i="2"/>
  <c r="M475" i="2"/>
  <c r="N475" i="2"/>
  <c r="O475" i="2"/>
  <c r="M476" i="2"/>
  <c r="N476" i="2"/>
  <c r="O476" i="2"/>
  <c r="P476" i="2" s="1"/>
  <c r="M477" i="2"/>
  <c r="N477" i="2"/>
  <c r="O477" i="2"/>
  <c r="Q477" i="2" s="1"/>
  <c r="M478" i="2"/>
  <c r="N478" i="2"/>
  <c r="O478" i="2"/>
  <c r="Q478" i="2" s="1"/>
  <c r="M479" i="2"/>
  <c r="N479" i="2"/>
  <c r="O479" i="2"/>
  <c r="Q479" i="2" s="1"/>
  <c r="P479" i="2"/>
  <c r="M480" i="2"/>
  <c r="N480" i="2"/>
  <c r="O480" i="2"/>
  <c r="M481" i="2"/>
  <c r="N481" i="2"/>
  <c r="O481" i="2"/>
  <c r="Q481" i="2" s="1"/>
  <c r="M482" i="2"/>
  <c r="N482" i="2"/>
  <c r="O482" i="2"/>
  <c r="Q482" i="2" s="1"/>
  <c r="P482" i="2"/>
  <c r="M483" i="2"/>
  <c r="N483" i="2"/>
  <c r="O483" i="2"/>
  <c r="Q483" i="2" s="1"/>
  <c r="P483" i="2"/>
  <c r="M484" i="2"/>
  <c r="N484" i="2"/>
  <c r="O484" i="2"/>
  <c r="P484" i="2" s="1"/>
  <c r="M485" i="2"/>
  <c r="N485" i="2"/>
  <c r="O485" i="2"/>
  <c r="Q485" i="2" s="1"/>
  <c r="P485" i="2"/>
  <c r="M486" i="2"/>
  <c r="N486" i="2"/>
  <c r="O486" i="2"/>
  <c r="P486" i="2" s="1"/>
  <c r="M487" i="2"/>
  <c r="N487" i="2"/>
  <c r="O487" i="2"/>
  <c r="Q487" i="2" s="1"/>
  <c r="M488" i="2"/>
  <c r="N488" i="2"/>
  <c r="O488" i="2"/>
  <c r="M489" i="2"/>
  <c r="N489" i="2"/>
  <c r="O489" i="2"/>
  <c r="Q489" i="2" s="1"/>
  <c r="M490" i="2"/>
  <c r="N490" i="2"/>
  <c r="O490" i="2"/>
  <c r="P490" i="2" s="1"/>
  <c r="M491" i="2"/>
  <c r="N491" i="2"/>
  <c r="O491" i="2"/>
  <c r="Q491" i="2" s="1"/>
  <c r="M492" i="2"/>
  <c r="N492" i="2"/>
  <c r="O492" i="2"/>
  <c r="P492" i="2" s="1"/>
  <c r="M493" i="2"/>
  <c r="N493" i="2"/>
  <c r="O493" i="2"/>
  <c r="M494" i="2"/>
  <c r="N494" i="2"/>
  <c r="O494" i="2"/>
  <c r="Q494" i="2" s="1"/>
  <c r="P494" i="2"/>
  <c r="M495" i="2"/>
  <c r="N495" i="2"/>
  <c r="O495" i="2"/>
  <c r="Q495" i="2" s="1"/>
  <c r="M496" i="2"/>
  <c r="N496" i="2"/>
  <c r="O496" i="2"/>
  <c r="P496" i="2" s="1"/>
  <c r="Q496" i="2"/>
  <c r="M497" i="2"/>
  <c r="N497" i="2"/>
  <c r="O497" i="2"/>
  <c r="P497" i="2" s="1"/>
  <c r="M498" i="2"/>
  <c r="N498" i="2"/>
  <c r="O498" i="2"/>
  <c r="M499" i="2"/>
  <c r="N499" i="2"/>
  <c r="O499" i="2"/>
  <c r="Q499" i="2" s="1"/>
  <c r="M500" i="2"/>
  <c r="N500" i="2"/>
  <c r="O500" i="2"/>
  <c r="Q500" i="2" s="1"/>
  <c r="P500" i="2"/>
  <c r="M501" i="2"/>
  <c r="N501" i="2"/>
  <c r="O501" i="2"/>
  <c r="P501" i="2" s="1"/>
  <c r="M502" i="2"/>
  <c r="N502" i="2"/>
  <c r="O502" i="2"/>
  <c r="P502" i="2" s="1"/>
  <c r="M503" i="2"/>
  <c r="N503" i="2"/>
  <c r="O503" i="2"/>
  <c r="P503" i="2" s="1"/>
  <c r="M504" i="2"/>
  <c r="N504" i="2"/>
  <c r="O504" i="2"/>
  <c r="P504" i="2" s="1"/>
  <c r="M505" i="2"/>
  <c r="N505" i="2"/>
  <c r="O505" i="2"/>
  <c r="Q505" i="2" s="1"/>
  <c r="M506" i="2"/>
  <c r="N506" i="2"/>
  <c r="O506" i="2"/>
  <c r="M507" i="2"/>
  <c r="N507" i="2"/>
  <c r="O507" i="2"/>
  <c r="Q507" i="2" s="1"/>
  <c r="M508" i="2"/>
  <c r="N508" i="2"/>
  <c r="O508" i="2"/>
  <c r="P508" i="2" s="1"/>
  <c r="M509" i="2"/>
  <c r="N509" i="2"/>
  <c r="O509" i="2"/>
  <c r="Q509" i="2" s="1"/>
  <c r="P509" i="2"/>
  <c r="M510" i="2"/>
  <c r="N510" i="2"/>
  <c r="O510" i="2"/>
  <c r="P510" i="2" s="1"/>
  <c r="M511" i="2"/>
  <c r="N511" i="2"/>
  <c r="O511" i="2"/>
  <c r="M512" i="2"/>
  <c r="N512" i="2"/>
  <c r="O512" i="2"/>
  <c r="Q512" i="2" s="1"/>
  <c r="P512" i="2"/>
  <c r="M513" i="2"/>
  <c r="N513" i="2"/>
  <c r="O513" i="2"/>
  <c r="P513" i="2" s="1"/>
  <c r="M514" i="2"/>
  <c r="N514" i="2"/>
  <c r="O514" i="2"/>
  <c r="M515" i="2"/>
  <c r="N515" i="2"/>
  <c r="O515" i="2"/>
  <c r="Q515" i="2" s="1"/>
  <c r="M516" i="2"/>
  <c r="N516" i="2"/>
  <c r="O516" i="2"/>
  <c r="Q516" i="2" s="1"/>
  <c r="M517" i="2"/>
  <c r="N517" i="2"/>
  <c r="O517" i="2"/>
  <c r="P517" i="2" s="1"/>
  <c r="M518" i="2"/>
  <c r="N518" i="2"/>
  <c r="O518" i="2"/>
  <c r="Q518" i="2" s="1"/>
  <c r="P518" i="2"/>
  <c r="M519" i="2"/>
  <c r="N519" i="2"/>
  <c r="O519" i="2"/>
  <c r="P519" i="2" s="1"/>
  <c r="Q519" i="2"/>
  <c r="M520" i="2"/>
  <c r="N520" i="2"/>
  <c r="O520" i="2"/>
  <c r="Q520" i="2" s="1"/>
  <c r="M521" i="2"/>
  <c r="N521" i="2"/>
  <c r="O521" i="2"/>
  <c r="P521" i="2" s="1"/>
  <c r="M522" i="2"/>
  <c r="N522" i="2"/>
  <c r="O522" i="2"/>
  <c r="M523" i="2"/>
  <c r="N523" i="2"/>
  <c r="O523" i="2"/>
  <c r="M524" i="2"/>
  <c r="N524" i="2"/>
  <c r="O524" i="2"/>
  <c r="Q524" i="2" s="1"/>
  <c r="M525" i="2"/>
  <c r="N525" i="2"/>
  <c r="O525" i="2"/>
  <c r="M526" i="2"/>
  <c r="N526" i="2"/>
  <c r="O526" i="2"/>
  <c r="P526" i="2" s="1"/>
  <c r="M527" i="2"/>
  <c r="N527" i="2"/>
  <c r="O527" i="2"/>
  <c r="P527" i="2" s="1"/>
  <c r="Q527" i="2"/>
  <c r="M528" i="2"/>
  <c r="N528" i="2"/>
  <c r="O528" i="2"/>
  <c r="Q528" i="2" s="1"/>
  <c r="M529" i="2"/>
  <c r="N529" i="2"/>
  <c r="O529" i="2"/>
  <c r="P529" i="2" s="1"/>
  <c r="Q529" i="2"/>
  <c r="M530" i="2"/>
  <c r="N530" i="2"/>
  <c r="O530" i="2"/>
  <c r="P530" i="2" s="1"/>
  <c r="M531" i="2"/>
  <c r="N531" i="2"/>
  <c r="O531" i="2"/>
  <c r="Q531" i="2" s="1"/>
  <c r="P531" i="2"/>
  <c r="M532" i="2"/>
  <c r="N532" i="2"/>
  <c r="O532" i="2"/>
  <c r="Q532" i="2" s="1"/>
  <c r="M533" i="2"/>
  <c r="N533" i="2"/>
  <c r="O533" i="2"/>
  <c r="Q533" i="2" s="1"/>
  <c r="P533" i="2"/>
  <c r="M534" i="2"/>
  <c r="N534" i="2"/>
  <c r="O534" i="2"/>
  <c r="Q534" i="2" s="1"/>
  <c r="M535" i="2"/>
  <c r="N535" i="2"/>
  <c r="O535" i="2"/>
  <c r="M536" i="2"/>
  <c r="N536" i="2"/>
  <c r="O536" i="2"/>
  <c r="M537" i="2"/>
  <c r="N537" i="2"/>
  <c r="O537" i="2"/>
  <c r="P537" i="2" s="1"/>
  <c r="Q537" i="2"/>
  <c r="M538" i="2"/>
  <c r="N538" i="2"/>
  <c r="O538" i="2"/>
  <c r="P538" i="2" s="1"/>
  <c r="M539" i="2"/>
  <c r="N539" i="2"/>
  <c r="O539" i="2"/>
  <c r="P539" i="2"/>
  <c r="Q539" i="2"/>
  <c r="M540" i="2"/>
  <c r="N540" i="2"/>
  <c r="O540" i="2"/>
  <c r="Q540" i="2" s="1"/>
  <c r="P540" i="2"/>
  <c r="M541" i="2"/>
  <c r="N541" i="2"/>
  <c r="O541" i="2"/>
  <c r="P541" i="2" s="1"/>
  <c r="M542" i="2"/>
  <c r="N542" i="2"/>
  <c r="O542" i="2"/>
  <c r="M543" i="2"/>
  <c r="N543" i="2"/>
  <c r="O543" i="2"/>
  <c r="M544" i="2"/>
  <c r="N544" i="2"/>
  <c r="O544" i="2"/>
  <c r="Q544" i="2" s="1"/>
  <c r="M545" i="2"/>
  <c r="N545" i="2"/>
  <c r="O545" i="2"/>
  <c r="Q545" i="2" s="1"/>
  <c r="P545" i="2"/>
  <c r="M546" i="2"/>
  <c r="N546" i="2"/>
  <c r="O546" i="2"/>
  <c r="P546" i="2"/>
  <c r="Q546" i="2"/>
  <c r="M547" i="2"/>
  <c r="N547" i="2"/>
  <c r="O547" i="2"/>
  <c r="M548" i="2"/>
  <c r="N548" i="2"/>
  <c r="O548" i="2"/>
  <c r="Q548" i="2" s="1"/>
  <c r="M549" i="2"/>
  <c r="N549" i="2"/>
  <c r="O549" i="2"/>
  <c r="P549" i="2" s="1"/>
  <c r="M550" i="2"/>
  <c r="N550" i="2"/>
  <c r="O550" i="2"/>
  <c r="P550" i="2" s="1"/>
  <c r="M551" i="2"/>
  <c r="N551" i="2"/>
  <c r="O551" i="2"/>
  <c r="M552" i="2"/>
  <c r="N552" i="2"/>
  <c r="O552" i="2"/>
  <c r="M553" i="2"/>
  <c r="N553" i="2"/>
  <c r="O553" i="2"/>
  <c r="P553" i="2" s="1"/>
  <c r="M554" i="2"/>
  <c r="N554" i="2"/>
  <c r="O554" i="2"/>
  <c r="Q554" i="2" s="1"/>
  <c r="M555" i="2"/>
  <c r="N555" i="2"/>
  <c r="O555" i="2"/>
  <c r="P555" i="2" s="1"/>
  <c r="Q555" i="2"/>
  <c r="M556" i="2"/>
  <c r="N556" i="2"/>
  <c r="O556" i="2"/>
  <c r="Q556" i="2" s="1"/>
  <c r="P556" i="2"/>
  <c r="M557" i="2"/>
  <c r="N557" i="2"/>
  <c r="O557" i="2"/>
  <c r="P557" i="2"/>
  <c r="Q557" i="2"/>
  <c r="M558" i="2"/>
  <c r="N558" i="2"/>
  <c r="O558" i="2"/>
  <c r="P558" i="2" s="1"/>
  <c r="Q558" i="2"/>
  <c r="M559" i="2"/>
  <c r="N559" i="2"/>
  <c r="O559" i="2"/>
  <c r="M560" i="2"/>
  <c r="N560" i="2"/>
  <c r="O560" i="2"/>
  <c r="Q560" i="2" s="1"/>
  <c r="P560" i="2"/>
  <c r="M561" i="2"/>
  <c r="N561" i="2"/>
  <c r="O561" i="2"/>
  <c r="P561" i="2" s="1"/>
  <c r="M562" i="2"/>
  <c r="N562" i="2"/>
  <c r="O562" i="2"/>
  <c r="P562" i="2" s="1"/>
  <c r="M563" i="2"/>
  <c r="N563" i="2"/>
  <c r="O563" i="2"/>
  <c r="P563" i="2" s="1"/>
  <c r="M564" i="2"/>
  <c r="N564" i="2"/>
  <c r="O564" i="2"/>
  <c r="P564" i="2" s="1"/>
  <c r="M565" i="2"/>
  <c r="N565" i="2"/>
  <c r="O565" i="2"/>
  <c r="P565" i="2" s="1"/>
  <c r="M566" i="2"/>
  <c r="N566" i="2"/>
  <c r="O566" i="2"/>
  <c r="P566" i="2"/>
  <c r="Q566" i="2"/>
  <c r="M567" i="2"/>
  <c r="N567" i="2"/>
  <c r="O567" i="2"/>
  <c r="P567" i="2" s="1"/>
  <c r="Q567" i="2"/>
  <c r="M568" i="2"/>
  <c r="N568" i="2"/>
  <c r="O568" i="2"/>
  <c r="Q568" i="2" s="1"/>
  <c r="P568" i="2"/>
  <c r="M569" i="2"/>
  <c r="N569" i="2"/>
  <c r="O569" i="2"/>
  <c r="M570" i="2"/>
  <c r="N570" i="2"/>
  <c r="O570" i="2"/>
  <c r="P570" i="2" s="1"/>
  <c r="Q570" i="2"/>
  <c r="M571" i="2"/>
  <c r="N571" i="2"/>
  <c r="O571" i="2"/>
  <c r="M572" i="2"/>
  <c r="N572" i="2"/>
  <c r="O572" i="2"/>
  <c r="Q572" i="2" s="1"/>
  <c r="P572" i="2"/>
  <c r="M573" i="2"/>
  <c r="N573" i="2"/>
  <c r="O573" i="2"/>
  <c r="P573" i="2" s="1"/>
  <c r="M574" i="2"/>
  <c r="N574" i="2"/>
  <c r="O574" i="2"/>
  <c r="P574" i="2" s="1"/>
  <c r="M575" i="2"/>
  <c r="N575" i="2"/>
  <c r="O575" i="2"/>
  <c r="M576" i="2"/>
  <c r="N576" i="2"/>
  <c r="O576" i="2"/>
  <c r="P576" i="2" s="1"/>
  <c r="Q576" i="2"/>
  <c r="M577" i="2"/>
  <c r="N577" i="2"/>
  <c r="O577" i="2"/>
  <c r="P577" i="2" s="1"/>
  <c r="M578" i="2"/>
  <c r="N578" i="2"/>
  <c r="O578" i="2"/>
  <c r="P578" i="2" s="1"/>
  <c r="M579" i="2"/>
  <c r="N579" i="2"/>
  <c r="O579" i="2"/>
  <c r="P579" i="2"/>
  <c r="Q579" i="2"/>
  <c r="M580" i="2"/>
  <c r="N580" i="2"/>
  <c r="O580" i="2"/>
  <c r="Q580" i="2" s="1"/>
  <c r="M581" i="2"/>
  <c r="N581" i="2"/>
  <c r="O581" i="2"/>
  <c r="P581" i="2" s="1"/>
  <c r="M582" i="2"/>
  <c r="N582" i="2"/>
  <c r="O582" i="2"/>
  <c r="M583" i="2"/>
  <c r="N583" i="2"/>
  <c r="O583" i="2"/>
  <c r="M584" i="2"/>
  <c r="N584" i="2"/>
  <c r="O584" i="2"/>
  <c r="Q584" i="2" s="1"/>
  <c r="M585" i="2"/>
  <c r="N585" i="2"/>
  <c r="O585" i="2"/>
  <c r="M586" i="2"/>
  <c r="N586" i="2"/>
  <c r="O586" i="2"/>
  <c r="P586" i="2" s="1"/>
  <c r="M587" i="2"/>
  <c r="N587" i="2"/>
  <c r="O587" i="2"/>
  <c r="P587" i="2" s="1"/>
  <c r="M588" i="2"/>
  <c r="N588" i="2"/>
  <c r="O588" i="2"/>
  <c r="M589" i="2"/>
  <c r="N589" i="2"/>
  <c r="O589" i="2"/>
  <c r="P589" i="2" s="1"/>
  <c r="M590" i="2"/>
  <c r="N590" i="2"/>
  <c r="O590" i="2"/>
  <c r="P590" i="2" s="1"/>
  <c r="M591" i="2"/>
  <c r="N591" i="2"/>
  <c r="O591" i="2"/>
  <c r="Q591" i="2" s="1"/>
  <c r="P591" i="2"/>
  <c r="M592" i="2"/>
  <c r="N592" i="2"/>
  <c r="O592" i="2"/>
  <c r="Q592" i="2" s="1"/>
  <c r="M593" i="2"/>
  <c r="N593" i="2"/>
  <c r="O593" i="2"/>
  <c r="Q593" i="2" s="1"/>
  <c r="M594" i="2"/>
  <c r="N594" i="2"/>
  <c r="O594" i="2"/>
  <c r="P594" i="2" s="1"/>
  <c r="Q594" i="2"/>
  <c r="M595" i="2"/>
  <c r="N595" i="2"/>
  <c r="O595" i="2"/>
  <c r="M596" i="2"/>
  <c r="N596" i="2"/>
  <c r="O596" i="2"/>
  <c r="Q596" i="2" s="1"/>
  <c r="M597" i="2"/>
  <c r="N597" i="2"/>
  <c r="O597" i="2"/>
  <c r="P597" i="2" s="1"/>
  <c r="M598" i="2"/>
  <c r="N598" i="2"/>
  <c r="O598" i="2"/>
  <c r="P598" i="2" s="1"/>
  <c r="M599" i="2"/>
  <c r="N599" i="2"/>
  <c r="O599" i="2"/>
  <c r="P599" i="2" s="1"/>
  <c r="Q599" i="2"/>
  <c r="M600" i="2"/>
  <c r="N600" i="2"/>
  <c r="O600" i="2"/>
  <c r="Q600" i="2" s="1"/>
  <c r="M601" i="2"/>
  <c r="N601" i="2"/>
  <c r="O601" i="2"/>
  <c r="P601" i="2" s="1"/>
  <c r="M602" i="2"/>
  <c r="N602" i="2"/>
  <c r="O602" i="2"/>
  <c r="Q602" i="2" s="1"/>
  <c r="P602" i="2"/>
  <c r="M603" i="2"/>
  <c r="N603" i="2"/>
  <c r="O603" i="2"/>
  <c r="P603" i="2" s="1"/>
  <c r="Q603" i="2"/>
  <c r="M604" i="2"/>
  <c r="N604" i="2"/>
  <c r="O604" i="2"/>
  <c r="Q604" i="2" s="1"/>
  <c r="M605" i="2"/>
  <c r="N605" i="2"/>
  <c r="O605" i="2"/>
  <c r="P605" i="2"/>
  <c r="Q605" i="2"/>
  <c r="M606" i="2"/>
  <c r="N606" i="2"/>
  <c r="O606" i="2"/>
  <c r="Q606" i="2" s="1"/>
  <c r="M607" i="2"/>
  <c r="N607" i="2"/>
  <c r="O607" i="2"/>
  <c r="M608" i="2"/>
  <c r="N608" i="2"/>
  <c r="O608" i="2"/>
  <c r="M609" i="2"/>
  <c r="N609" i="2"/>
  <c r="O609" i="2"/>
  <c r="P609" i="2" s="1"/>
  <c r="M610" i="2"/>
  <c r="N610" i="2"/>
  <c r="O610" i="2"/>
  <c r="P610" i="2" s="1"/>
  <c r="M611" i="2"/>
  <c r="N611" i="2"/>
  <c r="O611" i="2"/>
  <c r="P611" i="2" s="1"/>
  <c r="Q611" i="2"/>
  <c r="M612" i="2"/>
  <c r="N612" i="2"/>
  <c r="O612" i="2"/>
  <c r="P612" i="2"/>
  <c r="Q612" i="2"/>
  <c r="M613" i="2"/>
  <c r="N613" i="2"/>
  <c r="O613" i="2"/>
  <c r="P613" i="2" s="1"/>
  <c r="M614" i="2"/>
  <c r="N614" i="2"/>
  <c r="O614" i="2"/>
  <c r="P614" i="2"/>
  <c r="Q614" i="2"/>
  <c r="M615" i="2"/>
  <c r="N615" i="2"/>
  <c r="O615" i="2"/>
  <c r="Q615" i="2" s="1"/>
  <c r="M616" i="2"/>
  <c r="N616" i="2"/>
  <c r="O616" i="2"/>
  <c r="Q616" i="2" s="1"/>
  <c r="P616" i="2"/>
  <c r="M617" i="2"/>
  <c r="N617" i="2"/>
  <c r="O617" i="2"/>
  <c r="Q617" i="2" s="1"/>
  <c r="P617" i="2"/>
  <c r="M618" i="2"/>
  <c r="N618" i="2"/>
  <c r="O618" i="2"/>
  <c r="P618" i="2"/>
  <c r="Q618" i="2"/>
  <c r="M619" i="2"/>
  <c r="N619" i="2"/>
  <c r="O619" i="2"/>
  <c r="M620" i="2"/>
  <c r="N620" i="2"/>
  <c r="O620" i="2"/>
  <c r="Q620" i="2" s="1"/>
  <c r="M621" i="2"/>
  <c r="N621" i="2"/>
  <c r="O621" i="2"/>
  <c r="P621" i="2" s="1"/>
  <c r="M622" i="2"/>
  <c r="N622" i="2"/>
  <c r="O622" i="2"/>
  <c r="P622" i="2" s="1"/>
  <c r="M623" i="2"/>
  <c r="N623" i="2"/>
  <c r="O623" i="2"/>
  <c r="Q623" i="2" s="1"/>
  <c r="P623" i="2"/>
  <c r="M624" i="2"/>
  <c r="N624" i="2"/>
  <c r="O624" i="2"/>
  <c r="P624" i="2" s="1"/>
  <c r="M625" i="2"/>
  <c r="N625" i="2"/>
  <c r="O625" i="2"/>
  <c r="P625" i="2" s="1"/>
  <c r="M626" i="2"/>
  <c r="N626" i="2"/>
  <c r="O626" i="2"/>
  <c r="P626" i="2" s="1"/>
  <c r="M627" i="2"/>
  <c r="N627" i="2"/>
  <c r="O627" i="2"/>
  <c r="P627" i="2" s="1"/>
  <c r="M628" i="2"/>
  <c r="N628" i="2"/>
  <c r="O628" i="2"/>
  <c r="Q628" i="2" s="1"/>
  <c r="M629" i="2"/>
  <c r="N629" i="2"/>
  <c r="O629" i="2"/>
  <c r="P629" i="2"/>
  <c r="Q629" i="2"/>
  <c r="M630" i="2"/>
  <c r="N630" i="2"/>
  <c r="O630" i="2"/>
  <c r="P630" i="2" s="1"/>
  <c r="Q630" i="2"/>
  <c r="M631" i="2"/>
  <c r="N631" i="2"/>
  <c r="O631" i="2"/>
  <c r="M632" i="2"/>
  <c r="N632" i="2"/>
  <c r="O632" i="2"/>
  <c r="Q632" i="2" s="1"/>
  <c r="P632" i="2"/>
  <c r="M633" i="2"/>
  <c r="N633" i="2"/>
  <c r="O633" i="2"/>
  <c r="P633" i="2" s="1"/>
  <c r="M634" i="2"/>
  <c r="N634" i="2"/>
  <c r="O634" i="2"/>
  <c r="P634" i="2" s="1"/>
  <c r="M635" i="2"/>
  <c r="N635" i="2"/>
  <c r="O635" i="2"/>
  <c r="P635" i="2" s="1"/>
  <c r="M636" i="2"/>
  <c r="N636" i="2"/>
  <c r="O636" i="2"/>
  <c r="P636" i="2" s="1"/>
  <c r="M637" i="2"/>
  <c r="N637" i="2"/>
  <c r="O637" i="2"/>
  <c r="M638" i="2"/>
  <c r="N638" i="2"/>
  <c r="O638" i="2"/>
  <c r="Q638" i="2" s="1"/>
  <c r="P638" i="2"/>
  <c r="M639" i="2"/>
  <c r="N639" i="2"/>
  <c r="O639" i="2"/>
  <c r="Q639" i="2" s="1"/>
  <c r="M640" i="2"/>
  <c r="N640" i="2"/>
  <c r="O640" i="2"/>
  <c r="Q640" i="2" s="1"/>
  <c r="M641" i="2"/>
  <c r="N641" i="2"/>
  <c r="O641" i="2"/>
  <c r="M642" i="2"/>
  <c r="N642" i="2"/>
  <c r="O642" i="2"/>
  <c r="P642" i="2" s="1"/>
  <c r="Q642" i="2"/>
  <c r="M643" i="2"/>
  <c r="N643" i="2"/>
  <c r="O643" i="2"/>
  <c r="M644" i="2"/>
  <c r="N644" i="2"/>
  <c r="O644" i="2"/>
  <c r="Q644" i="2" s="1"/>
  <c r="P644" i="2"/>
  <c r="M645" i="2"/>
  <c r="N645" i="2"/>
  <c r="O645" i="2"/>
  <c r="P645" i="2" s="1"/>
  <c r="M646" i="2"/>
  <c r="N646" i="2"/>
  <c r="O646" i="2"/>
  <c r="M647" i="2"/>
  <c r="N647" i="2"/>
  <c r="O647" i="2"/>
  <c r="Q647" i="2" s="1"/>
  <c r="M648" i="2"/>
  <c r="N648" i="2"/>
  <c r="O648" i="2"/>
  <c r="Q648" i="2" s="1"/>
  <c r="P648" i="2"/>
  <c r="M649" i="2"/>
  <c r="N649" i="2"/>
  <c r="O649" i="2"/>
  <c r="P649" i="2" s="1"/>
  <c r="M650" i="2"/>
  <c r="N650" i="2"/>
  <c r="O650" i="2"/>
  <c r="M651" i="2"/>
  <c r="N651" i="2"/>
  <c r="O651" i="2"/>
  <c r="P651" i="2" s="1"/>
  <c r="M652" i="2"/>
  <c r="N652" i="2"/>
  <c r="O652" i="2"/>
  <c r="Q652" i="2" s="1"/>
  <c r="P652" i="2"/>
  <c r="M653" i="2"/>
  <c r="N653" i="2"/>
  <c r="O653" i="2"/>
  <c r="P653" i="2" s="1"/>
  <c r="M654" i="2"/>
  <c r="N654" i="2"/>
  <c r="O654" i="2"/>
  <c r="M655" i="2"/>
  <c r="N655" i="2"/>
  <c r="O655" i="2"/>
  <c r="M656" i="2"/>
  <c r="N656" i="2"/>
  <c r="O656" i="2"/>
  <c r="Q656" i="2" s="1"/>
  <c r="M657" i="2"/>
  <c r="N657" i="2"/>
  <c r="O657" i="2"/>
  <c r="M658" i="2"/>
  <c r="N658" i="2"/>
  <c r="O658" i="2"/>
  <c r="M659" i="2"/>
  <c r="N659" i="2"/>
  <c r="O659" i="2"/>
  <c r="Q659" i="2" s="1"/>
  <c r="M660" i="2"/>
  <c r="N660" i="2"/>
  <c r="O660" i="2"/>
  <c r="Q660" i="2" s="1"/>
  <c r="P660" i="2"/>
  <c r="M661" i="2"/>
  <c r="N661" i="2"/>
  <c r="O661" i="2"/>
  <c r="P661" i="2" s="1"/>
  <c r="M662" i="2"/>
  <c r="N662" i="2"/>
  <c r="O662" i="2"/>
  <c r="P662" i="2" s="1"/>
  <c r="Q662" i="2"/>
  <c r="M663" i="2"/>
  <c r="N663" i="2"/>
  <c r="O663" i="2"/>
  <c r="Q663" i="2" s="1"/>
  <c r="M664" i="2"/>
  <c r="N664" i="2"/>
  <c r="O664" i="2"/>
  <c r="Q664" i="2" s="1"/>
  <c r="P664" i="2"/>
  <c r="M665" i="2"/>
  <c r="N665" i="2"/>
  <c r="O665" i="2"/>
  <c r="P665" i="2" s="1"/>
  <c r="M666" i="2"/>
  <c r="N666" i="2"/>
  <c r="O666" i="2"/>
  <c r="Q666" i="2" s="1"/>
  <c r="P666" i="2"/>
  <c r="M667" i="2"/>
  <c r="N667" i="2"/>
  <c r="O667" i="2"/>
  <c r="M668" i="2"/>
  <c r="N668" i="2"/>
  <c r="O668" i="2"/>
  <c r="Q668" i="2" s="1"/>
  <c r="P668" i="2"/>
  <c r="M669" i="2"/>
  <c r="N669" i="2"/>
  <c r="O669" i="2"/>
  <c r="P669" i="2" s="1"/>
  <c r="M670" i="2"/>
  <c r="N670" i="2"/>
  <c r="O670" i="2"/>
  <c r="P670" i="2" s="1"/>
  <c r="M671" i="2"/>
  <c r="N671" i="2"/>
  <c r="O671" i="2"/>
  <c r="P671" i="2" s="1"/>
  <c r="Q671" i="2"/>
  <c r="M672" i="2"/>
  <c r="N672" i="2"/>
  <c r="O672" i="2"/>
  <c r="P672" i="2"/>
  <c r="Q672" i="2"/>
  <c r="M673" i="2"/>
  <c r="N673" i="2"/>
  <c r="O673" i="2"/>
  <c r="P673" i="2" s="1"/>
  <c r="M674" i="2"/>
  <c r="N674" i="2"/>
  <c r="O674" i="2"/>
  <c r="M675" i="2"/>
  <c r="N675" i="2"/>
  <c r="O675" i="2"/>
  <c r="M676" i="2"/>
  <c r="N676" i="2"/>
  <c r="O676" i="2"/>
  <c r="M677" i="2"/>
  <c r="N677" i="2"/>
  <c r="O677" i="2"/>
  <c r="P677" i="2" s="1"/>
  <c r="Q677" i="2"/>
  <c r="M678" i="2"/>
  <c r="N678" i="2"/>
  <c r="O678" i="2"/>
  <c r="P678" i="2" s="1"/>
  <c r="M679" i="2"/>
  <c r="N679" i="2"/>
  <c r="O679" i="2"/>
  <c r="M680" i="2"/>
  <c r="N680" i="2"/>
  <c r="O680" i="2"/>
  <c r="Q680" i="2" s="1"/>
  <c r="P680" i="2"/>
  <c r="M681" i="2"/>
  <c r="N681" i="2"/>
  <c r="O681" i="2"/>
  <c r="P681" i="2" s="1"/>
  <c r="M682" i="2"/>
  <c r="N682" i="2"/>
  <c r="O682" i="2"/>
  <c r="P682" i="2" s="1"/>
  <c r="M683" i="2"/>
  <c r="N683" i="2"/>
  <c r="O683" i="2"/>
  <c r="P683" i="2" s="1"/>
  <c r="M684" i="2"/>
  <c r="N684" i="2"/>
  <c r="O684" i="2"/>
  <c r="M685" i="2"/>
  <c r="N685" i="2"/>
  <c r="O685" i="2"/>
  <c r="M686" i="2"/>
  <c r="N686" i="2"/>
  <c r="O686" i="2"/>
  <c r="P686" i="2" s="1"/>
  <c r="Q686" i="2"/>
  <c r="M687" i="2"/>
  <c r="N687" i="2"/>
  <c r="O687" i="2"/>
  <c r="P687" i="2" s="1"/>
  <c r="M688" i="2"/>
  <c r="N688" i="2"/>
  <c r="O688" i="2"/>
  <c r="Q688" i="2" s="1"/>
  <c r="M689" i="2"/>
  <c r="N689" i="2"/>
  <c r="O689" i="2"/>
  <c r="Q689" i="2" s="1"/>
  <c r="P689" i="2"/>
  <c r="M690" i="2"/>
  <c r="N690" i="2"/>
  <c r="O690" i="2"/>
  <c r="Q690" i="2" s="1"/>
  <c r="P690" i="2"/>
  <c r="M691" i="2"/>
  <c r="N691" i="2"/>
  <c r="O691" i="2"/>
  <c r="M692" i="2"/>
  <c r="N692" i="2"/>
  <c r="O692" i="2"/>
  <c r="Q692" i="2" s="1"/>
  <c r="M693" i="2"/>
  <c r="N693" i="2"/>
  <c r="O693" i="2"/>
  <c r="M694" i="2"/>
  <c r="N694" i="2"/>
  <c r="O694" i="2"/>
  <c r="Q694" i="2" s="1"/>
  <c r="M695" i="2"/>
  <c r="N695" i="2"/>
  <c r="O695" i="2"/>
  <c r="Q695" i="2" s="1"/>
  <c r="P695" i="2"/>
  <c r="M696" i="2"/>
  <c r="N696" i="2"/>
  <c r="O696" i="2"/>
  <c r="P696" i="2" s="1"/>
  <c r="M697" i="2"/>
  <c r="N697" i="2"/>
  <c r="O697" i="2"/>
  <c r="P697" i="2" s="1"/>
  <c r="Q697" i="2"/>
  <c r="M698" i="2"/>
  <c r="N698" i="2"/>
  <c r="O698" i="2"/>
  <c r="P698" i="2"/>
  <c r="Q698" i="2"/>
  <c r="M699" i="2"/>
  <c r="N699" i="2"/>
  <c r="O699" i="2"/>
  <c r="Q699" i="2" s="1"/>
  <c r="M700" i="2"/>
  <c r="N700" i="2"/>
  <c r="O700" i="2"/>
  <c r="M701" i="2"/>
  <c r="N701" i="2"/>
  <c r="O701" i="2"/>
  <c r="Q701" i="2" s="1"/>
  <c r="P701" i="2"/>
  <c r="M702" i="2"/>
  <c r="N702" i="2"/>
  <c r="O702" i="2"/>
  <c r="Q702" i="2" s="1"/>
  <c r="M703" i="2"/>
  <c r="N703" i="2"/>
  <c r="O703" i="2"/>
  <c r="M704" i="2"/>
  <c r="N704" i="2"/>
  <c r="O704" i="2"/>
  <c r="M705" i="2"/>
  <c r="N705" i="2"/>
  <c r="O705" i="2"/>
  <c r="P705" i="2" s="1"/>
  <c r="Q705" i="2"/>
  <c r="M706" i="2"/>
  <c r="N706" i="2"/>
  <c r="O706" i="2"/>
  <c r="P706" i="2" s="1"/>
  <c r="M707" i="2"/>
  <c r="N707" i="2"/>
  <c r="O707" i="2"/>
  <c r="P707" i="2" s="1"/>
  <c r="M708" i="2"/>
  <c r="N708" i="2"/>
  <c r="O708" i="2"/>
  <c r="P708" i="2" s="1"/>
  <c r="M709" i="2"/>
  <c r="N709" i="2"/>
  <c r="O709" i="2"/>
  <c r="M710" i="2"/>
  <c r="N710" i="2"/>
  <c r="O710" i="2"/>
  <c r="Q710" i="2" s="1"/>
  <c r="P710" i="2"/>
  <c r="M711" i="2"/>
  <c r="N711" i="2"/>
  <c r="O711" i="2"/>
  <c r="P711" i="2" s="1"/>
  <c r="M712" i="2"/>
  <c r="N712" i="2"/>
  <c r="O712" i="2"/>
  <c r="Q712" i="2" s="1"/>
  <c r="M713" i="2"/>
  <c r="N713" i="2"/>
  <c r="O713" i="2"/>
  <c r="P713" i="2" s="1"/>
  <c r="M714" i="2"/>
  <c r="N714" i="2"/>
  <c r="O714" i="2"/>
  <c r="Q714" i="2" s="1"/>
  <c r="P714" i="2"/>
  <c r="M715" i="2"/>
  <c r="N715" i="2"/>
  <c r="O715" i="2"/>
  <c r="P715" i="2" s="1"/>
  <c r="M716" i="2"/>
  <c r="N716" i="2"/>
  <c r="O716" i="2"/>
  <c r="M717" i="2"/>
  <c r="N717" i="2"/>
  <c r="O717" i="2"/>
  <c r="P717" i="2" s="1"/>
  <c r="Q717" i="2"/>
  <c r="M718" i="2"/>
  <c r="N718" i="2"/>
  <c r="O718" i="2"/>
  <c r="P718" i="2" s="1"/>
  <c r="M719" i="2"/>
  <c r="N719" i="2"/>
  <c r="O719" i="2"/>
  <c r="P719" i="2" s="1"/>
  <c r="M720" i="2"/>
  <c r="N720" i="2"/>
  <c r="O720" i="2"/>
  <c r="Q720" i="2" s="1"/>
  <c r="P720" i="2"/>
  <c r="M721" i="2"/>
  <c r="N721" i="2"/>
  <c r="O721" i="2"/>
  <c r="P721" i="2" s="1"/>
  <c r="M722" i="2"/>
  <c r="N722" i="2"/>
  <c r="O722" i="2"/>
  <c r="P722" i="2" s="1"/>
  <c r="M723" i="2"/>
  <c r="N723" i="2"/>
  <c r="O723" i="2"/>
  <c r="P723" i="2" s="1"/>
  <c r="M724" i="2"/>
  <c r="N724" i="2"/>
  <c r="O724" i="2"/>
  <c r="Q724" i="2" s="1"/>
  <c r="M725" i="2"/>
  <c r="N725" i="2"/>
  <c r="O725" i="2"/>
  <c r="Q725" i="2" s="1"/>
  <c r="P725" i="2"/>
  <c r="M726" i="2"/>
  <c r="N726" i="2"/>
  <c r="O726" i="2"/>
  <c r="P726" i="2" s="1"/>
  <c r="M727" i="2"/>
  <c r="N727" i="2"/>
  <c r="O727" i="2"/>
  <c r="M728" i="2"/>
  <c r="N728" i="2"/>
  <c r="O728" i="2"/>
  <c r="M729" i="2"/>
  <c r="N729" i="2"/>
  <c r="O729" i="2"/>
  <c r="P729" i="2" s="1"/>
  <c r="M730" i="2"/>
  <c r="N730" i="2"/>
  <c r="O730" i="2"/>
  <c r="Q730" i="2" s="1"/>
  <c r="P730" i="2"/>
  <c r="M731" i="2"/>
  <c r="N731" i="2"/>
  <c r="O731" i="2"/>
  <c r="P731" i="2" s="1"/>
  <c r="M732" i="2"/>
  <c r="N732" i="2"/>
  <c r="O732" i="2"/>
  <c r="P732" i="2"/>
  <c r="Q732" i="2"/>
  <c r="M733" i="2"/>
  <c r="N733" i="2"/>
  <c r="O733" i="2"/>
  <c r="P733" i="2" s="1"/>
  <c r="M734" i="2"/>
  <c r="N734" i="2"/>
  <c r="O734" i="2"/>
  <c r="Q734" i="2" s="1"/>
  <c r="P734" i="2"/>
  <c r="M735" i="2"/>
  <c r="N735" i="2"/>
  <c r="O735" i="2"/>
  <c r="Q735" i="2" s="1"/>
  <c r="P735" i="2"/>
  <c r="M736" i="2"/>
  <c r="N736" i="2"/>
  <c r="O736" i="2"/>
  <c r="Q736" i="2" s="1"/>
  <c r="P736" i="2"/>
  <c r="M737" i="2"/>
  <c r="N737" i="2"/>
  <c r="O737" i="2"/>
  <c r="P737" i="2" s="1"/>
  <c r="M738" i="2"/>
  <c r="N738" i="2"/>
  <c r="O738" i="2"/>
  <c r="P738" i="2" s="1"/>
  <c r="M739" i="2"/>
  <c r="N739" i="2"/>
  <c r="O739" i="2"/>
  <c r="P739" i="2" s="1"/>
  <c r="M740" i="2"/>
  <c r="N740" i="2"/>
  <c r="O740" i="2"/>
  <c r="P740" i="2" s="1"/>
  <c r="Q740" i="2"/>
  <c r="M741" i="2"/>
  <c r="N741" i="2"/>
  <c r="O741" i="2"/>
  <c r="P741" i="2" s="1"/>
  <c r="M742" i="2"/>
  <c r="N742" i="2"/>
  <c r="O742" i="2"/>
  <c r="P742" i="2"/>
  <c r="Q742" i="2"/>
  <c r="M743" i="2"/>
  <c r="N743" i="2"/>
  <c r="O743" i="2"/>
  <c r="Q743" i="2" s="1"/>
  <c r="P743" i="2"/>
  <c r="M744" i="2"/>
  <c r="N744" i="2"/>
  <c r="O744" i="2"/>
  <c r="Q744" i="2" s="1"/>
  <c r="P744" i="2"/>
  <c r="M745" i="2"/>
  <c r="N745" i="2"/>
  <c r="O745" i="2"/>
  <c r="P745" i="2" s="1"/>
  <c r="Q745" i="2"/>
  <c r="M746" i="2"/>
  <c r="N746" i="2"/>
  <c r="O746" i="2"/>
  <c r="P746" i="2" s="1"/>
  <c r="M747" i="2"/>
  <c r="N747" i="2"/>
  <c r="O747" i="2"/>
  <c r="P747" i="2" s="1"/>
  <c r="M748" i="2"/>
  <c r="N748" i="2"/>
  <c r="O748" i="2"/>
  <c r="Q748" i="2" s="1"/>
  <c r="M749" i="2"/>
  <c r="N749" i="2"/>
  <c r="O749" i="2"/>
  <c r="M750" i="2"/>
  <c r="N750" i="2"/>
  <c r="O750" i="2"/>
  <c r="Q750" i="2" s="1"/>
  <c r="P750" i="2"/>
  <c r="M751" i="2"/>
  <c r="N751" i="2"/>
  <c r="O751" i="2"/>
  <c r="P751" i="2" s="1"/>
  <c r="M752" i="2"/>
  <c r="N752" i="2"/>
  <c r="O752" i="2"/>
  <c r="P752" i="2" s="1"/>
  <c r="M753" i="2"/>
  <c r="N753" i="2"/>
  <c r="O753" i="2"/>
  <c r="M754" i="2"/>
  <c r="N754" i="2"/>
  <c r="O754" i="2"/>
  <c r="Q754" i="2" s="1"/>
  <c r="P754" i="2"/>
  <c r="M755" i="2"/>
  <c r="N755" i="2"/>
  <c r="O755" i="2"/>
  <c r="P755" i="2" s="1"/>
  <c r="Q755" i="2"/>
  <c r="M756" i="2"/>
  <c r="N756" i="2"/>
  <c r="O756" i="2"/>
  <c r="Q756" i="2" s="1"/>
  <c r="P756" i="2"/>
  <c r="M757" i="2"/>
  <c r="N757" i="2"/>
  <c r="O757" i="2"/>
  <c r="P757" i="2" s="1"/>
  <c r="M758" i="2"/>
  <c r="N758" i="2"/>
  <c r="O758" i="2"/>
  <c r="P758" i="2" s="1"/>
  <c r="Q758" i="2"/>
  <c r="M759" i="2"/>
  <c r="N759" i="2"/>
  <c r="O759" i="2"/>
  <c r="M760" i="2"/>
  <c r="N760" i="2"/>
  <c r="O760" i="2"/>
  <c r="M761" i="2"/>
  <c r="N761" i="2"/>
  <c r="O761" i="2"/>
  <c r="Q761" i="2" s="1"/>
  <c r="P761" i="2"/>
  <c r="M762" i="2"/>
  <c r="N762" i="2"/>
  <c r="O762" i="2"/>
  <c r="P762" i="2" s="1"/>
  <c r="M763" i="2"/>
  <c r="N763" i="2"/>
  <c r="O763" i="2"/>
  <c r="P763" i="2" s="1"/>
  <c r="Q763" i="2"/>
  <c r="M764" i="2"/>
  <c r="N764" i="2"/>
  <c r="O764" i="2"/>
  <c r="Q764" i="2" s="1"/>
  <c r="M765" i="2"/>
  <c r="N765" i="2"/>
  <c r="O765" i="2"/>
  <c r="M766" i="2"/>
  <c r="N766" i="2"/>
  <c r="O766" i="2"/>
  <c r="P766" i="2" s="1"/>
  <c r="M767" i="2"/>
  <c r="N767" i="2"/>
  <c r="O767" i="2"/>
  <c r="P767" i="2" s="1"/>
  <c r="M768" i="2"/>
  <c r="N768" i="2"/>
  <c r="O768" i="2"/>
  <c r="Q768" i="2" s="1"/>
  <c r="M769" i="2"/>
  <c r="N769" i="2"/>
  <c r="O769" i="2"/>
  <c r="Q769" i="2" s="1"/>
  <c r="P769" i="2"/>
  <c r="M770" i="2"/>
  <c r="N770" i="2"/>
  <c r="O770" i="2"/>
  <c r="Q770" i="2" s="1"/>
  <c r="M771" i="2"/>
  <c r="N771" i="2"/>
  <c r="O771" i="2"/>
  <c r="M772" i="2"/>
  <c r="N772" i="2"/>
  <c r="O772" i="2"/>
  <c r="Q772" i="2" s="1"/>
  <c r="P772" i="2"/>
  <c r="M773" i="2"/>
  <c r="N773" i="2"/>
  <c r="O773" i="2"/>
  <c r="P773" i="2" s="1"/>
  <c r="M774" i="2"/>
  <c r="N774" i="2"/>
  <c r="O774" i="2"/>
  <c r="P774" i="2"/>
  <c r="Q774" i="2"/>
  <c r="M775" i="2"/>
  <c r="N775" i="2"/>
  <c r="O775" i="2"/>
  <c r="M776" i="2"/>
  <c r="N776" i="2"/>
  <c r="O776" i="2"/>
  <c r="P776" i="2" s="1"/>
  <c r="M777" i="2"/>
  <c r="N777" i="2"/>
  <c r="O777" i="2"/>
  <c r="P777" i="2" s="1"/>
  <c r="M778" i="2"/>
  <c r="N778" i="2"/>
  <c r="O778" i="2"/>
  <c r="P778" i="2"/>
  <c r="Q778" i="2"/>
  <c r="M779" i="2"/>
  <c r="N779" i="2"/>
  <c r="O779" i="2"/>
  <c r="P779" i="2" s="1"/>
  <c r="M780" i="2"/>
  <c r="N780" i="2"/>
  <c r="O780" i="2"/>
  <c r="P780" i="2" s="1"/>
  <c r="M781" i="2"/>
  <c r="N781" i="2"/>
  <c r="O781" i="2"/>
  <c r="P781" i="2" s="1"/>
  <c r="M782" i="2"/>
  <c r="N782" i="2"/>
  <c r="O782" i="2"/>
  <c r="P782" i="2" s="1"/>
  <c r="Q782" i="2"/>
  <c r="M783" i="2"/>
  <c r="N783" i="2"/>
  <c r="O783" i="2"/>
  <c r="P783" i="2"/>
  <c r="Q783" i="2"/>
  <c r="M784" i="2"/>
  <c r="N784" i="2"/>
  <c r="O784" i="2"/>
  <c r="M785" i="2"/>
  <c r="N785" i="2"/>
  <c r="O785" i="2"/>
  <c r="P785" i="2" s="1"/>
  <c r="M786" i="2"/>
  <c r="N786" i="2"/>
  <c r="O786" i="2"/>
  <c r="P786" i="2" s="1"/>
  <c r="M787" i="2"/>
  <c r="N787" i="2"/>
  <c r="O787" i="2"/>
  <c r="P787" i="2" s="1"/>
  <c r="M788" i="2"/>
  <c r="N788" i="2"/>
  <c r="O788" i="2"/>
  <c r="Q788" i="2" s="1"/>
  <c r="P788" i="2"/>
  <c r="M789" i="2"/>
  <c r="N789" i="2"/>
  <c r="O789" i="2"/>
  <c r="P789" i="2" s="1"/>
  <c r="M790" i="2"/>
  <c r="N790" i="2"/>
  <c r="O790" i="2"/>
  <c r="P790" i="2" s="1"/>
  <c r="M791" i="2"/>
  <c r="N791" i="2"/>
  <c r="O791" i="2"/>
  <c r="M792" i="2"/>
  <c r="N792" i="2"/>
  <c r="O792" i="2"/>
  <c r="P792" i="2" s="1"/>
  <c r="Q792" i="2"/>
  <c r="M793" i="2"/>
  <c r="N793" i="2"/>
  <c r="O793" i="2"/>
  <c r="Q793" i="2" s="1"/>
  <c r="M794" i="2"/>
  <c r="N794" i="2"/>
  <c r="O794" i="2"/>
  <c r="P794" i="2" s="1"/>
  <c r="M795" i="2"/>
  <c r="N795" i="2"/>
  <c r="O795" i="2"/>
  <c r="P795" i="2" s="1"/>
  <c r="M796" i="2"/>
  <c r="N796" i="2"/>
  <c r="O796" i="2"/>
  <c r="Q796" i="2" s="1"/>
  <c r="M797" i="2"/>
  <c r="N797" i="2"/>
  <c r="O797" i="2"/>
  <c r="Q797" i="2" s="1"/>
  <c r="P797" i="2"/>
  <c r="M798" i="2"/>
  <c r="N798" i="2"/>
  <c r="O798" i="2"/>
  <c r="P798" i="2"/>
  <c r="Q798" i="2"/>
  <c r="M799" i="2"/>
  <c r="N799" i="2"/>
  <c r="O799" i="2"/>
  <c r="P799" i="2" s="1"/>
  <c r="M800" i="2"/>
  <c r="N800" i="2"/>
  <c r="O800" i="2"/>
  <c r="P800" i="2" s="1"/>
  <c r="M801" i="2"/>
  <c r="N801" i="2"/>
  <c r="O801" i="2"/>
  <c r="P801" i="2" s="1"/>
  <c r="M802" i="2"/>
  <c r="N802" i="2"/>
  <c r="O802" i="2"/>
  <c r="M803" i="2"/>
  <c r="N803" i="2"/>
  <c r="O803" i="2"/>
  <c r="Q803" i="2" s="1"/>
  <c r="P803" i="2"/>
  <c r="M804" i="2"/>
  <c r="N804" i="2"/>
  <c r="O804" i="2"/>
  <c r="P804" i="2" s="1"/>
  <c r="M805" i="2"/>
  <c r="N805" i="2"/>
  <c r="O805" i="2"/>
  <c r="P805" i="2" s="1"/>
  <c r="M806" i="2"/>
  <c r="N806" i="2"/>
  <c r="O806" i="2"/>
  <c r="P806" i="2" s="1"/>
  <c r="M807" i="2"/>
  <c r="N807" i="2"/>
  <c r="O807" i="2"/>
  <c r="P807" i="2" s="1"/>
  <c r="M808" i="2"/>
  <c r="N808" i="2"/>
  <c r="O808" i="2"/>
  <c r="M809" i="2"/>
  <c r="N809" i="2"/>
  <c r="O809" i="2"/>
  <c r="P809" i="2" s="1"/>
  <c r="M810" i="2"/>
  <c r="N810" i="2"/>
  <c r="O810" i="2"/>
  <c r="P810" i="2" s="1"/>
  <c r="M811" i="2"/>
  <c r="N811" i="2"/>
  <c r="O811" i="2"/>
  <c r="P811" i="2" s="1"/>
  <c r="M812" i="2"/>
  <c r="N812" i="2"/>
  <c r="O812" i="2"/>
  <c r="P812" i="2" s="1"/>
  <c r="M813" i="2"/>
  <c r="N813" i="2"/>
  <c r="O813" i="2"/>
  <c r="M814" i="2"/>
  <c r="N814" i="2"/>
  <c r="O814" i="2"/>
  <c r="P814" i="2" s="1"/>
  <c r="M815" i="2"/>
  <c r="N815" i="2"/>
  <c r="O815" i="2"/>
  <c r="P815" i="2" s="1"/>
  <c r="M816" i="2"/>
  <c r="N816" i="2"/>
  <c r="O816" i="2"/>
  <c r="P816" i="2" s="1"/>
  <c r="M817" i="2"/>
  <c r="N817" i="2"/>
  <c r="O817" i="2"/>
  <c r="P817" i="2" s="1"/>
  <c r="M818" i="2"/>
  <c r="N818" i="2"/>
  <c r="O818" i="2"/>
  <c r="P818" i="2" s="1"/>
  <c r="M819" i="2"/>
  <c r="N819" i="2"/>
  <c r="O819" i="2"/>
  <c r="Q819" i="2" s="1"/>
  <c r="P819" i="2"/>
  <c r="M820" i="2"/>
  <c r="N820" i="2"/>
  <c r="O820" i="2"/>
  <c r="M821" i="2"/>
  <c r="N821" i="2"/>
  <c r="O821" i="2"/>
  <c r="P821" i="2" s="1"/>
  <c r="M822" i="2"/>
  <c r="N822" i="2"/>
  <c r="O822" i="2"/>
  <c r="P822" i="2" s="1"/>
  <c r="M823" i="2"/>
  <c r="N823" i="2"/>
  <c r="O823" i="2"/>
  <c r="Q823" i="2" s="1"/>
  <c r="M824" i="2"/>
  <c r="N824" i="2"/>
  <c r="O824" i="2"/>
  <c r="P824" i="2"/>
  <c r="Q824" i="2"/>
  <c r="M825" i="2"/>
  <c r="N825" i="2"/>
  <c r="O825" i="2"/>
  <c r="P825" i="2" s="1"/>
  <c r="M826" i="2"/>
  <c r="N826" i="2"/>
  <c r="O826" i="2"/>
  <c r="P826" i="2" s="1"/>
  <c r="M827" i="2"/>
  <c r="N827" i="2"/>
  <c r="O827" i="2"/>
  <c r="P827" i="2" s="1"/>
  <c r="M828" i="2"/>
  <c r="N828" i="2"/>
  <c r="O828" i="2"/>
  <c r="P828" i="2" s="1"/>
  <c r="M829" i="2"/>
  <c r="N829" i="2"/>
  <c r="O829" i="2"/>
  <c r="Q829" i="2" s="1"/>
  <c r="M830" i="2"/>
  <c r="N830" i="2"/>
  <c r="O830" i="2"/>
  <c r="Q830" i="2" s="1"/>
  <c r="P830" i="2"/>
  <c r="M831" i="2"/>
  <c r="N831" i="2"/>
  <c r="O831" i="2"/>
  <c r="M832" i="2"/>
  <c r="N832" i="2"/>
  <c r="O832" i="2"/>
  <c r="M833" i="2"/>
  <c r="N833" i="2"/>
  <c r="O833" i="2"/>
  <c r="P833" i="2" s="1"/>
  <c r="M834" i="2"/>
  <c r="N834" i="2"/>
  <c r="O834" i="2"/>
  <c r="P834" i="2" s="1"/>
  <c r="M835" i="2"/>
  <c r="N835" i="2"/>
  <c r="O835" i="2"/>
  <c r="P835" i="2"/>
  <c r="Q835" i="2"/>
  <c r="M836" i="2"/>
  <c r="N836" i="2"/>
  <c r="O836" i="2"/>
  <c r="Q836" i="2" s="1"/>
  <c r="M837" i="2"/>
  <c r="N837" i="2"/>
  <c r="O837" i="2"/>
  <c r="P837" i="2" s="1"/>
  <c r="Q837" i="2"/>
  <c r="M838" i="2"/>
  <c r="N838" i="2"/>
  <c r="O838" i="2"/>
  <c r="Q838" i="2" s="1"/>
  <c r="P838" i="2"/>
  <c r="M839" i="2"/>
  <c r="N839" i="2"/>
  <c r="O839" i="2"/>
  <c r="P839" i="2" s="1"/>
  <c r="M840" i="2"/>
  <c r="N840" i="2"/>
  <c r="O840" i="2"/>
  <c r="P840" i="2" s="1"/>
  <c r="M841" i="2"/>
  <c r="N841" i="2"/>
  <c r="O841" i="2"/>
  <c r="Q841" i="2" s="1"/>
  <c r="P841" i="2"/>
  <c r="M842" i="2"/>
  <c r="N842" i="2"/>
  <c r="O842" i="2"/>
  <c r="P842" i="2"/>
  <c r="Q842" i="2"/>
  <c r="M843" i="2"/>
  <c r="N843" i="2"/>
  <c r="O843" i="2"/>
  <c r="Q843" i="2" s="1"/>
  <c r="P843" i="2"/>
  <c r="M844" i="2"/>
  <c r="N844" i="2"/>
  <c r="O844" i="2"/>
  <c r="Q844" i="2" s="1"/>
  <c r="M845" i="2"/>
  <c r="N845" i="2"/>
  <c r="O845" i="2"/>
  <c r="Q845" i="2" s="1"/>
  <c r="P845" i="2"/>
  <c r="M846" i="2"/>
  <c r="N846" i="2"/>
  <c r="O846" i="2"/>
  <c r="Q846" i="2" s="1"/>
  <c r="P846" i="2"/>
  <c r="M847" i="2"/>
  <c r="N847" i="2"/>
  <c r="O847" i="2"/>
  <c r="P847" i="2" s="1"/>
  <c r="M848" i="2"/>
  <c r="N848" i="2"/>
  <c r="O848" i="2"/>
  <c r="Q848" i="2" s="1"/>
  <c r="M849" i="2"/>
  <c r="N849" i="2"/>
  <c r="O849" i="2"/>
  <c r="P849" i="2" s="1"/>
  <c r="M850" i="2"/>
  <c r="N850" i="2"/>
  <c r="O850" i="2"/>
  <c r="P850" i="2" s="1"/>
  <c r="M851" i="2"/>
  <c r="N851" i="2"/>
  <c r="O851" i="2"/>
  <c r="Q851" i="2" s="1"/>
  <c r="M852" i="2"/>
  <c r="N852" i="2"/>
  <c r="O852" i="2"/>
  <c r="P852" i="2" s="1"/>
  <c r="M853" i="2"/>
  <c r="N853" i="2"/>
  <c r="O853" i="2"/>
  <c r="Q853" i="2" s="1"/>
  <c r="M854" i="2"/>
  <c r="N854" i="2"/>
  <c r="O854" i="2"/>
  <c r="P854" i="2"/>
  <c r="Q854" i="2"/>
  <c r="M855" i="2"/>
  <c r="N855" i="2"/>
  <c r="O855" i="2"/>
  <c r="P855" i="2" s="1"/>
  <c r="M856" i="2"/>
  <c r="N856" i="2"/>
  <c r="O856" i="2"/>
  <c r="Q856" i="2" s="1"/>
  <c r="M857" i="2"/>
  <c r="N857" i="2"/>
  <c r="O857" i="2"/>
  <c r="Q857" i="2" s="1"/>
  <c r="P857" i="2"/>
  <c r="M858" i="2"/>
  <c r="N858" i="2"/>
  <c r="O858" i="2"/>
  <c r="Q858" i="2" s="1"/>
  <c r="M859" i="2"/>
  <c r="N859" i="2"/>
  <c r="O859" i="2"/>
  <c r="Q859" i="2" s="1"/>
  <c r="P859" i="2"/>
  <c r="M860" i="2"/>
  <c r="N860" i="2"/>
  <c r="O860" i="2"/>
  <c r="P860" i="2" s="1"/>
  <c r="M861" i="2"/>
  <c r="N861" i="2"/>
  <c r="O861" i="2"/>
  <c r="P861" i="2" s="1"/>
  <c r="M862" i="2"/>
  <c r="N862" i="2"/>
  <c r="O862" i="2"/>
  <c r="Q862" i="2" s="1"/>
  <c r="P862" i="2"/>
  <c r="M863" i="2"/>
  <c r="N863" i="2"/>
  <c r="O863" i="2"/>
  <c r="Q863" i="2" s="1"/>
  <c r="M864" i="2"/>
  <c r="N864" i="2"/>
  <c r="O864" i="2"/>
  <c r="Q864" i="2" s="1"/>
  <c r="M865" i="2"/>
  <c r="N865" i="2"/>
  <c r="O865" i="2"/>
  <c r="Q865" i="2" s="1"/>
  <c r="M866" i="2"/>
  <c r="N866" i="2"/>
  <c r="O866" i="2"/>
  <c r="P866" i="2"/>
  <c r="Q866" i="2"/>
  <c r="M867" i="2"/>
  <c r="N867" i="2"/>
  <c r="O867" i="2"/>
  <c r="P867" i="2" s="1"/>
  <c r="M868" i="2"/>
  <c r="N868" i="2"/>
  <c r="O868" i="2"/>
  <c r="Q868" i="2" s="1"/>
  <c r="M869" i="2"/>
  <c r="N869" i="2"/>
  <c r="O869" i="2"/>
  <c r="Q869" i="2" s="1"/>
  <c r="M870" i="2"/>
  <c r="N870" i="2"/>
  <c r="O870" i="2"/>
  <c r="P870" i="2"/>
  <c r="Q870" i="2"/>
  <c r="M871" i="2"/>
  <c r="N871" i="2"/>
  <c r="O871" i="2"/>
  <c r="P871" i="2" s="1"/>
  <c r="M872" i="2"/>
  <c r="N872" i="2"/>
  <c r="O872" i="2"/>
  <c r="P872" i="2" s="1"/>
  <c r="M873" i="2"/>
  <c r="N873" i="2"/>
  <c r="O873" i="2"/>
  <c r="P873" i="2" s="1"/>
  <c r="M874" i="2"/>
  <c r="N874" i="2"/>
  <c r="O874" i="2"/>
  <c r="Q874" i="2" s="1"/>
  <c r="P874" i="2"/>
  <c r="M875" i="2"/>
  <c r="N875" i="2"/>
  <c r="O875" i="2"/>
  <c r="P875" i="2" s="1"/>
  <c r="M876" i="2"/>
  <c r="N876" i="2"/>
  <c r="O876" i="2"/>
  <c r="P876" i="2" s="1"/>
  <c r="M877" i="2"/>
  <c r="N877" i="2"/>
  <c r="O877" i="2"/>
  <c r="P877" i="2"/>
  <c r="Q877" i="2"/>
  <c r="M878" i="2"/>
  <c r="N878" i="2"/>
  <c r="O878" i="2"/>
  <c r="P878" i="2" s="1"/>
  <c r="M879" i="2"/>
  <c r="N879" i="2"/>
  <c r="O879" i="2"/>
  <c r="P879" i="2" s="1"/>
  <c r="M880" i="2"/>
  <c r="N880" i="2"/>
  <c r="O880" i="2"/>
  <c r="Q880" i="2" s="1"/>
  <c r="P880" i="2"/>
  <c r="M881" i="2"/>
  <c r="N881" i="2"/>
  <c r="O881" i="2"/>
  <c r="P881" i="2" s="1"/>
  <c r="M882" i="2"/>
  <c r="N882" i="2"/>
  <c r="O882" i="2"/>
  <c r="P882" i="2" s="1"/>
  <c r="M883" i="2"/>
  <c r="N883" i="2"/>
  <c r="O883" i="2"/>
  <c r="P883" i="2" s="1"/>
  <c r="Q883" i="2"/>
  <c r="M884" i="2"/>
  <c r="N884" i="2"/>
  <c r="O884" i="2"/>
  <c r="P884" i="2" s="1"/>
  <c r="M885" i="2"/>
  <c r="N885" i="2"/>
  <c r="O885" i="2"/>
  <c r="P885" i="2" s="1"/>
  <c r="Q885" i="2"/>
  <c r="M886" i="2"/>
  <c r="N886" i="2"/>
  <c r="O886" i="2"/>
  <c r="P886" i="2" s="1"/>
  <c r="M887" i="2"/>
  <c r="N887" i="2"/>
  <c r="O887" i="2"/>
  <c r="P887" i="2" s="1"/>
  <c r="M888" i="2"/>
  <c r="N888" i="2"/>
  <c r="O888" i="2"/>
  <c r="P888" i="2" s="1"/>
  <c r="M889" i="2"/>
  <c r="N889" i="2"/>
  <c r="O889" i="2"/>
  <c r="P889" i="2" s="1"/>
  <c r="M890" i="2"/>
  <c r="N890" i="2"/>
  <c r="O890" i="2"/>
  <c r="Q890" i="2" s="1"/>
  <c r="P890" i="2"/>
  <c r="M891" i="2"/>
  <c r="N891" i="2"/>
  <c r="O891" i="2"/>
  <c r="P891" i="2"/>
  <c r="Q891" i="2"/>
  <c r="M892" i="2"/>
  <c r="N892" i="2"/>
  <c r="O892" i="2"/>
  <c r="Q892" i="2" s="1"/>
  <c r="M893" i="2"/>
  <c r="N893" i="2"/>
  <c r="O893" i="2"/>
  <c r="P893" i="2" s="1"/>
  <c r="M894" i="2"/>
  <c r="N894" i="2"/>
  <c r="O894" i="2"/>
  <c r="P894" i="2" s="1"/>
  <c r="M895" i="2"/>
  <c r="N895" i="2"/>
  <c r="O895" i="2"/>
  <c r="Q895" i="2" s="1"/>
  <c r="P895" i="2"/>
  <c r="M896" i="2"/>
  <c r="N896" i="2"/>
  <c r="O896" i="2"/>
  <c r="P896" i="2" s="1"/>
  <c r="M897" i="2"/>
  <c r="N897" i="2"/>
  <c r="O897" i="2"/>
  <c r="P897" i="2" s="1"/>
  <c r="M898" i="2"/>
  <c r="N898" i="2"/>
  <c r="O898" i="2"/>
  <c r="P898" i="2" s="1"/>
  <c r="Q898" i="2"/>
  <c r="M899" i="2"/>
  <c r="N899" i="2"/>
  <c r="O899" i="2"/>
  <c r="P899" i="2" s="1"/>
  <c r="M900" i="2"/>
  <c r="N900" i="2"/>
  <c r="O900" i="2"/>
  <c r="P900" i="2"/>
  <c r="Q900" i="2"/>
  <c r="M901" i="2"/>
  <c r="N901" i="2"/>
  <c r="O901" i="2"/>
  <c r="P901" i="2"/>
  <c r="Q901" i="2"/>
  <c r="M902" i="2"/>
  <c r="N902" i="2"/>
  <c r="O902" i="2"/>
  <c r="P902" i="2" s="1"/>
  <c r="M903" i="2"/>
  <c r="N903" i="2"/>
  <c r="O903" i="2"/>
  <c r="Q903" i="2" s="1"/>
  <c r="M904" i="2"/>
  <c r="N904" i="2"/>
  <c r="O904" i="2"/>
  <c r="Q904" i="2" s="1"/>
  <c r="M905" i="2"/>
  <c r="N905" i="2"/>
  <c r="O905" i="2"/>
  <c r="P905" i="2" s="1"/>
  <c r="Q905" i="2"/>
  <c r="M906" i="2"/>
  <c r="N906" i="2"/>
  <c r="O906" i="2"/>
  <c r="P906" i="2" s="1"/>
  <c r="M907" i="2"/>
  <c r="N907" i="2"/>
  <c r="O907" i="2"/>
  <c r="P907" i="2" s="1"/>
  <c r="M908" i="2"/>
  <c r="N908" i="2"/>
  <c r="O908" i="2"/>
  <c r="Q908" i="2" s="1"/>
  <c r="M909" i="2"/>
  <c r="N909" i="2"/>
  <c r="O909" i="2"/>
  <c r="P909" i="2" s="1"/>
  <c r="Q909" i="2"/>
  <c r="M910" i="2"/>
  <c r="N910" i="2"/>
  <c r="O910" i="2"/>
  <c r="P910" i="2" s="1"/>
  <c r="M911" i="2"/>
  <c r="N911" i="2"/>
  <c r="O911" i="2"/>
  <c r="Q911" i="2" s="1"/>
  <c r="P911" i="2"/>
  <c r="M912" i="2"/>
  <c r="N912" i="2"/>
  <c r="O912" i="2"/>
  <c r="P912" i="2" s="1"/>
  <c r="M913" i="2"/>
  <c r="N913" i="2"/>
  <c r="O913" i="2"/>
  <c r="Q913" i="2" s="1"/>
  <c r="M914" i="2"/>
  <c r="N914" i="2"/>
  <c r="O914" i="2"/>
  <c r="Q914" i="2" s="1"/>
  <c r="M915" i="2"/>
  <c r="N915" i="2"/>
  <c r="O915" i="2"/>
  <c r="Q915" i="2" s="1"/>
  <c r="M916" i="2"/>
  <c r="N916" i="2"/>
  <c r="O916" i="2"/>
  <c r="Q916" i="2" s="1"/>
  <c r="P916" i="2"/>
  <c r="M917" i="2"/>
  <c r="N917" i="2"/>
  <c r="O917" i="2"/>
  <c r="P917" i="2" s="1"/>
  <c r="M918" i="2"/>
  <c r="N918" i="2"/>
  <c r="O918" i="2"/>
  <c r="Q918" i="2" s="1"/>
  <c r="P918" i="2"/>
  <c r="M919" i="2"/>
  <c r="N919" i="2"/>
  <c r="O919" i="2"/>
  <c r="P919" i="2" s="1"/>
  <c r="M920" i="2"/>
  <c r="N920" i="2"/>
  <c r="O920" i="2"/>
  <c r="Q920" i="2" s="1"/>
  <c r="M921" i="2"/>
  <c r="N921" i="2"/>
  <c r="O921" i="2"/>
  <c r="P921" i="2" s="1"/>
  <c r="M922" i="2"/>
  <c r="N922" i="2"/>
  <c r="O922" i="2"/>
  <c r="Q922" i="2" s="1"/>
  <c r="P922" i="2"/>
  <c r="M923" i="2"/>
  <c r="N923" i="2"/>
  <c r="O923" i="2"/>
  <c r="Q923" i="2" s="1"/>
  <c r="P923" i="2"/>
  <c r="M924" i="2"/>
  <c r="N924" i="2"/>
  <c r="O924" i="2"/>
  <c r="P924" i="2" s="1"/>
  <c r="M925" i="2"/>
  <c r="N925" i="2"/>
  <c r="O925" i="2"/>
  <c r="Q925" i="2" s="1"/>
  <c r="M926" i="2"/>
  <c r="N926" i="2"/>
  <c r="O926" i="2"/>
  <c r="P926" i="2" s="1"/>
  <c r="M927" i="2"/>
  <c r="N927" i="2"/>
  <c r="O927" i="2"/>
  <c r="P927" i="2"/>
  <c r="Q927" i="2"/>
  <c r="M928" i="2"/>
  <c r="N928" i="2"/>
  <c r="O928" i="2"/>
  <c r="Q928" i="2" s="1"/>
  <c r="M929" i="2"/>
  <c r="N929" i="2"/>
  <c r="O929" i="2"/>
  <c r="P929" i="2"/>
  <c r="Q929" i="2"/>
  <c r="M930" i="2"/>
  <c r="N930" i="2"/>
  <c r="O930" i="2"/>
  <c r="Q930" i="2" s="1"/>
  <c r="P930" i="2"/>
  <c r="M931" i="2"/>
  <c r="N931" i="2"/>
  <c r="O931" i="2"/>
  <c r="Q931" i="2" s="1"/>
  <c r="P931" i="2"/>
  <c r="M932" i="2"/>
  <c r="N932" i="2"/>
  <c r="O932" i="2"/>
  <c r="P932" i="2" s="1"/>
  <c r="M933" i="2"/>
  <c r="N933" i="2"/>
  <c r="O933" i="2"/>
  <c r="P933" i="2" s="1"/>
  <c r="M934" i="2"/>
  <c r="N934" i="2"/>
  <c r="O934" i="2"/>
  <c r="P934" i="2"/>
  <c r="Q934" i="2"/>
  <c r="M935" i="2"/>
  <c r="N935" i="2"/>
  <c r="O935" i="2"/>
  <c r="Q935" i="2" s="1"/>
  <c r="M936" i="2"/>
  <c r="N936" i="2"/>
  <c r="O936" i="2"/>
  <c r="Q936" i="2" s="1"/>
  <c r="P936" i="2"/>
  <c r="M937" i="2"/>
  <c r="N937" i="2"/>
  <c r="O937" i="2"/>
  <c r="Q937" i="2" s="1"/>
  <c r="M938" i="2"/>
  <c r="N938" i="2"/>
  <c r="O938" i="2"/>
  <c r="P938" i="2" s="1"/>
  <c r="M939" i="2"/>
  <c r="N939" i="2"/>
  <c r="O939" i="2"/>
  <c r="Q939" i="2" s="1"/>
  <c r="P939" i="2"/>
  <c r="M940" i="2"/>
  <c r="N940" i="2"/>
  <c r="O940" i="2"/>
  <c r="P940" i="2" s="1"/>
  <c r="M941" i="2"/>
  <c r="N941" i="2"/>
  <c r="O941" i="2"/>
  <c r="P941" i="2" s="1"/>
  <c r="M942" i="2"/>
  <c r="N942" i="2"/>
  <c r="O942" i="2"/>
  <c r="Q942" i="2" s="1"/>
  <c r="P942" i="2"/>
  <c r="M943" i="2"/>
  <c r="N943" i="2"/>
  <c r="O943" i="2"/>
  <c r="P943" i="2" s="1"/>
  <c r="M944" i="2"/>
  <c r="N944" i="2"/>
  <c r="O944" i="2"/>
  <c r="P944" i="2" s="1"/>
  <c r="M945" i="2"/>
  <c r="N945" i="2"/>
  <c r="O945" i="2"/>
  <c r="Q945" i="2" s="1"/>
  <c r="P945" i="2"/>
  <c r="M946" i="2"/>
  <c r="N946" i="2"/>
  <c r="O946" i="2"/>
  <c r="P946" i="2" s="1"/>
  <c r="M947" i="2"/>
  <c r="N947" i="2"/>
  <c r="O947" i="2"/>
  <c r="Q947" i="2" s="1"/>
  <c r="P947" i="2"/>
  <c r="M948" i="2"/>
  <c r="N948" i="2"/>
  <c r="O948" i="2"/>
  <c r="Q948" i="2" s="1"/>
  <c r="M949" i="2"/>
  <c r="N949" i="2"/>
  <c r="O949" i="2"/>
  <c r="P949" i="2" s="1"/>
  <c r="M950" i="2"/>
  <c r="N950" i="2"/>
  <c r="O950" i="2"/>
  <c r="P950" i="2" s="1"/>
  <c r="M951" i="2"/>
  <c r="N951" i="2"/>
  <c r="O951" i="2"/>
  <c r="Q951" i="2" s="1"/>
  <c r="P951" i="2"/>
  <c r="M952" i="2"/>
  <c r="N952" i="2"/>
  <c r="O952" i="2"/>
  <c r="P952" i="2" s="1"/>
  <c r="M953" i="2"/>
  <c r="N953" i="2"/>
  <c r="O953" i="2"/>
  <c r="P953" i="2" s="1"/>
  <c r="M954" i="2"/>
  <c r="N954" i="2"/>
  <c r="O954" i="2"/>
  <c r="Q954" i="2" s="1"/>
  <c r="P954" i="2"/>
  <c r="M955" i="2"/>
  <c r="N955" i="2"/>
  <c r="O955" i="2"/>
  <c r="P955" i="2" s="1"/>
  <c r="M956" i="2"/>
  <c r="N956" i="2"/>
  <c r="O956" i="2"/>
  <c r="P956" i="2"/>
  <c r="Q956" i="2"/>
  <c r="M957" i="2"/>
  <c r="N957" i="2"/>
  <c r="O957" i="2"/>
  <c r="Q957" i="2" s="1"/>
  <c r="M958" i="2"/>
  <c r="N958" i="2"/>
  <c r="O958" i="2"/>
  <c r="P958" i="2"/>
  <c r="Q958" i="2"/>
  <c r="M959" i="2"/>
  <c r="N959" i="2"/>
  <c r="O959" i="2"/>
  <c r="Q959" i="2" s="1"/>
  <c r="P959" i="2"/>
  <c r="M960" i="2"/>
  <c r="N960" i="2"/>
  <c r="O960" i="2"/>
  <c r="Q960" i="2" s="1"/>
  <c r="M961" i="2"/>
  <c r="N961" i="2"/>
  <c r="O961" i="2"/>
  <c r="Q961" i="2" s="1"/>
  <c r="M962" i="2"/>
  <c r="N962" i="2"/>
  <c r="O962" i="2"/>
  <c r="P962" i="2" s="1"/>
  <c r="M963" i="2"/>
  <c r="N963" i="2"/>
  <c r="O963" i="2"/>
  <c r="P963" i="2" s="1"/>
  <c r="M964" i="2"/>
  <c r="N964" i="2"/>
  <c r="O964" i="2"/>
  <c r="P964" i="2" s="1"/>
  <c r="M965" i="2"/>
  <c r="N965" i="2"/>
  <c r="O965" i="2"/>
  <c r="P965" i="2" s="1"/>
  <c r="M966" i="2"/>
  <c r="N966" i="2"/>
  <c r="O966" i="2"/>
  <c r="P966" i="2" s="1"/>
  <c r="M967" i="2"/>
  <c r="N967" i="2"/>
  <c r="O967" i="2"/>
  <c r="Q967" i="2" s="1"/>
  <c r="M968" i="2"/>
  <c r="N968" i="2"/>
  <c r="O968" i="2"/>
  <c r="P968" i="2"/>
  <c r="Q968" i="2"/>
  <c r="M969" i="2"/>
  <c r="N969" i="2"/>
  <c r="O969" i="2"/>
  <c r="Q969" i="2" s="1"/>
  <c r="M970" i="2"/>
  <c r="N970" i="2"/>
  <c r="O970" i="2"/>
  <c r="Q970" i="2" s="1"/>
  <c r="P970" i="2"/>
  <c r="M971" i="2"/>
  <c r="N971" i="2"/>
  <c r="O971" i="2"/>
  <c r="Q971" i="2" s="1"/>
  <c r="M972" i="2"/>
  <c r="N972" i="2"/>
  <c r="O972" i="2"/>
  <c r="Q972" i="2" s="1"/>
  <c r="P972" i="2"/>
  <c r="M973" i="2"/>
  <c r="N973" i="2"/>
  <c r="O973" i="2"/>
  <c r="Q973" i="2" s="1"/>
  <c r="M974" i="2"/>
  <c r="N974" i="2"/>
  <c r="O974" i="2"/>
  <c r="P974" i="2" s="1"/>
  <c r="M975" i="2"/>
  <c r="N975" i="2"/>
  <c r="O975" i="2"/>
  <c r="Q975" i="2" s="1"/>
  <c r="P975" i="2"/>
  <c r="M976" i="2"/>
  <c r="N976" i="2"/>
  <c r="O976" i="2"/>
  <c r="P976" i="2" s="1"/>
  <c r="M977" i="2"/>
  <c r="N977" i="2"/>
  <c r="O977" i="2"/>
  <c r="P977" i="2" s="1"/>
  <c r="M978" i="2"/>
  <c r="N978" i="2"/>
  <c r="O978" i="2"/>
  <c r="Q978" i="2" s="1"/>
  <c r="P978" i="2"/>
  <c r="M979" i="2"/>
  <c r="N979" i="2"/>
  <c r="O979" i="2"/>
  <c r="P979" i="2" s="1"/>
  <c r="M980" i="2"/>
  <c r="N980" i="2"/>
  <c r="O980" i="2"/>
  <c r="P980" i="2" s="1"/>
  <c r="M981" i="2"/>
  <c r="N981" i="2"/>
  <c r="O981" i="2"/>
  <c r="Q981" i="2" s="1"/>
  <c r="M982" i="2"/>
  <c r="N982" i="2"/>
  <c r="O982" i="2"/>
  <c r="P982" i="2" s="1"/>
  <c r="M983" i="2"/>
  <c r="N983" i="2"/>
  <c r="O983" i="2"/>
  <c r="Q983" i="2" s="1"/>
  <c r="P983" i="2"/>
  <c r="M984" i="2"/>
  <c r="N984" i="2"/>
  <c r="O984" i="2"/>
  <c r="Q984" i="2" s="1"/>
  <c r="M985" i="2"/>
  <c r="N985" i="2"/>
  <c r="O985" i="2"/>
  <c r="P985" i="2" s="1"/>
  <c r="M986" i="2"/>
  <c r="N986" i="2"/>
  <c r="O986" i="2"/>
  <c r="P986" i="2" s="1"/>
  <c r="M987" i="2"/>
  <c r="N987" i="2"/>
  <c r="O987" i="2"/>
  <c r="Q987" i="2" s="1"/>
  <c r="M988" i="2"/>
  <c r="N988" i="2"/>
  <c r="O988" i="2"/>
  <c r="P988" i="2" s="1"/>
  <c r="M989" i="2"/>
  <c r="N989" i="2"/>
  <c r="O989" i="2"/>
  <c r="P989" i="2" s="1"/>
  <c r="M990" i="2"/>
  <c r="N990" i="2"/>
  <c r="O990" i="2"/>
  <c r="Q990" i="2" s="1"/>
  <c r="P990" i="2"/>
  <c r="M991" i="2"/>
  <c r="N991" i="2"/>
  <c r="O991" i="2"/>
  <c r="P991" i="2" s="1"/>
  <c r="Q991" i="2"/>
  <c r="M992" i="2"/>
  <c r="N992" i="2"/>
  <c r="O992" i="2"/>
  <c r="P992" i="2"/>
  <c r="Q992" i="2"/>
  <c r="M993" i="2"/>
  <c r="N993" i="2"/>
  <c r="O993" i="2"/>
  <c r="Q993" i="2" s="1"/>
  <c r="M994" i="2"/>
  <c r="N994" i="2"/>
  <c r="O994" i="2"/>
  <c r="P994" i="2"/>
  <c r="Q994" i="2"/>
  <c r="M995" i="2"/>
  <c r="N995" i="2"/>
  <c r="O995" i="2"/>
  <c r="Q995" i="2" s="1"/>
  <c r="M996" i="2"/>
  <c r="N996" i="2"/>
  <c r="O996" i="2"/>
  <c r="Q996" i="2" s="1"/>
  <c r="M997" i="2"/>
  <c r="N997" i="2"/>
  <c r="O997" i="2"/>
  <c r="Q997" i="2" s="1"/>
  <c r="P997" i="2"/>
  <c r="M998" i="2"/>
  <c r="N998" i="2"/>
  <c r="O998" i="2"/>
  <c r="P998" i="2" s="1"/>
  <c r="M999" i="2"/>
  <c r="N999" i="2"/>
  <c r="O999" i="2"/>
  <c r="P999" i="2" s="1"/>
  <c r="M1000" i="2"/>
  <c r="N1000" i="2"/>
  <c r="O1000" i="2"/>
  <c r="P1000" i="2" s="1"/>
  <c r="O2" i="2"/>
  <c r="P2" i="2" s="1"/>
  <c r="Q840" i="2" l="1"/>
  <c r="Q834" i="2"/>
  <c r="Q726" i="2"/>
  <c r="Q696" i="2"/>
  <c r="Q578" i="2"/>
  <c r="Q179" i="2"/>
  <c r="Q131" i="2"/>
  <c r="Q944" i="2"/>
  <c r="Q882" i="2"/>
  <c r="P981" i="2"/>
  <c r="P961" i="2"/>
  <c r="Q955" i="2"/>
  <c r="P948" i="2"/>
  <c r="P937" i="2"/>
  <c r="P920" i="2"/>
  <c r="Q888" i="2"/>
  <c r="P853" i="2"/>
  <c r="P848" i="2"/>
  <c r="Q812" i="2"/>
  <c r="Q807" i="2"/>
  <c r="P770" i="2"/>
  <c r="P768" i="2"/>
  <c r="P702" i="2"/>
  <c r="P694" i="2"/>
  <c r="Q636" i="2"/>
  <c r="Q621" i="2"/>
  <c r="Q590" i="2"/>
  <c r="P554" i="2"/>
  <c r="P516" i="2"/>
  <c r="P507" i="2"/>
  <c r="Q502" i="2"/>
  <c r="Q492" i="2"/>
  <c r="Q490" i="2"/>
  <c r="P477" i="2"/>
  <c r="Q468" i="2"/>
  <c r="Q466" i="2"/>
  <c r="Q459" i="2"/>
  <c r="Q442" i="2"/>
  <c r="P416" i="2"/>
  <c r="P400" i="2"/>
  <c r="P391" i="2"/>
  <c r="Q342" i="2"/>
  <c r="P333" i="2"/>
  <c r="Q246" i="2"/>
  <c r="Q244" i="2"/>
  <c r="P239" i="2"/>
  <c r="Q230" i="2"/>
  <c r="Q218" i="2"/>
  <c r="Q206" i="2"/>
  <c r="Q194" i="2"/>
  <c r="P163" i="2"/>
  <c r="P151" i="2"/>
  <c r="Q126" i="2"/>
  <c r="Q124" i="2"/>
  <c r="Q95" i="2"/>
  <c r="Q52" i="2"/>
  <c r="Q47" i="2"/>
  <c r="Q35" i="2"/>
  <c r="P103" i="2"/>
  <c r="P99" i="2"/>
  <c r="P79" i="2"/>
  <c r="P63" i="2"/>
  <c r="Q56" i="2"/>
  <c r="Q32" i="2"/>
  <c r="Q980" i="2"/>
  <c r="Q919" i="2"/>
  <c r="Q906" i="2"/>
  <c r="Q887" i="2"/>
  <c r="Q867" i="2"/>
  <c r="Q746" i="2"/>
  <c r="Q635" i="2"/>
  <c r="Q624" i="2"/>
  <c r="P534" i="2"/>
  <c r="P515" i="2"/>
  <c r="Q501" i="2"/>
  <c r="Q497" i="2"/>
  <c r="P491" i="2"/>
  <c r="Q476" i="2"/>
  <c r="Q467" i="2"/>
  <c r="P443" i="2"/>
  <c r="P441" i="2"/>
  <c r="P415" i="2"/>
  <c r="Q410" i="2"/>
  <c r="Q401" i="2"/>
  <c r="P392" i="2"/>
  <c r="Q376" i="2"/>
  <c r="Q374" i="2"/>
  <c r="P355" i="2"/>
  <c r="Q341" i="2"/>
  <c r="P332" i="2"/>
  <c r="P323" i="2"/>
  <c r="Q245" i="2"/>
  <c r="P233" i="2"/>
  <c r="P221" i="2"/>
  <c r="P209" i="2"/>
  <c r="P197" i="2"/>
  <c r="Q107" i="2"/>
  <c r="P25" i="2"/>
  <c r="P13" i="2"/>
  <c r="P995" i="2"/>
  <c r="P984" i="2"/>
  <c r="P973" i="2"/>
  <c r="P969" i="2"/>
  <c r="Q917" i="2"/>
  <c r="P915" i="2"/>
  <c r="P908" i="2"/>
  <c r="Q794" i="2"/>
  <c r="P764" i="2"/>
  <c r="Q762" i="2"/>
  <c r="Q669" i="2"/>
  <c r="Q665" i="2"/>
  <c r="P663" i="2"/>
  <c r="P639" i="2"/>
  <c r="Q626" i="2"/>
  <c r="P600" i="2"/>
  <c r="P593" i="2"/>
  <c r="Q563" i="2"/>
  <c r="Q530" i="2"/>
  <c r="P528" i="2"/>
  <c r="Q526" i="2"/>
  <c r="Q510" i="2"/>
  <c r="P499" i="2"/>
  <c r="P495" i="2"/>
  <c r="Q486" i="2"/>
  <c r="Q484" i="2"/>
  <c r="Q462" i="2"/>
  <c r="Q426" i="2"/>
  <c r="P403" i="2"/>
  <c r="P394" i="2"/>
  <c r="Q378" i="2"/>
  <c r="Q362" i="2"/>
  <c r="Q305" i="2"/>
  <c r="Q294" i="2"/>
  <c r="Q281" i="2"/>
  <c r="Q263" i="2"/>
  <c r="Q254" i="2"/>
  <c r="Q173" i="2"/>
  <c r="Q146" i="2"/>
  <c r="P109" i="2"/>
  <c r="P91" i="2"/>
  <c r="Q27" i="2"/>
  <c r="P987" i="2"/>
  <c r="Q1000" i="2"/>
  <c r="P967" i="2"/>
  <c r="Q964" i="2"/>
  <c r="P925" i="2"/>
  <c r="P914" i="2"/>
  <c r="P903" i="2"/>
  <c r="P865" i="2"/>
  <c r="P851" i="2"/>
  <c r="Q832" i="2"/>
  <c r="P832" i="2"/>
  <c r="P829" i="2"/>
  <c r="P823" i="2"/>
  <c r="P765" i="2"/>
  <c r="Q765" i="2"/>
  <c r="Q752" i="2"/>
  <c r="Q674" i="2"/>
  <c r="P674" i="2"/>
  <c r="Q651" i="2"/>
  <c r="Q551" i="2"/>
  <c r="P551" i="2"/>
  <c r="Q437" i="2"/>
  <c r="P437" i="2"/>
  <c r="Q203" i="2"/>
  <c r="P203" i="2"/>
  <c r="Q784" i="2"/>
  <c r="P784" i="2"/>
  <c r="Q791" i="2"/>
  <c r="P791" i="2"/>
  <c r="Q771" i="2"/>
  <c r="P771" i="2"/>
  <c r="Q722" i="2"/>
  <c r="Q661" i="2"/>
  <c r="Q654" i="2"/>
  <c r="P654" i="2"/>
  <c r="P647" i="2"/>
  <c r="Q608" i="2"/>
  <c r="P608" i="2"/>
  <c r="P514" i="2"/>
  <c r="Q514" i="2"/>
  <c r="Q88" i="2"/>
  <c r="P88" i="2"/>
  <c r="Q704" i="2"/>
  <c r="P704" i="2"/>
  <c r="P543" i="2"/>
  <c r="Q543" i="2"/>
  <c r="Q9" i="2"/>
  <c r="P9" i="2"/>
  <c r="P685" i="2"/>
  <c r="Q685" i="2"/>
  <c r="Q831" i="2"/>
  <c r="P831" i="2"/>
  <c r="Q999" i="2"/>
  <c r="Q988" i="2"/>
  <c r="Q985" i="2"/>
  <c r="Q966" i="2"/>
  <c r="Q963" i="2"/>
  <c r="Q952" i="2"/>
  <c r="Q949" i="2"/>
  <c r="Q924" i="2"/>
  <c r="P913" i="2"/>
  <c r="Q902" i="2"/>
  <c r="Q878" i="2"/>
  <c r="P864" i="2"/>
  <c r="Q850" i="2"/>
  <c r="Q839" i="2"/>
  <c r="Q828" i="2"/>
  <c r="Q780" i="2"/>
  <c r="P684" i="2"/>
  <c r="Q684" i="2"/>
  <c r="P650" i="2"/>
  <c r="Q650" i="2"/>
  <c r="Q536" i="2"/>
  <c r="P536" i="2"/>
  <c r="Q227" i="2"/>
  <c r="P227" i="2"/>
  <c r="Q191" i="2"/>
  <c r="P191" i="2"/>
  <c r="Q588" i="2"/>
  <c r="P588" i="2"/>
  <c r="P996" i="2"/>
  <c r="Q982" i="2"/>
  <c r="P971" i="2"/>
  <c r="P960" i="2"/>
  <c r="Q946" i="2"/>
  <c r="P935" i="2"/>
  <c r="Q932" i="2"/>
  <c r="Q910" i="2"/>
  <c r="Q896" i="2"/>
  <c r="Q875" i="2"/>
  <c r="Q872" i="2"/>
  <c r="P858" i="2"/>
  <c r="Q855" i="2"/>
  <c r="Q847" i="2"/>
  <c r="P836" i="2"/>
  <c r="Q818" i="2"/>
  <c r="Q790" i="2"/>
  <c r="Q767" i="2"/>
  <c r="Q757" i="2"/>
  <c r="Q728" i="2"/>
  <c r="P728" i="2"/>
  <c r="Q700" i="2"/>
  <c r="P700" i="2"/>
  <c r="P657" i="2"/>
  <c r="Q657" i="2"/>
  <c r="P569" i="2"/>
  <c r="Q569" i="2"/>
  <c r="P446" i="2"/>
  <c r="Q446" i="2"/>
  <c r="Q428" i="2"/>
  <c r="P428" i="2"/>
  <c r="Q212" i="2"/>
  <c r="P212" i="2"/>
  <c r="Q808" i="2"/>
  <c r="P808" i="2"/>
  <c r="P993" i="2"/>
  <c r="P957" i="2"/>
  <c r="Q921" i="2"/>
  <c r="Q907" i="2"/>
  <c r="Q893" i="2"/>
  <c r="P869" i="2"/>
  <c r="P844" i="2"/>
  <c r="P793" i="2"/>
  <c r="Q773" i="2"/>
  <c r="Q676" i="2"/>
  <c r="P676" i="2"/>
  <c r="Q542" i="2"/>
  <c r="P542" i="2"/>
  <c r="Q40" i="2"/>
  <c r="P40" i="2"/>
  <c r="Q852" i="2"/>
  <c r="Q833" i="2"/>
  <c r="Q760" i="2"/>
  <c r="P760" i="2"/>
  <c r="Q582" i="2"/>
  <c r="P582" i="2"/>
  <c r="Q449" i="2"/>
  <c r="P449" i="2"/>
  <c r="Q141" i="2"/>
  <c r="P141" i="2"/>
  <c r="Q419" i="2"/>
  <c r="P419" i="2"/>
  <c r="Q224" i="2"/>
  <c r="P224" i="2"/>
  <c r="Q979" i="2"/>
  <c r="Q943" i="2"/>
  <c r="Q926" i="2"/>
  <c r="Q976" i="2"/>
  <c r="Q940" i="2"/>
  <c r="Q912" i="2"/>
  <c r="P904" i="2"/>
  <c r="P863" i="2"/>
  <c r="Q860" i="2"/>
  <c r="Q806" i="2"/>
  <c r="P727" i="2"/>
  <c r="Q727" i="2"/>
  <c r="P606" i="2"/>
  <c r="Q522" i="2"/>
  <c r="P522" i="2"/>
  <c r="Q431" i="2"/>
  <c r="P431" i="2"/>
  <c r="Q215" i="2"/>
  <c r="P215" i="2"/>
  <c r="P182" i="2"/>
  <c r="Q182" i="2"/>
  <c r="Q849" i="2"/>
  <c r="P813" i="2"/>
  <c r="Q813" i="2"/>
  <c r="P753" i="2"/>
  <c r="Q753" i="2"/>
  <c r="P693" i="2"/>
  <c r="Q693" i="2"/>
  <c r="P675" i="2"/>
  <c r="Q675" i="2"/>
  <c r="P575" i="2"/>
  <c r="Q575" i="2"/>
  <c r="P552" i="2"/>
  <c r="Q552" i="2"/>
  <c r="Q413" i="2"/>
  <c r="P413" i="2"/>
  <c r="Q200" i="2"/>
  <c r="P200" i="2"/>
  <c r="P50" i="2"/>
  <c r="Q50" i="2"/>
  <c r="Q820" i="2"/>
  <c r="P820" i="2"/>
  <c r="P775" i="2"/>
  <c r="Q775" i="2"/>
  <c r="Q759" i="2"/>
  <c r="P759" i="2"/>
  <c r="P585" i="2"/>
  <c r="Q585" i="2"/>
  <c r="P354" i="2"/>
  <c r="Q354" i="2"/>
  <c r="Q802" i="2"/>
  <c r="P802" i="2"/>
  <c r="Q749" i="2"/>
  <c r="P749" i="2"/>
  <c r="Q716" i="2"/>
  <c r="P716" i="2"/>
  <c r="P709" i="2"/>
  <c r="Q709" i="2"/>
  <c r="P641" i="2"/>
  <c r="Q641" i="2"/>
  <c r="P615" i="2"/>
  <c r="P525" i="2"/>
  <c r="Q525" i="2"/>
  <c r="Q455" i="2"/>
  <c r="P455" i="2"/>
  <c r="Q185" i="2"/>
  <c r="P185" i="2"/>
  <c r="Q85" i="2"/>
  <c r="P85" i="2"/>
  <c r="Q21" i="2"/>
  <c r="P21" i="2"/>
  <c r="P596" i="2"/>
  <c r="Q573" i="2"/>
  <c r="Q504" i="2"/>
  <c r="P487" i="2"/>
  <c r="Q388" i="2"/>
  <c r="Q366" i="2"/>
  <c r="P260" i="2"/>
  <c r="Q242" i="2"/>
  <c r="P153" i="2"/>
  <c r="Q122" i="2"/>
  <c r="P97" i="2"/>
  <c r="P81" i="2"/>
  <c r="P65" i="2"/>
  <c r="Q59" i="2"/>
  <c r="Q708" i="2"/>
  <c r="P699" i="2"/>
  <c r="Q678" i="2"/>
  <c r="Q673" i="2"/>
  <c r="P656" i="2"/>
  <c r="Q653" i="2"/>
  <c r="Q633" i="2"/>
  <c r="Q627" i="2"/>
  <c r="Q587" i="2"/>
  <c r="P584" i="2"/>
  <c r="Q581" i="2"/>
  <c r="Q564" i="2"/>
  <c r="P524" i="2"/>
  <c r="Q521" i="2"/>
  <c r="Q513" i="2"/>
  <c r="P457" i="2"/>
  <c r="Q448" i="2"/>
  <c r="Q436" i="2"/>
  <c r="Q430" i="2"/>
  <c r="P427" i="2"/>
  <c r="Q412" i="2"/>
  <c r="Q359" i="2"/>
  <c r="P356" i="2"/>
  <c r="Q353" i="2"/>
  <c r="Q338" i="2"/>
  <c r="Q326" i="2"/>
  <c r="Q314" i="2"/>
  <c r="Q302" i="2"/>
  <c r="Q290" i="2"/>
  <c r="Q278" i="2"/>
  <c r="P235" i="2"/>
  <c r="P226" i="2"/>
  <c r="P223" i="2"/>
  <c r="P214" i="2"/>
  <c r="P211" i="2"/>
  <c r="P202" i="2"/>
  <c r="P199" i="2"/>
  <c r="P190" i="2"/>
  <c r="Q184" i="2"/>
  <c r="P165" i="2"/>
  <c r="Q143" i="2"/>
  <c r="Q134" i="2"/>
  <c r="P93" i="2"/>
  <c r="P87" i="2"/>
  <c r="P77" i="2"/>
  <c r="Q71" i="2"/>
  <c r="P49" i="2"/>
  <c r="Q23" i="2"/>
  <c r="Q20" i="2"/>
  <c r="P17" i="2"/>
  <c r="Q14" i="2"/>
  <c r="Q11" i="2"/>
  <c r="Q8" i="2"/>
  <c r="Q681" i="2"/>
  <c r="P659" i="2"/>
  <c r="P604" i="2"/>
  <c r="P481" i="2"/>
  <c r="P478" i="2"/>
  <c r="P469" i="2"/>
  <c r="P463" i="2"/>
  <c r="Q402" i="2"/>
  <c r="P393" i="2"/>
  <c r="Q390" i="2"/>
  <c r="Q350" i="2"/>
  <c r="P247" i="2"/>
  <c r="P238" i="2"/>
  <c r="Q174" i="2"/>
  <c r="P127" i="2"/>
  <c r="Q74" i="2"/>
  <c r="P55" i="2"/>
  <c r="Q26" i="2"/>
  <c r="Q503" i="2"/>
  <c r="Q365" i="2"/>
  <c r="P489" i="2"/>
  <c r="P453" i="2"/>
  <c r="Q450" i="2"/>
  <c r="Q438" i="2"/>
  <c r="Q432" i="2"/>
  <c r="P417" i="2"/>
  <c r="Q414" i="2"/>
  <c r="Q399" i="2"/>
  <c r="P380" i="2"/>
  <c r="Q377" i="2"/>
  <c r="P343" i="2"/>
  <c r="P334" i="2"/>
  <c r="P331" i="2"/>
  <c r="P322" i="2"/>
  <c r="P319" i="2"/>
  <c r="P310" i="2"/>
  <c r="P307" i="2"/>
  <c r="P298" i="2"/>
  <c r="P295" i="2"/>
  <c r="P286" i="2"/>
  <c r="P283" i="2"/>
  <c r="P274" i="2"/>
  <c r="Q268" i="2"/>
  <c r="Q256" i="2"/>
  <c r="Q186" i="2"/>
  <c r="Q161" i="2"/>
  <c r="P139" i="2"/>
  <c r="Q83" i="2"/>
  <c r="P67" i="2"/>
  <c r="P61" i="2"/>
  <c r="Q38" i="2"/>
  <c r="Q234" i="2"/>
  <c r="P225" i="2"/>
  <c r="Q222" i="2"/>
  <c r="P213" i="2"/>
  <c r="Q210" i="2"/>
  <c r="P201" i="2"/>
  <c r="Q198" i="2"/>
  <c r="P189" i="2"/>
  <c r="Q158" i="2"/>
  <c r="P117" i="2"/>
  <c r="Q86" i="2"/>
  <c r="P51" i="2"/>
  <c r="P7" i="2"/>
  <c r="P620" i="2"/>
  <c r="P548" i="2"/>
  <c r="Q517" i="2"/>
  <c r="P505" i="2"/>
  <c r="P471" i="2"/>
  <c r="P465" i="2"/>
  <c r="P423" i="2"/>
  <c r="P367" i="2"/>
  <c r="Q270" i="2"/>
  <c r="P261" i="2"/>
  <c r="Q258" i="2"/>
  <c r="P249" i="2"/>
  <c r="Q170" i="2"/>
  <c r="P129" i="2"/>
  <c r="Q98" i="2"/>
  <c r="P31" i="2"/>
  <c r="Q4" i="2"/>
  <c r="Q826" i="2"/>
  <c r="Q821" i="2"/>
  <c r="Q816" i="2"/>
  <c r="Q811" i="2"/>
  <c r="Q786" i="2"/>
  <c r="Q781" i="2"/>
  <c r="Q776" i="2"/>
  <c r="Q766" i="2"/>
  <c r="Q738" i="2"/>
  <c r="Q733" i="2"/>
  <c r="Q707" i="2"/>
  <c r="P691" i="2"/>
  <c r="Q691" i="2"/>
  <c r="Q683" i="2"/>
  <c r="Q493" i="2"/>
  <c r="P493" i="2"/>
  <c r="P339" i="2"/>
  <c r="Q339" i="2"/>
  <c r="P144" i="2"/>
  <c r="Q144" i="2"/>
  <c r="P72" i="2"/>
  <c r="Q72" i="2"/>
  <c r="P24" i="2"/>
  <c r="Q24" i="2"/>
  <c r="P12" i="2"/>
  <c r="Q12" i="2"/>
  <c r="Q873" i="2"/>
  <c r="P868" i="2"/>
  <c r="Q801" i="2"/>
  <c r="P796" i="2"/>
  <c r="P748" i="2"/>
  <c r="P712" i="2"/>
  <c r="P688" i="2"/>
  <c r="P619" i="2"/>
  <c r="Q619" i="2"/>
  <c r="P571" i="2"/>
  <c r="Q571" i="2"/>
  <c r="P397" i="2"/>
  <c r="Q397" i="2"/>
  <c r="P351" i="2"/>
  <c r="Q351" i="2"/>
  <c r="P658" i="2"/>
  <c r="Q658" i="2"/>
  <c r="P607" i="2"/>
  <c r="Q607" i="2"/>
  <c r="P559" i="2"/>
  <c r="Q559" i="2"/>
  <c r="P520" i="2"/>
  <c r="P506" i="2"/>
  <c r="Q506" i="2"/>
  <c r="P445" i="2"/>
  <c r="Q445" i="2"/>
  <c r="Q897" i="2"/>
  <c r="P892" i="2"/>
  <c r="Q825" i="2"/>
  <c r="Q815" i="2"/>
  <c r="Q810" i="2"/>
  <c r="Q805" i="2"/>
  <c r="Q800" i="2"/>
  <c r="Q795" i="2"/>
  <c r="Q785" i="2"/>
  <c r="Q747" i="2"/>
  <c r="Q737" i="2"/>
  <c r="Q719" i="2"/>
  <c r="Q711" i="2"/>
  <c r="Q706" i="2"/>
  <c r="Q687" i="2"/>
  <c r="Q682" i="2"/>
  <c r="P156" i="2"/>
  <c r="Q156" i="2"/>
  <c r="P523" i="2"/>
  <c r="Q523" i="2"/>
  <c r="Q475" i="2"/>
  <c r="P475" i="2"/>
  <c r="P724" i="2"/>
  <c r="P703" i="2"/>
  <c r="Q703" i="2"/>
  <c r="P679" i="2"/>
  <c r="Q679" i="2"/>
  <c r="Q649" i="2"/>
  <c r="P480" i="2"/>
  <c r="Q480" i="2"/>
  <c r="P456" i="2"/>
  <c r="Q456" i="2"/>
  <c r="P655" i="2"/>
  <c r="Q655" i="2"/>
  <c r="Q989" i="2"/>
  <c r="Q894" i="2"/>
  <c r="Q827" i="2"/>
  <c r="Q817" i="2"/>
  <c r="P643" i="2"/>
  <c r="Q643" i="2"/>
  <c r="P595" i="2"/>
  <c r="Q595" i="2"/>
  <c r="P547" i="2"/>
  <c r="Q547" i="2"/>
  <c r="P420" i="2"/>
  <c r="Q420" i="2"/>
  <c r="P498" i="2"/>
  <c r="Q498" i="2"/>
  <c r="Q406" i="2"/>
  <c r="P406" i="2"/>
  <c r="P418" i="2"/>
  <c r="Q418" i="2"/>
  <c r="Q977" i="2"/>
  <c r="Q965" i="2"/>
  <c r="Q953" i="2"/>
  <c r="Q941" i="2"/>
  <c r="Q899" i="2"/>
  <c r="Q889" i="2"/>
  <c r="Q884" i="2"/>
  <c r="Q879" i="2"/>
  <c r="Q822" i="2"/>
  <c r="Q787" i="2"/>
  <c r="Q777" i="2"/>
  <c r="Q739" i="2"/>
  <c r="Q729" i="2"/>
  <c r="Q721" i="2"/>
  <c r="Q713" i="2"/>
  <c r="P692" i="2"/>
  <c r="P646" i="2"/>
  <c r="Q646" i="2"/>
  <c r="P640" i="2"/>
  <c r="Q609" i="2"/>
  <c r="P592" i="2"/>
  <c r="Q561" i="2"/>
  <c r="P544" i="2"/>
  <c r="P511" i="2"/>
  <c r="Q511" i="2"/>
  <c r="Q508" i="2"/>
  <c r="P488" i="2"/>
  <c r="Q488" i="2"/>
  <c r="Q429" i="2"/>
  <c r="P429" i="2"/>
  <c r="P386" i="2"/>
  <c r="Q386" i="2"/>
  <c r="P454" i="2"/>
  <c r="Q454" i="2"/>
  <c r="P36" i="2"/>
  <c r="Q36" i="2"/>
  <c r="P84" i="2"/>
  <c r="Q84" i="2"/>
  <c r="Q986" i="2"/>
  <c r="Q974" i="2"/>
  <c r="Q886" i="2"/>
  <c r="Q881" i="2"/>
  <c r="Q876" i="2"/>
  <c r="Q871" i="2"/>
  <c r="Q814" i="2"/>
  <c r="Q809" i="2"/>
  <c r="Q804" i="2"/>
  <c r="Q799" i="2"/>
  <c r="Q779" i="2"/>
  <c r="Q731" i="2"/>
  <c r="Q723" i="2"/>
  <c r="Q718" i="2"/>
  <c r="P637" i="2"/>
  <c r="Q637" i="2"/>
  <c r="P631" i="2"/>
  <c r="Q631" i="2"/>
  <c r="P583" i="2"/>
  <c r="Q583" i="2"/>
  <c r="P535" i="2"/>
  <c r="Q535" i="2"/>
  <c r="Q440" i="2"/>
  <c r="P440" i="2"/>
  <c r="P398" i="2"/>
  <c r="Q398" i="2"/>
  <c r="P363" i="2"/>
  <c r="Q363" i="2"/>
  <c r="Q998" i="2"/>
  <c r="Q962" i="2"/>
  <c r="Q950" i="2"/>
  <c r="Q938" i="2"/>
  <c r="Q933" i="2"/>
  <c r="P928" i="2"/>
  <c r="Q861" i="2"/>
  <c r="P856" i="2"/>
  <c r="Q789" i="2"/>
  <c r="Q751" i="2"/>
  <c r="Q741" i="2"/>
  <c r="Q715" i="2"/>
  <c r="Q670" i="2"/>
  <c r="P667" i="2"/>
  <c r="Q667" i="2"/>
  <c r="Q645" i="2"/>
  <c r="P628" i="2"/>
  <c r="Q597" i="2"/>
  <c r="P580" i="2"/>
  <c r="Q549" i="2"/>
  <c r="P532" i="2"/>
  <c r="P470" i="2"/>
  <c r="Q470" i="2"/>
  <c r="P464" i="2"/>
  <c r="Q434" i="2"/>
  <c r="P409" i="2"/>
  <c r="Q409" i="2"/>
  <c r="Q625" i="2"/>
  <c r="Q613" i="2"/>
  <c r="Q601" i="2"/>
  <c r="Q589" i="2"/>
  <c r="Q577" i="2"/>
  <c r="Q565" i="2"/>
  <c r="Q553" i="2"/>
  <c r="Q541" i="2"/>
  <c r="P168" i="2"/>
  <c r="Q168" i="2"/>
  <c r="Q458" i="2"/>
  <c r="Q444" i="2"/>
  <c r="Q411" i="2"/>
  <c r="P405" i="2"/>
  <c r="P385" i="2"/>
  <c r="Q385" i="2"/>
  <c r="P382" i="2"/>
  <c r="P96" i="2"/>
  <c r="Q96" i="2"/>
  <c r="P433" i="2"/>
  <c r="Q433" i="2"/>
  <c r="Q422" i="2"/>
  <c r="Q396" i="2"/>
  <c r="P370" i="2"/>
  <c r="P180" i="2"/>
  <c r="Q180" i="2"/>
  <c r="P108" i="2"/>
  <c r="Q108" i="2"/>
  <c r="Q634" i="2"/>
  <c r="Q622" i="2"/>
  <c r="Q610" i="2"/>
  <c r="Q598" i="2"/>
  <c r="Q586" i="2"/>
  <c r="Q574" i="2"/>
  <c r="Q562" i="2"/>
  <c r="Q550" i="2"/>
  <c r="Q538" i="2"/>
  <c r="Q460" i="2"/>
  <c r="P228" i="2"/>
  <c r="Q228" i="2"/>
  <c r="P216" i="2"/>
  <c r="Q216" i="2"/>
  <c r="P204" i="2"/>
  <c r="Q204" i="2"/>
  <c r="P192" i="2"/>
  <c r="Q192" i="2"/>
  <c r="P48" i="2"/>
  <c r="Q48" i="2"/>
  <c r="Q384" i="2"/>
  <c r="P240" i="2"/>
  <c r="Q240" i="2"/>
  <c r="P120" i="2"/>
  <c r="Q120" i="2"/>
  <c r="P264" i="2"/>
  <c r="Q264" i="2"/>
  <c r="P252" i="2"/>
  <c r="Q252" i="2"/>
  <c r="P421" i="2"/>
  <c r="Q421" i="2"/>
  <c r="P369" i="2"/>
  <c r="P360" i="2"/>
  <c r="Q360" i="2"/>
  <c r="P357" i="2"/>
  <c r="P348" i="2"/>
  <c r="Q348" i="2"/>
  <c r="P345" i="2"/>
  <c r="P336" i="2"/>
  <c r="Q336" i="2"/>
  <c r="P324" i="2"/>
  <c r="Q324" i="2"/>
  <c r="P312" i="2"/>
  <c r="Q312" i="2"/>
  <c r="P300" i="2"/>
  <c r="Q300" i="2"/>
  <c r="P288" i="2"/>
  <c r="Q288" i="2"/>
  <c r="P276" i="2"/>
  <c r="Q276" i="2"/>
  <c r="P132" i="2"/>
  <c r="Q132" i="2"/>
  <c r="P60" i="2"/>
  <c r="Q60" i="2"/>
  <c r="P375" i="2"/>
  <c r="Q375" i="2"/>
  <c r="Q45" i="2"/>
  <c r="Q114" i="2"/>
  <c r="Q102" i="2"/>
  <c r="Q90" i="2"/>
  <c r="Q78" i="2"/>
  <c r="Q66" i="2"/>
  <c r="Q54" i="2"/>
  <c r="Q42" i="2"/>
  <c r="Q30" i="2"/>
  <c r="Q18" i="2"/>
  <c r="Q6" i="2"/>
  <c r="Q373" i="2"/>
  <c r="Q361" i="2"/>
  <c r="Q349" i="2"/>
  <c r="Q337" i="2"/>
  <c r="Q325" i="2"/>
  <c r="Q313" i="2"/>
  <c r="Q301" i="2"/>
  <c r="Q289" i="2"/>
  <c r="Q277" i="2"/>
  <c r="Q265" i="2"/>
  <c r="Q253" i="2"/>
  <c r="Q241" i="2"/>
  <c r="Q229" i="2"/>
  <c r="Q217" i="2"/>
  <c r="Q205" i="2"/>
  <c r="Q193" i="2"/>
  <c r="Q181" i="2"/>
  <c r="Q169" i="2"/>
  <c r="Q157" i="2"/>
  <c r="Q145" i="2"/>
  <c r="Q133" i="2"/>
  <c r="Q121" i="2"/>
  <c r="Q272" i="2"/>
  <c r="Q248" i="2"/>
  <c r="Q236" i="2"/>
  <c r="Q188" i="2"/>
  <c r="Q176" i="2"/>
  <c r="Q164" i="2"/>
  <c r="Q152" i="2"/>
  <c r="Q140" i="2"/>
  <c r="Q128" i="2"/>
  <c r="Q116" i="2"/>
  <c r="Q104" i="2"/>
  <c r="Q92" i="2"/>
  <c r="Q80" i="2"/>
  <c r="Q327" i="2"/>
  <c r="Q315" i="2"/>
  <c r="Q303" i="2"/>
  <c r="Q291" i="2"/>
  <c r="Q279" i="2"/>
  <c r="Q267" i="2"/>
  <c r="Q255" i="2"/>
  <c r="Q243" i="2"/>
  <c r="Q231" i="2"/>
  <c r="Q219" i="2"/>
  <c r="Q207" i="2"/>
  <c r="Q195" i="2"/>
  <c r="Q183" i="2"/>
  <c r="Q171" i="2"/>
  <c r="Q159" i="2"/>
  <c r="Q147" i="2"/>
  <c r="Q135" i="2"/>
  <c r="Q123" i="2"/>
  <c r="Q111" i="2"/>
  <c r="Q39" i="2"/>
  <c r="Q15" i="2"/>
  <c r="Q3" i="2"/>
  <c r="Q178" i="2"/>
  <c r="Q166" i="2"/>
  <c r="Q154" i="2"/>
  <c r="Q142" i="2"/>
  <c r="Q130" i="2"/>
  <c r="Q118" i="2"/>
  <c r="Q106" i="2"/>
  <c r="Q94" i="2"/>
  <c r="Q82" i="2"/>
  <c r="Q70" i="2"/>
  <c r="Q58" i="2"/>
  <c r="Q46" i="2"/>
  <c r="Q34" i="2"/>
  <c r="Q22" i="2"/>
  <c r="Q10" i="2"/>
  <c r="Q53" i="2"/>
  <c r="Q41" i="2"/>
  <c r="Q29" i="2"/>
  <c r="Q5" i="2"/>
  <c r="Q2" i="2"/>
  <c r="M2" i="2" l="1"/>
  <c r="N2" i="2" l="1"/>
</calcChain>
</file>

<file path=xl/sharedStrings.xml><?xml version="1.0" encoding="utf-8"?>
<sst xmlns="http://schemas.openxmlformats.org/spreadsheetml/2006/main" count="113" uniqueCount="71">
  <si>
    <t>num_patient</t>
  </si>
  <si>
    <t>phase</t>
  </si>
  <si>
    <t>semaine</t>
  </si>
  <si>
    <t>date</t>
  </si>
  <si>
    <t>Type_Hospit</t>
  </si>
  <si>
    <t>posologie</t>
  </si>
  <si>
    <t>TA_sys_init</t>
  </si>
  <si>
    <t>TA_dia_init</t>
  </si>
  <si>
    <t>TA_sys_40</t>
  </si>
  <si>
    <t>TA_dia_40</t>
  </si>
  <si>
    <t>sys_diff</t>
  </si>
  <si>
    <t>dia_diff</t>
  </si>
  <si>
    <t>commentaire</t>
  </si>
  <si>
    <t>commentaires</t>
  </si>
  <si>
    <t>MADRS</t>
  </si>
  <si>
    <t>Patient</t>
  </si>
  <si>
    <t>age</t>
  </si>
  <si>
    <t>sexe</t>
  </si>
  <si>
    <t>Taille</t>
  </si>
  <si>
    <t>poids</t>
  </si>
  <si>
    <t>IMC</t>
  </si>
  <si>
    <t>ATCD_1</t>
  </si>
  <si>
    <t>ATCD_2</t>
  </si>
  <si>
    <t>ATCD_3</t>
  </si>
  <si>
    <t>IRS_1</t>
  </si>
  <si>
    <t>IRS_2</t>
  </si>
  <si>
    <t>IRS_3</t>
  </si>
  <si>
    <t>IRS_4</t>
  </si>
  <si>
    <t>IRS_5</t>
  </si>
  <si>
    <t>IRSNa_1</t>
  </si>
  <si>
    <t>IRSNa_2</t>
  </si>
  <si>
    <t>ALPHA_1</t>
  </si>
  <si>
    <t>ALPHA_2</t>
  </si>
  <si>
    <t>IMI_1</t>
  </si>
  <si>
    <t>IMI_2</t>
  </si>
  <si>
    <t>IMAO_1</t>
  </si>
  <si>
    <t>AUTRE</t>
  </si>
  <si>
    <t>tot_IRS</t>
  </si>
  <si>
    <t>tot_IRSNa</t>
  </si>
  <si>
    <t>tot_a2</t>
  </si>
  <si>
    <t>tot_imi</t>
  </si>
  <si>
    <t>tot_IMAO</t>
  </si>
  <si>
    <t>NLP_1</t>
  </si>
  <si>
    <t>NLP_2</t>
  </si>
  <si>
    <t>NLP_3</t>
  </si>
  <si>
    <t>TYM_1</t>
  </si>
  <si>
    <t>ANXIO_1</t>
  </si>
  <si>
    <t>ANXIO_2</t>
  </si>
  <si>
    <t>ANXIO_3</t>
  </si>
  <si>
    <t>ANXIO_4</t>
  </si>
  <si>
    <t>ANTIEPI_1</t>
  </si>
  <si>
    <t>ANTIEPI_2</t>
  </si>
  <si>
    <t>ECT</t>
  </si>
  <si>
    <t>nb_ECT</t>
  </si>
  <si>
    <t>CARDIO_1</t>
  </si>
  <si>
    <t>CARDIO_2</t>
  </si>
  <si>
    <t>CARDIO_3</t>
  </si>
  <si>
    <t>RCP</t>
  </si>
  <si>
    <t>MADRS init</t>
  </si>
  <si>
    <t>ATD init_1</t>
  </si>
  <si>
    <t>ATD init_2</t>
  </si>
  <si>
    <t>Date init</t>
  </si>
  <si>
    <t>Durée ttt (j)</t>
  </si>
  <si>
    <t>Durée ttt (sem)</t>
  </si>
  <si>
    <t>durée ttt (mois)</t>
  </si>
  <si>
    <t>Ajout d'une traçabilité d'administration</t>
  </si>
  <si>
    <t>Ajout d'un MADRS</t>
  </si>
  <si>
    <t>Date</t>
  </si>
  <si>
    <t>J</t>
  </si>
  <si>
    <t>NE pas touché sera une fonction</t>
  </si>
  <si>
    <t>Cette partie fonctionne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</si>
</sst>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14" fontId="0" fillId="5" borderId="5" xfId="0" applyNumberFormat="1" applyFill="1" applyBorder="1"/>
    <xf numFmtId="0" fontId="0" fillId="0" borderId="0" xfId="0" applyFill="1" applyBorder="1"/>
    <xf numFmtId="14" fontId="0" fillId="0" borderId="0" xfId="0" applyNumberFormat="1" applyFill="1" applyBorder="1"/>
    <xf numFmtId="14" fontId="1" fillId="0" borderId="0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/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14" fontId="0" fillId="4" borderId="8" xfId="0" applyNumberFormat="1" applyFill="1" applyBorder="1" applyAlignment="1">
      <alignment horizontal="center" vertical="center"/>
    </xf>
    <xf numFmtId="164" fontId="0" fillId="3" borderId="0" xfId="0" applyNumberFormat="1" applyFill="1"/>
    <xf numFmtId="164" fontId="0" fillId="0" borderId="0" xfId="0" applyNumberFormat="1"/>
    <xf numFmtId="14" fontId="0" fillId="0" borderId="0" xfId="0" applyNumberFormat="1" applyFill="1" applyBorder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0" borderId="0" xfId="1"/>
    <xf numFmtId="0" fontId="0" fillId="6" borderId="0" xfId="0" applyFill="1"/>
    <xf numFmtId="0" fontId="0" fillId="5" borderId="4" xfId="0" applyFill="1" applyBorder="1" applyAlignment="1">
      <alignment horizontal="center"/>
    </xf>
    <xf numFmtId="14" fontId="0" fillId="5" borderId="5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8" borderId="0" xfId="0" applyFill="1"/>
    <xf numFmtId="0" fontId="0" fillId="0" borderId="8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2</xdr:row>
          <xdr:rowOff>28575</xdr:rowOff>
        </xdr:from>
        <xdr:to>
          <xdr:col>14</xdr:col>
          <xdr:colOff>504825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oneCellAnchor>
    <xdr:from>
      <xdr:col>4</xdr:col>
      <xdr:colOff>156882</xdr:colOff>
      <xdr:row>7</xdr:row>
      <xdr:rowOff>22411</xdr:rowOff>
    </xdr:from>
    <xdr:ext cx="1020360" cy="351424"/>
    <xdr:sp macro="[0]!AjoutMADR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183F748-5EA1-4CE6-93B5-2467F4330600}"/>
            </a:ext>
          </a:extLst>
        </xdr:cNvPr>
        <xdr:cNvSpPr/>
      </xdr:nvSpPr>
      <xdr:spPr>
        <a:xfrm>
          <a:off x="3272117" y="1580029"/>
          <a:ext cx="1020360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t">
          <a:spAutoFit/>
        </a:bodyPr>
        <a:lstStyle/>
        <a:p>
          <a:pPr algn="l"/>
          <a:r>
            <a:rPr lang="fr-FR" sz="1100"/>
            <a:t>Ajout</a:t>
          </a:r>
          <a:r>
            <a:rPr lang="fr-FR" sz="1100" baseline="0"/>
            <a:t> MADRS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U6"/>
  <sheetViews>
    <sheetView topLeftCell="AI1" workbookViewId="0">
      <selection activeCell="AQ14" sqref="AJ14:AQ16"/>
    </sheetView>
  </sheetViews>
  <sheetFormatPr baseColWidth="10" defaultRowHeight="15" x14ac:dyDescent="0.25"/>
  <cols>
    <col min="45" max="45" width="14.85546875" customWidth="1"/>
  </cols>
  <sheetData>
    <row r="1" spans="1:47" x14ac:dyDescent="0.25">
      <c r="A1" s="18" t="s">
        <v>0</v>
      </c>
      <c r="B1" s="19" t="s">
        <v>16</v>
      </c>
      <c r="C1" s="19" t="s">
        <v>17</v>
      </c>
      <c r="D1" s="19" t="s">
        <v>18</v>
      </c>
      <c r="E1" s="19" t="s">
        <v>19</v>
      </c>
      <c r="F1" s="20" t="s">
        <v>20</v>
      </c>
      <c r="G1" s="18" t="s">
        <v>21</v>
      </c>
      <c r="H1" s="19" t="s">
        <v>22</v>
      </c>
      <c r="I1" s="20" t="s">
        <v>23</v>
      </c>
      <c r="J1" s="18" t="s">
        <v>24</v>
      </c>
      <c r="K1" s="19" t="s">
        <v>25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30</v>
      </c>
      <c r="Q1" s="19" t="s">
        <v>31</v>
      </c>
      <c r="R1" s="19" t="s">
        <v>32</v>
      </c>
      <c r="S1" s="19" t="s">
        <v>33</v>
      </c>
      <c r="T1" s="19" t="s">
        <v>34</v>
      </c>
      <c r="U1" s="19" t="s">
        <v>35</v>
      </c>
      <c r="V1" s="19" t="s">
        <v>36</v>
      </c>
      <c r="W1" s="19" t="s">
        <v>37</v>
      </c>
      <c r="X1" s="19" t="s">
        <v>38</v>
      </c>
      <c r="Y1" s="19" t="s">
        <v>39</v>
      </c>
      <c r="Z1" s="19" t="s">
        <v>40</v>
      </c>
      <c r="AA1" s="20" t="s">
        <v>41</v>
      </c>
      <c r="AB1" s="18" t="s">
        <v>42</v>
      </c>
      <c r="AC1" s="19" t="s">
        <v>43</v>
      </c>
      <c r="AD1" s="19" t="s">
        <v>44</v>
      </c>
      <c r="AE1" s="19" t="s">
        <v>45</v>
      </c>
      <c r="AF1" s="19" t="s">
        <v>46</v>
      </c>
      <c r="AG1" s="19" t="s">
        <v>47</v>
      </c>
      <c r="AH1" s="19" t="s">
        <v>48</v>
      </c>
      <c r="AI1" s="19" t="s">
        <v>49</v>
      </c>
      <c r="AJ1" s="7" t="s">
        <v>50</v>
      </c>
      <c r="AK1" s="21" t="s">
        <v>51</v>
      </c>
      <c r="AL1" s="19" t="s">
        <v>52</v>
      </c>
      <c r="AM1" s="20" t="s">
        <v>53</v>
      </c>
      <c r="AN1" s="18" t="s">
        <v>54</v>
      </c>
      <c r="AO1" s="19" t="s">
        <v>55</v>
      </c>
      <c r="AP1" s="20" t="s">
        <v>56</v>
      </c>
      <c r="AQ1" s="18" t="s">
        <v>57</v>
      </c>
      <c r="AR1" s="19" t="s">
        <v>58</v>
      </c>
      <c r="AS1" s="19" t="s">
        <v>59</v>
      </c>
      <c r="AT1" s="19" t="s">
        <v>60</v>
      </c>
      <c r="AU1" s="35" t="s">
        <v>61</v>
      </c>
    </row>
    <row r="2" spans="1:47" x14ac:dyDescent="0.25">
      <c r="A2" s="22"/>
      <c r="B2" s="23"/>
      <c r="C2" s="23"/>
      <c r="D2" s="23"/>
      <c r="E2" s="23"/>
      <c r="F2" s="24"/>
      <c r="G2" s="25"/>
      <c r="H2" s="26"/>
      <c r="I2" s="27"/>
      <c r="J2" s="22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8"/>
      <c r="AB2" s="22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9"/>
      <c r="AN2" s="22"/>
      <c r="AO2" s="23"/>
      <c r="AP2" s="28"/>
      <c r="AQ2" s="30"/>
      <c r="AR2" s="23"/>
      <c r="AS2" s="31"/>
      <c r="AT2" s="31"/>
      <c r="AU2" s="36"/>
    </row>
    <row r="3" spans="1:47" x14ac:dyDescent="0.25">
      <c r="A3" s="22"/>
      <c r="B3" s="23"/>
      <c r="C3" s="23"/>
      <c r="D3" s="23"/>
      <c r="E3" s="23"/>
      <c r="F3" s="24"/>
      <c r="G3" s="25"/>
      <c r="H3" s="31"/>
      <c r="I3" s="27"/>
      <c r="J3" s="22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8"/>
      <c r="AB3" s="22"/>
      <c r="AC3" s="23"/>
      <c r="AD3" s="23"/>
      <c r="AE3" s="23"/>
      <c r="AF3" s="23"/>
      <c r="AG3" s="23"/>
      <c r="AH3" s="4"/>
      <c r="AI3" s="4"/>
      <c r="AJ3" s="23"/>
      <c r="AK3" s="23"/>
      <c r="AL3" s="23"/>
      <c r="AM3" s="28"/>
      <c r="AN3" s="22"/>
      <c r="AO3" s="23"/>
      <c r="AP3" s="28"/>
      <c r="AQ3" s="32"/>
      <c r="AR3" s="23"/>
      <c r="AS3" s="33"/>
      <c r="AT3" s="23"/>
      <c r="AU3" s="36"/>
    </row>
    <row r="4" spans="1:47" x14ac:dyDescent="0.25">
      <c r="A4" s="22"/>
      <c r="B4" s="23"/>
      <c r="C4" s="23"/>
      <c r="D4" s="23"/>
      <c r="E4" s="23"/>
      <c r="F4" s="24"/>
      <c r="G4" s="25"/>
      <c r="H4" s="31"/>
      <c r="I4" s="27"/>
      <c r="J4" s="22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8"/>
      <c r="AB4" s="22"/>
      <c r="AC4" s="23"/>
      <c r="AD4" s="23"/>
      <c r="AE4" s="23"/>
      <c r="AF4" s="23"/>
      <c r="AG4" s="23"/>
      <c r="AH4" s="4"/>
      <c r="AI4" s="4"/>
      <c r="AJ4" s="23"/>
      <c r="AK4" s="23"/>
      <c r="AL4" s="23"/>
      <c r="AM4" s="28"/>
      <c r="AN4" s="22"/>
      <c r="AO4" s="23"/>
      <c r="AP4" s="28"/>
      <c r="AQ4" s="32"/>
      <c r="AR4" s="23"/>
      <c r="AS4" s="31"/>
      <c r="AT4" s="31"/>
      <c r="AU4" s="36"/>
    </row>
    <row r="5" spans="1:47" x14ac:dyDescent="0.25">
      <c r="A5" s="22"/>
      <c r="B5" s="23"/>
      <c r="C5" s="23"/>
      <c r="D5" s="23"/>
      <c r="E5" s="23"/>
      <c r="F5" s="24"/>
      <c r="G5" s="25"/>
      <c r="H5" s="31"/>
      <c r="I5" s="28"/>
      <c r="J5" s="22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8"/>
      <c r="AB5" s="22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8"/>
      <c r="AN5" s="22"/>
      <c r="AO5" s="23"/>
      <c r="AP5" s="28"/>
      <c r="AQ5" s="32"/>
      <c r="AR5" s="23"/>
      <c r="AS5" s="31"/>
      <c r="AT5" s="31"/>
      <c r="AU5" s="36"/>
    </row>
    <row r="6" spans="1:47" x14ac:dyDescent="0.25">
      <c r="A6" s="22"/>
      <c r="B6" s="23"/>
      <c r="C6" s="23"/>
      <c r="D6" s="23"/>
      <c r="E6" s="23"/>
      <c r="F6" s="24"/>
      <c r="G6" s="22"/>
      <c r="H6" s="31"/>
      <c r="I6" s="27"/>
      <c r="J6" s="22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8"/>
      <c r="AB6" s="22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8"/>
      <c r="AN6" s="22"/>
      <c r="AO6" s="23"/>
      <c r="AP6" s="28"/>
      <c r="AQ6" s="32"/>
      <c r="AR6" s="34"/>
      <c r="AS6" s="33"/>
      <c r="AT6" s="23"/>
      <c r="AU6" s="3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M18"/>
  <sheetViews>
    <sheetView tabSelected="1" zoomScale="85" zoomScaleNormal="85" workbookViewId="0"/>
  </sheetViews>
  <sheetFormatPr baseColWidth="10" defaultRowHeight="15" x14ac:dyDescent="0.25"/>
  <cols>
    <col min="2" max="2" width="12.42578125" bestFit="1" customWidth="1"/>
    <col min="13" max="13" width="14.5703125" customWidth="1"/>
  </cols>
  <sheetData>
    <row r="2" spans="1:13" ht="15.75" thickBot="1" x14ac:dyDescent="0.3">
      <c r="B2" s="48" t="s">
        <v>65</v>
      </c>
      <c r="C2" s="48"/>
      <c r="D2" s="48"/>
    </row>
    <row r="3" spans="1:13" ht="30" x14ac:dyDescent="0.25">
      <c r="A3" s="53" t="s">
        <v>70</v>
      </c>
      <c r="B3" s="6" t="s">
        <v>0</v>
      </c>
      <c r="C3" s="7" t="s">
        <v>1</v>
      </c>
      <c r="D3" s="8" t="s">
        <v>2</v>
      </c>
      <c r="E3" s="8" t="s">
        <v>3</v>
      </c>
      <c r="F3" s="8" t="s">
        <v>14</v>
      </c>
      <c r="G3" s="8" t="s">
        <v>4</v>
      </c>
      <c r="H3" s="7" t="s">
        <v>5</v>
      </c>
      <c r="I3" s="7" t="s">
        <v>6</v>
      </c>
      <c r="J3" s="7" t="s">
        <v>7</v>
      </c>
      <c r="K3" s="7" t="s">
        <v>8</v>
      </c>
      <c r="L3" s="7" t="s">
        <v>9</v>
      </c>
      <c r="M3" s="9" t="s">
        <v>13</v>
      </c>
    </row>
    <row r="4" spans="1:13" ht="15.75" thickBot="1" x14ac:dyDescent="0.3">
      <c r="A4" s="53"/>
      <c r="B4" s="10"/>
      <c r="C4" s="11"/>
      <c r="D4" s="11"/>
      <c r="E4" s="13"/>
      <c r="F4" s="11"/>
      <c r="G4" s="11"/>
      <c r="H4" s="11"/>
      <c r="I4" s="11"/>
      <c r="J4" s="11"/>
      <c r="K4" s="11"/>
      <c r="L4" s="11"/>
      <c r="M4" s="12"/>
    </row>
    <row r="7" spans="1:13" ht="15.75" thickBot="1" x14ac:dyDescent="0.3">
      <c r="B7" s="52" t="s">
        <v>66</v>
      </c>
      <c r="C7" s="52"/>
      <c r="D7" s="52"/>
    </row>
    <row r="8" spans="1:13" x14ac:dyDescent="0.25">
      <c r="B8" s="18" t="s">
        <v>15</v>
      </c>
      <c r="C8" s="19" t="s">
        <v>67</v>
      </c>
      <c r="D8" s="20" t="s">
        <v>14</v>
      </c>
    </row>
    <row r="9" spans="1:13" ht="15.75" thickBot="1" x14ac:dyDescent="0.3">
      <c r="B9" s="49">
        <v>2</v>
      </c>
      <c r="C9" s="50">
        <v>44677</v>
      </c>
      <c r="D9" s="51">
        <v>25</v>
      </c>
    </row>
    <row r="12" spans="1:13" x14ac:dyDescent="0.25">
      <c r="C12" s="14"/>
      <c r="D12" s="14"/>
    </row>
    <row r="13" spans="1:13" x14ac:dyDescent="0.25">
      <c r="C13" s="39"/>
      <c r="D13" s="14"/>
      <c r="E13" s="47"/>
    </row>
    <row r="14" spans="1:13" x14ac:dyDescent="0.25">
      <c r="C14" s="39"/>
      <c r="D14" s="14"/>
      <c r="E14" s="47"/>
    </row>
    <row r="15" spans="1:13" x14ac:dyDescent="0.25">
      <c r="C15" s="14"/>
      <c r="D15" s="14"/>
    </row>
    <row r="16" spans="1:13" x14ac:dyDescent="0.25">
      <c r="C16" s="14"/>
      <c r="D16" s="14"/>
    </row>
    <row r="17" spans="3:4" x14ac:dyDescent="0.25">
      <c r="C17" s="14"/>
      <c r="D17" s="14"/>
    </row>
    <row r="18" spans="3:4" x14ac:dyDescent="0.25">
      <c r="C18" s="14"/>
      <c r="D18" s="14"/>
    </row>
  </sheetData>
  <mergeCells count="1">
    <mergeCell ref="A3:A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mentadministration">
                <anchor moveWithCells="1" sizeWithCells="1">
                  <from>
                    <xdr:col>13</xdr:col>
                    <xdr:colOff>180975</xdr:colOff>
                    <xdr:row>2</xdr:row>
                    <xdr:rowOff>28575</xdr:rowOff>
                  </from>
                  <to>
                    <xdr:col>14</xdr:col>
                    <xdr:colOff>504825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1000"/>
  <sheetViews>
    <sheetView zoomScale="80" zoomScaleNormal="80" workbookViewId="0">
      <selection activeCell="C16" sqref="C16"/>
    </sheetView>
  </sheetViews>
  <sheetFormatPr baseColWidth="10" defaultRowHeight="15" x14ac:dyDescent="0.25"/>
  <cols>
    <col min="4" max="4" width="11.42578125" style="17"/>
    <col min="12" max="12" width="25.5703125" customWidth="1"/>
    <col min="15" max="15" width="11" style="38" customWidth="1"/>
    <col min="16" max="17" width="11.42578125" style="38"/>
  </cols>
  <sheetData>
    <row r="1" spans="1:17" ht="30" x14ac:dyDescent="0.25">
      <c r="A1" s="1" t="s">
        <v>0</v>
      </c>
      <c r="B1" s="1" t="s">
        <v>1</v>
      </c>
      <c r="C1" s="2" t="s">
        <v>2</v>
      </c>
      <c r="D1" s="16" t="s">
        <v>3</v>
      </c>
      <c r="E1" s="2" t="s">
        <v>14</v>
      </c>
      <c r="F1" s="2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4" t="s">
        <v>12</v>
      </c>
      <c r="M1" s="3" t="s">
        <v>10</v>
      </c>
      <c r="N1" s="3" t="s">
        <v>11</v>
      </c>
      <c r="O1" s="40" t="s">
        <v>62</v>
      </c>
      <c r="P1" s="40" t="s">
        <v>63</v>
      </c>
      <c r="Q1" s="40" t="s">
        <v>64</v>
      </c>
    </row>
    <row r="2" spans="1:17" x14ac:dyDescent="0.25">
      <c r="A2" s="14"/>
      <c r="B2" s="14"/>
      <c r="C2" s="14"/>
      <c r="D2" s="15"/>
      <c r="E2" s="14"/>
      <c r="F2" s="14"/>
      <c r="G2" s="14"/>
      <c r="H2" s="14"/>
      <c r="I2" s="14"/>
      <c r="J2" s="14"/>
      <c r="K2" s="14"/>
      <c r="L2" s="14"/>
      <c r="M2" s="5" t="str">
        <f>IF(OR(H2="",J2=""),"",J2-H2)</f>
        <v/>
      </c>
      <c r="N2" s="5" t="str">
        <f>IF(OR(I2="",K2=""),"",K2-I2)</f>
        <v/>
      </c>
      <c r="O2" s="37" t="str">
        <f>IF(A2="","",D2-(VLOOKUP(A2,'Charactéristiques générales'!A:AU,47,FALSE)))</f>
        <v/>
      </c>
      <c r="P2" s="37" t="str">
        <f>IF(O2="","",O2/7)</f>
        <v/>
      </c>
      <c r="Q2" s="37" t="str">
        <f>IF(O2="","",O2/28)</f>
        <v/>
      </c>
    </row>
    <row r="3" spans="1:17" x14ac:dyDescent="0.25">
      <c r="A3" s="14"/>
      <c r="B3" s="14"/>
      <c r="C3" s="14"/>
      <c r="D3" s="15"/>
      <c r="E3" s="14"/>
      <c r="F3" s="14"/>
      <c r="G3" s="14"/>
      <c r="H3" s="14"/>
      <c r="I3" s="14"/>
      <c r="J3" s="14"/>
      <c r="K3" s="14"/>
      <c r="L3" s="14"/>
      <c r="M3" s="5" t="str">
        <f t="shared" ref="M3:M66" si="0">IF(OR(H3="",J3=""),"",J3-H3)</f>
        <v/>
      </c>
      <c r="N3" s="5" t="str">
        <f t="shared" ref="N3:N66" si="1">IF(OR(I3="",K3=""),"",K3-I3)</f>
        <v/>
      </c>
      <c r="O3" s="37" t="str">
        <f>IF(A3="","",D3-(VLOOKUP(A3,'Charactéristiques générales'!A:AU,47,FALSE)))</f>
        <v/>
      </c>
      <c r="P3" s="37" t="str">
        <f t="shared" ref="P3:P66" si="2">IF(O3="","",O3/7)</f>
        <v/>
      </c>
      <c r="Q3" s="37" t="str">
        <f t="shared" ref="Q3:Q66" si="3">IF(O3="","",O3/28)</f>
        <v/>
      </c>
    </row>
    <row r="4" spans="1:17" x14ac:dyDescent="0.25">
      <c r="M4" s="5" t="str">
        <f t="shared" si="0"/>
        <v/>
      </c>
      <c r="N4" s="5" t="str">
        <f t="shared" si="1"/>
        <v/>
      </c>
      <c r="O4" s="37" t="str">
        <f>IF(A4="","",D4-(VLOOKUP(A4,'Charactéristiques générales'!A:AU,47,FALSE)))</f>
        <v/>
      </c>
      <c r="P4" s="37" t="str">
        <f t="shared" si="2"/>
        <v/>
      </c>
      <c r="Q4" s="37" t="str">
        <f t="shared" si="3"/>
        <v/>
      </c>
    </row>
    <row r="5" spans="1:17" x14ac:dyDescent="0.25">
      <c r="M5" s="5" t="str">
        <f t="shared" si="0"/>
        <v/>
      </c>
      <c r="N5" s="5" t="str">
        <f t="shared" si="1"/>
        <v/>
      </c>
      <c r="O5" s="37" t="str">
        <f>IF(A5="","",D5-(VLOOKUP(A5,'Charactéristiques générales'!A:AU,47,FALSE)))</f>
        <v/>
      </c>
      <c r="P5" s="37" t="str">
        <f t="shared" si="2"/>
        <v/>
      </c>
      <c r="Q5" s="37" t="str">
        <f t="shared" si="3"/>
        <v/>
      </c>
    </row>
    <row r="6" spans="1:17" x14ac:dyDescent="0.25">
      <c r="M6" s="5" t="str">
        <f t="shared" si="0"/>
        <v/>
      </c>
      <c r="N6" s="5" t="str">
        <f t="shared" si="1"/>
        <v/>
      </c>
      <c r="O6" s="37" t="str">
        <f>IF(A6="","",D6-(VLOOKUP(A6,'Charactéristiques générales'!A:AU,47,FALSE)))</f>
        <v/>
      </c>
      <c r="P6" s="37" t="str">
        <f t="shared" si="2"/>
        <v/>
      </c>
      <c r="Q6" s="37" t="str">
        <f t="shared" si="3"/>
        <v/>
      </c>
    </row>
    <row r="7" spans="1:17" x14ac:dyDescent="0.25">
      <c r="M7" s="5" t="str">
        <f t="shared" si="0"/>
        <v/>
      </c>
      <c r="N7" s="5" t="str">
        <f t="shared" si="1"/>
        <v/>
      </c>
      <c r="O7" s="37" t="str">
        <f>IF(A7="","",D7-(VLOOKUP(A7,'Charactéristiques générales'!A:AU,47,FALSE)))</f>
        <v/>
      </c>
      <c r="P7" s="37" t="str">
        <f t="shared" si="2"/>
        <v/>
      </c>
      <c r="Q7" s="37" t="str">
        <f t="shared" si="3"/>
        <v/>
      </c>
    </row>
    <row r="8" spans="1:17" ht="18.75" customHeight="1" x14ac:dyDescent="0.25">
      <c r="M8" s="5" t="str">
        <f t="shared" si="0"/>
        <v/>
      </c>
      <c r="N8" s="5" t="str">
        <f t="shared" si="1"/>
        <v/>
      </c>
      <c r="O8" s="37" t="str">
        <f>IF(A8="","",D8-(VLOOKUP(A8,'Charactéristiques générales'!A:AU,47,FALSE)))</f>
        <v/>
      </c>
      <c r="P8" s="37" t="str">
        <f t="shared" si="2"/>
        <v/>
      </c>
      <c r="Q8" s="37" t="str">
        <f t="shared" si="3"/>
        <v/>
      </c>
    </row>
    <row r="9" spans="1:17" x14ac:dyDescent="0.25">
      <c r="M9" s="5" t="str">
        <f t="shared" si="0"/>
        <v/>
      </c>
      <c r="N9" s="5" t="str">
        <f t="shared" si="1"/>
        <v/>
      </c>
      <c r="O9" s="37" t="str">
        <f>IF(A9="","",D9-(VLOOKUP(A9,'Charactéristiques générales'!A:AU,47,FALSE)))</f>
        <v/>
      </c>
      <c r="P9" s="37" t="str">
        <f t="shared" si="2"/>
        <v/>
      </c>
      <c r="Q9" s="37" t="str">
        <f t="shared" si="3"/>
        <v/>
      </c>
    </row>
    <row r="10" spans="1:17" x14ac:dyDescent="0.25">
      <c r="M10" s="5" t="str">
        <f t="shared" si="0"/>
        <v/>
      </c>
      <c r="N10" s="5" t="str">
        <f t="shared" si="1"/>
        <v/>
      </c>
      <c r="O10" s="37" t="str">
        <f>IF(A10="","",D10-(VLOOKUP(A10,'Charactéristiques générales'!A:AU,47,FALSE)))</f>
        <v/>
      </c>
      <c r="P10" s="37" t="str">
        <f t="shared" si="2"/>
        <v/>
      </c>
      <c r="Q10" s="37" t="str">
        <f t="shared" si="3"/>
        <v/>
      </c>
    </row>
    <row r="11" spans="1:17" x14ac:dyDescent="0.25">
      <c r="M11" s="5" t="str">
        <f t="shared" si="0"/>
        <v/>
      </c>
      <c r="N11" s="5" t="str">
        <f t="shared" si="1"/>
        <v/>
      </c>
      <c r="O11" s="37" t="str">
        <f>IF(A11="","",D11-(VLOOKUP(A11,'Charactéristiques générales'!A:AU,47,FALSE)))</f>
        <v/>
      </c>
      <c r="P11" s="37" t="str">
        <f t="shared" si="2"/>
        <v/>
      </c>
      <c r="Q11" s="37" t="str">
        <f t="shared" si="3"/>
        <v/>
      </c>
    </row>
    <row r="12" spans="1:17" x14ac:dyDescent="0.25">
      <c r="M12" s="5" t="str">
        <f t="shared" si="0"/>
        <v/>
      </c>
      <c r="N12" s="5" t="str">
        <f t="shared" si="1"/>
        <v/>
      </c>
      <c r="O12" s="37" t="str">
        <f>IF(A12="","",D12-(VLOOKUP(A12,'Charactéristiques générales'!A:AU,47,FALSE)))</f>
        <v/>
      </c>
      <c r="P12" s="37" t="str">
        <f t="shared" si="2"/>
        <v/>
      </c>
      <c r="Q12" s="37" t="str">
        <f t="shared" si="3"/>
        <v/>
      </c>
    </row>
    <row r="13" spans="1:17" x14ac:dyDescent="0.25">
      <c r="M13" s="5" t="str">
        <f t="shared" si="0"/>
        <v/>
      </c>
      <c r="N13" s="5" t="str">
        <f t="shared" si="1"/>
        <v/>
      </c>
      <c r="O13" s="37" t="str">
        <f>IF(A13="","",D13-(VLOOKUP(A13,'Charactéristiques générales'!A:AU,47,FALSE)))</f>
        <v/>
      </c>
      <c r="P13" s="37" t="str">
        <f t="shared" si="2"/>
        <v/>
      </c>
      <c r="Q13" s="37" t="str">
        <f t="shared" si="3"/>
        <v/>
      </c>
    </row>
    <row r="14" spans="1:17" x14ac:dyDescent="0.25">
      <c r="M14" s="5" t="str">
        <f t="shared" si="0"/>
        <v/>
      </c>
      <c r="N14" s="5" t="str">
        <f t="shared" si="1"/>
        <v/>
      </c>
      <c r="O14" s="37" t="str">
        <f>IF(A14="","",D14-(VLOOKUP(A14,'Charactéristiques générales'!A:AU,47,FALSE)))</f>
        <v/>
      </c>
      <c r="P14" s="37" t="str">
        <f t="shared" si="2"/>
        <v/>
      </c>
      <c r="Q14" s="37" t="str">
        <f t="shared" si="3"/>
        <v/>
      </c>
    </row>
    <row r="15" spans="1:17" x14ac:dyDescent="0.25">
      <c r="M15" s="5" t="str">
        <f t="shared" si="0"/>
        <v/>
      </c>
      <c r="N15" s="5" t="str">
        <f t="shared" si="1"/>
        <v/>
      </c>
      <c r="O15" s="37" t="str">
        <f>IF(A15="","",D15-(VLOOKUP(A15,'Charactéristiques générales'!A:AU,47,FALSE)))</f>
        <v/>
      </c>
      <c r="P15" s="37" t="str">
        <f t="shared" si="2"/>
        <v/>
      </c>
      <c r="Q15" s="37" t="str">
        <f t="shared" si="3"/>
        <v/>
      </c>
    </row>
    <row r="16" spans="1:17" x14ac:dyDescent="0.25">
      <c r="M16" s="5" t="str">
        <f t="shared" si="0"/>
        <v/>
      </c>
      <c r="N16" s="5" t="str">
        <f t="shared" si="1"/>
        <v/>
      </c>
      <c r="O16" s="37" t="str">
        <f>IF(A16="","",D16-(VLOOKUP(A16,'Charactéristiques générales'!A:AU,47,FALSE)))</f>
        <v/>
      </c>
      <c r="P16" s="37" t="str">
        <f t="shared" si="2"/>
        <v/>
      </c>
      <c r="Q16" s="37" t="str">
        <f t="shared" si="3"/>
        <v/>
      </c>
    </row>
    <row r="17" spans="13:17" x14ac:dyDescent="0.25">
      <c r="M17" s="5" t="str">
        <f t="shared" si="0"/>
        <v/>
      </c>
      <c r="N17" s="5" t="str">
        <f t="shared" si="1"/>
        <v/>
      </c>
      <c r="O17" s="37" t="str">
        <f>IF(A17="","",D17-(VLOOKUP(A17,'Charactéristiques générales'!A:AU,47,FALSE)))</f>
        <v/>
      </c>
      <c r="P17" s="37" t="str">
        <f t="shared" si="2"/>
        <v/>
      </c>
      <c r="Q17" s="37" t="str">
        <f t="shared" si="3"/>
        <v/>
      </c>
    </row>
    <row r="18" spans="13:17" x14ac:dyDescent="0.25">
      <c r="M18" s="5" t="str">
        <f t="shared" si="0"/>
        <v/>
      </c>
      <c r="N18" s="5" t="str">
        <f t="shared" si="1"/>
        <v/>
      </c>
      <c r="O18" s="37" t="str">
        <f>IF(A18="","",D18-(VLOOKUP(A18,'Charactéristiques générales'!A:AU,47,FALSE)))</f>
        <v/>
      </c>
      <c r="P18" s="37" t="str">
        <f t="shared" si="2"/>
        <v/>
      </c>
      <c r="Q18" s="37" t="str">
        <f t="shared" si="3"/>
        <v/>
      </c>
    </row>
    <row r="19" spans="13:17" x14ac:dyDescent="0.25">
      <c r="M19" s="5" t="str">
        <f t="shared" si="0"/>
        <v/>
      </c>
      <c r="N19" s="5" t="str">
        <f t="shared" si="1"/>
        <v/>
      </c>
      <c r="O19" s="37" t="str">
        <f>IF(A19="","",D19-(VLOOKUP(A19,'Charactéristiques générales'!A:AU,47,FALSE)))</f>
        <v/>
      </c>
      <c r="P19" s="37" t="str">
        <f t="shared" si="2"/>
        <v/>
      </c>
      <c r="Q19" s="37" t="str">
        <f t="shared" si="3"/>
        <v/>
      </c>
    </row>
    <row r="20" spans="13:17" x14ac:dyDescent="0.25">
      <c r="M20" s="5" t="str">
        <f t="shared" si="0"/>
        <v/>
      </c>
      <c r="N20" s="5" t="str">
        <f t="shared" si="1"/>
        <v/>
      </c>
      <c r="O20" s="37" t="str">
        <f>IF(A20="","",D20-(VLOOKUP(A20,'Charactéristiques générales'!A:AU,47,FALSE)))</f>
        <v/>
      </c>
      <c r="P20" s="37" t="str">
        <f t="shared" si="2"/>
        <v/>
      </c>
      <c r="Q20" s="37" t="str">
        <f t="shared" si="3"/>
        <v/>
      </c>
    </row>
    <row r="21" spans="13:17" x14ac:dyDescent="0.25">
      <c r="M21" s="5" t="str">
        <f t="shared" si="0"/>
        <v/>
      </c>
      <c r="N21" s="5" t="str">
        <f t="shared" si="1"/>
        <v/>
      </c>
      <c r="O21" s="37" t="str">
        <f>IF(A21="","",D21-(VLOOKUP(A21,'Charactéristiques générales'!A:AU,47,FALSE)))</f>
        <v/>
      </c>
      <c r="P21" s="37" t="str">
        <f t="shared" si="2"/>
        <v/>
      </c>
      <c r="Q21" s="37" t="str">
        <f t="shared" si="3"/>
        <v/>
      </c>
    </row>
    <row r="22" spans="13:17" x14ac:dyDescent="0.25">
      <c r="M22" s="5" t="str">
        <f t="shared" si="0"/>
        <v/>
      </c>
      <c r="N22" s="5" t="str">
        <f t="shared" si="1"/>
        <v/>
      </c>
      <c r="O22" s="37" t="str">
        <f>IF(A22="","",D22-(VLOOKUP(A22,'Charactéristiques générales'!A:AU,47,FALSE)))</f>
        <v/>
      </c>
      <c r="P22" s="37" t="str">
        <f t="shared" si="2"/>
        <v/>
      </c>
      <c r="Q22" s="37" t="str">
        <f t="shared" si="3"/>
        <v/>
      </c>
    </row>
    <row r="23" spans="13:17" x14ac:dyDescent="0.25">
      <c r="M23" s="5" t="str">
        <f t="shared" si="0"/>
        <v/>
      </c>
      <c r="N23" s="5" t="str">
        <f t="shared" si="1"/>
        <v/>
      </c>
      <c r="O23" s="37" t="str">
        <f>IF(A23="","",D23-(VLOOKUP(A23,'Charactéristiques générales'!A:AU,47,FALSE)))</f>
        <v/>
      </c>
      <c r="P23" s="37" t="str">
        <f t="shared" si="2"/>
        <v/>
      </c>
      <c r="Q23" s="37" t="str">
        <f t="shared" si="3"/>
        <v/>
      </c>
    </row>
    <row r="24" spans="13:17" x14ac:dyDescent="0.25">
      <c r="M24" s="5" t="str">
        <f t="shared" si="0"/>
        <v/>
      </c>
      <c r="N24" s="5" t="str">
        <f t="shared" si="1"/>
        <v/>
      </c>
      <c r="O24" s="37" t="str">
        <f>IF(A24="","",D24-(VLOOKUP(A24,'Charactéristiques générales'!A:AU,47,FALSE)))</f>
        <v/>
      </c>
      <c r="P24" s="37" t="str">
        <f t="shared" si="2"/>
        <v/>
      </c>
      <c r="Q24" s="37" t="str">
        <f t="shared" si="3"/>
        <v/>
      </c>
    </row>
    <row r="25" spans="13:17" x14ac:dyDescent="0.25">
      <c r="M25" s="5" t="str">
        <f t="shared" si="0"/>
        <v/>
      </c>
      <c r="N25" s="5" t="str">
        <f t="shared" si="1"/>
        <v/>
      </c>
      <c r="O25" s="37" t="str">
        <f>IF(A25="","",D25-(VLOOKUP(A25,'Charactéristiques générales'!A:AU,47,FALSE)))</f>
        <v/>
      </c>
      <c r="P25" s="37" t="str">
        <f t="shared" si="2"/>
        <v/>
      </c>
      <c r="Q25" s="37" t="str">
        <f t="shared" si="3"/>
        <v/>
      </c>
    </row>
    <row r="26" spans="13:17" x14ac:dyDescent="0.25">
      <c r="M26" s="5" t="str">
        <f t="shared" si="0"/>
        <v/>
      </c>
      <c r="N26" s="5" t="str">
        <f t="shared" si="1"/>
        <v/>
      </c>
      <c r="O26" s="37" t="str">
        <f>IF(A26="","",D26-(VLOOKUP(A26,'Charactéristiques générales'!A:AU,47,FALSE)))</f>
        <v/>
      </c>
      <c r="P26" s="37" t="str">
        <f t="shared" si="2"/>
        <v/>
      </c>
      <c r="Q26" s="37" t="str">
        <f t="shared" si="3"/>
        <v/>
      </c>
    </row>
    <row r="27" spans="13:17" x14ac:dyDescent="0.25">
      <c r="M27" s="5" t="str">
        <f t="shared" si="0"/>
        <v/>
      </c>
      <c r="N27" s="5" t="str">
        <f t="shared" si="1"/>
        <v/>
      </c>
      <c r="O27" s="37" t="str">
        <f>IF(A27="","",D27-(VLOOKUP(A27,'Charactéristiques générales'!A:AU,47,FALSE)))</f>
        <v/>
      </c>
      <c r="P27" s="37" t="str">
        <f t="shared" si="2"/>
        <v/>
      </c>
      <c r="Q27" s="37" t="str">
        <f t="shared" si="3"/>
        <v/>
      </c>
    </row>
    <row r="28" spans="13:17" x14ac:dyDescent="0.25">
      <c r="M28" s="5" t="str">
        <f t="shared" si="0"/>
        <v/>
      </c>
      <c r="N28" s="5" t="str">
        <f t="shared" si="1"/>
        <v/>
      </c>
      <c r="O28" s="37" t="str">
        <f>IF(A28="","",D28-(VLOOKUP(A28,'Charactéristiques générales'!A:AU,47,FALSE)))</f>
        <v/>
      </c>
      <c r="P28" s="37" t="str">
        <f t="shared" si="2"/>
        <v/>
      </c>
      <c r="Q28" s="37" t="str">
        <f t="shared" si="3"/>
        <v/>
      </c>
    </row>
    <row r="29" spans="13:17" x14ac:dyDescent="0.25">
      <c r="M29" s="5" t="str">
        <f t="shared" si="0"/>
        <v/>
      </c>
      <c r="N29" s="5" t="str">
        <f t="shared" si="1"/>
        <v/>
      </c>
      <c r="O29" s="37" t="str">
        <f>IF(A29="","",D29-(VLOOKUP(A29,'Charactéristiques générales'!A:AU,47,FALSE)))</f>
        <v/>
      </c>
      <c r="P29" s="37" t="str">
        <f t="shared" si="2"/>
        <v/>
      </c>
      <c r="Q29" s="37" t="str">
        <f t="shared" si="3"/>
        <v/>
      </c>
    </row>
    <row r="30" spans="13:17" x14ac:dyDescent="0.25">
      <c r="M30" s="5" t="str">
        <f t="shared" si="0"/>
        <v/>
      </c>
      <c r="N30" s="5" t="str">
        <f t="shared" si="1"/>
        <v/>
      </c>
      <c r="O30" s="37" t="str">
        <f>IF(A30="","",D30-(VLOOKUP(A30,'Charactéristiques générales'!A:AU,47,FALSE)))</f>
        <v/>
      </c>
      <c r="P30" s="37" t="str">
        <f t="shared" si="2"/>
        <v/>
      </c>
      <c r="Q30" s="37" t="str">
        <f t="shared" si="3"/>
        <v/>
      </c>
    </row>
    <row r="31" spans="13:17" x14ac:dyDescent="0.25">
      <c r="M31" s="5" t="str">
        <f t="shared" si="0"/>
        <v/>
      </c>
      <c r="N31" s="5" t="str">
        <f t="shared" si="1"/>
        <v/>
      </c>
      <c r="O31" s="37" t="str">
        <f>IF(A31="","",D31-(VLOOKUP(A31,'Charactéristiques générales'!A:AU,47,FALSE)))</f>
        <v/>
      </c>
      <c r="P31" s="37" t="str">
        <f t="shared" si="2"/>
        <v/>
      </c>
      <c r="Q31" s="37" t="str">
        <f t="shared" si="3"/>
        <v/>
      </c>
    </row>
    <row r="32" spans="13:17" x14ac:dyDescent="0.25">
      <c r="M32" s="5" t="str">
        <f t="shared" si="0"/>
        <v/>
      </c>
      <c r="N32" s="5" t="str">
        <f t="shared" si="1"/>
        <v/>
      </c>
      <c r="O32" s="37" t="str">
        <f>IF(A32="","",D32-(VLOOKUP(A32,'Charactéristiques générales'!A:AU,47,FALSE)))</f>
        <v/>
      </c>
      <c r="P32" s="37" t="str">
        <f t="shared" si="2"/>
        <v/>
      </c>
      <c r="Q32" s="37" t="str">
        <f t="shared" si="3"/>
        <v/>
      </c>
    </row>
    <row r="33" spans="13:17" x14ac:dyDescent="0.25">
      <c r="M33" s="5" t="str">
        <f t="shared" si="0"/>
        <v/>
      </c>
      <c r="N33" s="5" t="str">
        <f t="shared" si="1"/>
        <v/>
      </c>
      <c r="O33" s="37" t="str">
        <f>IF(A33="","",D33-(VLOOKUP(A33,'Charactéristiques générales'!A:AU,47,FALSE)))</f>
        <v/>
      </c>
      <c r="P33" s="37" t="str">
        <f t="shared" si="2"/>
        <v/>
      </c>
      <c r="Q33" s="37" t="str">
        <f t="shared" si="3"/>
        <v/>
      </c>
    </row>
    <row r="34" spans="13:17" x14ac:dyDescent="0.25">
      <c r="M34" s="5" t="str">
        <f t="shared" si="0"/>
        <v/>
      </c>
      <c r="N34" s="5" t="str">
        <f t="shared" si="1"/>
        <v/>
      </c>
      <c r="O34" s="37" t="str">
        <f>IF(A34="","",D34-(VLOOKUP(A34,'Charactéristiques générales'!A:AU,47,FALSE)))</f>
        <v/>
      </c>
      <c r="P34" s="37" t="str">
        <f t="shared" si="2"/>
        <v/>
      </c>
      <c r="Q34" s="37" t="str">
        <f t="shared" si="3"/>
        <v/>
      </c>
    </row>
    <row r="35" spans="13:17" x14ac:dyDescent="0.25">
      <c r="M35" s="5" t="str">
        <f t="shared" si="0"/>
        <v/>
      </c>
      <c r="N35" s="5" t="str">
        <f t="shared" si="1"/>
        <v/>
      </c>
      <c r="O35" s="37" t="str">
        <f>IF(A35="","",D35-(VLOOKUP(A35,'Charactéristiques générales'!A:AU,47,FALSE)))</f>
        <v/>
      </c>
      <c r="P35" s="37" t="str">
        <f t="shared" si="2"/>
        <v/>
      </c>
      <c r="Q35" s="37" t="str">
        <f t="shared" si="3"/>
        <v/>
      </c>
    </row>
    <row r="36" spans="13:17" x14ac:dyDescent="0.25">
      <c r="M36" s="5" t="str">
        <f t="shared" si="0"/>
        <v/>
      </c>
      <c r="N36" s="5" t="str">
        <f t="shared" si="1"/>
        <v/>
      </c>
      <c r="O36" s="37" t="str">
        <f>IF(A36="","",D36-(VLOOKUP(A36,'Charactéristiques générales'!A:AU,47,FALSE)))</f>
        <v/>
      </c>
      <c r="P36" s="37" t="str">
        <f t="shared" si="2"/>
        <v/>
      </c>
      <c r="Q36" s="37" t="str">
        <f t="shared" si="3"/>
        <v/>
      </c>
    </row>
    <row r="37" spans="13:17" x14ac:dyDescent="0.25">
      <c r="M37" s="5" t="str">
        <f t="shared" si="0"/>
        <v/>
      </c>
      <c r="N37" s="5" t="str">
        <f t="shared" si="1"/>
        <v/>
      </c>
      <c r="O37" s="37" t="str">
        <f>IF(A37="","",D37-(VLOOKUP(A37,'Charactéristiques générales'!A:AU,47,FALSE)))</f>
        <v/>
      </c>
      <c r="P37" s="37" t="str">
        <f t="shared" si="2"/>
        <v/>
      </c>
      <c r="Q37" s="37" t="str">
        <f t="shared" si="3"/>
        <v/>
      </c>
    </row>
    <row r="38" spans="13:17" x14ac:dyDescent="0.25">
      <c r="M38" s="5" t="str">
        <f t="shared" si="0"/>
        <v/>
      </c>
      <c r="N38" s="5" t="str">
        <f t="shared" si="1"/>
        <v/>
      </c>
      <c r="O38" s="37" t="str">
        <f>IF(A38="","",D38-(VLOOKUP(A38,'Charactéristiques générales'!A:AU,47,FALSE)))</f>
        <v/>
      </c>
      <c r="P38" s="37" t="str">
        <f t="shared" si="2"/>
        <v/>
      </c>
      <c r="Q38" s="37" t="str">
        <f t="shared" si="3"/>
        <v/>
      </c>
    </row>
    <row r="39" spans="13:17" x14ac:dyDescent="0.25">
      <c r="M39" s="5" t="str">
        <f t="shared" si="0"/>
        <v/>
      </c>
      <c r="N39" s="5" t="str">
        <f t="shared" si="1"/>
        <v/>
      </c>
      <c r="O39" s="37" t="str">
        <f>IF(A39="","",D39-(VLOOKUP(A39,'Charactéristiques générales'!A:AU,47,FALSE)))</f>
        <v/>
      </c>
      <c r="P39" s="37" t="str">
        <f t="shared" si="2"/>
        <v/>
      </c>
      <c r="Q39" s="37" t="str">
        <f t="shared" si="3"/>
        <v/>
      </c>
    </row>
    <row r="40" spans="13:17" x14ac:dyDescent="0.25">
      <c r="M40" s="5" t="str">
        <f t="shared" si="0"/>
        <v/>
      </c>
      <c r="N40" s="5" t="str">
        <f t="shared" si="1"/>
        <v/>
      </c>
      <c r="O40" s="37" t="str">
        <f>IF(A40="","",D40-(VLOOKUP(A40,'Charactéristiques générales'!A:AU,47,FALSE)))</f>
        <v/>
      </c>
      <c r="P40" s="37" t="str">
        <f t="shared" si="2"/>
        <v/>
      </c>
      <c r="Q40" s="37" t="str">
        <f t="shared" si="3"/>
        <v/>
      </c>
    </row>
    <row r="41" spans="13:17" x14ac:dyDescent="0.25">
      <c r="M41" s="5" t="str">
        <f t="shared" si="0"/>
        <v/>
      </c>
      <c r="N41" s="5" t="str">
        <f t="shared" si="1"/>
        <v/>
      </c>
      <c r="O41" s="37" t="str">
        <f>IF(A41="","",D41-(VLOOKUP(A41,'Charactéristiques générales'!A:AU,47,FALSE)))</f>
        <v/>
      </c>
      <c r="P41" s="37" t="str">
        <f t="shared" si="2"/>
        <v/>
      </c>
      <c r="Q41" s="37" t="str">
        <f t="shared" si="3"/>
        <v/>
      </c>
    </row>
    <row r="42" spans="13:17" x14ac:dyDescent="0.25">
      <c r="M42" s="5" t="str">
        <f t="shared" si="0"/>
        <v/>
      </c>
      <c r="N42" s="5" t="str">
        <f t="shared" si="1"/>
        <v/>
      </c>
      <c r="O42" s="37" t="str">
        <f>IF(A42="","",D42-(VLOOKUP(A42,'Charactéristiques générales'!A:AU,47,FALSE)))</f>
        <v/>
      </c>
      <c r="P42" s="37" t="str">
        <f t="shared" si="2"/>
        <v/>
      </c>
      <c r="Q42" s="37" t="str">
        <f t="shared" si="3"/>
        <v/>
      </c>
    </row>
    <row r="43" spans="13:17" x14ac:dyDescent="0.25">
      <c r="M43" s="5" t="str">
        <f t="shared" si="0"/>
        <v/>
      </c>
      <c r="N43" s="5" t="str">
        <f t="shared" si="1"/>
        <v/>
      </c>
      <c r="O43" s="37" t="str">
        <f>IF(A43="","",D43-(VLOOKUP(A43,'Charactéristiques générales'!A:AU,47,FALSE)))</f>
        <v/>
      </c>
      <c r="P43" s="37" t="str">
        <f t="shared" si="2"/>
        <v/>
      </c>
      <c r="Q43" s="37" t="str">
        <f t="shared" si="3"/>
        <v/>
      </c>
    </row>
    <row r="44" spans="13:17" x14ac:dyDescent="0.25">
      <c r="M44" s="5" t="str">
        <f t="shared" si="0"/>
        <v/>
      </c>
      <c r="N44" s="5" t="str">
        <f t="shared" si="1"/>
        <v/>
      </c>
      <c r="O44" s="37" t="str">
        <f>IF(A44="","",D44-(VLOOKUP(A44,'Charactéristiques générales'!A:AU,47,FALSE)))</f>
        <v/>
      </c>
      <c r="P44" s="37" t="str">
        <f t="shared" si="2"/>
        <v/>
      </c>
      <c r="Q44" s="37" t="str">
        <f t="shared" si="3"/>
        <v/>
      </c>
    </row>
    <row r="45" spans="13:17" x14ac:dyDescent="0.25">
      <c r="M45" s="5" t="str">
        <f t="shared" si="0"/>
        <v/>
      </c>
      <c r="N45" s="5" t="str">
        <f t="shared" si="1"/>
        <v/>
      </c>
      <c r="O45" s="37" t="str">
        <f>IF(A45="","",D45-(VLOOKUP(A45,'Charactéristiques générales'!A:AU,47,FALSE)))</f>
        <v/>
      </c>
      <c r="P45" s="37" t="str">
        <f t="shared" si="2"/>
        <v/>
      </c>
      <c r="Q45" s="37" t="str">
        <f t="shared" si="3"/>
        <v/>
      </c>
    </row>
    <row r="46" spans="13:17" x14ac:dyDescent="0.25">
      <c r="M46" s="5" t="str">
        <f t="shared" si="0"/>
        <v/>
      </c>
      <c r="N46" s="5" t="str">
        <f t="shared" si="1"/>
        <v/>
      </c>
      <c r="O46" s="37" t="str">
        <f>IF(A46="","",D46-(VLOOKUP(A46,'Charactéristiques générales'!A:AU,47,FALSE)))</f>
        <v/>
      </c>
      <c r="P46" s="37" t="str">
        <f t="shared" si="2"/>
        <v/>
      </c>
      <c r="Q46" s="37" t="str">
        <f t="shared" si="3"/>
        <v/>
      </c>
    </row>
    <row r="47" spans="13:17" x14ac:dyDescent="0.25">
      <c r="M47" s="5" t="str">
        <f t="shared" si="0"/>
        <v/>
      </c>
      <c r="N47" s="5" t="str">
        <f t="shared" si="1"/>
        <v/>
      </c>
      <c r="O47" s="37" t="str">
        <f>IF(A47="","",D47-(VLOOKUP(A47,'Charactéristiques générales'!A:AU,47,FALSE)))</f>
        <v/>
      </c>
      <c r="P47" s="37" t="str">
        <f t="shared" si="2"/>
        <v/>
      </c>
      <c r="Q47" s="37" t="str">
        <f t="shared" si="3"/>
        <v/>
      </c>
    </row>
    <row r="48" spans="13:17" x14ac:dyDescent="0.25">
      <c r="M48" s="5" t="str">
        <f t="shared" si="0"/>
        <v/>
      </c>
      <c r="N48" s="5" t="str">
        <f t="shared" si="1"/>
        <v/>
      </c>
      <c r="O48" s="37" t="str">
        <f>IF(A48="","",D48-(VLOOKUP(A48,'Charactéristiques générales'!A:AU,47,FALSE)))</f>
        <v/>
      </c>
      <c r="P48" s="37" t="str">
        <f t="shared" si="2"/>
        <v/>
      </c>
      <c r="Q48" s="37" t="str">
        <f t="shared" si="3"/>
        <v/>
      </c>
    </row>
    <row r="49" spans="13:17" x14ac:dyDescent="0.25">
      <c r="M49" s="5" t="str">
        <f t="shared" si="0"/>
        <v/>
      </c>
      <c r="N49" s="5" t="str">
        <f t="shared" si="1"/>
        <v/>
      </c>
      <c r="O49" s="37" t="str">
        <f>IF(A49="","",D49-(VLOOKUP(A49,'Charactéristiques générales'!A:AU,47,FALSE)))</f>
        <v/>
      </c>
      <c r="P49" s="37" t="str">
        <f t="shared" si="2"/>
        <v/>
      </c>
      <c r="Q49" s="37" t="str">
        <f t="shared" si="3"/>
        <v/>
      </c>
    </row>
    <row r="50" spans="13:17" x14ac:dyDescent="0.25">
      <c r="M50" s="5" t="str">
        <f t="shared" si="0"/>
        <v/>
      </c>
      <c r="N50" s="5" t="str">
        <f t="shared" si="1"/>
        <v/>
      </c>
      <c r="O50" s="37" t="str">
        <f>IF(A50="","",D50-(VLOOKUP(A50,'Charactéristiques générales'!A:AU,47,FALSE)))</f>
        <v/>
      </c>
      <c r="P50" s="37" t="str">
        <f t="shared" si="2"/>
        <v/>
      </c>
      <c r="Q50" s="37" t="str">
        <f t="shared" si="3"/>
        <v/>
      </c>
    </row>
    <row r="51" spans="13:17" x14ac:dyDescent="0.25">
      <c r="M51" s="5" t="str">
        <f t="shared" si="0"/>
        <v/>
      </c>
      <c r="N51" s="5" t="str">
        <f t="shared" si="1"/>
        <v/>
      </c>
      <c r="O51" s="37" t="str">
        <f>IF(A51="","",D51-(VLOOKUP(A51,'Charactéristiques générales'!A:AU,47,FALSE)))</f>
        <v/>
      </c>
      <c r="P51" s="37" t="str">
        <f t="shared" si="2"/>
        <v/>
      </c>
      <c r="Q51" s="37" t="str">
        <f t="shared" si="3"/>
        <v/>
      </c>
    </row>
    <row r="52" spans="13:17" x14ac:dyDescent="0.25">
      <c r="M52" s="5" t="str">
        <f t="shared" si="0"/>
        <v/>
      </c>
      <c r="N52" s="5" t="str">
        <f t="shared" si="1"/>
        <v/>
      </c>
      <c r="O52" s="37" t="str">
        <f>IF(A52="","",D52-(VLOOKUP(A52,'Charactéristiques générales'!A:AU,47,FALSE)))</f>
        <v/>
      </c>
      <c r="P52" s="37" t="str">
        <f t="shared" si="2"/>
        <v/>
      </c>
      <c r="Q52" s="37" t="str">
        <f t="shared" si="3"/>
        <v/>
      </c>
    </row>
    <row r="53" spans="13:17" x14ac:dyDescent="0.25">
      <c r="M53" s="5" t="str">
        <f t="shared" si="0"/>
        <v/>
      </c>
      <c r="N53" s="5" t="str">
        <f t="shared" si="1"/>
        <v/>
      </c>
      <c r="O53" s="37" t="str">
        <f>IF(A53="","",D53-(VLOOKUP(A53,'Charactéristiques générales'!A:AU,47,FALSE)))</f>
        <v/>
      </c>
      <c r="P53" s="37" t="str">
        <f t="shared" si="2"/>
        <v/>
      </c>
      <c r="Q53" s="37" t="str">
        <f t="shared" si="3"/>
        <v/>
      </c>
    </row>
    <row r="54" spans="13:17" x14ac:dyDescent="0.25">
      <c r="M54" s="5" t="str">
        <f t="shared" si="0"/>
        <v/>
      </c>
      <c r="N54" s="5" t="str">
        <f t="shared" si="1"/>
        <v/>
      </c>
      <c r="O54" s="37" t="str">
        <f>IF(A54="","",D54-(VLOOKUP(A54,'Charactéristiques générales'!A:AU,47,FALSE)))</f>
        <v/>
      </c>
      <c r="P54" s="37" t="str">
        <f t="shared" si="2"/>
        <v/>
      </c>
      <c r="Q54" s="37" t="str">
        <f t="shared" si="3"/>
        <v/>
      </c>
    </row>
    <row r="55" spans="13:17" x14ac:dyDescent="0.25">
      <c r="M55" s="5" t="str">
        <f t="shared" si="0"/>
        <v/>
      </c>
      <c r="N55" s="5" t="str">
        <f t="shared" si="1"/>
        <v/>
      </c>
      <c r="O55" s="37" t="str">
        <f>IF(A55="","",D55-(VLOOKUP(A55,'Charactéristiques générales'!A:AU,47,FALSE)))</f>
        <v/>
      </c>
      <c r="P55" s="37" t="str">
        <f t="shared" si="2"/>
        <v/>
      </c>
      <c r="Q55" s="37" t="str">
        <f t="shared" si="3"/>
        <v/>
      </c>
    </row>
    <row r="56" spans="13:17" x14ac:dyDescent="0.25">
      <c r="M56" s="5" t="str">
        <f t="shared" si="0"/>
        <v/>
      </c>
      <c r="N56" s="5" t="str">
        <f t="shared" si="1"/>
        <v/>
      </c>
      <c r="O56" s="37" t="str">
        <f>IF(A56="","",D56-(VLOOKUP(A56,'Charactéristiques générales'!A:AU,47,FALSE)))</f>
        <v/>
      </c>
      <c r="P56" s="37" t="str">
        <f t="shared" si="2"/>
        <v/>
      </c>
      <c r="Q56" s="37" t="str">
        <f t="shared" si="3"/>
        <v/>
      </c>
    </row>
    <row r="57" spans="13:17" x14ac:dyDescent="0.25">
      <c r="M57" s="5" t="str">
        <f t="shared" si="0"/>
        <v/>
      </c>
      <c r="N57" s="5" t="str">
        <f t="shared" si="1"/>
        <v/>
      </c>
      <c r="O57" s="37" t="str">
        <f>IF(A57="","",D57-(VLOOKUP(A57,'Charactéristiques générales'!A:AU,47,FALSE)))</f>
        <v/>
      </c>
      <c r="P57" s="37" t="str">
        <f t="shared" si="2"/>
        <v/>
      </c>
      <c r="Q57" s="37" t="str">
        <f t="shared" si="3"/>
        <v/>
      </c>
    </row>
    <row r="58" spans="13:17" x14ac:dyDescent="0.25">
      <c r="M58" s="5" t="str">
        <f t="shared" si="0"/>
        <v/>
      </c>
      <c r="N58" s="5" t="str">
        <f t="shared" si="1"/>
        <v/>
      </c>
      <c r="O58" s="37" t="str">
        <f>IF(A58="","",D58-(VLOOKUP(A58,'Charactéristiques générales'!A:AU,47,FALSE)))</f>
        <v/>
      </c>
      <c r="P58" s="37" t="str">
        <f t="shared" si="2"/>
        <v/>
      </c>
      <c r="Q58" s="37" t="str">
        <f t="shared" si="3"/>
        <v/>
      </c>
    </row>
    <row r="59" spans="13:17" x14ac:dyDescent="0.25">
      <c r="M59" s="5" t="str">
        <f t="shared" si="0"/>
        <v/>
      </c>
      <c r="N59" s="5" t="str">
        <f t="shared" si="1"/>
        <v/>
      </c>
      <c r="O59" s="37" t="str">
        <f>IF(A59="","",D59-(VLOOKUP(A59,'Charactéristiques générales'!A:AU,47,FALSE)))</f>
        <v/>
      </c>
      <c r="P59" s="37" t="str">
        <f t="shared" si="2"/>
        <v/>
      </c>
      <c r="Q59" s="37" t="str">
        <f t="shared" si="3"/>
        <v/>
      </c>
    </row>
    <row r="60" spans="13:17" x14ac:dyDescent="0.25">
      <c r="M60" s="5" t="str">
        <f t="shared" si="0"/>
        <v/>
      </c>
      <c r="N60" s="5" t="str">
        <f t="shared" si="1"/>
        <v/>
      </c>
      <c r="O60" s="37" t="str">
        <f>IF(A60="","",D60-(VLOOKUP(A60,'Charactéristiques générales'!A:AU,47,FALSE)))</f>
        <v/>
      </c>
      <c r="P60" s="37" t="str">
        <f t="shared" si="2"/>
        <v/>
      </c>
      <c r="Q60" s="37" t="str">
        <f t="shared" si="3"/>
        <v/>
      </c>
    </row>
    <row r="61" spans="13:17" x14ac:dyDescent="0.25">
      <c r="M61" s="5" t="str">
        <f t="shared" si="0"/>
        <v/>
      </c>
      <c r="N61" s="5" t="str">
        <f t="shared" si="1"/>
        <v/>
      </c>
      <c r="O61" s="37" t="str">
        <f>IF(A61="","",D61-(VLOOKUP(A61,'Charactéristiques générales'!A:AU,47,FALSE)))</f>
        <v/>
      </c>
      <c r="P61" s="37" t="str">
        <f t="shared" si="2"/>
        <v/>
      </c>
      <c r="Q61" s="37" t="str">
        <f t="shared" si="3"/>
        <v/>
      </c>
    </row>
    <row r="62" spans="13:17" x14ac:dyDescent="0.25">
      <c r="M62" s="5" t="str">
        <f t="shared" si="0"/>
        <v/>
      </c>
      <c r="N62" s="5" t="str">
        <f t="shared" si="1"/>
        <v/>
      </c>
      <c r="O62" s="37" t="str">
        <f>IF(A62="","",D62-(VLOOKUP(A62,'Charactéristiques générales'!A:AU,47,FALSE)))</f>
        <v/>
      </c>
      <c r="P62" s="37" t="str">
        <f t="shared" si="2"/>
        <v/>
      </c>
      <c r="Q62" s="37" t="str">
        <f t="shared" si="3"/>
        <v/>
      </c>
    </row>
    <row r="63" spans="13:17" x14ac:dyDescent="0.25">
      <c r="M63" s="5" t="str">
        <f t="shared" si="0"/>
        <v/>
      </c>
      <c r="N63" s="5" t="str">
        <f t="shared" si="1"/>
        <v/>
      </c>
      <c r="O63" s="37" t="str">
        <f>IF(A63="","",D63-(VLOOKUP(A63,'Charactéristiques générales'!A:AU,47,FALSE)))</f>
        <v/>
      </c>
      <c r="P63" s="37" t="str">
        <f t="shared" si="2"/>
        <v/>
      </c>
      <c r="Q63" s="37" t="str">
        <f t="shared" si="3"/>
        <v/>
      </c>
    </row>
    <row r="64" spans="13:17" x14ac:dyDescent="0.25">
      <c r="M64" s="5" t="str">
        <f t="shared" si="0"/>
        <v/>
      </c>
      <c r="N64" s="5" t="str">
        <f t="shared" si="1"/>
        <v/>
      </c>
      <c r="O64" s="37" t="str">
        <f>IF(A64="","",D64-(VLOOKUP(A64,'Charactéristiques générales'!A:AU,47,FALSE)))</f>
        <v/>
      </c>
      <c r="P64" s="37" t="str">
        <f t="shared" si="2"/>
        <v/>
      </c>
      <c r="Q64" s="37" t="str">
        <f t="shared" si="3"/>
        <v/>
      </c>
    </row>
    <row r="65" spans="13:17" x14ac:dyDescent="0.25">
      <c r="M65" s="5" t="str">
        <f t="shared" si="0"/>
        <v/>
      </c>
      <c r="N65" s="5" t="str">
        <f t="shared" si="1"/>
        <v/>
      </c>
      <c r="O65" s="37" t="str">
        <f>IF(A65="","",D65-(VLOOKUP(A65,'Charactéristiques générales'!A:AU,47,FALSE)))</f>
        <v/>
      </c>
      <c r="P65" s="37" t="str">
        <f t="shared" si="2"/>
        <v/>
      </c>
      <c r="Q65" s="37" t="str">
        <f t="shared" si="3"/>
        <v/>
      </c>
    </row>
    <row r="66" spans="13:17" x14ac:dyDescent="0.25">
      <c r="M66" s="5" t="str">
        <f t="shared" si="0"/>
        <v/>
      </c>
      <c r="N66" s="5" t="str">
        <f t="shared" si="1"/>
        <v/>
      </c>
      <c r="O66" s="37" t="str">
        <f>IF(A66="","",D66-(VLOOKUP(A66,'Charactéristiques générales'!A:AU,47,FALSE)))</f>
        <v/>
      </c>
      <c r="P66" s="37" t="str">
        <f t="shared" si="2"/>
        <v/>
      </c>
      <c r="Q66" s="37" t="str">
        <f t="shared" si="3"/>
        <v/>
      </c>
    </row>
    <row r="67" spans="13:17" x14ac:dyDescent="0.25">
      <c r="M67" s="5" t="str">
        <f t="shared" ref="M67:M130" si="4">IF(OR(H67="",J67=""),"",J67-H67)</f>
        <v/>
      </c>
      <c r="N67" s="5" t="str">
        <f t="shared" ref="N67:N130" si="5">IF(OR(I67="",K67=""),"",K67-I67)</f>
        <v/>
      </c>
      <c r="O67" s="37" t="str">
        <f>IF(A67="","",D67-(VLOOKUP(A67,'Charactéristiques générales'!A:AU,47,FALSE)))</f>
        <v/>
      </c>
      <c r="P67" s="37" t="str">
        <f t="shared" ref="P67:P130" si="6">IF(O67="","",O67/7)</f>
        <v/>
      </c>
      <c r="Q67" s="37" t="str">
        <f t="shared" ref="Q67:Q130" si="7">IF(O67="","",O67/28)</f>
        <v/>
      </c>
    </row>
    <row r="68" spans="13:17" x14ac:dyDescent="0.25">
      <c r="M68" s="5" t="str">
        <f t="shared" si="4"/>
        <v/>
      </c>
      <c r="N68" s="5" t="str">
        <f t="shared" si="5"/>
        <v/>
      </c>
      <c r="O68" s="37" t="str">
        <f>IF(A68="","",D68-(VLOOKUP(A68,'Charactéristiques générales'!A:AU,47,FALSE)))</f>
        <v/>
      </c>
      <c r="P68" s="37" t="str">
        <f t="shared" si="6"/>
        <v/>
      </c>
      <c r="Q68" s="37" t="str">
        <f t="shared" si="7"/>
        <v/>
      </c>
    </row>
    <row r="69" spans="13:17" x14ac:dyDescent="0.25">
      <c r="M69" s="5" t="str">
        <f t="shared" si="4"/>
        <v/>
      </c>
      <c r="N69" s="5" t="str">
        <f t="shared" si="5"/>
        <v/>
      </c>
      <c r="O69" s="37" t="str">
        <f>IF(A69="","",D69-(VLOOKUP(A69,'Charactéristiques générales'!A:AU,47,FALSE)))</f>
        <v/>
      </c>
      <c r="P69" s="37" t="str">
        <f t="shared" si="6"/>
        <v/>
      </c>
      <c r="Q69" s="37" t="str">
        <f t="shared" si="7"/>
        <v/>
      </c>
    </row>
    <row r="70" spans="13:17" x14ac:dyDescent="0.25">
      <c r="M70" s="5" t="str">
        <f t="shared" si="4"/>
        <v/>
      </c>
      <c r="N70" s="5" t="str">
        <f t="shared" si="5"/>
        <v/>
      </c>
      <c r="O70" s="37" t="str">
        <f>IF(A70="","",D70-(VLOOKUP(A70,'Charactéristiques générales'!A:AU,47,FALSE)))</f>
        <v/>
      </c>
      <c r="P70" s="37" t="str">
        <f t="shared" si="6"/>
        <v/>
      </c>
      <c r="Q70" s="37" t="str">
        <f t="shared" si="7"/>
        <v/>
      </c>
    </row>
    <row r="71" spans="13:17" x14ac:dyDescent="0.25">
      <c r="M71" s="5" t="str">
        <f t="shared" si="4"/>
        <v/>
      </c>
      <c r="N71" s="5" t="str">
        <f t="shared" si="5"/>
        <v/>
      </c>
      <c r="O71" s="37" t="str">
        <f>IF(A71="","",D71-(VLOOKUP(A71,'Charactéristiques générales'!A:AU,47,FALSE)))</f>
        <v/>
      </c>
      <c r="P71" s="37" t="str">
        <f t="shared" si="6"/>
        <v/>
      </c>
      <c r="Q71" s="37" t="str">
        <f t="shared" si="7"/>
        <v/>
      </c>
    </row>
    <row r="72" spans="13:17" x14ac:dyDescent="0.25">
      <c r="M72" s="5" t="str">
        <f t="shared" si="4"/>
        <v/>
      </c>
      <c r="N72" s="5" t="str">
        <f t="shared" si="5"/>
        <v/>
      </c>
      <c r="O72" s="37" t="str">
        <f>IF(A72="","",D72-(VLOOKUP(A72,'Charactéristiques générales'!A:AU,47,FALSE)))</f>
        <v/>
      </c>
      <c r="P72" s="37" t="str">
        <f t="shared" si="6"/>
        <v/>
      </c>
      <c r="Q72" s="37" t="str">
        <f t="shared" si="7"/>
        <v/>
      </c>
    </row>
    <row r="73" spans="13:17" x14ac:dyDescent="0.25">
      <c r="M73" s="5" t="str">
        <f t="shared" si="4"/>
        <v/>
      </c>
      <c r="N73" s="5" t="str">
        <f t="shared" si="5"/>
        <v/>
      </c>
      <c r="O73" s="37" t="str">
        <f>IF(A73="","",D73-(VLOOKUP(A73,'Charactéristiques générales'!A:AU,47,FALSE)))</f>
        <v/>
      </c>
      <c r="P73" s="37" t="str">
        <f t="shared" si="6"/>
        <v/>
      </c>
      <c r="Q73" s="37" t="str">
        <f t="shared" si="7"/>
        <v/>
      </c>
    </row>
    <row r="74" spans="13:17" x14ac:dyDescent="0.25">
      <c r="M74" s="5" t="str">
        <f t="shared" si="4"/>
        <v/>
      </c>
      <c r="N74" s="5" t="str">
        <f t="shared" si="5"/>
        <v/>
      </c>
      <c r="O74" s="37" t="str">
        <f>IF(A74="","",D74-(VLOOKUP(A74,'Charactéristiques générales'!A:AU,47,FALSE)))</f>
        <v/>
      </c>
      <c r="P74" s="37" t="str">
        <f t="shared" si="6"/>
        <v/>
      </c>
      <c r="Q74" s="37" t="str">
        <f t="shared" si="7"/>
        <v/>
      </c>
    </row>
    <row r="75" spans="13:17" x14ac:dyDescent="0.25">
      <c r="M75" s="5" t="str">
        <f t="shared" si="4"/>
        <v/>
      </c>
      <c r="N75" s="5" t="str">
        <f t="shared" si="5"/>
        <v/>
      </c>
      <c r="O75" s="37" t="str">
        <f>IF(A75="","",D75-(VLOOKUP(A75,'Charactéristiques générales'!A:AU,47,FALSE)))</f>
        <v/>
      </c>
      <c r="P75" s="37" t="str">
        <f t="shared" si="6"/>
        <v/>
      </c>
      <c r="Q75" s="37" t="str">
        <f t="shared" si="7"/>
        <v/>
      </c>
    </row>
    <row r="76" spans="13:17" x14ac:dyDescent="0.25">
      <c r="M76" s="5" t="str">
        <f t="shared" si="4"/>
        <v/>
      </c>
      <c r="N76" s="5" t="str">
        <f t="shared" si="5"/>
        <v/>
      </c>
      <c r="O76" s="37" t="str">
        <f>IF(A76="","",D76-(VLOOKUP(A76,'Charactéristiques générales'!A:AU,47,FALSE)))</f>
        <v/>
      </c>
      <c r="P76" s="37" t="str">
        <f t="shared" si="6"/>
        <v/>
      </c>
      <c r="Q76" s="37" t="str">
        <f t="shared" si="7"/>
        <v/>
      </c>
    </row>
    <row r="77" spans="13:17" x14ac:dyDescent="0.25">
      <c r="M77" s="5" t="str">
        <f t="shared" si="4"/>
        <v/>
      </c>
      <c r="N77" s="5" t="str">
        <f t="shared" si="5"/>
        <v/>
      </c>
      <c r="O77" s="37" t="str">
        <f>IF(A77="","",D77-(VLOOKUP(A77,'Charactéristiques générales'!A:AU,47,FALSE)))</f>
        <v/>
      </c>
      <c r="P77" s="37" t="str">
        <f t="shared" si="6"/>
        <v/>
      </c>
      <c r="Q77" s="37" t="str">
        <f t="shared" si="7"/>
        <v/>
      </c>
    </row>
    <row r="78" spans="13:17" x14ac:dyDescent="0.25">
      <c r="M78" s="5" t="str">
        <f t="shared" si="4"/>
        <v/>
      </c>
      <c r="N78" s="5" t="str">
        <f t="shared" si="5"/>
        <v/>
      </c>
      <c r="O78" s="37" t="str">
        <f>IF(A78="","",D78-(VLOOKUP(A78,'Charactéristiques générales'!A:AU,47,FALSE)))</f>
        <v/>
      </c>
      <c r="P78" s="37" t="str">
        <f t="shared" si="6"/>
        <v/>
      </c>
      <c r="Q78" s="37" t="str">
        <f t="shared" si="7"/>
        <v/>
      </c>
    </row>
    <row r="79" spans="13:17" x14ac:dyDescent="0.25">
      <c r="M79" s="5" t="str">
        <f t="shared" si="4"/>
        <v/>
      </c>
      <c r="N79" s="5" t="str">
        <f t="shared" si="5"/>
        <v/>
      </c>
      <c r="O79" s="37" t="str">
        <f>IF(A79="","",D79-(VLOOKUP(A79,'Charactéristiques générales'!A:AU,47,FALSE)))</f>
        <v/>
      </c>
      <c r="P79" s="37" t="str">
        <f t="shared" si="6"/>
        <v/>
      </c>
      <c r="Q79" s="37" t="str">
        <f t="shared" si="7"/>
        <v/>
      </c>
    </row>
    <row r="80" spans="13:17" x14ac:dyDescent="0.25">
      <c r="M80" s="5" t="str">
        <f t="shared" si="4"/>
        <v/>
      </c>
      <c r="N80" s="5" t="str">
        <f t="shared" si="5"/>
        <v/>
      </c>
      <c r="O80" s="37" t="str">
        <f>IF(A80="","",D80-(VLOOKUP(A80,'Charactéristiques générales'!A:AU,47,FALSE)))</f>
        <v/>
      </c>
      <c r="P80" s="37" t="str">
        <f t="shared" si="6"/>
        <v/>
      </c>
      <c r="Q80" s="37" t="str">
        <f t="shared" si="7"/>
        <v/>
      </c>
    </row>
    <row r="81" spans="13:17" x14ac:dyDescent="0.25">
      <c r="M81" s="5" t="str">
        <f t="shared" si="4"/>
        <v/>
      </c>
      <c r="N81" s="5" t="str">
        <f t="shared" si="5"/>
        <v/>
      </c>
      <c r="O81" s="37" t="str">
        <f>IF(A81="","",D81-(VLOOKUP(A81,'Charactéristiques générales'!A:AU,47,FALSE)))</f>
        <v/>
      </c>
      <c r="P81" s="37" t="str">
        <f t="shared" si="6"/>
        <v/>
      </c>
      <c r="Q81" s="37" t="str">
        <f t="shared" si="7"/>
        <v/>
      </c>
    </row>
    <row r="82" spans="13:17" x14ac:dyDescent="0.25">
      <c r="M82" s="5" t="str">
        <f t="shared" si="4"/>
        <v/>
      </c>
      <c r="N82" s="5" t="str">
        <f t="shared" si="5"/>
        <v/>
      </c>
      <c r="O82" s="37" t="str">
        <f>IF(A82="","",D82-(VLOOKUP(A82,'Charactéristiques générales'!A:AU,47,FALSE)))</f>
        <v/>
      </c>
      <c r="P82" s="37" t="str">
        <f t="shared" si="6"/>
        <v/>
      </c>
      <c r="Q82" s="37" t="str">
        <f t="shared" si="7"/>
        <v/>
      </c>
    </row>
    <row r="83" spans="13:17" x14ac:dyDescent="0.25">
      <c r="M83" s="5" t="str">
        <f t="shared" si="4"/>
        <v/>
      </c>
      <c r="N83" s="5" t="str">
        <f t="shared" si="5"/>
        <v/>
      </c>
      <c r="O83" s="37" t="str">
        <f>IF(A83="","",D83-(VLOOKUP(A83,'Charactéristiques générales'!A:AU,47,FALSE)))</f>
        <v/>
      </c>
      <c r="P83" s="37" t="str">
        <f t="shared" si="6"/>
        <v/>
      </c>
      <c r="Q83" s="37" t="str">
        <f t="shared" si="7"/>
        <v/>
      </c>
    </row>
    <row r="84" spans="13:17" x14ac:dyDescent="0.25">
      <c r="M84" s="5" t="str">
        <f t="shared" si="4"/>
        <v/>
      </c>
      <c r="N84" s="5" t="str">
        <f t="shared" si="5"/>
        <v/>
      </c>
      <c r="O84" s="37" t="str">
        <f>IF(A84="","",D84-(VLOOKUP(A84,'Charactéristiques générales'!A:AU,47,FALSE)))</f>
        <v/>
      </c>
      <c r="P84" s="37" t="str">
        <f t="shared" si="6"/>
        <v/>
      </c>
      <c r="Q84" s="37" t="str">
        <f t="shared" si="7"/>
        <v/>
      </c>
    </row>
    <row r="85" spans="13:17" x14ac:dyDescent="0.25">
      <c r="M85" s="5" t="str">
        <f t="shared" si="4"/>
        <v/>
      </c>
      <c r="N85" s="5" t="str">
        <f t="shared" si="5"/>
        <v/>
      </c>
      <c r="O85" s="37" t="str">
        <f>IF(A85="","",D85-(VLOOKUP(A85,'Charactéristiques générales'!A:AU,47,FALSE)))</f>
        <v/>
      </c>
      <c r="P85" s="37" t="str">
        <f t="shared" si="6"/>
        <v/>
      </c>
      <c r="Q85" s="37" t="str">
        <f t="shared" si="7"/>
        <v/>
      </c>
    </row>
    <row r="86" spans="13:17" x14ac:dyDescent="0.25">
      <c r="M86" s="5" t="str">
        <f t="shared" si="4"/>
        <v/>
      </c>
      <c r="N86" s="5" t="str">
        <f t="shared" si="5"/>
        <v/>
      </c>
      <c r="O86" s="37" t="str">
        <f>IF(A86="","",D86-(VLOOKUP(A86,'Charactéristiques générales'!A:AU,47,FALSE)))</f>
        <v/>
      </c>
      <c r="P86" s="37" t="str">
        <f t="shared" si="6"/>
        <v/>
      </c>
      <c r="Q86" s="37" t="str">
        <f t="shared" si="7"/>
        <v/>
      </c>
    </row>
    <row r="87" spans="13:17" x14ac:dyDescent="0.25">
      <c r="M87" s="5" t="str">
        <f t="shared" si="4"/>
        <v/>
      </c>
      <c r="N87" s="5" t="str">
        <f t="shared" si="5"/>
        <v/>
      </c>
      <c r="O87" s="37" t="str">
        <f>IF(A87="","",D87-(VLOOKUP(A87,'Charactéristiques générales'!A:AU,47,FALSE)))</f>
        <v/>
      </c>
      <c r="P87" s="37" t="str">
        <f t="shared" si="6"/>
        <v/>
      </c>
      <c r="Q87" s="37" t="str">
        <f t="shared" si="7"/>
        <v/>
      </c>
    </row>
    <row r="88" spans="13:17" x14ac:dyDescent="0.25">
      <c r="M88" s="5" t="str">
        <f t="shared" si="4"/>
        <v/>
      </c>
      <c r="N88" s="5" t="str">
        <f t="shared" si="5"/>
        <v/>
      </c>
      <c r="O88" s="37" t="str">
        <f>IF(A88="","",D88-(VLOOKUP(A88,'Charactéristiques générales'!A:AU,47,FALSE)))</f>
        <v/>
      </c>
      <c r="P88" s="37" t="str">
        <f t="shared" si="6"/>
        <v/>
      </c>
      <c r="Q88" s="37" t="str">
        <f t="shared" si="7"/>
        <v/>
      </c>
    </row>
    <row r="89" spans="13:17" x14ac:dyDescent="0.25">
      <c r="M89" s="5" t="str">
        <f t="shared" si="4"/>
        <v/>
      </c>
      <c r="N89" s="5" t="str">
        <f t="shared" si="5"/>
        <v/>
      </c>
      <c r="O89" s="37" t="str">
        <f>IF(A89="","",D89-(VLOOKUP(A89,'Charactéristiques générales'!A:AU,47,FALSE)))</f>
        <v/>
      </c>
      <c r="P89" s="37" t="str">
        <f t="shared" si="6"/>
        <v/>
      </c>
      <c r="Q89" s="37" t="str">
        <f t="shared" si="7"/>
        <v/>
      </c>
    </row>
    <row r="90" spans="13:17" x14ac:dyDescent="0.25">
      <c r="M90" s="5" t="str">
        <f t="shared" si="4"/>
        <v/>
      </c>
      <c r="N90" s="5" t="str">
        <f t="shared" si="5"/>
        <v/>
      </c>
      <c r="O90" s="37" t="str">
        <f>IF(A90="","",D90-(VLOOKUP(A90,'Charactéristiques générales'!A:AU,47,FALSE)))</f>
        <v/>
      </c>
      <c r="P90" s="37" t="str">
        <f t="shared" si="6"/>
        <v/>
      </c>
      <c r="Q90" s="37" t="str">
        <f t="shared" si="7"/>
        <v/>
      </c>
    </row>
    <row r="91" spans="13:17" x14ac:dyDescent="0.25">
      <c r="M91" s="5" t="str">
        <f t="shared" si="4"/>
        <v/>
      </c>
      <c r="N91" s="5" t="str">
        <f t="shared" si="5"/>
        <v/>
      </c>
      <c r="O91" s="37" t="str">
        <f>IF(A91="","",D91-(VLOOKUP(A91,'Charactéristiques générales'!A:AU,47,FALSE)))</f>
        <v/>
      </c>
      <c r="P91" s="37" t="str">
        <f t="shared" si="6"/>
        <v/>
      </c>
      <c r="Q91" s="37" t="str">
        <f t="shared" si="7"/>
        <v/>
      </c>
    </row>
    <row r="92" spans="13:17" x14ac:dyDescent="0.25">
      <c r="M92" s="5" t="str">
        <f t="shared" si="4"/>
        <v/>
      </c>
      <c r="N92" s="5" t="str">
        <f t="shared" si="5"/>
        <v/>
      </c>
      <c r="O92" s="37" t="str">
        <f>IF(A92="","",D92-(VLOOKUP(A92,'Charactéristiques générales'!A:AU,47,FALSE)))</f>
        <v/>
      </c>
      <c r="P92" s="37" t="str">
        <f t="shared" si="6"/>
        <v/>
      </c>
      <c r="Q92" s="37" t="str">
        <f t="shared" si="7"/>
        <v/>
      </c>
    </row>
    <row r="93" spans="13:17" x14ac:dyDescent="0.25">
      <c r="M93" s="5" t="str">
        <f t="shared" si="4"/>
        <v/>
      </c>
      <c r="N93" s="5" t="str">
        <f t="shared" si="5"/>
        <v/>
      </c>
      <c r="O93" s="37" t="str">
        <f>IF(A93="","",D93-(VLOOKUP(A93,'Charactéristiques générales'!A:AU,47,FALSE)))</f>
        <v/>
      </c>
      <c r="P93" s="37" t="str">
        <f t="shared" si="6"/>
        <v/>
      </c>
      <c r="Q93" s="37" t="str">
        <f t="shared" si="7"/>
        <v/>
      </c>
    </row>
    <row r="94" spans="13:17" x14ac:dyDescent="0.25">
      <c r="M94" s="5" t="str">
        <f t="shared" si="4"/>
        <v/>
      </c>
      <c r="N94" s="5" t="str">
        <f t="shared" si="5"/>
        <v/>
      </c>
      <c r="O94" s="37" t="str">
        <f>IF(A94="","",D94-(VLOOKUP(A94,'Charactéristiques générales'!A:AU,47,FALSE)))</f>
        <v/>
      </c>
      <c r="P94" s="37" t="str">
        <f t="shared" si="6"/>
        <v/>
      </c>
      <c r="Q94" s="37" t="str">
        <f t="shared" si="7"/>
        <v/>
      </c>
    </row>
    <row r="95" spans="13:17" x14ac:dyDescent="0.25">
      <c r="M95" s="5" t="str">
        <f t="shared" si="4"/>
        <v/>
      </c>
      <c r="N95" s="5" t="str">
        <f t="shared" si="5"/>
        <v/>
      </c>
      <c r="O95" s="37" t="str">
        <f>IF(A95="","",D95-(VLOOKUP(A95,'Charactéristiques générales'!A:AU,47,FALSE)))</f>
        <v/>
      </c>
      <c r="P95" s="37" t="str">
        <f t="shared" si="6"/>
        <v/>
      </c>
      <c r="Q95" s="37" t="str">
        <f t="shared" si="7"/>
        <v/>
      </c>
    </row>
    <row r="96" spans="13:17" x14ac:dyDescent="0.25">
      <c r="M96" s="5" t="str">
        <f t="shared" si="4"/>
        <v/>
      </c>
      <c r="N96" s="5" t="str">
        <f t="shared" si="5"/>
        <v/>
      </c>
      <c r="O96" s="37" t="str">
        <f>IF(A96="","",D96-(VLOOKUP(A96,'Charactéristiques générales'!A:AU,47,FALSE)))</f>
        <v/>
      </c>
      <c r="P96" s="37" t="str">
        <f t="shared" si="6"/>
        <v/>
      </c>
      <c r="Q96" s="37" t="str">
        <f t="shared" si="7"/>
        <v/>
      </c>
    </row>
    <row r="97" spans="13:17" x14ac:dyDescent="0.25">
      <c r="M97" s="5" t="str">
        <f t="shared" si="4"/>
        <v/>
      </c>
      <c r="N97" s="5" t="str">
        <f t="shared" si="5"/>
        <v/>
      </c>
      <c r="O97" s="37" t="str">
        <f>IF(A97="","",D97-(VLOOKUP(A97,'Charactéristiques générales'!A:AU,47,FALSE)))</f>
        <v/>
      </c>
      <c r="P97" s="37" t="str">
        <f t="shared" si="6"/>
        <v/>
      </c>
      <c r="Q97" s="37" t="str">
        <f t="shared" si="7"/>
        <v/>
      </c>
    </row>
    <row r="98" spans="13:17" x14ac:dyDescent="0.25">
      <c r="M98" s="5" t="str">
        <f t="shared" si="4"/>
        <v/>
      </c>
      <c r="N98" s="5" t="str">
        <f t="shared" si="5"/>
        <v/>
      </c>
      <c r="O98" s="37" t="str">
        <f>IF(A98="","",D98-(VLOOKUP(A98,'Charactéristiques générales'!A:AU,47,FALSE)))</f>
        <v/>
      </c>
      <c r="P98" s="37" t="str">
        <f t="shared" si="6"/>
        <v/>
      </c>
      <c r="Q98" s="37" t="str">
        <f t="shared" si="7"/>
        <v/>
      </c>
    </row>
    <row r="99" spans="13:17" x14ac:dyDescent="0.25">
      <c r="M99" s="5" t="str">
        <f t="shared" si="4"/>
        <v/>
      </c>
      <c r="N99" s="5" t="str">
        <f t="shared" si="5"/>
        <v/>
      </c>
      <c r="O99" s="37" t="str">
        <f>IF(A99="","",D99-(VLOOKUP(A99,'Charactéristiques générales'!A:AU,47,FALSE)))</f>
        <v/>
      </c>
      <c r="P99" s="37" t="str">
        <f t="shared" si="6"/>
        <v/>
      </c>
      <c r="Q99" s="37" t="str">
        <f t="shared" si="7"/>
        <v/>
      </c>
    </row>
    <row r="100" spans="13:17" x14ac:dyDescent="0.25">
      <c r="M100" s="5" t="str">
        <f t="shared" si="4"/>
        <v/>
      </c>
      <c r="N100" s="5" t="str">
        <f t="shared" si="5"/>
        <v/>
      </c>
      <c r="O100" s="37" t="str">
        <f>IF(A100="","",D100-(VLOOKUP(A100,'Charactéristiques générales'!A:AU,47,FALSE)))</f>
        <v/>
      </c>
      <c r="P100" s="37" t="str">
        <f t="shared" si="6"/>
        <v/>
      </c>
      <c r="Q100" s="37" t="str">
        <f t="shared" si="7"/>
        <v/>
      </c>
    </row>
    <row r="101" spans="13:17" x14ac:dyDescent="0.25">
      <c r="M101" s="5" t="str">
        <f t="shared" si="4"/>
        <v/>
      </c>
      <c r="N101" s="5" t="str">
        <f t="shared" si="5"/>
        <v/>
      </c>
      <c r="O101" s="37" t="str">
        <f>IF(A101="","",D101-(VLOOKUP(A101,'Charactéristiques générales'!A:AU,47,FALSE)))</f>
        <v/>
      </c>
      <c r="P101" s="37" t="str">
        <f t="shared" si="6"/>
        <v/>
      </c>
      <c r="Q101" s="37" t="str">
        <f t="shared" si="7"/>
        <v/>
      </c>
    </row>
    <row r="102" spans="13:17" x14ac:dyDescent="0.25">
      <c r="M102" s="5" t="str">
        <f t="shared" si="4"/>
        <v/>
      </c>
      <c r="N102" s="5" t="str">
        <f t="shared" si="5"/>
        <v/>
      </c>
      <c r="O102" s="37" t="str">
        <f>IF(A102="","",D102-(VLOOKUP(A102,'Charactéristiques générales'!A:AU,47,FALSE)))</f>
        <v/>
      </c>
      <c r="P102" s="37" t="str">
        <f t="shared" si="6"/>
        <v/>
      </c>
      <c r="Q102" s="37" t="str">
        <f t="shared" si="7"/>
        <v/>
      </c>
    </row>
    <row r="103" spans="13:17" x14ac:dyDescent="0.25">
      <c r="M103" s="5" t="str">
        <f t="shared" si="4"/>
        <v/>
      </c>
      <c r="N103" s="5" t="str">
        <f t="shared" si="5"/>
        <v/>
      </c>
      <c r="O103" s="37" t="str">
        <f>IF(A103="","",D103-(VLOOKUP(A103,'Charactéristiques générales'!A:AU,47,FALSE)))</f>
        <v/>
      </c>
      <c r="P103" s="37" t="str">
        <f t="shared" si="6"/>
        <v/>
      </c>
      <c r="Q103" s="37" t="str">
        <f t="shared" si="7"/>
        <v/>
      </c>
    </row>
    <row r="104" spans="13:17" x14ac:dyDescent="0.25">
      <c r="M104" s="5" t="str">
        <f t="shared" si="4"/>
        <v/>
      </c>
      <c r="N104" s="5" t="str">
        <f t="shared" si="5"/>
        <v/>
      </c>
      <c r="O104" s="37" t="str">
        <f>IF(A104="","",D104-(VLOOKUP(A104,'Charactéristiques générales'!A:AU,47,FALSE)))</f>
        <v/>
      </c>
      <c r="P104" s="37" t="str">
        <f t="shared" si="6"/>
        <v/>
      </c>
      <c r="Q104" s="37" t="str">
        <f t="shared" si="7"/>
        <v/>
      </c>
    </row>
    <row r="105" spans="13:17" x14ac:dyDescent="0.25">
      <c r="M105" s="5" t="str">
        <f t="shared" si="4"/>
        <v/>
      </c>
      <c r="N105" s="5" t="str">
        <f t="shared" si="5"/>
        <v/>
      </c>
      <c r="O105" s="37" t="str">
        <f>IF(A105="","",D105-(VLOOKUP(A105,'Charactéristiques générales'!A:AU,47,FALSE)))</f>
        <v/>
      </c>
      <c r="P105" s="37" t="str">
        <f t="shared" si="6"/>
        <v/>
      </c>
      <c r="Q105" s="37" t="str">
        <f t="shared" si="7"/>
        <v/>
      </c>
    </row>
    <row r="106" spans="13:17" x14ac:dyDescent="0.25">
      <c r="M106" s="5" t="str">
        <f t="shared" si="4"/>
        <v/>
      </c>
      <c r="N106" s="5" t="str">
        <f t="shared" si="5"/>
        <v/>
      </c>
      <c r="O106" s="37" t="str">
        <f>IF(A106="","",D106-(VLOOKUP(A106,'Charactéristiques générales'!A:AU,47,FALSE)))</f>
        <v/>
      </c>
      <c r="P106" s="37" t="str">
        <f t="shared" si="6"/>
        <v/>
      </c>
      <c r="Q106" s="37" t="str">
        <f t="shared" si="7"/>
        <v/>
      </c>
    </row>
    <row r="107" spans="13:17" x14ac:dyDescent="0.25">
      <c r="M107" s="5" t="str">
        <f t="shared" si="4"/>
        <v/>
      </c>
      <c r="N107" s="5" t="str">
        <f t="shared" si="5"/>
        <v/>
      </c>
      <c r="O107" s="37" t="str">
        <f>IF(A107="","",D107-(VLOOKUP(A107,'Charactéristiques générales'!A:AU,47,FALSE)))</f>
        <v/>
      </c>
      <c r="P107" s="37" t="str">
        <f t="shared" si="6"/>
        <v/>
      </c>
      <c r="Q107" s="37" t="str">
        <f t="shared" si="7"/>
        <v/>
      </c>
    </row>
    <row r="108" spans="13:17" x14ac:dyDescent="0.25">
      <c r="M108" s="5" t="str">
        <f t="shared" si="4"/>
        <v/>
      </c>
      <c r="N108" s="5" t="str">
        <f t="shared" si="5"/>
        <v/>
      </c>
      <c r="O108" s="37" t="str">
        <f>IF(A108="","",D108-(VLOOKUP(A108,'Charactéristiques générales'!A:AU,47,FALSE)))</f>
        <v/>
      </c>
      <c r="P108" s="37" t="str">
        <f t="shared" si="6"/>
        <v/>
      </c>
      <c r="Q108" s="37" t="str">
        <f t="shared" si="7"/>
        <v/>
      </c>
    </row>
    <row r="109" spans="13:17" x14ac:dyDescent="0.25">
      <c r="M109" s="5" t="str">
        <f t="shared" si="4"/>
        <v/>
      </c>
      <c r="N109" s="5" t="str">
        <f t="shared" si="5"/>
        <v/>
      </c>
      <c r="O109" s="37" t="str">
        <f>IF(A109="","",D109-(VLOOKUP(A109,'Charactéristiques générales'!A:AU,47,FALSE)))</f>
        <v/>
      </c>
      <c r="P109" s="37" t="str">
        <f t="shared" si="6"/>
        <v/>
      </c>
      <c r="Q109" s="37" t="str">
        <f t="shared" si="7"/>
        <v/>
      </c>
    </row>
    <row r="110" spans="13:17" x14ac:dyDescent="0.25">
      <c r="M110" s="5" t="str">
        <f t="shared" si="4"/>
        <v/>
      </c>
      <c r="N110" s="5" t="str">
        <f t="shared" si="5"/>
        <v/>
      </c>
      <c r="O110" s="37" t="str">
        <f>IF(A110="","",D110-(VLOOKUP(A110,'Charactéristiques générales'!A:AU,47,FALSE)))</f>
        <v/>
      </c>
      <c r="P110" s="37" t="str">
        <f t="shared" si="6"/>
        <v/>
      </c>
      <c r="Q110" s="37" t="str">
        <f t="shared" si="7"/>
        <v/>
      </c>
    </row>
    <row r="111" spans="13:17" x14ac:dyDescent="0.25">
      <c r="M111" s="5" t="str">
        <f t="shared" si="4"/>
        <v/>
      </c>
      <c r="N111" s="5" t="str">
        <f t="shared" si="5"/>
        <v/>
      </c>
      <c r="O111" s="37" t="str">
        <f>IF(A111="","",D111-(VLOOKUP(A111,'Charactéristiques générales'!A:AU,47,FALSE)))</f>
        <v/>
      </c>
      <c r="P111" s="37" t="str">
        <f t="shared" si="6"/>
        <v/>
      </c>
      <c r="Q111" s="37" t="str">
        <f t="shared" si="7"/>
        <v/>
      </c>
    </row>
    <row r="112" spans="13:17" x14ac:dyDescent="0.25">
      <c r="M112" s="5" t="str">
        <f t="shared" si="4"/>
        <v/>
      </c>
      <c r="N112" s="5" t="str">
        <f t="shared" si="5"/>
        <v/>
      </c>
      <c r="O112" s="37" t="str">
        <f>IF(A112="","",D112-(VLOOKUP(A112,'Charactéristiques générales'!A:AU,47,FALSE)))</f>
        <v/>
      </c>
      <c r="P112" s="37" t="str">
        <f t="shared" si="6"/>
        <v/>
      </c>
      <c r="Q112" s="37" t="str">
        <f t="shared" si="7"/>
        <v/>
      </c>
    </row>
    <row r="113" spans="13:17" x14ac:dyDescent="0.25">
      <c r="M113" s="5" t="str">
        <f t="shared" si="4"/>
        <v/>
      </c>
      <c r="N113" s="5" t="str">
        <f t="shared" si="5"/>
        <v/>
      </c>
      <c r="O113" s="37" t="str">
        <f>IF(A113="","",D113-(VLOOKUP(A113,'Charactéristiques générales'!A:AU,47,FALSE)))</f>
        <v/>
      </c>
      <c r="P113" s="37" t="str">
        <f t="shared" si="6"/>
        <v/>
      </c>
      <c r="Q113" s="37" t="str">
        <f t="shared" si="7"/>
        <v/>
      </c>
    </row>
    <row r="114" spans="13:17" x14ac:dyDescent="0.25">
      <c r="M114" s="5" t="str">
        <f t="shared" si="4"/>
        <v/>
      </c>
      <c r="N114" s="5" t="str">
        <f t="shared" si="5"/>
        <v/>
      </c>
      <c r="O114" s="37" t="str">
        <f>IF(A114="","",D114-(VLOOKUP(A114,'Charactéristiques générales'!A:AU,47,FALSE)))</f>
        <v/>
      </c>
      <c r="P114" s="37" t="str">
        <f t="shared" si="6"/>
        <v/>
      </c>
      <c r="Q114" s="37" t="str">
        <f t="shared" si="7"/>
        <v/>
      </c>
    </row>
    <row r="115" spans="13:17" x14ac:dyDescent="0.25">
      <c r="M115" s="5" t="str">
        <f t="shared" si="4"/>
        <v/>
      </c>
      <c r="N115" s="5" t="str">
        <f t="shared" si="5"/>
        <v/>
      </c>
      <c r="O115" s="37" t="str">
        <f>IF(A115="","",D115-(VLOOKUP(A115,'Charactéristiques générales'!A:AU,47,FALSE)))</f>
        <v/>
      </c>
      <c r="P115" s="37" t="str">
        <f t="shared" si="6"/>
        <v/>
      </c>
      <c r="Q115" s="37" t="str">
        <f t="shared" si="7"/>
        <v/>
      </c>
    </row>
    <row r="116" spans="13:17" x14ac:dyDescent="0.25">
      <c r="M116" s="5" t="str">
        <f t="shared" si="4"/>
        <v/>
      </c>
      <c r="N116" s="5" t="str">
        <f t="shared" si="5"/>
        <v/>
      </c>
      <c r="O116" s="37" t="str">
        <f>IF(A116="","",D116-(VLOOKUP(A116,'Charactéristiques générales'!A:AU,47,FALSE)))</f>
        <v/>
      </c>
      <c r="P116" s="37" t="str">
        <f t="shared" si="6"/>
        <v/>
      </c>
      <c r="Q116" s="37" t="str">
        <f t="shared" si="7"/>
        <v/>
      </c>
    </row>
    <row r="117" spans="13:17" x14ac:dyDescent="0.25">
      <c r="M117" s="5" t="str">
        <f t="shared" si="4"/>
        <v/>
      </c>
      <c r="N117" s="5" t="str">
        <f t="shared" si="5"/>
        <v/>
      </c>
      <c r="O117" s="37" t="str">
        <f>IF(A117="","",D117-(VLOOKUP(A117,'Charactéristiques générales'!A:AU,47,FALSE)))</f>
        <v/>
      </c>
      <c r="P117" s="37" t="str">
        <f t="shared" si="6"/>
        <v/>
      </c>
      <c r="Q117" s="37" t="str">
        <f t="shared" si="7"/>
        <v/>
      </c>
    </row>
    <row r="118" spans="13:17" x14ac:dyDescent="0.25">
      <c r="M118" s="5" t="str">
        <f t="shared" si="4"/>
        <v/>
      </c>
      <c r="N118" s="5" t="str">
        <f t="shared" si="5"/>
        <v/>
      </c>
      <c r="O118" s="37" t="str">
        <f>IF(A118="","",D118-(VLOOKUP(A118,'Charactéristiques générales'!A:AU,47,FALSE)))</f>
        <v/>
      </c>
      <c r="P118" s="37" t="str">
        <f t="shared" si="6"/>
        <v/>
      </c>
      <c r="Q118" s="37" t="str">
        <f t="shared" si="7"/>
        <v/>
      </c>
    </row>
    <row r="119" spans="13:17" x14ac:dyDescent="0.25">
      <c r="M119" s="5" t="str">
        <f t="shared" si="4"/>
        <v/>
      </c>
      <c r="N119" s="5" t="str">
        <f t="shared" si="5"/>
        <v/>
      </c>
      <c r="O119" s="37" t="str">
        <f>IF(A119="","",D119-(VLOOKUP(A119,'Charactéristiques générales'!A:AU,47,FALSE)))</f>
        <v/>
      </c>
      <c r="P119" s="37" t="str">
        <f t="shared" si="6"/>
        <v/>
      </c>
      <c r="Q119" s="37" t="str">
        <f t="shared" si="7"/>
        <v/>
      </c>
    </row>
    <row r="120" spans="13:17" x14ac:dyDescent="0.25">
      <c r="M120" s="5" t="str">
        <f t="shared" si="4"/>
        <v/>
      </c>
      <c r="N120" s="5" t="str">
        <f t="shared" si="5"/>
        <v/>
      </c>
      <c r="O120" s="37" t="str">
        <f>IF(A120="","",D120-(VLOOKUP(A120,'Charactéristiques générales'!A:AU,47,FALSE)))</f>
        <v/>
      </c>
      <c r="P120" s="37" t="str">
        <f t="shared" si="6"/>
        <v/>
      </c>
      <c r="Q120" s="37" t="str">
        <f t="shared" si="7"/>
        <v/>
      </c>
    </row>
    <row r="121" spans="13:17" x14ac:dyDescent="0.25">
      <c r="M121" s="5" t="str">
        <f t="shared" si="4"/>
        <v/>
      </c>
      <c r="N121" s="5" t="str">
        <f t="shared" si="5"/>
        <v/>
      </c>
      <c r="O121" s="37" t="str">
        <f>IF(A121="","",D121-(VLOOKUP(A121,'Charactéristiques générales'!A:AU,47,FALSE)))</f>
        <v/>
      </c>
      <c r="P121" s="37" t="str">
        <f t="shared" si="6"/>
        <v/>
      </c>
      <c r="Q121" s="37" t="str">
        <f t="shared" si="7"/>
        <v/>
      </c>
    </row>
    <row r="122" spans="13:17" x14ac:dyDescent="0.25">
      <c r="M122" s="5" t="str">
        <f t="shared" si="4"/>
        <v/>
      </c>
      <c r="N122" s="5" t="str">
        <f t="shared" si="5"/>
        <v/>
      </c>
      <c r="O122" s="37" t="str">
        <f>IF(A122="","",D122-(VLOOKUP(A122,'Charactéristiques générales'!A:AU,47,FALSE)))</f>
        <v/>
      </c>
      <c r="P122" s="37" t="str">
        <f t="shared" si="6"/>
        <v/>
      </c>
      <c r="Q122" s="37" t="str">
        <f t="shared" si="7"/>
        <v/>
      </c>
    </row>
    <row r="123" spans="13:17" x14ac:dyDescent="0.25">
      <c r="M123" s="5" t="str">
        <f t="shared" si="4"/>
        <v/>
      </c>
      <c r="N123" s="5" t="str">
        <f t="shared" si="5"/>
        <v/>
      </c>
      <c r="O123" s="37" t="str">
        <f>IF(A123="","",D123-(VLOOKUP(A123,'Charactéristiques générales'!A:AU,47,FALSE)))</f>
        <v/>
      </c>
      <c r="P123" s="37" t="str">
        <f t="shared" si="6"/>
        <v/>
      </c>
      <c r="Q123" s="37" t="str">
        <f t="shared" si="7"/>
        <v/>
      </c>
    </row>
    <row r="124" spans="13:17" x14ac:dyDescent="0.25">
      <c r="M124" s="5" t="str">
        <f t="shared" si="4"/>
        <v/>
      </c>
      <c r="N124" s="5" t="str">
        <f t="shared" si="5"/>
        <v/>
      </c>
      <c r="O124" s="37" t="str">
        <f>IF(A124="","",D124-(VLOOKUP(A124,'Charactéristiques générales'!A:AU,47,FALSE)))</f>
        <v/>
      </c>
      <c r="P124" s="37" t="str">
        <f t="shared" si="6"/>
        <v/>
      </c>
      <c r="Q124" s="37" t="str">
        <f t="shared" si="7"/>
        <v/>
      </c>
    </row>
    <row r="125" spans="13:17" x14ac:dyDescent="0.25">
      <c r="M125" s="5" t="str">
        <f t="shared" si="4"/>
        <v/>
      </c>
      <c r="N125" s="5" t="str">
        <f t="shared" si="5"/>
        <v/>
      </c>
      <c r="O125" s="37" t="str">
        <f>IF(A125="","",D125-(VLOOKUP(A125,'Charactéristiques générales'!A:AU,47,FALSE)))</f>
        <v/>
      </c>
      <c r="P125" s="37" t="str">
        <f t="shared" si="6"/>
        <v/>
      </c>
      <c r="Q125" s="37" t="str">
        <f t="shared" si="7"/>
        <v/>
      </c>
    </row>
    <row r="126" spans="13:17" x14ac:dyDescent="0.25">
      <c r="M126" s="5" t="str">
        <f t="shared" si="4"/>
        <v/>
      </c>
      <c r="N126" s="5" t="str">
        <f t="shared" si="5"/>
        <v/>
      </c>
      <c r="O126" s="37" t="str">
        <f>IF(A126="","",D126-(VLOOKUP(A126,'Charactéristiques générales'!A:AU,47,FALSE)))</f>
        <v/>
      </c>
      <c r="P126" s="37" t="str">
        <f t="shared" si="6"/>
        <v/>
      </c>
      <c r="Q126" s="37" t="str">
        <f t="shared" si="7"/>
        <v/>
      </c>
    </row>
    <row r="127" spans="13:17" x14ac:dyDescent="0.25">
      <c r="M127" s="5" t="str">
        <f t="shared" si="4"/>
        <v/>
      </c>
      <c r="N127" s="5" t="str">
        <f t="shared" si="5"/>
        <v/>
      </c>
      <c r="O127" s="37" t="str">
        <f>IF(A127="","",D127-(VLOOKUP(A127,'Charactéristiques générales'!A:AU,47,FALSE)))</f>
        <v/>
      </c>
      <c r="P127" s="37" t="str">
        <f t="shared" si="6"/>
        <v/>
      </c>
      <c r="Q127" s="37" t="str">
        <f t="shared" si="7"/>
        <v/>
      </c>
    </row>
    <row r="128" spans="13:17" x14ac:dyDescent="0.25">
      <c r="M128" s="5" t="str">
        <f t="shared" si="4"/>
        <v/>
      </c>
      <c r="N128" s="5" t="str">
        <f t="shared" si="5"/>
        <v/>
      </c>
      <c r="O128" s="37" t="str">
        <f>IF(A128="","",D128-(VLOOKUP(A128,'Charactéristiques générales'!A:AU,47,FALSE)))</f>
        <v/>
      </c>
      <c r="P128" s="37" t="str">
        <f t="shared" si="6"/>
        <v/>
      </c>
      <c r="Q128" s="37" t="str">
        <f t="shared" si="7"/>
        <v/>
      </c>
    </row>
    <row r="129" spans="13:17" x14ac:dyDescent="0.25">
      <c r="M129" s="5" t="str">
        <f t="shared" si="4"/>
        <v/>
      </c>
      <c r="N129" s="5" t="str">
        <f t="shared" si="5"/>
        <v/>
      </c>
      <c r="O129" s="37" t="str">
        <f>IF(A129="","",D129-(VLOOKUP(A129,'Charactéristiques générales'!A:AU,47,FALSE)))</f>
        <v/>
      </c>
      <c r="P129" s="37" t="str">
        <f t="shared" si="6"/>
        <v/>
      </c>
      <c r="Q129" s="37" t="str">
        <f t="shared" si="7"/>
        <v/>
      </c>
    </row>
    <row r="130" spans="13:17" x14ac:dyDescent="0.25">
      <c r="M130" s="5" t="str">
        <f t="shared" si="4"/>
        <v/>
      </c>
      <c r="N130" s="5" t="str">
        <f t="shared" si="5"/>
        <v/>
      </c>
      <c r="O130" s="37" t="str">
        <f>IF(A130="","",D130-(VLOOKUP(A130,'Charactéristiques générales'!A:AU,47,FALSE)))</f>
        <v/>
      </c>
      <c r="P130" s="37" t="str">
        <f t="shared" si="6"/>
        <v/>
      </c>
      <c r="Q130" s="37" t="str">
        <f t="shared" si="7"/>
        <v/>
      </c>
    </row>
    <row r="131" spans="13:17" x14ac:dyDescent="0.25">
      <c r="M131" s="5" t="str">
        <f t="shared" ref="M131:M194" si="8">IF(OR(H131="",J131=""),"",J131-H131)</f>
        <v/>
      </c>
      <c r="N131" s="5" t="str">
        <f t="shared" ref="N131:N194" si="9">IF(OR(I131="",K131=""),"",K131-I131)</f>
        <v/>
      </c>
      <c r="O131" s="37" t="str">
        <f>IF(A131="","",D131-(VLOOKUP(A131,'Charactéristiques générales'!A:AU,47,FALSE)))</f>
        <v/>
      </c>
      <c r="P131" s="37" t="str">
        <f t="shared" ref="P131:P194" si="10">IF(O131="","",O131/7)</f>
        <v/>
      </c>
      <c r="Q131" s="37" t="str">
        <f t="shared" ref="Q131:Q194" si="11">IF(O131="","",O131/28)</f>
        <v/>
      </c>
    </row>
    <row r="132" spans="13:17" x14ac:dyDescent="0.25">
      <c r="M132" s="5" t="str">
        <f t="shared" si="8"/>
        <v/>
      </c>
      <c r="N132" s="5" t="str">
        <f t="shared" si="9"/>
        <v/>
      </c>
      <c r="O132" s="37" t="str">
        <f>IF(A132="","",D132-(VLOOKUP(A132,'Charactéristiques générales'!A:AU,47,FALSE)))</f>
        <v/>
      </c>
      <c r="P132" s="37" t="str">
        <f t="shared" si="10"/>
        <v/>
      </c>
      <c r="Q132" s="37" t="str">
        <f t="shared" si="11"/>
        <v/>
      </c>
    </row>
    <row r="133" spans="13:17" x14ac:dyDescent="0.25">
      <c r="M133" s="5" t="str">
        <f t="shared" si="8"/>
        <v/>
      </c>
      <c r="N133" s="5" t="str">
        <f t="shared" si="9"/>
        <v/>
      </c>
      <c r="O133" s="37" t="str">
        <f>IF(A133="","",D133-(VLOOKUP(A133,'Charactéristiques générales'!A:AU,47,FALSE)))</f>
        <v/>
      </c>
      <c r="P133" s="37" t="str">
        <f t="shared" si="10"/>
        <v/>
      </c>
      <c r="Q133" s="37" t="str">
        <f t="shared" si="11"/>
        <v/>
      </c>
    </row>
    <row r="134" spans="13:17" x14ac:dyDescent="0.25">
      <c r="M134" s="5" t="str">
        <f t="shared" si="8"/>
        <v/>
      </c>
      <c r="N134" s="5" t="str">
        <f t="shared" si="9"/>
        <v/>
      </c>
      <c r="O134" s="37" t="str">
        <f>IF(A134="","",D134-(VLOOKUP(A134,'Charactéristiques générales'!A:AU,47,FALSE)))</f>
        <v/>
      </c>
      <c r="P134" s="37" t="str">
        <f t="shared" si="10"/>
        <v/>
      </c>
      <c r="Q134" s="37" t="str">
        <f t="shared" si="11"/>
        <v/>
      </c>
    </row>
    <row r="135" spans="13:17" x14ac:dyDescent="0.25">
      <c r="M135" s="5" t="str">
        <f t="shared" si="8"/>
        <v/>
      </c>
      <c r="N135" s="5" t="str">
        <f t="shared" si="9"/>
        <v/>
      </c>
      <c r="O135" s="37" t="str">
        <f>IF(A135="","",D135-(VLOOKUP(A135,'Charactéristiques générales'!A:AU,47,FALSE)))</f>
        <v/>
      </c>
      <c r="P135" s="37" t="str">
        <f t="shared" si="10"/>
        <v/>
      </c>
      <c r="Q135" s="37" t="str">
        <f t="shared" si="11"/>
        <v/>
      </c>
    </row>
    <row r="136" spans="13:17" x14ac:dyDescent="0.25">
      <c r="M136" s="5" t="str">
        <f t="shared" si="8"/>
        <v/>
      </c>
      <c r="N136" s="5" t="str">
        <f t="shared" si="9"/>
        <v/>
      </c>
      <c r="O136" s="37" t="str">
        <f>IF(A136="","",D136-(VLOOKUP(A136,'Charactéristiques générales'!A:AU,47,FALSE)))</f>
        <v/>
      </c>
      <c r="P136" s="37" t="str">
        <f t="shared" si="10"/>
        <v/>
      </c>
      <c r="Q136" s="37" t="str">
        <f t="shared" si="11"/>
        <v/>
      </c>
    </row>
    <row r="137" spans="13:17" x14ac:dyDescent="0.25">
      <c r="M137" s="5" t="str">
        <f t="shared" si="8"/>
        <v/>
      </c>
      <c r="N137" s="5" t="str">
        <f t="shared" si="9"/>
        <v/>
      </c>
      <c r="O137" s="37" t="str">
        <f>IF(A137="","",D137-(VLOOKUP(A137,'Charactéristiques générales'!A:AU,47,FALSE)))</f>
        <v/>
      </c>
      <c r="P137" s="37" t="str">
        <f t="shared" si="10"/>
        <v/>
      </c>
      <c r="Q137" s="37" t="str">
        <f t="shared" si="11"/>
        <v/>
      </c>
    </row>
    <row r="138" spans="13:17" x14ac:dyDescent="0.25">
      <c r="M138" s="5" t="str">
        <f t="shared" si="8"/>
        <v/>
      </c>
      <c r="N138" s="5" t="str">
        <f t="shared" si="9"/>
        <v/>
      </c>
      <c r="O138" s="37" t="str">
        <f>IF(A138="","",D138-(VLOOKUP(A138,'Charactéristiques générales'!A:AU,47,FALSE)))</f>
        <v/>
      </c>
      <c r="P138" s="37" t="str">
        <f t="shared" si="10"/>
        <v/>
      </c>
      <c r="Q138" s="37" t="str">
        <f t="shared" si="11"/>
        <v/>
      </c>
    </row>
    <row r="139" spans="13:17" x14ac:dyDescent="0.25">
      <c r="M139" s="5" t="str">
        <f t="shared" si="8"/>
        <v/>
      </c>
      <c r="N139" s="5" t="str">
        <f t="shared" si="9"/>
        <v/>
      </c>
      <c r="O139" s="37" t="str">
        <f>IF(A139="","",D139-(VLOOKUP(A139,'Charactéristiques générales'!A:AU,47,FALSE)))</f>
        <v/>
      </c>
      <c r="P139" s="37" t="str">
        <f t="shared" si="10"/>
        <v/>
      </c>
      <c r="Q139" s="37" t="str">
        <f t="shared" si="11"/>
        <v/>
      </c>
    </row>
    <row r="140" spans="13:17" x14ac:dyDescent="0.25">
      <c r="M140" s="5" t="str">
        <f t="shared" si="8"/>
        <v/>
      </c>
      <c r="N140" s="5" t="str">
        <f t="shared" si="9"/>
        <v/>
      </c>
      <c r="O140" s="37" t="str">
        <f>IF(A140="","",D140-(VLOOKUP(A140,'Charactéristiques générales'!A:AU,47,FALSE)))</f>
        <v/>
      </c>
      <c r="P140" s="37" t="str">
        <f t="shared" si="10"/>
        <v/>
      </c>
      <c r="Q140" s="37" t="str">
        <f t="shared" si="11"/>
        <v/>
      </c>
    </row>
    <row r="141" spans="13:17" x14ac:dyDescent="0.25">
      <c r="M141" s="5" t="str">
        <f t="shared" si="8"/>
        <v/>
      </c>
      <c r="N141" s="5" t="str">
        <f t="shared" si="9"/>
        <v/>
      </c>
      <c r="O141" s="37" t="str">
        <f>IF(A141="","",D141-(VLOOKUP(A141,'Charactéristiques générales'!A:AU,47,FALSE)))</f>
        <v/>
      </c>
      <c r="P141" s="37" t="str">
        <f t="shared" si="10"/>
        <v/>
      </c>
      <c r="Q141" s="37" t="str">
        <f t="shared" si="11"/>
        <v/>
      </c>
    </row>
    <row r="142" spans="13:17" x14ac:dyDescent="0.25">
      <c r="M142" s="5" t="str">
        <f t="shared" si="8"/>
        <v/>
      </c>
      <c r="N142" s="5" t="str">
        <f t="shared" si="9"/>
        <v/>
      </c>
      <c r="O142" s="37" t="str">
        <f>IF(A142="","",D142-(VLOOKUP(A142,'Charactéristiques générales'!A:AU,47,FALSE)))</f>
        <v/>
      </c>
      <c r="P142" s="37" t="str">
        <f t="shared" si="10"/>
        <v/>
      </c>
      <c r="Q142" s="37" t="str">
        <f t="shared" si="11"/>
        <v/>
      </c>
    </row>
    <row r="143" spans="13:17" x14ac:dyDescent="0.25">
      <c r="M143" s="5" t="str">
        <f t="shared" si="8"/>
        <v/>
      </c>
      <c r="N143" s="5" t="str">
        <f t="shared" si="9"/>
        <v/>
      </c>
      <c r="O143" s="37" t="str">
        <f>IF(A143="","",D143-(VLOOKUP(A143,'Charactéristiques générales'!A:AU,47,FALSE)))</f>
        <v/>
      </c>
      <c r="P143" s="37" t="str">
        <f t="shared" si="10"/>
        <v/>
      </c>
      <c r="Q143" s="37" t="str">
        <f t="shared" si="11"/>
        <v/>
      </c>
    </row>
    <row r="144" spans="13:17" x14ac:dyDescent="0.25">
      <c r="M144" s="5" t="str">
        <f t="shared" si="8"/>
        <v/>
      </c>
      <c r="N144" s="5" t="str">
        <f t="shared" si="9"/>
        <v/>
      </c>
      <c r="O144" s="37" t="str">
        <f>IF(A144="","",D144-(VLOOKUP(A144,'Charactéristiques générales'!A:AU,47,FALSE)))</f>
        <v/>
      </c>
      <c r="P144" s="37" t="str">
        <f t="shared" si="10"/>
        <v/>
      </c>
      <c r="Q144" s="37" t="str">
        <f t="shared" si="11"/>
        <v/>
      </c>
    </row>
    <row r="145" spans="13:17" x14ac:dyDescent="0.25">
      <c r="M145" s="5" t="str">
        <f t="shared" si="8"/>
        <v/>
      </c>
      <c r="N145" s="5" t="str">
        <f t="shared" si="9"/>
        <v/>
      </c>
      <c r="O145" s="37" t="str">
        <f>IF(A145="","",D145-(VLOOKUP(A145,'Charactéristiques générales'!A:AU,47,FALSE)))</f>
        <v/>
      </c>
      <c r="P145" s="37" t="str">
        <f t="shared" si="10"/>
        <v/>
      </c>
      <c r="Q145" s="37" t="str">
        <f t="shared" si="11"/>
        <v/>
      </c>
    </row>
    <row r="146" spans="13:17" x14ac:dyDescent="0.25">
      <c r="M146" s="5" t="str">
        <f t="shared" si="8"/>
        <v/>
      </c>
      <c r="N146" s="5" t="str">
        <f t="shared" si="9"/>
        <v/>
      </c>
      <c r="O146" s="37" t="str">
        <f>IF(A146="","",D146-(VLOOKUP(A146,'Charactéristiques générales'!A:AU,47,FALSE)))</f>
        <v/>
      </c>
      <c r="P146" s="37" t="str">
        <f t="shared" si="10"/>
        <v/>
      </c>
      <c r="Q146" s="37" t="str">
        <f t="shared" si="11"/>
        <v/>
      </c>
    </row>
    <row r="147" spans="13:17" x14ac:dyDescent="0.25">
      <c r="M147" s="5" t="str">
        <f t="shared" si="8"/>
        <v/>
      </c>
      <c r="N147" s="5" t="str">
        <f t="shared" si="9"/>
        <v/>
      </c>
      <c r="O147" s="37" t="str">
        <f>IF(A147="","",D147-(VLOOKUP(A147,'Charactéristiques générales'!A:AU,47,FALSE)))</f>
        <v/>
      </c>
      <c r="P147" s="37" t="str">
        <f t="shared" si="10"/>
        <v/>
      </c>
      <c r="Q147" s="37" t="str">
        <f t="shared" si="11"/>
        <v/>
      </c>
    </row>
    <row r="148" spans="13:17" x14ac:dyDescent="0.25">
      <c r="M148" s="5" t="str">
        <f t="shared" si="8"/>
        <v/>
      </c>
      <c r="N148" s="5" t="str">
        <f t="shared" si="9"/>
        <v/>
      </c>
      <c r="O148" s="37" t="str">
        <f>IF(A148="","",D148-(VLOOKUP(A148,'Charactéristiques générales'!A:AU,47,FALSE)))</f>
        <v/>
      </c>
      <c r="P148" s="37" t="str">
        <f t="shared" si="10"/>
        <v/>
      </c>
      <c r="Q148" s="37" t="str">
        <f t="shared" si="11"/>
        <v/>
      </c>
    </row>
    <row r="149" spans="13:17" x14ac:dyDescent="0.25">
      <c r="M149" s="5" t="str">
        <f t="shared" si="8"/>
        <v/>
      </c>
      <c r="N149" s="5" t="str">
        <f t="shared" si="9"/>
        <v/>
      </c>
      <c r="O149" s="37" t="str">
        <f>IF(A149="","",D149-(VLOOKUP(A149,'Charactéristiques générales'!A:AU,47,FALSE)))</f>
        <v/>
      </c>
      <c r="P149" s="37" t="str">
        <f t="shared" si="10"/>
        <v/>
      </c>
      <c r="Q149" s="37" t="str">
        <f t="shared" si="11"/>
        <v/>
      </c>
    </row>
    <row r="150" spans="13:17" x14ac:dyDescent="0.25">
      <c r="M150" s="5" t="str">
        <f t="shared" si="8"/>
        <v/>
      </c>
      <c r="N150" s="5" t="str">
        <f t="shared" si="9"/>
        <v/>
      </c>
      <c r="O150" s="37" t="str">
        <f>IF(A150="","",D150-(VLOOKUP(A150,'Charactéristiques générales'!A:AU,47,FALSE)))</f>
        <v/>
      </c>
      <c r="P150" s="37" t="str">
        <f t="shared" si="10"/>
        <v/>
      </c>
      <c r="Q150" s="37" t="str">
        <f t="shared" si="11"/>
        <v/>
      </c>
    </row>
    <row r="151" spans="13:17" x14ac:dyDescent="0.25">
      <c r="M151" s="5" t="str">
        <f t="shared" si="8"/>
        <v/>
      </c>
      <c r="N151" s="5" t="str">
        <f t="shared" si="9"/>
        <v/>
      </c>
      <c r="O151" s="37" t="str">
        <f>IF(A151="","",D151-(VLOOKUP(A151,'Charactéristiques générales'!A:AU,47,FALSE)))</f>
        <v/>
      </c>
      <c r="P151" s="37" t="str">
        <f t="shared" si="10"/>
        <v/>
      </c>
      <c r="Q151" s="37" t="str">
        <f t="shared" si="11"/>
        <v/>
      </c>
    </row>
    <row r="152" spans="13:17" x14ac:dyDescent="0.25">
      <c r="M152" s="5" t="str">
        <f t="shared" si="8"/>
        <v/>
      </c>
      <c r="N152" s="5" t="str">
        <f t="shared" si="9"/>
        <v/>
      </c>
      <c r="O152" s="37" t="str">
        <f>IF(A152="","",D152-(VLOOKUP(A152,'Charactéristiques générales'!A:AU,47,FALSE)))</f>
        <v/>
      </c>
      <c r="P152" s="37" t="str">
        <f t="shared" si="10"/>
        <v/>
      </c>
      <c r="Q152" s="37" t="str">
        <f t="shared" si="11"/>
        <v/>
      </c>
    </row>
    <row r="153" spans="13:17" x14ac:dyDescent="0.25">
      <c r="M153" s="5" t="str">
        <f t="shared" si="8"/>
        <v/>
      </c>
      <c r="N153" s="5" t="str">
        <f t="shared" si="9"/>
        <v/>
      </c>
      <c r="O153" s="37" t="str">
        <f>IF(A153="","",D153-(VLOOKUP(A153,'Charactéristiques générales'!A:AU,47,FALSE)))</f>
        <v/>
      </c>
      <c r="P153" s="37" t="str">
        <f t="shared" si="10"/>
        <v/>
      </c>
      <c r="Q153" s="37" t="str">
        <f t="shared" si="11"/>
        <v/>
      </c>
    </row>
    <row r="154" spans="13:17" x14ac:dyDescent="0.25">
      <c r="M154" s="5" t="str">
        <f t="shared" si="8"/>
        <v/>
      </c>
      <c r="N154" s="5" t="str">
        <f t="shared" si="9"/>
        <v/>
      </c>
      <c r="O154" s="37" t="str">
        <f>IF(A154="","",D154-(VLOOKUP(A154,'Charactéristiques générales'!A:AU,47,FALSE)))</f>
        <v/>
      </c>
      <c r="P154" s="37" t="str">
        <f t="shared" si="10"/>
        <v/>
      </c>
      <c r="Q154" s="37" t="str">
        <f t="shared" si="11"/>
        <v/>
      </c>
    </row>
    <row r="155" spans="13:17" x14ac:dyDescent="0.25">
      <c r="M155" s="5" t="str">
        <f t="shared" si="8"/>
        <v/>
      </c>
      <c r="N155" s="5" t="str">
        <f t="shared" si="9"/>
        <v/>
      </c>
      <c r="O155" s="37" t="str">
        <f>IF(A155="","",D155-(VLOOKUP(A155,'Charactéristiques générales'!A:AU,47,FALSE)))</f>
        <v/>
      </c>
      <c r="P155" s="37" t="str">
        <f t="shared" si="10"/>
        <v/>
      </c>
      <c r="Q155" s="37" t="str">
        <f t="shared" si="11"/>
        <v/>
      </c>
    </row>
    <row r="156" spans="13:17" x14ac:dyDescent="0.25">
      <c r="M156" s="5" t="str">
        <f t="shared" si="8"/>
        <v/>
      </c>
      <c r="N156" s="5" t="str">
        <f t="shared" si="9"/>
        <v/>
      </c>
      <c r="O156" s="37" t="str">
        <f>IF(A156="","",D156-(VLOOKUP(A156,'Charactéristiques générales'!A:AU,47,FALSE)))</f>
        <v/>
      </c>
      <c r="P156" s="37" t="str">
        <f t="shared" si="10"/>
        <v/>
      </c>
      <c r="Q156" s="37" t="str">
        <f t="shared" si="11"/>
        <v/>
      </c>
    </row>
    <row r="157" spans="13:17" x14ac:dyDescent="0.25">
      <c r="M157" s="5" t="str">
        <f t="shared" si="8"/>
        <v/>
      </c>
      <c r="N157" s="5" t="str">
        <f t="shared" si="9"/>
        <v/>
      </c>
      <c r="O157" s="37" t="str">
        <f>IF(A157="","",D157-(VLOOKUP(A157,'Charactéristiques générales'!A:AU,47,FALSE)))</f>
        <v/>
      </c>
      <c r="P157" s="37" t="str">
        <f t="shared" si="10"/>
        <v/>
      </c>
      <c r="Q157" s="37" t="str">
        <f t="shared" si="11"/>
        <v/>
      </c>
    </row>
    <row r="158" spans="13:17" x14ac:dyDescent="0.25">
      <c r="M158" s="5" t="str">
        <f t="shared" si="8"/>
        <v/>
      </c>
      <c r="N158" s="5" t="str">
        <f t="shared" si="9"/>
        <v/>
      </c>
      <c r="O158" s="37" t="str">
        <f>IF(A158="","",D158-(VLOOKUP(A158,'Charactéristiques générales'!A:AU,47,FALSE)))</f>
        <v/>
      </c>
      <c r="P158" s="37" t="str">
        <f t="shared" si="10"/>
        <v/>
      </c>
      <c r="Q158" s="37" t="str">
        <f t="shared" si="11"/>
        <v/>
      </c>
    </row>
    <row r="159" spans="13:17" x14ac:dyDescent="0.25">
      <c r="M159" s="5" t="str">
        <f t="shared" si="8"/>
        <v/>
      </c>
      <c r="N159" s="5" t="str">
        <f t="shared" si="9"/>
        <v/>
      </c>
      <c r="O159" s="37" t="str">
        <f>IF(A159="","",D159-(VLOOKUP(A159,'Charactéristiques générales'!A:AU,47,FALSE)))</f>
        <v/>
      </c>
      <c r="P159" s="37" t="str">
        <f t="shared" si="10"/>
        <v/>
      </c>
      <c r="Q159" s="37" t="str">
        <f t="shared" si="11"/>
        <v/>
      </c>
    </row>
    <row r="160" spans="13:17" x14ac:dyDescent="0.25">
      <c r="M160" s="5" t="str">
        <f t="shared" si="8"/>
        <v/>
      </c>
      <c r="N160" s="5" t="str">
        <f t="shared" si="9"/>
        <v/>
      </c>
      <c r="O160" s="37" t="str">
        <f>IF(A160="","",D160-(VLOOKUP(A160,'Charactéristiques générales'!A:AU,47,FALSE)))</f>
        <v/>
      </c>
      <c r="P160" s="37" t="str">
        <f t="shared" si="10"/>
        <v/>
      </c>
      <c r="Q160" s="37" t="str">
        <f t="shared" si="11"/>
        <v/>
      </c>
    </row>
    <row r="161" spans="13:17" x14ac:dyDescent="0.25">
      <c r="M161" s="5" t="str">
        <f t="shared" si="8"/>
        <v/>
      </c>
      <c r="N161" s="5" t="str">
        <f t="shared" si="9"/>
        <v/>
      </c>
      <c r="O161" s="37" t="str">
        <f>IF(A161="","",D161-(VLOOKUP(A161,'Charactéristiques générales'!A:AU,47,FALSE)))</f>
        <v/>
      </c>
      <c r="P161" s="37" t="str">
        <f t="shared" si="10"/>
        <v/>
      </c>
      <c r="Q161" s="37" t="str">
        <f t="shared" si="11"/>
        <v/>
      </c>
    </row>
    <row r="162" spans="13:17" x14ac:dyDescent="0.25">
      <c r="M162" s="5" t="str">
        <f t="shared" si="8"/>
        <v/>
      </c>
      <c r="N162" s="5" t="str">
        <f t="shared" si="9"/>
        <v/>
      </c>
      <c r="O162" s="37" t="str">
        <f>IF(A162="","",D162-(VLOOKUP(A162,'Charactéristiques générales'!A:AU,47,FALSE)))</f>
        <v/>
      </c>
      <c r="P162" s="37" t="str">
        <f t="shared" si="10"/>
        <v/>
      </c>
      <c r="Q162" s="37" t="str">
        <f t="shared" si="11"/>
        <v/>
      </c>
    </row>
    <row r="163" spans="13:17" x14ac:dyDescent="0.25">
      <c r="M163" s="5" t="str">
        <f t="shared" si="8"/>
        <v/>
      </c>
      <c r="N163" s="5" t="str">
        <f t="shared" si="9"/>
        <v/>
      </c>
      <c r="O163" s="37" t="str">
        <f>IF(A163="","",D163-(VLOOKUP(A163,'Charactéristiques générales'!A:AU,47,FALSE)))</f>
        <v/>
      </c>
      <c r="P163" s="37" t="str">
        <f t="shared" si="10"/>
        <v/>
      </c>
      <c r="Q163" s="37" t="str">
        <f t="shared" si="11"/>
        <v/>
      </c>
    </row>
    <row r="164" spans="13:17" x14ac:dyDescent="0.25">
      <c r="M164" s="5" t="str">
        <f t="shared" si="8"/>
        <v/>
      </c>
      <c r="N164" s="5" t="str">
        <f t="shared" si="9"/>
        <v/>
      </c>
      <c r="O164" s="37" t="str">
        <f>IF(A164="","",D164-(VLOOKUP(A164,'Charactéristiques générales'!A:AU,47,FALSE)))</f>
        <v/>
      </c>
      <c r="P164" s="37" t="str">
        <f t="shared" si="10"/>
        <v/>
      </c>
      <c r="Q164" s="37" t="str">
        <f t="shared" si="11"/>
        <v/>
      </c>
    </row>
    <row r="165" spans="13:17" x14ac:dyDescent="0.25">
      <c r="M165" s="5" t="str">
        <f t="shared" si="8"/>
        <v/>
      </c>
      <c r="N165" s="5" t="str">
        <f t="shared" si="9"/>
        <v/>
      </c>
      <c r="O165" s="37" t="str">
        <f>IF(A165="","",D165-(VLOOKUP(A165,'Charactéristiques générales'!A:AU,47,FALSE)))</f>
        <v/>
      </c>
      <c r="P165" s="37" t="str">
        <f t="shared" si="10"/>
        <v/>
      </c>
      <c r="Q165" s="37" t="str">
        <f t="shared" si="11"/>
        <v/>
      </c>
    </row>
    <row r="166" spans="13:17" x14ac:dyDescent="0.25">
      <c r="M166" s="5" t="str">
        <f t="shared" si="8"/>
        <v/>
      </c>
      <c r="N166" s="5" t="str">
        <f t="shared" si="9"/>
        <v/>
      </c>
      <c r="O166" s="37" t="str">
        <f>IF(A166="","",D166-(VLOOKUP(A166,'Charactéristiques générales'!A:AU,47,FALSE)))</f>
        <v/>
      </c>
      <c r="P166" s="37" t="str">
        <f t="shared" si="10"/>
        <v/>
      </c>
      <c r="Q166" s="37" t="str">
        <f t="shared" si="11"/>
        <v/>
      </c>
    </row>
    <row r="167" spans="13:17" x14ac:dyDescent="0.25">
      <c r="M167" s="5" t="str">
        <f t="shared" si="8"/>
        <v/>
      </c>
      <c r="N167" s="5" t="str">
        <f t="shared" si="9"/>
        <v/>
      </c>
      <c r="O167" s="37" t="str">
        <f>IF(A167="","",D167-(VLOOKUP(A167,'Charactéristiques générales'!A:AU,47,FALSE)))</f>
        <v/>
      </c>
      <c r="P167" s="37" t="str">
        <f t="shared" si="10"/>
        <v/>
      </c>
      <c r="Q167" s="37" t="str">
        <f t="shared" si="11"/>
        <v/>
      </c>
    </row>
    <row r="168" spans="13:17" x14ac:dyDescent="0.25">
      <c r="M168" s="5" t="str">
        <f t="shared" si="8"/>
        <v/>
      </c>
      <c r="N168" s="5" t="str">
        <f t="shared" si="9"/>
        <v/>
      </c>
      <c r="O168" s="37" t="str">
        <f>IF(A168="","",D168-(VLOOKUP(A168,'Charactéristiques générales'!A:AU,47,FALSE)))</f>
        <v/>
      </c>
      <c r="P168" s="37" t="str">
        <f t="shared" si="10"/>
        <v/>
      </c>
      <c r="Q168" s="37" t="str">
        <f t="shared" si="11"/>
        <v/>
      </c>
    </row>
    <row r="169" spans="13:17" x14ac:dyDescent="0.25">
      <c r="M169" s="5" t="str">
        <f t="shared" si="8"/>
        <v/>
      </c>
      <c r="N169" s="5" t="str">
        <f t="shared" si="9"/>
        <v/>
      </c>
      <c r="O169" s="37" t="str">
        <f>IF(A169="","",D169-(VLOOKUP(A169,'Charactéristiques générales'!A:AU,47,FALSE)))</f>
        <v/>
      </c>
      <c r="P169" s="37" t="str">
        <f t="shared" si="10"/>
        <v/>
      </c>
      <c r="Q169" s="37" t="str">
        <f t="shared" si="11"/>
        <v/>
      </c>
    </row>
    <row r="170" spans="13:17" x14ac:dyDescent="0.25">
      <c r="M170" s="5" t="str">
        <f t="shared" si="8"/>
        <v/>
      </c>
      <c r="N170" s="5" t="str">
        <f t="shared" si="9"/>
        <v/>
      </c>
      <c r="O170" s="37" t="str">
        <f>IF(A170="","",D170-(VLOOKUP(A170,'Charactéristiques générales'!A:AU,47,FALSE)))</f>
        <v/>
      </c>
      <c r="P170" s="37" t="str">
        <f t="shared" si="10"/>
        <v/>
      </c>
      <c r="Q170" s="37" t="str">
        <f t="shared" si="11"/>
        <v/>
      </c>
    </row>
    <row r="171" spans="13:17" x14ac:dyDescent="0.25">
      <c r="M171" s="5" t="str">
        <f t="shared" si="8"/>
        <v/>
      </c>
      <c r="N171" s="5" t="str">
        <f t="shared" si="9"/>
        <v/>
      </c>
      <c r="O171" s="37" t="str">
        <f>IF(A171="","",D171-(VLOOKUP(A171,'Charactéristiques générales'!A:AU,47,FALSE)))</f>
        <v/>
      </c>
      <c r="P171" s="37" t="str">
        <f t="shared" si="10"/>
        <v/>
      </c>
      <c r="Q171" s="37" t="str">
        <f t="shared" si="11"/>
        <v/>
      </c>
    </row>
    <row r="172" spans="13:17" x14ac:dyDescent="0.25">
      <c r="M172" s="5" t="str">
        <f t="shared" si="8"/>
        <v/>
      </c>
      <c r="N172" s="5" t="str">
        <f t="shared" si="9"/>
        <v/>
      </c>
      <c r="O172" s="37" t="str">
        <f>IF(A172="","",D172-(VLOOKUP(A172,'Charactéristiques générales'!A:AU,47,FALSE)))</f>
        <v/>
      </c>
      <c r="P172" s="37" t="str">
        <f t="shared" si="10"/>
        <v/>
      </c>
      <c r="Q172" s="37" t="str">
        <f t="shared" si="11"/>
        <v/>
      </c>
    </row>
    <row r="173" spans="13:17" x14ac:dyDescent="0.25">
      <c r="M173" s="5" t="str">
        <f t="shared" si="8"/>
        <v/>
      </c>
      <c r="N173" s="5" t="str">
        <f t="shared" si="9"/>
        <v/>
      </c>
      <c r="O173" s="37" t="str">
        <f>IF(A173="","",D173-(VLOOKUP(A173,'Charactéristiques générales'!A:AU,47,FALSE)))</f>
        <v/>
      </c>
      <c r="P173" s="37" t="str">
        <f t="shared" si="10"/>
        <v/>
      </c>
      <c r="Q173" s="37" t="str">
        <f t="shared" si="11"/>
        <v/>
      </c>
    </row>
    <row r="174" spans="13:17" x14ac:dyDescent="0.25">
      <c r="M174" s="5" t="str">
        <f t="shared" si="8"/>
        <v/>
      </c>
      <c r="N174" s="5" t="str">
        <f t="shared" si="9"/>
        <v/>
      </c>
      <c r="O174" s="37" t="str">
        <f>IF(A174="","",D174-(VLOOKUP(A174,'Charactéristiques générales'!A:AU,47,FALSE)))</f>
        <v/>
      </c>
      <c r="P174" s="37" t="str">
        <f t="shared" si="10"/>
        <v/>
      </c>
      <c r="Q174" s="37" t="str">
        <f t="shared" si="11"/>
        <v/>
      </c>
    </row>
    <row r="175" spans="13:17" x14ac:dyDescent="0.25">
      <c r="M175" s="5" t="str">
        <f t="shared" si="8"/>
        <v/>
      </c>
      <c r="N175" s="5" t="str">
        <f t="shared" si="9"/>
        <v/>
      </c>
      <c r="O175" s="37" t="str">
        <f>IF(A175="","",D175-(VLOOKUP(A175,'Charactéristiques générales'!A:AU,47,FALSE)))</f>
        <v/>
      </c>
      <c r="P175" s="37" t="str">
        <f t="shared" si="10"/>
        <v/>
      </c>
      <c r="Q175" s="37" t="str">
        <f t="shared" si="11"/>
        <v/>
      </c>
    </row>
    <row r="176" spans="13:17" x14ac:dyDescent="0.25">
      <c r="M176" s="5" t="str">
        <f t="shared" si="8"/>
        <v/>
      </c>
      <c r="N176" s="5" t="str">
        <f t="shared" si="9"/>
        <v/>
      </c>
      <c r="O176" s="37" t="str">
        <f>IF(A176="","",D176-(VLOOKUP(A176,'Charactéristiques générales'!A:AU,47,FALSE)))</f>
        <v/>
      </c>
      <c r="P176" s="37" t="str">
        <f t="shared" si="10"/>
        <v/>
      </c>
      <c r="Q176" s="37" t="str">
        <f t="shared" si="11"/>
        <v/>
      </c>
    </row>
    <row r="177" spans="13:17" x14ac:dyDescent="0.25">
      <c r="M177" s="5" t="str">
        <f t="shared" si="8"/>
        <v/>
      </c>
      <c r="N177" s="5" t="str">
        <f t="shared" si="9"/>
        <v/>
      </c>
      <c r="O177" s="37" t="str">
        <f>IF(A177="","",D177-(VLOOKUP(A177,'Charactéristiques générales'!A:AU,47,FALSE)))</f>
        <v/>
      </c>
      <c r="P177" s="37" t="str">
        <f t="shared" si="10"/>
        <v/>
      </c>
      <c r="Q177" s="37" t="str">
        <f t="shared" si="11"/>
        <v/>
      </c>
    </row>
    <row r="178" spans="13:17" x14ac:dyDescent="0.25">
      <c r="M178" s="5" t="str">
        <f t="shared" si="8"/>
        <v/>
      </c>
      <c r="N178" s="5" t="str">
        <f t="shared" si="9"/>
        <v/>
      </c>
      <c r="O178" s="37" t="str">
        <f>IF(A178="","",D178-(VLOOKUP(A178,'Charactéristiques générales'!A:AU,47,FALSE)))</f>
        <v/>
      </c>
      <c r="P178" s="37" t="str">
        <f t="shared" si="10"/>
        <v/>
      </c>
      <c r="Q178" s="37" t="str">
        <f t="shared" si="11"/>
        <v/>
      </c>
    </row>
    <row r="179" spans="13:17" x14ac:dyDescent="0.25">
      <c r="M179" s="5" t="str">
        <f t="shared" si="8"/>
        <v/>
      </c>
      <c r="N179" s="5" t="str">
        <f t="shared" si="9"/>
        <v/>
      </c>
      <c r="O179" s="37" t="str">
        <f>IF(A179="","",D179-(VLOOKUP(A179,'Charactéristiques générales'!A:AU,47,FALSE)))</f>
        <v/>
      </c>
      <c r="P179" s="37" t="str">
        <f t="shared" si="10"/>
        <v/>
      </c>
      <c r="Q179" s="37" t="str">
        <f t="shared" si="11"/>
        <v/>
      </c>
    </row>
    <row r="180" spans="13:17" x14ac:dyDescent="0.25">
      <c r="M180" s="5" t="str">
        <f t="shared" si="8"/>
        <v/>
      </c>
      <c r="N180" s="5" t="str">
        <f t="shared" si="9"/>
        <v/>
      </c>
      <c r="O180" s="37" t="str">
        <f>IF(A180="","",D180-(VLOOKUP(A180,'Charactéristiques générales'!A:AU,47,FALSE)))</f>
        <v/>
      </c>
      <c r="P180" s="37" t="str">
        <f t="shared" si="10"/>
        <v/>
      </c>
      <c r="Q180" s="37" t="str">
        <f t="shared" si="11"/>
        <v/>
      </c>
    </row>
    <row r="181" spans="13:17" x14ac:dyDescent="0.25">
      <c r="M181" s="5" t="str">
        <f t="shared" si="8"/>
        <v/>
      </c>
      <c r="N181" s="5" t="str">
        <f t="shared" si="9"/>
        <v/>
      </c>
      <c r="O181" s="37" t="str">
        <f>IF(A181="","",D181-(VLOOKUP(A181,'Charactéristiques générales'!A:AU,47,FALSE)))</f>
        <v/>
      </c>
      <c r="P181" s="37" t="str">
        <f t="shared" si="10"/>
        <v/>
      </c>
      <c r="Q181" s="37" t="str">
        <f t="shared" si="11"/>
        <v/>
      </c>
    </row>
    <row r="182" spans="13:17" x14ac:dyDescent="0.25">
      <c r="M182" s="5" t="str">
        <f t="shared" si="8"/>
        <v/>
      </c>
      <c r="N182" s="5" t="str">
        <f t="shared" si="9"/>
        <v/>
      </c>
      <c r="O182" s="37" t="str">
        <f>IF(A182="","",D182-(VLOOKUP(A182,'Charactéristiques générales'!A:AU,47,FALSE)))</f>
        <v/>
      </c>
      <c r="P182" s="37" t="str">
        <f t="shared" si="10"/>
        <v/>
      </c>
      <c r="Q182" s="37" t="str">
        <f t="shared" si="11"/>
        <v/>
      </c>
    </row>
    <row r="183" spans="13:17" x14ac:dyDescent="0.25">
      <c r="M183" s="5" t="str">
        <f t="shared" si="8"/>
        <v/>
      </c>
      <c r="N183" s="5" t="str">
        <f t="shared" si="9"/>
        <v/>
      </c>
      <c r="O183" s="37" t="str">
        <f>IF(A183="","",D183-(VLOOKUP(A183,'Charactéristiques générales'!A:AU,47,FALSE)))</f>
        <v/>
      </c>
      <c r="P183" s="37" t="str">
        <f t="shared" si="10"/>
        <v/>
      </c>
      <c r="Q183" s="37" t="str">
        <f t="shared" si="11"/>
        <v/>
      </c>
    </row>
    <row r="184" spans="13:17" x14ac:dyDescent="0.25">
      <c r="M184" s="5" t="str">
        <f t="shared" si="8"/>
        <v/>
      </c>
      <c r="N184" s="5" t="str">
        <f t="shared" si="9"/>
        <v/>
      </c>
      <c r="O184" s="37" t="str">
        <f>IF(A184="","",D184-(VLOOKUP(A184,'Charactéristiques générales'!A:AU,47,FALSE)))</f>
        <v/>
      </c>
      <c r="P184" s="37" t="str">
        <f t="shared" si="10"/>
        <v/>
      </c>
      <c r="Q184" s="37" t="str">
        <f t="shared" si="11"/>
        <v/>
      </c>
    </row>
    <row r="185" spans="13:17" x14ac:dyDescent="0.25">
      <c r="M185" s="5" t="str">
        <f t="shared" si="8"/>
        <v/>
      </c>
      <c r="N185" s="5" t="str">
        <f t="shared" si="9"/>
        <v/>
      </c>
      <c r="O185" s="37" t="str">
        <f>IF(A185="","",D185-(VLOOKUP(A185,'Charactéristiques générales'!A:AU,47,FALSE)))</f>
        <v/>
      </c>
      <c r="P185" s="37" t="str">
        <f t="shared" si="10"/>
        <v/>
      </c>
      <c r="Q185" s="37" t="str">
        <f t="shared" si="11"/>
        <v/>
      </c>
    </row>
    <row r="186" spans="13:17" x14ac:dyDescent="0.25">
      <c r="M186" s="5" t="str">
        <f t="shared" si="8"/>
        <v/>
      </c>
      <c r="N186" s="5" t="str">
        <f t="shared" si="9"/>
        <v/>
      </c>
      <c r="O186" s="37" t="str">
        <f>IF(A186="","",D186-(VLOOKUP(A186,'Charactéristiques générales'!A:AU,47,FALSE)))</f>
        <v/>
      </c>
      <c r="P186" s="37" t="str">
        <f t="shared" si="10"/>
        <v/>
      </c>
      <c r="Q186" s="37" t="str">
        <f t="shared" si="11"/>
        <v/>
      </c>
    </row>
    <row r="187" spans="13:17" x14ac:dyDescent="0.25">
      <c r="M187" s="5" t="str">
        <f t="shared" si="8"/>
        <v/>
      </c>
      <c r="N187" s="5" t="str">
        <f t="shared" si="9"/>
        <v/>
      </c>
      <c r="O187" s="37" t="str">
        <f>IF(A187="","",D187-(VLOOKUP(A187,'Charactéristiques générales'!A:AU,47,FALSE)))</f>
        <v/>
      </c>
      <c r="P187" s="37" t="str">
        <f t="shared" si="10"/>
        <v/>
      </c>
      <c r="Q187" s="37" t="str">
        <f t="shared" si="11"/>
        <v/>
      </c>
    </row>
    <row r="188" spans="13:17" x14ac:dyDescent="0.25">
      <c r="M188" s="5" t="str">
        <f t="shared" si="8"/>
        <v/>
      </c>
      <c r="N188" s="5" t="str">
        <f t="shared" si="9"/>
        <v/>
      </c>
      <c r="O188" s="37" t="str">
        <f>IF(A188="","",D188-(VLOOKUP(A188,'Charactéristiques générales'!A:AU,47,FALSE)))</f>
        <v/>
      </c>
      <c r="P188" s="37" t="str">
        <f t="shared" si="10"/>
        <v/>
      </c>
      <c r="Q188" s="37" t="str">
        <f t="shared" si="11"/>
        <v/>
      </c>
    </row>
    <row r="189" spans="13:17" x14ac:dyDescent="0.25">
      <c r="M189" s="5" t="str">
        <f t="shared" si="8"/>
        <v/>
      </c>
      <c r="N189" s="5" t="str">
        <f t="shared" si="9"/>
        <v/>
      </c>
      <c r="O189" s="37" t="str">
        <f>IF(A189="","",D189-(VLOOKUP(A189,'Charactéristiques générales'!A:AU,47,FALSE)))</f>
        <v/>
      </c>
      <c r="P189" s="37" t="str">
        <f t="shared" si="10"/>
        <v/>
      </c>
      <c r="Q189" s="37" t="str">
        <f t="shared" si="11"/>
        <v/>
      </c>
    </row>
    <row r="190" spans="13:17" x14ac:dyDescent="0.25">
      <c r="M190" s="5" t="str">
        <f t="shared" si="8"/>
        <v/>
      </c>
      <c r="N190" s="5" t="str">
        <f t="shared" si="9"/>
        <v/>
      </c>
      <c r="O190" s="37" t="str">
        <f>IF(A190="","",D190-(VLOOKUP(A190,'Charactéristiques générales'!A:AU,47,FALSE)))</f>
        <v/>
      </c>
      <c r="P190" s="37" t="str">
        <f t="shared" si="10"/>
        <v/>
      </c>
      <c r="Q190" s="37" t="str">
        <f t="shared" si="11"/>
        <v/>
      </c>
    </row>
    <row r="191" spans="13:17" x14ac:dyDescent="0.25">
      <c r="M191" s="5" t="str">
        <f t="shared" si="8"/>
        <v/>
      </c>
      <c r="N191" s="5" t="str">
        <f t="shared" si="9"/>
        <v/>
      </c>
      <c r="O191" s="37" t="str">
        <f>IF(A191="","",D191-(VLOOKUP(A191,'Charactéristiques générales'!A:AU,47,FALSE)))</f>
        <v/>
      </c>
      <c r="P191" s="37" t="str">
        <f t="shared" si="10"/>
        <v/>
      </c>
      <c r="Q191" s="37" t="str">
        <f t="shared" si="11"/>
        <v/>
      </c>
    </row>
    <row r="192" spans="13:17" x14ac:dyDescent="0.25">
      <c r="M192" s="5" t="str">
        <f t="shared" si="8"/>
        <v/>
      </c>
      <c r="N192" s="5" t="str">
        <f t="shared" si="9"/>
        <v/>
      </c>
      <c r="O192" s="37" t="str">
        <f>IF(A192="","",D192-(VLOOKUP(A192,'Charactéristiques générales'!A:AU,47,FALSE)))</f>
        <v/>
      </c>
      <c r="P192" s="37" t="str">
        <f t="shared" si="10"/>
        <v/>
      </c>
      <c r="Q192" s="37" t="str">
        <f t="shared" si="11"/>
        <v/>
      </c>
    </row>
    <row r="193" spans="13:17" x14ac:dyDescent="0.25">
      <c r="M193" s="5" t="str">
        <f t="shared" si="8"/>
        <v/>
      </c>
      <c r="N193" s="5" t="str">
        <f t="shared" si="9"/>
        <v/>
      </c>
      <c r="O193" s="37" t="str">
        <f>IF(A193="","",D193-(VLOOKUP(A193,'Charactéristiques générales'!A:AU,47,FALSE)))</f>
        <v/>
      </c>
      <c r="P193" s="37" t="str">
        <f t="shared" si="10"/>
        <v/>
      </c>
      <c r="Q193" s="37" t="str">
        <f t="shared" si="11"/>
        <v/>
      </c>
    </row>
    <row r="194" spans="13:17" x14ac:dyDescent="0.25">
      <c r="M194" s="5" t="str">
        <f t="shared" si="8"/>
        <v/>
      </c>
      <c r="N194" s="5" t="str">
        <f t="shared" si="9"/>
        <v/>
      </c>
      <c r="O194" s="37" t="str">
        <f>IF(A194="","",D194-(VLOOKUP(A194,'Charactéristiques générales'!A:AU,47,FALSE)))</f>
        <v/>
      </c>
      <c r="P194" s="37" t="str">
        <f t="shared" si="10"/>
        <v/>
      </c>
      <c r="Q194" s="37" t="str">
        <f t="shared" si="11"/>
        <v/>
      </c>
    </row>
    <row r="195" spans="13:17" x14ac:dyDescent="0.25">
      <c r="M195" s="5" t="str">
        <f t="shared" ref="M195:M258" si="12">IF(OR(H195="",J195=""),"",J195-H195)</f>
        <v/>
      </c>
      <c r="N195" s="5" t="str">
        <f t="shared" ref="N195:N258" si="13">IF(OR(I195="",K195=""),"",K195-I195)</f>
        <v/>
      </c>
      <c r="O195" s="37" t="str">
        <f>IF(A195="","",D195-(VLOOKUP(A195,'Charactéristiques générales'!A:AU,47,FALSE)))</f>
        <v/>
      </c>
      <c r="P195" s="37" t="str">
        <f t="shared" ref="P195:P258" si="14">IF(O195="","",O195/7)</f>
        <v/>
      </c>
      <c r="Q195" s="37" t="str">
        <f t="shared" ref="Q195:Q258" si="15">IF(O195="","",O195/28)</f>
        <v/>
      </c>
    </row>
    <row r="196" spans="13:17" x14ac:dyDescent="0.25">
      <c r="M196" s="5" t="str">
        <f t="shared" si="12"/>
        <v/>
      </c>
      <c r="N196" s="5" t="str">
        <f t="shared" si="13"/>
        <v/>
      </c>
      <c r="O196" s="37" t="str">
        <f>IF(A196="","",D196-(VLOOKUP(A196,'Charactéristiques générales'!A:AU,47,FALSE)))</f>
        <v/>
      </c>
      <c r="P196" s="37" t="str">
        <f t="shared" si="14"/>
        <v/>
      </c>
      <c r="Q196" s="37" t="str">
        <f t="shared" si="15"/>
        <v/>
      </c>
    </row>
    <row r="197" spans="13:17" x14ac:dyDescent="0.25">
      <c r="M197" s="5" t="str">
        <f t="shared" si="12"/>
        <v/>
      </c>
      <c r="N197" s="5" t="str">
        <f t="shared" si="13"/>
        <v/>
      </c>
      <c r="O197" s="37" t="str">
        <f>IF(A197="","",D197-(VLOOKUP(A197,'Charactéristiques générales'!A:AU,47,FALSE)))</f>
        <v/>
      </c>
      <c r="P197" s="37" t="str">
        <f t="shared" si="14"/>
        <v/>
      </c>
      <c r="Q197" s="37" t="str">
        <f t="shared" si="15"/>
        <v/>
      </c>
    </row>
    <row r="198" spans="13:17" x14ac:dyDescent="0.25">
      <c r="M198" s="5" t="str">
        <f t="shared" si="12"/>
        <v/>
      </c>
      <c r="N198" s="5" t="str">
        <f t="shared" si="13"/>
        <v/>
      </c>
      <c r="O198" s="37" t="str">
        <f>IF(A198="","",D198-(VLOOKUP(A198,'Charactéristiques générales'!A:AU,47,FALSE)))</f>
        <v/>
      </c>
      <c r="P198" s="37" t="str">
        <f t="shared" si="14"/>
        <v/>
      </c>
      <c r="Q198" s="37" t="str">
        <f t="shared" si="15"/>
        <v/>
      </c>
    </row>
    <row r="199" spans="13:17" x14ac:dyDescent="0.25">
      <c r="M199" s="5" t="str">
        <f t="shared" si="12"/>
        <v/>
      </c>
      <c r="N199" s="5" t="str">
        <f t="shared" si="13"/>
        <v/>
      </c>
      <c r="O199" s="37" t="str">
        <f>IF(A199="","",D199-(VLOOKUP(A199,'Charactéristiques générales'!A:AU,47,FALSE)))</f>
        <v/>
      </c>
      <c r="P199" s="37" t="str">
        <f t="shared" si="14"/>
        <v/>
      </c>
      <c r="Q199" s="37" t="str">
        <f t="shared" si="15"/>
        <v/>
      </c>
    </row>
    <row r="200" spans="13:17" x14ac:dyDescent="0.25">
      <c r="M200" s="5" t="str">
        <f t="shared" si="12"/>
        <v/>
      </c>
      <c r="N200" s="5" t="str">
        <f t="shared" si="13"/>
        <v/>
      </c>
      <c r="O200" s="37" t="str">
        <f>IF(A200="","",D200-(VLOOKUP(A200,'Charactéristiques générales'!A:AU,47,FALSE)))</f>
        <v/>
      </c>
      <c r="P200" s="37" t="str">
        <f t="shared" si="14"/>
        <v/>
      </c>
      <c r="Q200" s="37" t="str">
        <f t="shared" si="15"/>
        <v/>
      </c>
    </row>
    <row r="201" spans="13:17" x14ac:dyDescent="0.25">
      <c r="M201" s="5" t="str">
        <f t="shared" si="12"/>
        <v/>
      </c>
      <c r="N201" s="5" t="str">
        <f t="shared" si="13"/>
        <v/>
      </c>
      <c r="O201" s="37" t="str">
        <f>IF(A201="","",D201-(VLOOKUP(A201,'Charactéristiques générales'!A:AU,47,FALSE)))</f>
        <v/>
      </c>
      <c r="P201" s="37" t="str">
        <f t="shared" si="14"/>
        <v/>
      </c>
      <c r="Q201" s="37" t="str">
        <f t="shared" si="15"/>
        <v/>
      </c>
    </row>
    <row r="202" spans="13:17" x14ac:dyDescent="0.25">
      <c r="M202" s="5" t="str">
        <f t="shared" si="12"/>
        <v/>
      </c>
      <c r="N202" s="5" t="str">
        <f t="shared" si="13"/>
        <v/>
      </c>
      <c r="O202" s="37" t="str">
        <f>IF(A202="","",D202-(VLOOKUP(A202,'Charactéristiques générales'!A:AU,47,FALSE)))</f>
        <v/>
      </c>
      <c r="P202" s="37" t="str">
        <f t="shared" si="14"/>
        <v/>
      </c>
      <c r="Q202" s="37" t="str">
        <f t="shared" si="15"/>
        <v/>
      </c>
    </row>
    <row r="203" spans="13:17" x14ac:dyDescent="0.25">
      <c r="M203" s="5" t="str">
        <f t="shared" si="12"/>
        <v/>
      </c>
      <c r="N203" s="5" t="str">
        <f t="shared" si="13"/>
        <v/>
      </c>
      <c r="O203" s="37" t="str">
        <f>IF(A203="","",D203-(VLOOKUP(A203,'Charactéristiques générales'!A:AU,47,FALSE)))</f>
        <v/>
      </c>
      <c r="P203" s="37" t="str">
        <f t="shared" si="14"/>
        <v/>
      </c>
      <c r="Q203" s="37" t="str">
        <f t="shared" si="15"/>
        <v/>
      </c>
    </row>
    <row r="204" spans="13:17" x14ac:dyDescent="0.25">
      <c r="M204" s="5" t="str">
        <f t="shared" si="12"/>
        <v/>
      </c>
      <c r="N204" s="5" t="str">
        <f t="shared" si="13"/>
        <v/>
      </c>
      <c r="O204" s="37" t="str">
        <f>IF(A204="","",D204-(VLOOKUP(A204,'Charactéristiques générales'!A:AU,47,FALSE)))</f>
        <v/>
      </c>
      <c r="P204" s="37" t="str">
        <f t="shared" si="14"/>
        <v/>
      </c>
      <c r="Q204" s="37" t="str">
        <f t="shared" si="15"/>
        <v/>
      </c>
    </row>
    <row r="205" spans="13:17" x14ac:dyDescent="0.25">
      <c r="M205" s="5" t="str">
        <f t="shared" si="12"/>
        <v/>
      </c>
      <c r="N205" s="5" t="str">
        <f t="shared" si="13"/>
        <v/>
      </c>
      <c r="O205" s="37" t="str">
        <f>IF(A205="","",D205-(VLOOKUP(A205,'Charactéristiques générales'!A:AU,47,FALSE)))</f>
        <v/>
      </c>
      <c r="P205" s="37" t="str">
        <f t="shared" si="14"/>
        <v/>
      </c>
      <c r="Q205" s="37" t="str">
        <f t="shared" si="15"/>
        <v/>
      </c>
    </row>
    <row r="206" spans="13:17" x14ac:dyDescent="0.25">
      <c r="M206" s="5" t="str">
        <f t="shared" si="12"/>
        <v/>
      </c>
      <c r="N206" s="5" t="str">
        <f t="shared" si="13"/>
        <v/>
      </c>
      <c r="O206" s="37" t="str">
        <f>IF(A206="","",D206-(VLOOKUP(A206,'Charactéristiques générales'!A:AU,47,FALSE)))</f>
        <v/>
      </c>
      <c r="P206" s="37" t="str">
        <f t="shared" si="14"/>
        <v/>
      </c>
      <c r="Q206" s="37" t="str">
        <f t="shared" si="15"/>
        <v/>
      </c>
    </row>
    <row r="207" spans="13:17" x14ac:dyDescent="0.25">
      <c r="M207" s="5" t="str">
        <f t="shared" si="12"/>
        <v/>
      </c>
      <c r="N207" s="5" t="str">
        <f t="shared" si="13"/>
        <v/>
      </c>
      <c r="O207" s="37" t="str">
        <f>IF(A207="","",D207-(VLOOKUP(A207,'Charactéristiques générales'!A:AU,47,FALSE)))</f>
        <v/>
      </c>
      <c r="P207" s="37" t="str">
        <f t="shared" si="14"/>
        <v/>
      </c>
      <c r="Q207" s="37" t="str">
        <f t="shared" si="15"/>
        <v/>
      </c>
    </row>
    <row r="208" spans="13:17" x14ac:dyDescent="0.25">
      <c r="M208" s="5" t="str">
        <f t="shared" si="12"/>
        <v/>
      </c>
      <c r="N208" s="5" t="str">
        <f t="shared" si="13"/>
        <v/>
      </c>
      <c r="O208" s="37" t="str">
        <f>IF(A208="","",D208-(VLOOKUP(A208,'Charactéristiques générales'!A:AU,47,FALSE)))</f>
        <v/>
      </c>
      <c r="P208" s="37" t="str">
        <f t="shared" si="14"/>
        <v/>
      </c>
      <c r="Q208" s="37" t="str">
        <f t="shared" si="15"/>
        <v/>
      </c>
    </row>
    <row r="209" spans="13:17" x14ac:dyDescent="0.25">
      <c r="M209" s="5" t="str">
        <f t="shared" si="12"/>
        <v/>
      </c>
      <c r="N209" s="5" t="str">
        <f t="shared" si="13"/>
        <v/>
      </c>
      <c r="O209" s="37" t="str">
        <f>IF(A209="","",D209-(VLOOKUP(A209,'Charactéristiques générales'!A:AU,47,FALSE)))</f>
        <v/>
      </c>
      <c r="P209" s="37" t="str">
        <f t="shared" si="14"/>
        <v/>
      </c>
      <c r="Q209" s="37" t="str">
        <f t="shared" si="15"/>
        <v/>
      </c>
    </row>
    <row r="210" spans="13:17" x14ac:dyDescent="0.25">
      <c r="M210" s="5" t="str">
        <f t="shared" si="12"/>
        <v/>
      </c>
      <c r="N210" s="5" t="str">
        <f t="shared" si="13"/>
        <v/>
      </c>
      <c r="O210" s="37" t="str">
        <f>IF(A210="","",D210-(VLOOKUP(A210,'Charactéristiques générales'!A:AU,47,FALSE)))</f>
        <v/>
      </c>
      <c r="P210" s="37" t="str">
        <f t="shared" si="14"/>
        <v/>
      </c>
      <c r="Q210" s="37" t="str">
        <f t="shared" si="15"/>
        <v/>
      </c>
    </row>
    <row r="211" spans="13:17" x14ac:dyDescent="0.25">
      <c r="M211" s="5" t="str">
        <f t="shared" si="12"/>
        <v/>
      </c>
      <c r="N211" s="5" t="str">
        <f t="shared" si="13"/>
        <v/>
      </c>
      <c r="O211" s="37" t="str">
        <f>IF(A211="","",D211-(VLOOKUP(A211,'Charactéristiques générales'!A:AU,47,FALSE)))</f>
        <v/>
      </c>
      <c r="P211" s="37" t="str">
        <f t="shared" si="14"/>
        <v/>
      </c>
      <c r="Q211" s="37" t="str">
        <f t="shared" si="15"/>
        <v/>
      </c>
    </row>
    <row r="212" spans="13:17" x14ac:dyDescent="0.25">
      <c r="M212" s="5" t="str">
        <f t="shared" si="12"/>
        <v/>
      </c>
      <c r="N212" s="5" t="str">
        <f t="shared" si="13"/>
        <v/>
      </c>
      <c r="O212" s="37" t="str">
        <f>IF(A212="","",D212-(VLOOKUP(A212,'Charactéristiques générales'!A:AU,47,FALSE)))</f>
        <v/>
      </c>
      <c r="P212" s="37" t="str">
        <f t="shared" si="14"/>
        <v/>
      </c>
      <c r="Q212" s="37" t="str">
        <f t="shared" si="15"/>
        <v/>
      </c>
    </row>
    <row r="213" spans="13:17" x14ac:dyDescent="0.25">
      <c r="M213" s="5" t="str">
        <f t="shared" si="12"/>
        <v/>
      </c>
      <c r="N213" s="5" t="str">
        <f t="shared" si="13"/>
        <v/>
      </c>
      <c r="O213" s="37" t="str">
        <f>IF(A213="","",D213-(VLOOKUP(A213,'Charactéristiques générales'!A:AU,47,FALSE)))</f>
        <v/>
      </c>
      <c r="P213" s="37" t="str">
        <f t="shared" si="14"/>
        <v/>
      </c>
      <c r="Q213" s="37" t="str">
        <f t="shared" si="15"/>
        <v/>
      </c>
    </row>
    <row r="214" spans="13:17" x14ac:dyDescent="0.25">
      <c r="M214" s="5" t="str">
        <f t="shared" si="12"/>
        <v/>
      </c>
      <c r="N214" s="5" t="str">
        <f t="shared" si="13"/>
        <v/>
      </c>
      <c r="O214" s="37" t="str">
        <f>IF(A214="","",D214-(VLOOKUP(A214,'Charactéristiques générales'!A:AU,47,FALSE)))</f>
        <v/>
      </c>
      <c r="P214" s="37" t="str">
        <f t="shared" si="14"/>
        <v/>
      </c>
      <c r="Q214" s="37" t="str">
        <f t="shared" si="15"/>
        <v/>
      </c>
    </row>
    <row r="215" spans="13:17" x14ac:dyDescent="0.25">
      <c r="M215" s="5" t="str">
        <f t="shared" si="12"/>
        <v/>
      </c>
      <c r="N215" s="5" t="str">
        <f t="shared" si="13"/>
        <v/>
      </c>
      <c r="O215" s="37" t="str">
        <f>IF(A215="","",D215-(VLOOKUP(A215,'Charactéristiques générales'!A:AU,47,FALSE)))</f>
        <v/>
      </c>
      <c r="P215" s="37" t="str">
        <f t="shared" si="14"/>
        <v/>
      </c>
      <c r="Q215" s="37" t="str">
        <f t="shared" si="15"/>
        <v/>
      </c>
    </row>
    <row r="216" spans="13:17" x14ac:dyDescent="0.25">
      <c r="M216" s="5" t="str">
        <f t="shared" si="12"/>
        <v/>
      </c>
      <c r="N216" s="5" t="str">
        <f t="shared" si="13"/>
        <v/>
      </c>
      <c r="O216" s="37" t="str">
        <f>IF(A216="","",D216-(VLOOKUP(A216,'Charactéristiques générales'!A:AU,47,FALSE)))</f>
        <v/>
      </c>
      <c r="P216" s="37" t="str">
        <f t="shared" si="14"/>
        <v/>
      </c>
      <c r="Q216" s="37" t="str">
        <f t="shared" si="15"/>
        <v/>
      </c>
    </row>
    <row r="217" spans="13:17" x14ac:dyDescent="0.25">
      <c r="M217" s="5" t="str">
        <f t="shared" si="12"/>
        <v/>
      </c>
      <c r="N217" s="5" t="str">
        <f t="shared" si="13"/>
        <v/>
      </c>
      <c r="O217" s="37" t="str">
        <f>IF(A217="","",D217-(VLOOKUP(A217,'Charactéristiques générales'!A:AU,47,FALSE)))</f>
        <v/>
      </c>
      <c r="P217" s="37" t="str">
        <f t="shared" si="14"/>
        <v/>
      </c>
      <c r="Q217" s="37" t="str">
        <f t="shared" si="15"/>
        <v/>
      </c>
    </row>
    <row r="218" spans="13:17" x14ac:dyDescent="0.25">
      <c r="M218" s="5" t="str">
        <f t="shared" si="12"/>
        <v/>
      </c>
      <c r="N218" s="5" t="str">
        <f t="shared" si="13"/>
        <v/>
      </c>
      <c r="O218" s="37" t="str">
        <f>IF(A218="","",D218-(VLOOKUP(A218,'Charactéristiques générales'!A:AU,47,FALSE)))</f>
        <v/>
      </c>
      <c r="P218" s="37" t="str">
        <f t="shared" si="14"/>
        <v/>
      </c>
      <c r="Q218" s="37" t="str">
        <f t="shared" si="15"/>
        <v/>
      </c>
    </row>
    <row r="219" spans="13:17" x14ac:dyDescent="0.25">
      <c r="M219" s="5" t="str">
        <f t="shared" si="12"/>
        <v/>
      </c>
      <c r="N219" s="5" t="str">
        <f t="shared" si="13"/>
        <v/>
      </c>
      <c r="O219" s="37" t="str">
        <f>IF(A219="","",D219-(VLOOKUP(A219,'Charactéristiques générales'!A:AU,47,FALSE)))</f>
        <v/>
      </c>
      <c r="P219" s="37" t="str">
        <f t="shared" si="14"/>
        <v/>
      </c>
      <c r="Q219" s="37" t="str">
        <f t="shared" si="15"/>
        <v/>
      </c>
    </row>
    <row r="220" spans="13:17" x14ac:dyDescent="0.25">
      <c r="M220" s="5" t="str">
        <f t="shared" si="12"/>
        <v/>
      </c>
      <c r="N220" s="5" t="str">
        <f t="shared" si="13"/>
        <v/>
      </c>
      <c r="O220" s="37" t="str">
        <f>IF(A220="","",D220-(VLOOKUP(A220,'Charactéristiques générales'!A:AU,47,FALSE)))</f>
        <v/>
      </c>
      <c r="P220" s="37" t="str">
        <f t="shared" si="14"/>
        <v/>
      </c>
      <c r="Q220" s="37" t="str">
        <f t="shared" si="15"/>
        <v/>
      </c>
    </row>
    <row r="221" spans="13:17" x14ac:dyDescent="0.25">
      <c r="M221" s="5" t="str">
        <f t="shared" si="12"/>
        <v/>
      </c>
      <c r="N221" s="5" t="str">
        <f t="shared" si="13"/>
        <v/>
      </c>
      <c r="O221" s="37" t="str">
        <f>IF(A221="","",D221-(VLOOKUP(A221,'Charactéristiques générales'!A:AU,47,FALSE)))</f>
        <v/>
      </c>
      <c r="P221" s="37" t="str">
        <f t="shared" si="14"/>
        <v/>
      </c>
      <c r="Q221" s="37" t="str">
        <f t="shared" si="15"/>
        <v/>
      </c>
    </row>
    <row r="222" spans="13:17" x14ac:dyDescent="0.25">
      <c r="M222" s="5" t="str">
        <f t="shared" si="12"/>
        <v/>
      </c>
      <c r="N222" s="5" t="str">
        <f t="shared" si="13"/>
        <v/>
      </c>
      <c r="O222" s="37" t="str">
        <f>IF(A222="","",D222-(VLOOKUP(A222,'Charactéristiques générales'!A:AU,47,FALSE)))</f>
        <v/>
      </c>
      <c r="P222" s="37" t="str">
        <f t="shared" si="14"/>
        <v/>
      </c>
      <c r="Q222" s="37" t="str">
        <f t="shared" si="15"/>
        <v/>
      </c>
    </row>
    <row r="223" spans="13:17" x14ac:dyDescent="0.25">
      <c r="M223" s="5" t="str">
        <f t="shared" si="12"/>
        <v/>
      </c>
      <c r="N223" s="5" t="str">
        <f t="shared" si="13"/>
        <v/>
      </c>
      <c r="O223" s="37" t="str">
        <f>IF(A223="","",D223-(VLOOKUP(A223,'Charactéristiques générales'!A:AU,47,FALSE)))</f>
        <v/>
      </c>
      <c r="P223" s="37" t="str">
        <f t="shared" si="14"/>
        <v/>
      </c>
      <c r="Q223" s="37" t="str">
        <f t="shared" si="15"/>
        <v/>
      </c>
    </row>
    <row r="224" spans="13:17" x14ac:dyDescent="0.25">
      <c r="M224" s="5" t="str">
        <f t="shared" si="12"/>
        <v/>
      </c>
      <c r="N224" s="5" t="str">
        <f t="shared" si="13"/>
        <v/>
      </c>
      <c r="O224" s="37" t="str">
        <f>IF(A224="","",D224-(VLOOKUP(A224,'Charactéristiques générales'!A:AU,47,FALSE)))</f>
        <v/>
      </c>
      <c r="P224" s="37" t="str">
        <f t="shared" si="14"/>
        <v/>
      </c>
      <c r="Q224" s="37" t="str">
        <f t="shared" si="15"/>
        <v/>
      </c>
    </row>
    <row r="225" spans="13:17" x14ac:dyDescent="0.25">
      <c r="M225" s="5" t="str">
        <f t="shared" si="12"/>
        <v/>
      </c>
      <c r="N225" s="5" t="str">
        <f t="shared" si="13"/>
        <v/>
      </c>
      <c r="O225" s="37" t="str">
        <f>IF(A225="","",D225-(VLOOKUP(A225,'Charactéristiques générales'!A:AU,47,FALSE)))</f>
        <v/>
      </c>
      <c r="P225" s="37" t="str">
        <f t="shared" si="14"/>
        <v/>
      </c>
      <c r="Q225" s="37" t="str">
        <f t="shared" si="15"/>
        <v/>
      </c>
    </row>
    <row r="226" spans="13:17" x14ac:dyDescent="0.25">
      <c r="M226" s="5" t="str">
        <f t="shared" si="12"/>
        <v/>
      </c>
      <c r="N226" s="5" t="str">
        <f t="shared" si="13"/>
        <v/>
      </c>
      <c r="O226" s="37" t="str">
        <f>IF(A226="","",D226-(VLOOKUP(A226,'Charactéristiques générales'!A:AU,47,FALSE)))</f>
        <v/>
      </c>
      <c r="P226" s="37" t="str">
        <f t="shared" si="14"/>
        <v/>
      </c>
      <c r="Q226" s="37" t="str">
        <f t="shared" si="15"/>
        <v/>
      </c>
    </row>
    <row r="227" spans="13:17" x14ac:dyDescent="0.25">
      <c r="M227" s="5" t="str">
        <f t="shared" si="12"/>
        <v/>
      </c>
      <c r="N227" s="5" t="str">
        <f t="shared" si="13"/>
        <v/>
      </c>
      <c r="O227" s="37" t="str">
        <f>IF(A227="","",D227-(VLOOKUP(A227,'Charactéristiques générales'!A:AU,47,FALSE)))</f>
        <v/>
      </c>
      <c r="P227" s="37" t="str">
        <f t="shared" si="14"/>
        <v/>
      </c>
      <c r="Q227" s="37" t="str">
        <f t="shared" si="15"/>
        <v/>
      </c>
    </row>
    <row r="228" spans="13:17" x14ac:dyDescent="0.25">
      <c r="M228" s="5" t="str">
        <f t="shared" si="12"/>
        <v/>
      </c>
      <c r="N228" s="5" t="str">
        <f t="shared" si="13"/>
        <v/>
      </c>
      <c r="O228" s="37" t="str">
        <f>IF(A228="","",D228-(VLOOKUP(A228,'Charactéristiques générales'!A:AU,47,FALSE)))</f>
        <v/>
      </c>
      <c r="P228" s="37" t="str">
        <f t="shared" si="14"/>
        <v/>
      </c>
      <c r="Q228" s="37" t="str">
        <f t="shared" si="15"/>
        <v/>
      </c>
    </row>
    <row r="229" spans="13:17" x14ac:dyDescent="0.25">
      <c r="M229" s="5" t="str">
        <f t="shared" si="12"/>
        <v/>
      </c>
      <c r="N229" s="5" t="str">
        <f t="shared" si="13"/>
        <v/>
      </c>
      <c r="O229" s="37" t="str">
        <f>IF(A229="","",D229-(VLOOKUP(A229,'Charactéristiques générales'!A:AU,47,FALSE)))</f>
        <v/>
      </c>
      <c r="P229" s="37" t="str">
        <f t="shared" si="14"/>
        <v/>
      </c>
      <c r="Q229" s="37" t="str">
        <f t="shared" si="15"/>
        <v/>
      </c>
    </row>
    <row r="230" spans="13:17" x14ac:dyDescent="0.25">
      <c r="M230" s="5" t="str">
        <f t="shared" si="12"/>
        <v/>
      </c>
      <c r="N230" s="5" t="str">
        <f t="shared" si="13"/>
        <v/>
      </c>
      <c r="O230" s="37" t="str">
        <f>IF(A230="","",D230-(VLOOKUP(A230,'Charactéristiques générales'!A:AU,47,FALSE)))</f>
        <v/>
      </c>
      <c r="P230" s="37" t="str">
        <f t="shared" si="14"/>
        <v/>
      </c>
      <c r="Q230" s="37" t="str">
        <f t="shared" si="15"/>
        <v/>
      </c>
    </row>
    <row r="231" spans="13:17" x14ac:dyDescent="0.25">
      <c r="M231" s="5" t="str">
        <f t="shared" si="12"/>
        <v/>
      </c>
      <c r="N231" s="5" t="str">
        <f t="shared" si="13"/>
        <v/>
      </c>
      <c r="O231" s="37" t="str">
        <f>IF(A231="","",D231-(VLOOKUP(A231,'Charactéristiques générales'!A:AU,47,FALSE)))</f>
        <v/>
      </c>
      <c r="P231" s="37" t="str">
        <f t="shared" si="14"/>
        <v/>
      </c>
      <c r="Q231" s="37" t="str">
        <f t="shared" si="15"/>
        <v/>
      </c>
    </row>
    <row r="232" spans="13:17" x14ac:dyDescent="0.25">
      <c r="M232" s="5" t="str">
        <f t="shared" si="12"/>
        <v/>
      </c>
      <c r="N232" s="5" t="str">
        <f t="shared" si="13"/>
        <v/>
      </c>
      <c r="O232" s="37" t="str">
        <f>IF(A232="","",D232-(VLOOKUP(A232,'Charactéristiques générales'!A:AU,47,FALSE)))</f>
        <v/>
      </c>
      <c r="P232" s="37" t="str">
        <f t="shared" si="14"/>
        <v/>
      </c>
      <c r="Q232" s="37" t="str">
        <f t="shared" si="15"/>
        <v/>
      </c>
    </row>
    <row r="233" spans="13:17" x14ac:dyDescent="0.25">
      <c r="M233" s="5" t="str">
        <f t="shared" si="12"/>
        <v/>
      </c>
      <c r="N233" s="5" t="str">
        <f t="shared" si="13"/>
        <v/>
      </c>
      <c r="O233" s="37" t="str">
        <f>IF(A233="","",D233-(VLOOKUP(A233,'Charactéristiques générales'!A:AU,47,FALSE)))</f>
        <v/>
      </c>
      <c r="P233" s="37" t="str">
        <f t="shared" si="14"/>
        <v/>
      </c>
      <c r="Q233" s="37" t="str">
        <f t="shared" si="15"/>
        <v/>
      </c>
    </row>
    <row r="234" spans="13:17" x14ac:dyDescent="0.25">
      <c r="M234" s="5" t="str">
        <f t="shared" si="12"/>
        <v/>
      </c>
      <c r="N234" s="5" t="str">
        <f t="shared" si="13"/>
        <v/>
      </c>
      <c r="O234" s="37" t="str">
        <f>IF(A234="","",D234-(VLOOKUP(A234,'Charactéristiques générales'!A:AU,47,FALSE)))</f>
        <v/>
      </c>
      <c r="P234" s="37" t="str">
        <f t="shared" si="14"/>
        <v/>
      </c>
      <c r="Q234" s="37" t="str">
        <f t="shared" si="15"/>
        <v/>
      </c>
    </row>
    <row r="235" spans="13:17" x14ac:dyDescent="0.25">
      <c r="M235" s="5" t="str">
        <f t="shared" si="12"/>
        <v/>
      </c>
      <c r="N235" s="5" t="str">
        <f t="shared" si="13"/>
        <v/>
      </c>
      <c r="O235" s="37" t="str">
        <f>IF(A235="","",D235-(VLOOKUP(A235,'Charactéristiques générales'!A:AU,47,FALSE)))</f>
        <v/>
      </c>
      <c r="P235" s="37" t="str">
        <f t="shared" si="14"/>
        <v/>
      </c>
      <c r="Q235" s="37" t="str">
        <f t="shared" si="15"/>
        <v/>
      </c>
    </row>
    <row r="236" spans="13:17" x14ac:dyDescent="0.25">
      <c r="M236" s="5" t="str">
        <f t="shared" si="12"/>
        <v/>
      </c>
      <c r="N236" s="5" t="str">
        <f t="shared" si="13"/>
        <v/>
      </c>
      <c r="O236" s="37" t="str">
        <f>IF(A236="","",D236-(VLOOKUP(A236,'Charactéristiques générales'!A:AU,47,FALSE)))</f>
        <v/>
      </c>
      <c r="P236" s="37" t="str">
        <f t="shared" si="14"/>
        <v/>
      </c>
      <c r="Q236" s="37" t="str">
        <f t="shared" si="15"/>
        <v/>
      </c>
    </row>
    <row r="237" spans="13:17" x14ac:dyDescent="0.25">
      <c r="M237" s="5" t="str">
        <f t="shared" si="12"/>
        <v/>
      </c>
      <c r="N237" s="5" t="str">
        <f t="shared" si="13"/>
        <v/>
      </c>
      <c r="O237" s="37" t="str">
        <f>IF(A237="","",D237-(VLOOKUP(A237,'Charactéristiques générales'!A:AU,47,FALSE)))</f>
        <v/>
      </c>
      <c r="P237" s="37" t="str">
        <f t="shared" si="14"/>
        <v/>
      </c>
      <c r="Q237" s="37" t="str">
        <f t="shared" si="15"/>
        <v/>
      </c>
    </row>
    <row r="238" spans="13:17" x14ac:dyDescent="0.25">
      <c r="M238" s="5" t="str">
        <f t="shared" si="12"/>
        <v/>
      </c>
      <c r="N238" s="5" t="str">
        <f t="shared" si="13"/>
        <v/>
      </c>
      <c r="O238" s="37" t="str">
        <f>IF(A238="","",D238-(VLOOKUP(A238,'Charactéristiques générales'!A:AU,47,FALSE)))</f>
        <v/>
      </c>
      <c r="P238" s="37" t="str">
        <f t="shared" si="14"/>
        <v/>
      </c>
      <c r="Q238" s="37" t="str">
        <f t="shared" si="15"/>
        <v/>
      </c>
    </row>
    <row r="239" spans="13:17" x14ac:dyDescent="0.25">
      <c r="M239" s="5" t="str">
        <f t="shared" si="12"/>
        <v/>
      </c>
      <c r="N239" s="5" t="str">
        <f t="shared" si="13"/>
        <v/>
      </c>
      <c r="O239" s="37" t="str">
        <f>IF(A239="","",D239-(VLOOKUP(A239,'Charactéristiques générales'!A:AU,47,FALSE)))</f>
        <v/>
      </c>
      <c r="P239" s="37" t="str">
        <f t="shared" si="14"/>
        <v/>
      </c>
      <c r="Q239" s="37" t="str">
        <f t="shared" si="15"/>
        <v/>
      </c>
    </row>
    <row r="240" spans="13:17" x14ac:dyDescent="0.25">
      <c r="M240" s="5" t="str">
        <f t="shared" si="12"/>
        <v/>
      </c>
      <c r="N240" s="5" t="str">
        <f t="shared" si="13"/>
        <v/>
      </c>
      <c r="O240" s="37" t="str">
        <f>IF(A240="","",D240-(VLOOKUP(A240,'Charactéristiques générales'!A:AU,47,FALSE)))</f>
        <v/>
      </c>
      <c r="P240" s="37" t="str">
        <f t="shared" si="14"/>
        <v/>
      </c>
      <c r="Q240" s="37" t="str">
        <f t="shared" si="15"/>
        <v/>
      </c>
    </row>
    <row r="241" spans="13:17" x14ac:dyDescent="0.25">
      <c r="M241" s="5" t="str">
        <f t="shared" si="12"/>
        <v/>
      </c>
      <c r="N241" s="5" t="str">
        <f t="shared" si="13"/>
        <v/>
      </c>
      <c r="O241" s="37" t="str">
        <f>IF(A241="","",D241-(VLOOKUP(A241,'Charactéristiques générales'!A:AU,47,FALSE)))</f>
        <v/>
      </c>
      <c r="P241" s="37" t="str">
        <f t="shared" si="14"/>
        <v/>
      </c>
      <c r="Q241" s="37" t="str">
        <f t="shared" si="15"/>
        <v/>
      </c>
    </row>
    <row r="242" spans="13:17" x14ac:dyDescent="0.25">
      <c r="M242" s="5" t="str">
        <f t="shared" si="12"/>
        <v/>
      </c>
      <c r="N242" s="5" t="str">
        <f t="shared" si="13"/>
        <v/>
      </c>
      <c r="O242" s="37" t="str">
        <f>IF(A242="","",D242-(VLOOKUP(A242,'Charactéristiques générales'!A:AU,47,FALSE)))</f>
        <v/>
      </c>
      <c r="P242" s="37" t="str">
        <f t="shared" si="14"/>
        <v/>
      </c>
      <c r="Q242" s="37" t="str">
        <f t="shared" si="15"/>
        <v/>
      </c>
    </row>
    <row r="243" spans="13:17" x14ac:dyDescent="0.25">
      <c r="M243" s="5" t="str">
        <f t="shared" si="12"/>
        <v/>
      </c>
      <c r="N243" s="5" t="str">
        <f t="shared" si="13"/>
        <v/>
      </c>
      <c r="O243" s="37" t="str">
        <f>IF(A243="","",D243-(VLOOKUP(A243,'Charactéristiques générales'!A:AU,47,FALSE)))</f>
        <v/>
      </c>
      <c r="P243" s="37" t="str">
        <f t="shared" si="14"/>
        <v/>
      </c>
      <c r="Q243" s="37" t="str">
        <f t="shared" si="15"/>
        <v/>
      </c>
    </row>
    <row r="244" spans="13:17" x14ac:dyDescent="0.25">
      <c r="M244" s="5" t="str">
        <f t="shared" si="12"/>
        <v/>
      </c>
      <c r="N244" s="5" t="str">
        <f t="shared" si="13"/>
        <v/>
      </c>
      <c r="O244" s="37" t="str">
        <f>IF(A244="","",D244-(VLOOKUP(A244,'Charactéristiques générales'!A:AU,47,FALSE)))</f>
        <v/>
      </c>
      <c r="P244" s="37" t="str">
        <f t="shared" si="14"/>
        <v/>
      </c>
      <c r="Q244" s="37" t="str">
        <f t="shared" si="15"/>
        <v/>
      </c>
    </row>
    <row r="245" spans="13:17" x14ac:dyDescent="0.25">
      <c r="M245" s="5" t="str">
        <f t="shared" si="12"/>
        <v/>
      </c>
      <c r="N245" s="5" t="str">
        <f t="shared" si="13"/>
        <v/>
      </c>
      <c r="O245" s="37" t="str">
        <f>IF(A245="","",D245-(VLOOKUP(A245,'Charactéristiques générales'!A:AU,47,FALSE)))</f>
        <v/>
      </c>
      <c r="P245" s="37" t="str">
        <f t="shared" si="14"/>
        <v/>
      </c>
      <c r="Q245" s="37" t="str">
        <f t="shared" si="15"/>
        <v/>
      </c>
    </row>
    <row r="246" spans="13:17" x14ac:dyDescent="0.25">
      <c r="M246" s="5" t="str">
        <f t="shared" si="12"/>
        <v/>
      </c>
      <c r="N246" s="5" t="str">
        <f t="shared" si="13"/>
        <v/>
      </c>
      <c r="O246" s="37" t="str">
        <f>IF(A246="","",D246-(VLOOKUP(A246,'Charactéristiques générales'!A:AU,47,FALSE)))</f>
        <v/>
      </c>
      <c r="P246" s="37" t="str">
        <f t="shared" si="14"/>
        <v/>
      </c>
      <c r="Q246" s="37" t="str">
        <f t="shared" si="15"/>
        <v/>
      </c>
    </row>
    <row r="247" spans="13:17" x14ac:dyDescent="0.25">
      <c r="M247" s="5" t="str">
        <f t="shared" si="12"/>
        <v/>
      </c>
      <c r="N247" s="5" t="str">
        <f t="shared" si="13"/>
        <v/>
      </c>
      <c r="O247" s="37" t="str">
        <f>IF(A247="","",D247-(VLOOKUP(A247,'Charactéristiques générales'!A:AU,47,FALSE)))</f>
        <v/>
      </c>
      <c r="P247" s="37" t="str">
        <f t="shared" si="14"/>
        <v/>
      </c>
      <c r="Q247" s="37" t="str">
        <f t="shared" si="15"/>
        <v/>
      </c>
    </row>
    <row r="248" spans="13:17" x14ac:dyDescent="0.25">
      <c r="M248" s="5" t="str">
        <f t="shared" si="12"/>
        <v/>
      </c>
      <c r="N248" s="5" t="str">
        <f t="shared" si="13"/>
        <v/>
      </c>
      <c r="O248" s="37" t="str">
        <f>IF(A248="","",D248-(VLOOKUP(A248,'Charactéristiques générales'!A:AU,47,FALSE)))</f>
        <v/>
      </c>
      <c r="P248" s="37" t="str">
        <f t="shared" si="14"/>
        <v/>
      </c>
      <c r="Q248" s="37" t="str">
        <f t="shared" si="15"/>
        <v/>
      </c>
    </row>
    <row r="249" spans="13:17" x14ac:dyDescent="0.25">
      <c r="M249" s="5" t="str">
        <f t="shared" si="12"/>
        <v/>
      </c>
      <c r="N249" s="5" t="str">
        <f t="shared" si="13"/>
        <v/>
      </c>
      <c r="O249" s="37" t="str">
        <f>IF(A249="","",D249-(VLOOKUP(A249,'Charactéristiques générales'!A:AU,47,FALSE)))</f>
        <v/>
      </c>
      <c r="P249" s="37" t="str">
        <f t="shared" si="14"/>
        <v/>
      </c>
      <c r="Q249" s="37" t="str">
        <f t="shared" si="15"/>
        <v/>
      </c>
    </row>
    <row r="250" spans="13:17" x14ac:dyDescent="0.25">
      <c r="M250" s="5" t="str">
        <f t="shared" si="12"/>
        <v/>
      </c>
      <c r="N250" s="5" t="str">
        <f t="shared" si="13"/>
        <v/>
      </c>
      <c r="O250" s="37" t="str">
        <f>IF(A250="","",D250-(VLOOKUP(A250,'Charactéristiques générales'!A:AU,47,FALSE)))</f>
        <v/>
      </c>
      <c r="P250" s="37" t="str">
        <f t="shared" si="14"/>
        <v/>
      </c>
      <c r="Q250" s="37" t="str">
        <f t="shared" si="15"/>
        <v/>
      </c>
    </row>
    <row r="251" spans="13:17" x14ac:dyDescent="0.25">
      <c r="M251" s="5" t="str">
        <f t="shared" si="12"/>
        <v/>
      </c>
      <c r="N251" s="5" t="str">
        <f t="shared" si="13"/>
        <v/>
      </c>
      <c r="O251" s="37" t="str">
        <f>IF(A251="","",D251-(VLOOKUP(A251,'Charactéristiques générales'!A:AU,47,FALSE)))</f>
        <v/>
      </c>
      <c r="P251" s="37" t="str">
        <f t="shared" si="14"/>
        <v/>
      </c>
      <c r="Q251" s="37" t="str">
        <f t="shared" si="15"/>
        <v/>
      </c>
    </row>
    <row r="252" spans="13:17" x14ac:dyDescent="0.25">
      <c r="M252" s="5" t="str">
        <f t="shared" si="12"/>
        <v/>
      </c>
      <c r="N252" s="5" t="str">
        <f t="shared" si="13"/>
        <v/>
      </c>
      <c r="O252" s="37" t="str">
        <f>IF(A252="","",D252-(VLOOKUP(A252,'Charactéristiques générales'!A:AU,47,FALSE)))</f>
        <v/>
      </c>
      <c r="P252" s="37" t="str">
        <f t="shared" si="14"/>
        <v/>
      </c>
      <c r="Q252" s="37" t="str">
        <f t="shared" si="15"/>
        <v/>
      </c>
    </row>
    <row r="253" spans="13:17" x14ac:dyDescent="0.25">
      <c r="M253" s="5" t="str">
        <f t="shared" si="12"/>
        <v/>
      </c>
      <c r="N253" s="5" t="str">
        <f t="shared" si="13"/>
        <v/>
      </c>
      <c r="O253" s="37" t="str">
        <f>IF(A253="","",D253-(VLOOKUP(A253,'Charactéristiques générales'!A:AU,47,FALSE)))</f>
        <v/>
      </c>
      <c r="P253" s="37" t="str">
        <f t="shared" si="14"/>
        <v/>
      </c>
      <c r="Q253" s="37" t="str">
        <f t="shared" si="15"/>
        <v/>
      </c>
    </row>
    <row r="254" spans="13:17" x14ac:dyDescent="0.25">
      <c r="M254" s="5" t="str">
        <f t="shared" si="12"/>
        <v/>
      </c>
      <c r="N254" s="5" t="str">
        <f t="shared" si="13"/>
        <v/>
      </c>
      <c r="O254" s="37" t="str">
        <f>IF(A254="","",D254-(VLOOKUP(A254,'Charactéristiques générales'!A:AU,47,FALSE)))</f>
        <v/>
      </c>
      <c r="P254" s="37" t="str">
        <f t="shared" si="14"/>
        <v/>
      </c>
      <c r="Q254" s="37" t="str">
        <f t="shared" si="15"/>
        <v/>
      </c>
    </row>
    <row r="255" spans="13:17" x14ac:dyDescent="0.25">
      <c r="M255" s="5" t="str">
        <f t="shared" si="12"/>
        <v/>
      </c>
      <c r="N255" s="5" t="str">
        <f t="shared" si="13"/>
        <v/>
      </c>
      <c r="O255" s="37" t="str">
        <f>IF(A255="","",D255-(VLOOKUP(A255,'Charactéristiques générales'!A:AU,47,FALSE)))</f>
        <v/>
      </c>
      <c r="P255" s="37" t="str">
        <f t="shared" si="14"/>
        <v/>
      </c>
      <c r="Q255" s="37" t="str">
        <f t="shared" si="15"/>
        <v/>
      </c>
    </row>
    <row r="256" spans="13:17" x14ac:dyDescent="0.25">
      <c r="M256" s="5" t="str">
        <f t="shared" si="12"/>
        <v/>
      </c>
      <c r="N256" s="5" t="str">
        <f t="shared" si="13"/>
        <v/>
      </c>
      <c r="O256" s="37" t="str">
        <f>IF(A256="","",D256-(VLOOKUP(A256,'Charactéristiques générales'!A:AU,47,FALSE)))</f>
        <v/>
      </c>
      <c r="P256" s="37" t="str">
        <f t="shared" si="14"/>
        <v/>
      </c>
      <c r="Q256" s="37" t="str">
        <f t="shared" si="15"/>
        <v/>
      </c>
    </row>
    <row r="257" spans="13:17" x14ac:dyDescent="0.25">
      <c r="M257" s="5" t="str">
        <f t="shared" si="12"/>
        <v/>
      </c>
      <c r="N257" s="5" t="str">
        <f t="shared" si="13"/>
        <v/>
      </c>
      <c r="O257" s="37" t="str">
        <f>IF(A257="","",D257-(VLOOKUP(A257,'Charactéristiques générales'!A:AU,47,FALSE)))</f>
        <v/>
      </c>
      <c r="P257" s="37" t="str">
        <f t="shared" si="14"/>
        <v/>
      </c>
      <c r="Q257" s="37" t="str">
        <f t="shared" si="15"/>
        <v/>
      </c>
    </row>
    <row r="258" spans="13:17" x14ac:dyDescent="0.25">
      <c r="M258" s="5" t="str">
        <f t="shared" si="12"/>
        <v/>
      </c>
      <c r="N258" s="5" t="str">
        <f t="shared" si="13"/>
        <v/>
      </c>
      <c r="O258" s="37" t="str">
        <f>IF(A258="","",D258-(VLOOKUP(A258,'Charactéristiques générales'!A:AU,47,FALSE)))</f>
        <v/>
      </c>
      <c r="P258" s="37" t="str">
        <f t="shared" si="14"/>
        <v/>
      </c>
      <c r="Q258" s="37" t="str">
        <f t="shared" si="15"/>
        <v/>
      </c>
    </row>
    <row r="259" spans="13:17" x14ac:dyDescent="0.25">
      <c r="M259" s="5" t="str">
        <f t="shared" ref="M259:M322" si="16">IF(OR(H259="",J259=""),"",J259-H259)</f>
        <v/>
      </c>
      <c r="N259" s="5" t="str">
        <f t="shared" ref="N259:N322" si="17">IF(OR(I259="",K259=""),"",K259-I259)</f>
        <v/>
      </c>
      <c r="O259" s="37" t="str">
        <f>IF(A259="","",D259-(VLOOKUP(A259,'Charactéristiques générales'!A:AU,47,FALSE)))</f>
        <v/>
      </c>
      <c r="P259" s="37" t="str">
        <f t="shared" ref="P259:P322" si="18">IF(O259="","",O259/7)</f>
        <v/>
      </c>
      <c r="Q259" s="37" t="str">
        <f t="shared" ref="Q259:Q322" si="19">IF(O259="","",O259/28)</f>
        <v/>
      </c>
    </row>
    <row r="260" spans="13:17" x14ac:dyDescent="0.25">
      <c r="M260" s="5" t="str">
        <f t="shared" si="16"/>
        <v/>
      </c>
      <c r="N260" s="5" t="str">
        <f t="shared" si="17"/>
        <v/>
      </c>
      <c r="O260" s="37" t="str">
        <f>IF(A260="","",D260-(VLOOKUP(A260,'Charactéristiques générales'!A:AU,47,FALSE)))</f>
        <v/>
      </c>
      <c r="P260" s="37" t="str">
        <f t="shared" si="18"/>
        <v/>
      </c>
      <c r="Q260" s="37" t="str">
        <f t="shared" si="19"/>
        <v/>
      </c>
    </row>
    <row r="261" spans="13:17" x14ac:dyDescent="0.25">
      <c r="M261" s="5" t="str">
        <f t="shared" si="16"/>
        <v/>
      </c>
      <c r="N261" s="5" t="str">
        <f t="shared" si="17"/>
        <v/>
      </c>
      <c r="O261" s="37" t="str">
        <f>IF(A261="","",D261-(VLOOKUP(A261,'Charactéristiques générales'!A:AU,47,FALSE)))</f>
        <v/>
      </c>
      <c r="P261" s="37" t="str">
        <f t="shared" si="18"/>
        <v/>
      </c>
      <c r="Q261" s="37" t="str">
        <f t="shared" si="19"/>
        <v/>
      </c>
    </row>
    <row r="262" spans="13:17" x14ac:dyDescent="0.25">
      <c r="M262" s="5" t="str">
        <f t="shared" si="16"/>
        <v/>
      </c>
      <c r="N262" s="5" t="str">
        <f t="shared" si="17"/>
        <v/>
      </c>
      <c r="O262" s="37" t="str">
        <f>IF(A262="","",D262-(VLOOKUP(A262,'Charactéristiques générales'!A:AU,47,FALSE)))</f>
        <v/>
      </c>
      <c r="P262" s="37" t="str">
        <f t="shared" si="18"/>
        <v/>
      </c>
      <c r="Q262" s="37" t="str">
        <f t="shared" si="19"/>
        <v/>
      </c>
    </row>
    <row r="263" spans="13:17" x14ac:dyDescent="0.25">
      <c r="M263" s="5" t="str">
        <f t="shared" si="16"/>
        <v/>
      </c>
      <c r="N263" s="5" t="str">
        <f t="shared" si="17"/>
        <v/>
      </c>
      <c r="O263" s="37" t="str">
        <f>IF(A263="","",D263-(VLOOKUP(A263,'Charactéristiques générales'!A:AU,47,FALSE)))</f>
        <v/>
      </c>
      <c r="P263" s="37" t="str">
        <f t="shared" si="18"/>
        <v/>
      </c>
      <c r="Q263" s="37" t="str">
        <f t="shared" si="19"/>
        <v/>
      </c>
    </row>
    <row r="264" spans="13:17" x14ac:dyDescent="0.25">
      <c r="M264" s="5" t="str">
        <f t="shared" si="16"/>
        <v/>
      </c>
      <c r="N264" s="5" t="str">
        <f t="shared" si="17"/>
        <v/>
      </c>
      <c r="O264" s="37" t="str">
        <f>IF(A264="","",D264-(VLOOKUP(A264,'Charactéristiques générales'!A:AU,47,FALSE)))</f>
        <v/>
      </c>
      <c r="P264" s="37" t="str">
        <f t="shared" si="18"/>
        <v/>
      </c>
      <c r="Q264" s="37" t="str">
        <f t="shared" si="19"/>
        <v/>
      </c>
    </row>
    <row r="265" spans="13:17" x14ac:dyDescent="0.25">
      <c r="M265" s="5" t="str">
        <f t="shared" si="16"/>
        <v/>
      </c>
      <c r="N265" s="5" t="str">
        <f t="shared" si="17"/>
        <v/>
      </c>
      <c r="O265" s="37" t="str">
        <f>IF(A265="","",D265-(VLOOKUP(A265,'Charactéristiques générales'!A:AU,47,FALSE)))</f>
        <v/>
      </c>
      <c r="P265" s="37" t="str">
        <f t="shared" si="18"/>
        <v/>
      </c>
      <c r="Q265" s="37" t="str">
        <f t="shared" si="19"/>
        <v/>
      </c>
    </row>
    <row r="266" spans="13:17" x14ac:dyDescent="0.25">
      <c r="M266" s="5" t="str">
        <f t="shared" si="16"/>
        <v/>
      </c>
      <c r="N266" s="5" t="str">
        <f t="shared" si="17"/>
        <v/>
      </c>
      <c r="O266" s="37" t="str">
        <f>IF(A266="","",D266-(VLOOKUP(A266,'Charactéristiques générales'!A:AU,47,FALSE)))</f>
        <v/>
      </c>
      <c r="P266" s="37" t="str">
        <f t="shared" si="18"/>
        <v/>
      </c>
      <c r="Q266" s="37" t="str">
        <f t="shared" si="19"/>
        <v/>
      </c>
    </row>
    <row r="267" spans="13:17" x14ac:dyDescent="0.25">
      <c r="M267" s="5" t="str">
        <f t="shared" si="16"/>
        <v/>
      </c>
      <c r="N267" s="5" t="str">
        <f t="shared" si="17"/>
        <v/>
      </c>
      <c r="O267" s="37" t="str">
        <f>IF(A267="","",D267-(VLOOKUP(A267,'Charactéristiques générales'!A:AU,47,FALSE)))</f>
        <v/>
      </c>
      <c r="P267" s="37" t="str">
        <f t="shared" si="18"/>
        <v/>
      </c>
      <c r="Q267" s="37" t="str">
        <f t="shared" si="19"/>
        <v/>
      </c>
    </row>
    <row r="268" spans="13:17" x14ac:dyDescent="0.25">
      <c r="M268" s="5" t="str">
        <f t="shared" si="16"/>
        <v/>
      </c>
      <c r="N268" s="5" t="str">
        <f t="shared" si="17"/>
        <v/>
      </c>
      <c r="O268" s="37" t="str">
        <f>IF(A268="","",D268-(VLOOKUP(A268,'Charactéristiques générales'!A:AU,47,FALSE)))</f>
        <v/>
      </c>
      <c r="P268" s="37" t="str">
        <f t="shared" si="18"/>
        <v/>
      </c>
      <c r="Q268" s="37" t="str">
        <f t="shared" si="19"/>
        <v/>
      </c>
    </row>
    <row r="269" spans="13:17" x14ac:dyDescent="0.25">
      <c r="M269" s="5" t="str">
        <f t="shared" si="16"/>
        <v/>
      </c>
      <c r="N269" s="5" t="str">
        <f t="shared" si="17"/>
        <v/>
      </c>
      <c r="O269" s="37" t="str">
        <f>IF(A269="","",D269-(VLOOKUP(A269,'Charactéristiques générales'!A:AU,47,FALSE)))</f>
        <v/>
      </c>
      <c r="P269" s="37" t="str">
        <f t="shared" si="18"/>
        <v/>
      </c>
      <c r="Q269" s="37" t="str">
        <f t="shared" si="19"/>
        <v/>
      </c>
    </row>
    <row r="270" spans="13:17" x14ac:dyDescent="0.25">
      <c r="M270" s="5" t="str">
        <f t="shared" si="16"/>
        <v/>
      </c>
      <c r="N270" s="5" t="str">
        <f t="shared" si="17"/>
        <v/>
      </c>
      <c r="O270" s="37" t="str">
        <f>IF(A270="","",D270-(VLOOKUP(A270,'Charactéristiques générales'!A:AU,47,FALSE)))</f>
        <v/>
      </c>
      <c r="P270" s="37" t="str">
        <f t="shared" si="18"/>
        <v/>
      </c>
      <c r="Q270" s="37" t="str">
        <f t="shared" si="19"/>
        <v/>
      </c>
    </row>
    <row r="271" spans="13:17" x14ac:dyDescent="0.25">
      <c r="M271" s="5" t="str">
        <f t="shared" si="16"/>
        <v/>
      </c>
      <c r="N271" s="5" t="str">
        <f t="shared" si="17"/>
        <v/>
      </c>
      <c r="O271" s="37" t="str">
        <f>IF(A271="","",D271-(VLOOKUP(A271,'Charactéristiques générales'!A:AU,47,FALSE)))</f>
        <v/>
      </c>
      <c r="P271" s="37" t="str">
        <f t="shared" si="18"/>
        <v/>
      </c>
      <c r="Q271" s="37" t="str">
        <f t="shared" si="19"/>
        <v/>
      </c>
    </row>
    <row r="272" spans="13:17" x14ac:dyDescent="0.25">
      <c r="M272" s="5" t="str">
        <f t="shared" si="16"/>
        <v/>
      </c>
      <c r="N272" s="5" t="str">
        <f t="shared" si="17"/>
        <v/>
      </c>
      <c r="O272" s="37" t="str">
        <f>IF(A272="","",D272-(VLOOKUP(A272,'Charactéristiques générales'!A:AU,47,FALSE)))</f>
        <v/>
      </c>
      <c r="P272" s="37" t="str">
        <f t="shared" si="18"/>
        <v/>
      </c>
      <c r="Q272" s="37" t="str">
        <f t="shared" si="19"/>
        <v/>
      </c>
    </row>
    <row r="273" spans="13:17" x14ac:dyDescent="0.25">
      <c r="M273" s="5" t="str">
        <f t="shared" si="16"/>
        <v/>
      </c>
      <c r="N273" s="5" t="str">
        <f t="shared" si="17"/>
        <v/>
      </c>
      <c r="O273" s="37" t="str">
        <f>IF(A273="","",D273-(VLOOKUP(A273,'Charactéristiques générales'!A:AU,47,FALSE)))</f>
        <v/>
      </c>
      <c r="P273" s="37" t="str">
        <f t="shared" si="18"/>
        <v/>
      </c>
      <c r="Q273" s="37" t="str">
        <f t="shared" si="19"/>
        <v/>
      </c>
    </row>
    <row r="274" spans="13:17" x14ac:dyDescent="0.25">
      <c r="M274" s="5" t="str">
        <f t="shared" si="16"/>
        <v/>
      </c>
      <c r="N274" s="5" t="str">
        <f t="shared" si="17"/>
        <v/>
      </c>
      <c r="O274" s="37" t="str">
        <f>IF(A274="","",D274-(VLOOKUP(A274,'Charactéristiques générales'!A:AU,47,FALSE)))</f>
        <v/>
      </c>
      <c r="P274" s="37" t="str">
        <f t="shared" si="18"/>
        <v/>
      </c>
      <c r="Q274" s="37" t="str">
        <f t="shared" si="19"/>
        <v/>
      </c>
    </row>
    <row r="275" spans="13:17" x14ac:dyDescent="0.25">
      <c r="M275" s="5" t="str">
        <f t="shared" si="16"/>
        <v/>
      </c>
      <c r="N275" s="5" t="str">
        <f t="shared" si="17"/>
        <v/>
      </c>
      <c r="O275" s="37" t="str">
        <f>IF(A275="","",D275-(VLOOKUP(A275,'Charactéristiques générales'!A:AU,47,FALSE)))</f>
        <v/>
      </c>
      <c r="P275" s="37" t="str">
        <f t="shared" si="18"/>
        <v/>
      </c>
      <c r="Q275" s="37" t="str">
        <f t="shared" si="19"/>
        <v/>
      </c>
    </row>
    <row r="276" spans="13:17" x14ac:dyDescent="0.25">
      <c r="M276" s="5" t="str">
        <f t="shared" si="16"/>
        <v/>
      </c>
      <c r="N276" s="5" t="str">
        <f t="shared" si="17"/>
        <v/>
      </c>
      <c r="O276" s="37" t="str">
        <f>IF(A276="","",D276-(VLOOKUP(A276,'Charactéristiques générales'!A:AU,47,FALSE)))</f>
        <v/>
      </c>
      <c r="P276" s="37" t="str">
        <f t="shared" si="18"/>
        <v/>
      </c>
      <c r="Q276" s="37" t="str">
        <f t="shared" si="19"/>
        <v/>
      </c>
    </row>
    <row r="277" spans="13:17" x14ac:dyDescent="0.25">
      <c r="M277" s="5" t="str">
        <f t="shared" si="16"/>
        <v/>
      </c>
      <c r="N277" s="5" t="str">
        <f t="shared" si="17"/>
        <v/>
      </c>
      <c r="O277" s="37" t="str">
        <f>IF(A277="","",D277-(VLOOKUP(A277,'Charactéristiques générales'!A:AU,47,FALSE)))</f>
        <v/>
      </c>
      <c r="P277" s="37" t="str">
        <f t="shared" si="18"/>
        <v/>
      </c>
      <c r="Q277" s="37" t="str">
        <f t="shared" si="19"/>
        <v/>
      </c>
    </row>
    <row r="278" spans="13:17" x14ac:dyDescent="0.25">
      <c r="M278" s="5" t="str">
        <f t="shared" si="16"/>
        <v/>
      </c>
      <c r="N278" s="5" t="str">
        <f t="shared" si="17"/>
        <v/>
      </c>
      <c r="O278" s="37" t="str">
        <f>IF(A278="","",D278-(VLOOKUP(A278,'Charactéristiques générales'!A:AU,47,FALSE)))</f>
        <v/>
      </c>
      <c r="P278" s="37" t="str">
        <f t="shared" si="18"/>
        <v/>
      </c>
      <c r="Q278" s="37" t="str">
        <f t="shared" si="19"/>
        <v/>
      </c>
    </row>
    <row r="279" spans="13:17" x14ac:dyDescent="0.25">
      <c r="M279" s="5" t="str">
        <f t="shared" si="16"/>
        <v/>
      </c>
      <c r="N279" s="5" t="str">
        <f t="shared" si="17"/>
        <v/>
      </c>
      <c r="O279" s="37" t="str">
        <f>IF(A279="","",D279-(VLOOKUP(A279,'Charactéristiques générales'!A:AU,47,FALSE)))</f>
        <v/>
      </c>
      <c r="P279" s="37" t="str">
        <f t="shared" si="18"/>
        <v/>
      </c>
      <c r="Q279" s="37" t="str">
        <f t="shared" si="19"/>
        <v/>
      </c>
    </row>
    <row r="280" spans="13:17" x14ac:dyDescent="0.25">
      <c r="M280" s="5" t="str">
        <f t="shared" si="16"/>
        <v/>
      </c>
      <c r="N280" s="5" t="str">
        <f t="shared" si="17"/>
        <v/>
      </c>
      <c r="O280" s="37" t="str">
        <f>IF(A280="","",D280-(VLOOKUP(A280,'Charactéristiques générales'!A:AU,47,FALSE)))</f>
        <v/>
      </c>
      <c r="P280" s="37" t="str">
        <f t="shared" si="18"/>
        <v/>
      </c>
      <c r="Q280" s="37" t="str">
        <f t="shared" si="19"/>
        <v/>
      </c>
    </row>
    <row r="281" spans="13:17" x14ac:dyDescent="0.25">
      <c r="M281" s="5" t="str">
        <f t="shared" si="16"/>
        <v/>
      </c>
      <c r="N281" s="5" t="str">
        <f t="shared" si="17"/>
        <v/>
      </c>
      <c r="O281" s="37" t="str">
        <f>IF(A281="","",D281-(VLOOKUP(A281,'Charactéristiques générales'!A:AU,47,FALSE)))</f>
        <v/>
      </c>
      <c r="P281" s="37" t="str">
        <f t="shared" si="18"/>
        <v/>
      </c>
      <c r="Q281" s="37" t="str">
        <f t="shared" si="19"/>
        <v/>
      </c>
    </row>
    <row r="282" spans="13:17" x14ac:dyDescent="0.25">
      <c r="M282" s="5" t="str">
        <f t="shared" si="16"/>
        <v/>
      </c>
      <c r="N282" s="5" t="str">
        <f t="shared" si="17"/>
        <v/>
      </c>
      <c r="O282" s="37" t="str">
        <f>IF(A282="","",D282-(VLOOKUP(A282,'Charactéristiques générales'!A:AU,47,FALSE)))</f>
        <v/>
      </c>
      <c r="P282" s="37" t="str">
        <f t="shared" si="18"/>
        <v/>
      </c>
      <c r="Q282" s="37" t="str">
        <f t="shared" si="19"/>
        <v/>
      </c>
    </row>
    <row r="283" spans="13:17" x14ac:dyDescent="0.25">
      <c r="M283" s="5" t="str">
        <f t="shared" si="16"/>
        <v/>
      </c>
      <c r="N283" s="5" t="str">
        <f t="shared" si="17"/>
        <v/>
      </c>
      <c r="O283" s="37" t="str">
        <f>IF(A283="","",D283-(VLOOKUP(A283,'Charactéristiques générales'!A:AU,47,FALSE)))</f>
        <v/>
      </c>
      <c r="P283" s="37" t="str">
        <f t="shared" si="18"/>
        <v/>
      </c>
      <c r="Q283" s="37" t="str">
        <f t="shared" si="19"/>
        <v/>
      </c>
    </row>
    <row r="284" spans="13:17" x14ac:dyDescent="0.25">
      <c r="M284" s="5" t="str">
        <f t="shared" si="16"/>
        <v/>
      </c>
      <c r="N284" s="5" t="str">
        <f t="shared" si="17"/>
        <v/>
      </c>
      <c r="O284" s="37" t="str">
        <f>IF(A284="","",D284-(VLOOKUP(A284,'Charactéristiques générales'!A:AU,47,FALSE)))</f>
        <v/>
      </c>
      <c r="P284" s="37" t="str">
        <f t="shared" si="18"/>
        <v/>
      </c>
      <c r="Q284" s="37" t="str">
        <f t="shared" si="19"/>
        <v/>
      </c>
    </row>
    <row r="285" spans="13:17" x14ac:dyDescent="0.25">
      <c r="M285" s="5" t="str">
        <f t="shared" si="16"/>
        <v/>
      </c>
      <c r="N285" s="5" t="str">
        <f t="shared" si="17"/>
        <v/>
      </c>
      <c r="O285" s="37" t="str">
        <f>IF(A285="","",D285-(VLOOKUP(A285,'Charactéristiques générales'!A:AU,47,FALSE)))</f>
        <v/>
      </c>
      <c r="P285" s="37" t="str">
        <f t="shared" si="18"/>
        <v/>
      </c>
      <c r="Q285" s="37" t="str">
        <f t="shared" si="19"/>
        <v/>
      </c>
    </row>
    <row r="286" spans="13:17" x14ac:dyDescent="0.25">
      <c r="M286" s="5" t="str">
        <f t="shared" si="16"/>
        <v/>
      </c>
      <c r="N286" s="5" t="str">
        <f t="shared" si="17"/>
        <v/>
      </c>
      <c r="O286" s="37" t="str">
        <f>IF(A286="","",D286-(VLOOKUP(A286,'Charactéristiques générales'!A:AU,47,FALSE)))</f>
        <v/>
      </c>
      <c r="P286" s="37" t="str">
        <f t="shared" si="18"/>
        <v/>
      </c>
      <c r="Q286" s="37" t="str">
        <f t="shared" si="19"/>
        <v/>
      </c>
    </row>
    <row r="287" spans="13:17" x14ac:dyDescent="0.25">
      <c r="M287" s="5" t="str">
        <f t="shared" si="16"/>
        <v/>
      </c>
      <c r="N287" s="5" t="str">
        <f t="shared" si="17"/>
        <v/>
      </c>
      <c r="O287" s="37" t="str">
        <f>IF(A287="","",D287-(VLOOKUP(A287,'Charactéristiques générales'!A:AU,47,FALSE)))</f>
        <v/>
      </c>
      <c r="P287" s="37" t="str">
        <f t="shared" si="18"/>
        <v/>
      </c>
      <c r="Q287" s="37" t="str">
        <f t="shared" si="19"/>
        <v/>
      </c>
    </row>
    <row r="288" spans="13:17" x14ac:dyDescent="0.25">
      <c r="M288" s="5" t="str">
        <f t="shared" si="16"/>
        <v/>
      </c>
      <c r="N288" s="5" t="str">
        <f t="shared" si="17"/>
        <v/>
      </c>
      <c r="O288" s="37" t="str">
        <f>IF(A288="","",D288-(VLOOKUP(A288,'Charactéristiques générales'!A:AU,47,FALSE)))</f>
        <v/>
      </c>
      <c r="P288" s="37" t="str">
        <f t="shared" si="18"/>
        <v/>
      </c>
      <c r="Q288" s="37" t="str">
        <f t="shared" si="19"/>
        <v/>
      </c>
    </row>
    <row r="289" spans="13:17" x14ac:dyDescent="0.25">
      <c r="M289" s="5" t="str">
        <f t="shared" si="16"/>
        <v/>
      </c>
      <c r="N289" s="5" t="str">
        <f t="shared" si="17"/>
        <v/>
      </c>
      <c r="O289" s="37" t="str">
        <f>IF(A289="","",D289-(VLOOKUP(A289,'Charactéristiques générales'!A:AU,47,FALSE)))</f>
        <v/>
      </c>
      <c r="P289" s="37" t="str">
        <f t="shared" si="18"/>
        <v/>
      </c>
      <c r="Q289" s="37" t="str">
        <f t="shared" si="19"/>
        <v/>
      </c>
    </row>
    <row r="290" spans="13:17" x14ac:dyDescent="0.25">
      <c r="M290" s="5" t="str">
        <f t="shared" si="16"/>
        <v/>
      </c>
      <c r="N290" s="5" t="str">
        <f t="shared" si="17"/>
        <v/>
      </c>
      <c r="O290" s="37" t="str">
        <f>IF(A290="","",D290-(VLOOKUP(A290,'Charactéristiques générales'!A:AU,47,FALSE)))</f>
        <v/>
      </c>
      <c r="P290" s="37" t="str">
        <f t="shared" si="18"/>
        <v/>
      </c>
      <c r="Q290" s="37" t="str">
        <f t="shared" si="19"/>
        <v/>
      </c>
    </row>
    <row r="291" spans="13:17" x14ac:dyDescent="0.25">
      <c r="M291" s="5" t="str">
        <f t="shared" si="16"/>
        <v/>
      </c>
      <c r="N291" s="5" t="str">
        <f t="shared" si="17"/>
        <v/>
      </c>
      <c r="O291" s="37" t="str">
        <f>IF(A291="","",D291-(VLOOKUP(A291,'Charactéristiques générales'!A:AU,47,FALSE)))</f>
        <v/>
      </c>
      <c r="P291" s="37" t="str">
        <f t="shared" si="18"/>
        <v/>
      </c>
      <c r="Q291" s="37" t="str">
        <f t="shared" si="19"/>
        <v/>
      </c>
    </row>
    <row r="292" spans="13:17" x14ac:dyDescent="0.25">
      <c r="M292" s="5" t="str">
        <f t="shared" si="16"/>
        <v/>
      </c>
      <c r="N292" s="5" t="str">
        <f t="shared" si="17"/>
        <v/>
      </c>
      <c r="O292" s="37" t="str">
        <f>IF(A292="","",D292-(VLOOKUP(A292,'Charactéristiques générales'!A:AU,47,FALSE)))</f>
        <v/>
      </c>
      <c r="P292" s="37" t="str">
        <f t="shared" si="18"/>
        <v/>
      </c>
      <c r="Q292" s="37" t="str">
        <f t="shared" si="19"/>
        <v/>
      </c>
    </row>
    <row r="293" spans="13:17" x14ac:dyDescent="0.25">
      <c r="M293" s="5" t="str">
        <f t="shared" si="16"/>
        <v/>
      </c>
      <c r="N293" s="5" t="str">
        <f t="shared" si="17"/>
        <v/>
      </c>
      <c r="O293" s="37" t="str">
        <f>IF(A293="","",D293-(VLOOKUP(A293,'Charactéristiques générales'!A:AU,47,FALSE)))</f>
        <v/>
      </c>
      <c r="P293" s="37" t="str">
        <f t="shared" si="18"/>
        <v/>
      </c>
      <c r="Q293" s="37" t="str">
        <f t="shared" si="19"/>
        <v/>
      </c>
    </row>
    <row r="294" spans="13:17" x14ac:dyDescent="0.25">
      <c r="M294" s="5" t="str">
        <f t="shared" si="16"/>
        <v/>
      </c>
      <c r="N294" s="5" t="str">
        <f t="shared" si="17"/>
        <v/>
      </c>
      <c r="O294" s="37" t="str">
        <f>IF(A294="","",D294-(VLOOKUP(A294,'Charactéristiques générales'!A:AU,47,FALSE)))</f>
        <v/>
      </c>
      <c r="P294" s="37" t="str">
        <f t="shared" si="18"/>
        <v/>
      </c>
      <c r="Q294" s="37" t="str">
        <f t="shared" si="19"/>
        <v/>
      </c>
    </row>
    <row r="295" spans="13:17" x14ac:dyDescent="0.25">
      <c r="M295" s="5" t="str">
        <f t="shared" si="16"/>
        <v/>
      </c>
      <c r="N295" s="5" t="str">
        <f t="shared" si="17"/>
        <v/>
      </c>
      <c r="O295" s="37" t="str">
        <f>IF(A295="","",D295-(VLOOKUP(A295,'Charactéristiques générales'!A:AU,47,FALSE)))</f>
        <v/>
      </c>
      <c r="P295" s="37" t="str">
        <f t="shared" si="18"/>
        <v/>
      </c>
      <c r="Q295" s="37" t="str">
        <f t="shared" si="19"/>
        <v/>
      </c>
    </row>
    <row r="296" spans="13:17" x14ac:dyDescent="0.25">
      <c r="M296" s="5" t="str">
        <f t="shared" si="16"/>
        <v/>
      </c>
      <c r="N296" s="5" t="str">
        <f t="shared" si="17"/>
        <v/>
      </c>
      <c r="O296" s="37" t="str">
        <f>IF(A296="","",D296-(VLOOKUP(A296,'Charactéristiques générales'!A:AU,47,FALSE)))</f>
        <v/>
      </c>
      <c r="P296" s="37" t="str">
        <f t="shared" si="18"/>
        <v/>
      </c>
      <c r="Q296" s="37" t="str">
        <f t="shared" si="19"/>
        <v/>
      </c>
    </row>
    <row r="297" spans="13:17" x14ac:dyDescent="0.25">
      <c r="M297" s="5" t="str">
        <f t="shared" si="16"/>
        <v/>
      </c>
      <c r="N297" s="5" t="str">
        <f t="shared" si="17"/>
        <v/>
      </c>
      <c r="O297" s="37" t="str">
        <f>IF(A297="","",D297-(VLOOKUP(A297,'Charactéristiques générales'!A:AU,47,FALSE)))</f>
        <v/>
      </c>
      <c r="P297" s="37" t="str">
        <f t="shared" si="18"/>
        <v/>
      </c>
      <c r="Q297" s="37" t="str">
        <f t="shared" si="19"/>
        <v/>
      </c>
    </row>
    <row r="298" spans="13:17" x14ac:dyDescent="0.25">
      <c r="M298" s="5" t="str">
        <f t="shared" si="16"/>
        <v/>
      </c>
      <c r="N298" s="5" t="str">
        <f t="shared" si="17"/>
        <v/>
      </c>
      <c r="O298" s="37" t="str">
        <f>IF(A298="","",D298-(VLOOKUP(A298,'Charactéristiques générales'!A:AU,47,FALSE)))</f>
        <v/>
      </c>
      <c r="P298" s="37" t="str">
        <f t="shared" si="18"/>
        <v/>
      </c>
      <c r="Q298" s="37" t="str">
        <f t="shared" si="19"/>
        <v/>
      </c>
    </row>
    <row r="299" spans="13:17" x14ac:dyDescent="0.25">
      <c r="M299" s="5" t="str">
        <f t="shared" si="16"/>
        <v/>
      </c>
      <c r="N299" s="5" t="str">
        <f t="shared" si="17"/>
        <v/>
      </c>
      <c r="O299" s="37" t="str">
        <f>IF(A299="","",D299-(VLOOKUP(A299,'Charactéristiques générales'!A:AU,47,FALSE)))</f>
        <v/>
      </c>
      <c r="P299" s="37" t="str">
        <f t="shared" si="18"/>
        <v/>
      </c>
      <c r="Q299" s="37" t="str">
        <f t="shared" si="19"/>
        <v/>
      </c>
    </row>
    <row r="300" spans="13:17" x14ac:dyDescent="0.25">
      <c r="M300" s="5" t="str">
        <f t="shared" si="16"/>
        <v/>
      </c>
      <c r="N300" s="5" t="str">
        <f t="shared" si="17"/>
        <v/>
      </c>
      <c r="O300" s="37" t="str">
        <f>IF(A300="","",D300-(VLOOKUP(A300,'Charactéristiques générales'!A:AU,47,FALSE)))</f>
        <v/>
      </c>
      <c r="P300" s="37" t="str">
        <f t="shared" si="18"/>
        <v/>
      </c>
      <c r="Q300" s="37" t="str">
        <f t="shared" si="19"/>
        <v/>
      </c>
    </row>
    <row r="301" spans="13:17" x14ac:dyDescent="0.25">
      <c r="M301" s="5" t="str">
        <f t="shared" si="16"/>
        <v/>
      </c>
      <c r="N301" s="5" t="str">
        <f t="shared" si="17"/>
        <v/>
      </c>
      <c r="O301" s="37" t="str">
        <f>IF(A301="","",D301-(VLOOKUP(A301,'Charactéristiques générales'!A:AU,47,FALSE)))</f>
        <v/>
      </c>
      <c r="P301" s="37" t="str">
        <f t="shared" si="18"/>
        <v/>
      </c>
      <c r="Q301" s="37" t="str">
        <f t="shared" si="19"/>
        <v/>
      </c>
    </row>
    <row r="302" spans="13:17" x14ac:dyDescent="0.25">
      <c r="M302" s="5" t="str">
        <f t="shared" si="16"/>
        <v/>
      </c>
      <c r="N302" s="5" t="str">
        <f t="shared" si="17"/>
        <v/>
      </c>
      <c r="O302" s="37" t="str">
        <f>IF(A302="","",D302-(VLOOKUP(A302,'Charactéristiques générales'!A:AU,47,FALSE)))</f>
        <v/>
      </c>
      <c r="P302" s="37" t="str">
        <f t="shared" si="18"/>
        <v/>
      </c>
      <c r="Q302" s="37" t="str">
        <f t="shared" si="19"/>
        <v/>
      </c>
    </row>
    <row r="303" spans="13:17" x14ac:dyDescent="0.25">
      <c r="M303" s="5" t="str">
        <f t="shared" si="16"/>
        <v/>
      </c>
      <c r="N303" s="5" t="str">
        <f t="shared" si="17"/>
        <v/>
      </c>
      <c r="O303" s="37" t="str">
        <f>IF(A303="","",D303-(VLOOKUP(A303,'Charactéristiques générales'!A:AU,47,FALSE)))</f>
        <v/>
      </c>
      <c r="P303" s="37" t="str">
        <f t="shared" si="18"/>
        <v/>
      </c>
      <c r="Q303" s="37" t="str">
        <f t="shared" si="19"/>
        <v/>
      </c>
    </row>
    <row r="304" spans="13:17" x14ac:dyDescent="0.25">
      <c r="M304" s="5" t="str">
        <f t="shared" si="16"/>
        <v/>
      </c>
      <c r="N304" s="5" t="str">
        <f t="shared" si="17"/>
        <v/>
      </c>
      <c r="O304" s="37" t="str">
        <f>IF(A304="","",D304-(VLOOKUP(A304,'Charactéristiques générales'!A:AU,47,FALSE)))</f>
        <v/>
      </c>
      <c r="P304" s="37" t="str">
        <f t="shared" si="18"/>
        <v/>
      </c>
      <c r="Q304" s="37" t="str">
        <f t="shared" si="19"/>
        <v/>
      </c>
    </row>
    <row r="305" spans="13:17" x14ac:dyDescent="0.25">
      <c r="M305" s="5" t="str">
        <f t="shared" si="16"/>
        <v/>
      </c>
      <c r="N305" s="5" t="str">
        <f t="shared" si="17"/>
        <v/>
      </c>
      <c r="O305" s="37" t="str">
        <f>IF(A305="","",D305-(VLOOKUP(A305,'Charactéristiques générales'!A:AU,47,FALSE)))</f>
        <v/>
      </c>
      <c r="P305" s="37" t="str">
        <f t="shared" si="18"/>
        <v/>
      </c>
      <c r="Q305" s="37" t="str">
        <f t="shared" si="19"/>
        <v/>
      </c>
    </row>
    <row r="306" spans="13:17" x14ac:dyDescent="0.25">
      <c r="M306" s="5" t="str">
        <f t="shared" si="16"/>
        <v/>
      </c>
      <c r="N306" s="5" t="str">
        <f t="shared" si="17"/>
        <v/>
      </c>
      <c r="O306" s="37" t="str">
        <f>IF(A306="","",D306-(VLOOKUP(A306,'Charactéristiques générales'!A:AU,47,FALSE)))</f>
        <v/>
      </c>
      <c r="P306" s="37" t="str">
        <f t="shared" si="18"/>
        <v/>
      </c>
      <c r="Q306" s="37" t="str">
        <f t="shared" si="19"/>
        <v/>
      </c>
    </row>
    <row r="307" spans="13:17" x14ac:dyDescent="0.25">
      <c r="M307" s="5" t="str">
        <f t="shared" si="16"/>
        <v/>
      </c>
      <c r="N307" s="5" t="str">
        <f t="shared" si="17"/>
        <v/>
      </c>
      <c r="O307" s="37" t="str">
        <f>IF(A307="","",D307-(VLOOKUP(A307,'Charactéristiques générales'!A:AU,47,FALSE)))</f>
        <v/>
      </c>
      <c r="P307" s="37" t="str">
        <f t="shared" si="18"/>
        <v/>
      </c>
      <c r="Q307" s="37" t="str">
        <f t="shared" si="19"/>
        <v/>
      </c>
    </row>
    <row r="308" spans="13:17" x14ac:dyDescent="0.25">
      <c r="M308" s="5" t="str">
        <f t="shared" si="16"/>
        <v/>
      </c>
      <c r="N308" s="5" t="str">
        <f t="shared" si="17"/>
        <v/>
      </c>
      <c r="O308" s="37" t="str">
        <f>IF(A308="","",D308-(VLOOKUP(A308,'Charactéristiques générales'!A:AU,47,FALSE)))</f>
        <v/>
      </c>
      <c r="P308" s="37" t="str">
        <f t="shared" si="18"/>
        <v/>
      </c>
      <c r="Q308" s="37" t="str">
        <f t="shared" si="19"/>
        <v/>
      </c>
    </row>
    <row r="309" spans="13:17" x14ac:dyDescent="0.25">
      <c r="M309" s="5" t="str">
        <f t="shared" si="16"/>
        <v/>
      </c>
      <c r="N309" s="5" t="str">
        <f t="shared" si="17"/>
        <v/>
      </c>
      <c r="O309" s="37" t="str">
        <f>IF(A309="","",D309-(VLOOKUP(A309,'Charactéristiques générales'!A:AU,47,FALSE)))</f>
        <v/>
      </c>
      <c r="P309" s="37" t="str">
        <f t="shared" si="18"/>
        <v/>
      </c>
      <c r="Q309" s="37" t="str">
        <f t="shared" si="19"/>
        <v/>
      </c>
    </row>
    <row r="310" spans="13:17" x14ac:dyDescent="0.25">
      <c r="M310" s="5" t="str">
        <f t="shared" si="16"/>
        <v/>
      </c>
      <c r="N310" s="5" t="str">
        <f t="shared" si="17"/>
        <v/>
      </c>
      <c r="O310" s="37" t="str">
        <f>IF(A310="","",D310-(VLOOKUP(A310,'Charactéristiques générales'!A:AU,47,FALSE)))</f>
        <v/>
      </c>
      <c r="P310" s="37" t="str">
        <f t="shared" si="18"/>
        <v/>
      </c>
      <c r="Q310" s="37" t="str">
        <f t="shared" si="19"/>
        <v/>
      </c>
    </row>
    <row r="311" spans="13:17" x14ac:dyDescent="0.25">
      <c r="M311" s="5" t="str">
        <f t="shared" si="16"/>
        <v/>
      </c>
      <c r="N311" s="5" t="str">
        <f t="shared" si="17"/>
        <v/>
      </c>
      <c r="O311" s="37" t="str">
        <f>IF(A311="","",D311-(VLOOKUP(A311,'Charactéristiques générales'!A:AU,47,FALSE)))</f>
        <v/>
      </c>
      <c r="P311" s="37" t="str">
        <f t="shared" si="18"/>
        <v/>
      </c>
      <c r="Q311" s="37" t="str">
        <f t="shared" si="19"/>
        <v/>
      </c>
    </row>
    <row r="312" spans="13:17" x14ac:dyDescent="0.25">
      <c r="M312" s="5" t="str">
        <f t="shared" si="16"/>
        <v/>
      </c>
      <c r="N312" s="5" t="str">
        <f t="shared" si="17"/>
        <v/>
      </c>
      <c r="O312" s="37" t="str">
        <f>IF(A312="","",D312-(VLOOKUP(A312,'Charactéristiques générales'!A:AU,47,FALSE)))</f>
        <v/>
      </c>
      <c r="P312" s="37" t="str">
        <f t="shared" si="18"/>
        <v/>
      </c>
      <c r="Q312" s="37" t="str">
        <f t="shared" si="19"/>
        <v/>
      </c>
    </row>
    <row r="313" spans="13:17" x14ac:dyDescent="0.25">
      <c r="M313" s="5" t="str">
        <f t="shared" si="16"/>
        <v/>
      </c>
      <c r="N313" s="5" t="str">
        <f t="shared" si="17"/>
        <v/>
      </c>
      <c r="O313" s="37" t="str">
        <f>IF(A313="","",D313-(VLOOKUP(A313,'Charactéristiques générales'!A:AU,47,FALSE)))</f>
        <v/>
      </c>
      <c r="P313" s="37" t="str">
        <f t="shared" si="18"/>
        <v/>
      </c>
      <c r="Q313" s="37" t="str">
        <f t="shared" si="19"/>
        <v/>
      </c>
    </row>
    <row r="314" spans="13:17" x14ac:dyDescent="0.25">
      <c r="M314" s="5" t="str">
        <f t="shared" si="16"/>
        <v/>
      </c>
      <c r="N314" s="5" t="str">
        <f t="shared" si="17"/>
        <v/>
      </c>
      <c r="O314" s="37" t="str">
        <f>IF(A314="","",D314-(VLOOKUP(A314,'Charactéristiques générales'!A:AU,47,FALSE)))</f>
        <v/>
      </c>
      <c r="P314" s="37" t="str">
        <f t="shared" si="18"/>
        <v/>
      </c>
      <c r="Q314" s="37" t="str">
        <f t="shared" si="19"/>
        <v/>
      </c>
    </row>
    <row r="315" spans="13:17" x14ac:dyDescent="0.25">
      <c r="M315" s="5" t="str">
        <f t="shared" si="16"/>
        <v/>
      </c>
      <c r="N315" s="5" t="str">
        <f t="shared" si="17"/>
        <v/>
      </c>
      <c r="O315" s="37" t="str">
        <f>IF(A315="","",D315-(VLOOKUP(A315,'Charactéristiques générales'!A:AU,47,FALSE)))</f>
        <v/>
      </c>
      <c r="P315" s="37" t="str">
        <f t="shared" si="18"/>
        <v/>
      </c>
      <c r="Q315" s="37" t="str">
        <f t="shared" si="19"/>
        <v/>
      </c>
    </row>
    <row r="316" spans="13:17" x14ac:dyDescent="0.25">
      <c r="M316" s="5" t="str">
        <f t="shared" si="16"/>
        <v/>
      </c>
      <c r="N316" s="5" t="str">
        <f t="shared" si="17"/>
        <v/>
      </c>
      <c r="O316" s="37" t="str">
        <f>IF(A316="","",D316-(VLOOKUP(A316,'Charactéristiques générales'!A:AU,47,FALSE)))</f>
        <v/>
      </c>
      <c r="P316" s="37" t="str">
        <f t="shared" si="18"/>
        <v/>
      </c>
      <c r="Q316" s="37" t="str">
        <f t="shared" si="19"/>
        <v/>
      </c>
    </row>
    <row r="317" spans="13:17" x14ac:dyDescent="0.25">
      <c r="M317" s="5" t="str">
        <f t="shared" si="16"/>
        <v/>
      </c>
      <c r="N317" s="5" t="str">
        <f t="shared" si="17"/>
        <v/>
      </c>
      <c r="O317" s="37" t="str">
        <f>IF(A317="","",D317-(VLOOKUP(A317,'Charactéristiques générales'!A:AU,47,FALSE)))</f>
        <v/>
      </c>
      <c r="P317" s="37" t="str">
        <f t="shared" si="18"/>
        <v/>
      </c>
      <c r="Q317" s="37" t="str">
        <f t="shared" si="19"/>
        <v/>
      </c>
    </row>
    <row r="318" spans="13:17" x14ac:dyDescent="0.25">
      <c r="M318" s="5" t="str">
        <f t="shared" si="16"/>
        <v/>
      </c>
      <c r="N318" s="5" t="str">
        <f t="shared" si="17"/>
        <v/>
      </c>
      <c r="O318" s="37" t="str">
        <f>IF(A318="","",D318-(VLOOKUP(A318,'Charactéristiques générales'!A:AU,47,FALSE)))</f>
        <v/>
      </c>
      <c r="P318" s="37" t="str">
        <f t="shared" si="18"/>
        <v/>
      </c>
      <c r="Q318" s="37" t="str">
        <f t="shared" si="19"/>
        <v/>
      </c>
    </row>
    <row r="319" spans="13:17" x14ac:dyDescent="0.25">
      <c r="M319" s="5" t="str">
        <f t="shared" si="16"/>
        <v/>
      </c>
      <c r="N319" s="5" t="str">
        <f t="shared" si="17"/>
        <v/>
      </c>
      <c r="O319" s="37" t="str">
        <f>IF(A319="","",D319-(VLOOKUP(A319,'Charactéristiques générales'!A:AU,47,FALSE)))</f>
        <v/>
      </c>
      <c r="P319" s="37" t="str">
        <f t="shared" si="18"/>
        <v/>
      </c>
      <c r="Q319" s="37" t="str">
        <f t="shared" si="19"/>
        <v/>
      </c>
    </row>
    <row r="320" spans="13:17" x14ac:dyDescent="0.25">
      <c r="M320" s="5" t="str">
        <f t="shared" si="16"/>
        <v/>
      </c>
      <c r="N320" s="5" t="str">
        <f t="shared" si="17"/>
        <v/>
      </c>
      <c r="O320" s="37" t="str">
        <f>IF(A320="","",D320-(VLOOKUP(A320,'Charactéristiques générales'!A:AU,47,FALSE)))</f>
        <v/>
      </c>
      <c r="P320" s="37" t="str">
        <f t="shared" si="18"/>
        <v/>
      </c>
      <c r="Q320" s="37" t="str">
        <f t="shared" si="19"/>
        <v/>
      </c>
    </row>
    <row r="321" spans="13:17" x14ac:dyDescent="0.25">
      <c r="M321" s="5" t="str">
        <f t="shared" si="16"/>
        <v/>
      </c>
      <c r="N321" s="5" t="str">
        <f t="shared" si="17"/>
        <v/>
      </c>
      <c r="O321" s="37" t="str">
        <f>IF(A321="","",D321-(VLOOKUP(A321,'Charactéristiques générales'!A:AU,47,FALSE)))</f>
        <v/>
      </c>
      <c r="P321" s="37" t="str">
        <f t="shared" si="18"/>
        <v/>
      </c>
      <c r="Q321" s="37" t="str">
        <f t="shared" si="19"/>
        <v/>
      </c>
    </row>
    <row r="322" spans="13:17" x14ac:dyDescent="0.25">
      <c r="M322" s="5" t="str">
        <f t="shared" si="16"/>
        <v/>
      </c>
      <c r="N322" s="5" t="str">
        <f t="shared" si="17"/>
        <v/>
      </c>
      <c r="O322" s="37" t="str">
        <f>IF(A322="","",D322-(VLOOKUP(A322,'Charactéristiques générales'!A:AU,47,FALSE)))</f>
        <v/>
      </c>
      <c r="P322" s="37" t="str">
        <f t="shared" si="18"/>
        <v/>
      </c>
      <c r="Q322" s="37" t="str">
        <f t="shared" si="19"/>
        <v/>
      </c>
    </row>
    <row r="323" spans="13:17" x14ac:dyDescent="0.25">
      <c r="M323" s="5" t="str">
        <f t="shared" ref="M323:M386" si="20">IF(OR(H323="",J323=""),"",J323-H323)</f>
        <v/>
      </c>
      <c r="N323" s="5" t="str">
        <f t="shared" ref="N323:N386" si="21">IF(OR(I323="",K323=""),"",K323-I323)</f>
        <v/>
      </c>
      <c r="O323" s="37" t="str">
        <f>IF(A323="","",D323-(VLOOKUP(A323,'Charactéristiques générales'!A:AU,47,FALSE)))</f>
        <v/>
      </c>
      <c r="P323" s="37" t="str">
        <f t="shared" ref="P323:P386" si="22">IF(O323="","",O323/7)</f>
        <v/>
      </c>
      <c r="Q323" s="37" t="str">
        <f t="shared" ref="Q323:Q386" si="23">IF(O323="","",O323/28)</f>
        <v/>
      </c>
    </row>
    <row r="324" spans="13:17" x14ac:dyDescent="0.25">
      <c r="M324" s="5" t="str">
        <f t="shared" si="20"/>
        <v/>
      </c>
      <c r="N324" s="5" t="str">
        <f t="shared" si="21"/>
        <v/>
      </c>
      <c r="O324" s="37" t="str">
        <f>IF(A324="","",D324-(VLOOKUP(A324,'Charactéristiques générales'!A:AU,47,FALSE)))</f>
        <v/>
      </c>
      <c r="P324" s="37" t="str">
        <f t="shared" si="22"/>
        <v/>
      </c>
      <c r="Q324" s="37" t="str">
        <f t="shared" si="23"/>
        <v/>
      </c>
    </row>
    <row r="325" spans="13:17" x14ac:dyDescent="0.25">
      <c r="M325" s="5" t="str">
        <f t="shared" si="20"/>
        <v/>
      </c>
      <c r="N325" s="5" t="str">
        <f t="shared" si="21"/>
        <v/>
      </c>
      <c r="O325" s="37" t="str">
        <f>IF(A325="","",D325-(VLOOKUP(A325,'Charactéristiques générales'!A:AU,47,FALSE)))</f>
        <v/>
      </c>
      <c r="P325" s="37" t="str">
        <f t="shared" si="22"/>
        <v/>
      </c>
      <c r="Q325" s="37" t="str">
        <f t="shared" si="23"/>
        <v/>
      </c>
    </row>
    <row r="326" spans="13:17" x14ac:dyDescent="0.25">
      <c r="M326" s="5" t="str">
        <f t="shared" si="20"/>
        <v/>
      </c>
      <c r="N326" s="5" t="str">
        <f t="shared" si="21"/>
        <v/>
      </c>
      <c r="O326" s="37" t="str">
        <f>IF(A326="","",D326-(VLOOKUP(A326,'Charactéristiques générales'!A:AU,47,FALSE)))</f>
        <v/>
      </c>
      <c r="P326" s="37" t="str">
        <f t="shared" si="22"/>
        <v/>
      </c>
      <c r="Q326" s="37" t="str">
        <f t="shared" si="23"/>
        <v/>
      </c>
    </row>
    <row r="327" spans="13:17" x14ac:dyDescent="0.25">
      <c r="M327" s="5" t="str">
        <f t="shared" si="20"/>
        <v/>
      </c>
      <c r="N327" s="5" t="str">
        <f t="shared" si="21"/>
        <v/>
      </c>
      <c r="O327" s="37" t="str">
        <f>IF(A327="","",D327-(VLOOKUP(A327,'Charactéristiques générales'!A:AU,47,FALSE)))</f>
        <v/>
      </c>
      <c r="P327" s="37" t="str">
        <f t="shared" si="22"/>
        <v/>
      </c>
      <c r="Q327" s="37" t="str">
        <f t="shared" si="23"/>
        <v/>
      </c>
    </row>
    <row r="328" spans="13:17" x14ac:dyDescent="0.25">
      <c r="M328" s="5" t="str">
        <f t="shared" si="20"/>
        <v/>
      </c>
      <c r="N328" s="5" t="str">
        <f t="shared" si="21"/>
        <v/>
      </c>
      <c r="O328" s="37" t="str">
        <f>IF(A328="","",D328-(VLOOKUP(A328,'Charactéristiques générales'!A:AU,47,FALSE)))</f>
        <v/>
      </c>
      <c r="P328" s="37" t="str">
        <f t="shared" si="22"/>
        <v/>
      </c>
      <c r="Q328" s="37" t="str">
        <f t="shared" si="23"/>
        <v/>
      </c>
    </row>
    <row r="329" spans="13:17" x14ac:dyDescent="0.25">
      <c r="M329" s="5" t="str">
        <f t="shared" si="20"/>
        <v/>
      </c>
      <c r="N329" s="5" t="str">
        <f t="shared" si="21"/>
        <v/>
      </c>
      <c r="O329" s="37" t="str">
        <f>IF(A329="","",D329-(VLOOKUP(A329,'Charactéristiques générales'!A:AU,47,FALSE)))</f>
        <v/>
      </c>
      <c r="P329" s="37" t="str">
        <f t="shared" si="22"/>
        <v/>
      </c>
      <c r="Q329" s="37" t="str">
        <f t="shared" si="23"/>
        <v/>
      </c>
    </row>
    <row r="330" spans="13:17" x14ac:dyDescent="0.25">
      <c r="M330" s="5" t="str">
        <f t="shared" si="20"/>
        <v/>
      </c>
      <c r="N330" s="5" t="str">
        <f t="shared" si="21"/>
        <v/>
      </c>
      <c r="O330" s="37" t="str">
        <f>IF(A330="","",D330-(VLOOKUP(A330,'Charactéristiques générales'!A:AU,47,FALSE)))</f>
        <v/>
      </c>
      <c r="P330" s="37" t="str">
        <f t="shared" si="22"/>
        <v/>
      </c>
      <c r="Q330" s="37" t="str">
        <f t="shared" si="23"/>
        <v/>
      </c>
    </row>
    <row r="331" spans="13:17" x14ac:dyDescent="0.25">
      <c r="M331" s="5" t="str">
        <f t="shared" si="20"/>
        <v/>
      </c>
      <c r="N331" s="5" t="str">
        <f t="shared" si="21"/>
        <v/>
      </c>
      <c r="O331" s="37" t="str">
        <f>IF(A331="","",D331-(VLOOKUP(A331,'Charactéristiques générales'!A:AU,47,FALSE)))</f>
        <v/>
      </c>
      <c r="P331" s="37" t="str">
        <f t="shared" si="22"/>
        <v/>
      </c>
      <c r="Q331" s="37" t="str">
        <f t="shared" si="23"/>
        <v/>
      </c>
    </row>
    <row r="332" spans="13:17" x14ac:dyDescent="0.25">
      <c r="M332" s="5" t="str">
        <f t="shared" si="20"/>
        <v/>
      </c>
      <c r="N332" s="5" t="str">
        <f t="shared" si="21"/>
        <v/>
      </c>
      <c r="O332" s="37" t="str">
        <f>IF(A332="","",D332-(VLOOKUP(A332,'Charactéristiques générales'!A:AU,47,FALSE)))</f>
        <v/>
      </c>
      <c r="P332" s="37" t="str">
        <f t="shared" si="22"/>
        <v/>
      </c>
      <c r="Q332" s="37" t="str">
        <f t="shared" si="23"/>
        <v/>
      </c>
    </row>
    <row r="333" spans="13:17" x14ac:dyDescent="0.25">
      <c r="M333" s="5" t="str">
        <f t="shared" si="20"/>
        <v/>
      </c>
      <c r="N333" s="5" t="str">
        <f t="shared" si="21"/>
        <v/>
      </c>
      <c r="O333" s="37" t="str">
        <f>IF(A333="","",D333-(VLOOKUP(A333,'Charactéristiques générales'!A:AU,47,FALSE)))</f>
        <v/>
      </c>
      <c r="P333" s="37" t="str">
        <f t="shared" si="22"/>
        <v/>
      </c>
      <c r="Q333" s="37" t="str">
        <f t="shared" si="23"/>
        <v/>
      </c>
    </row>
    <row r="334" spans="13:17" x14ac:dyDescent="0.25">
      <c r="M334" s="5" t="str">
        <f t="shared" si="20"/>
        <v/>
      </c>
      <c r="N334" s="5" t="str">
        <f t="shared" si="21"/>
        <v/>
      </c>
      <c r="O334" s="37" t="str">
        <f>IF(A334="","",D334-(VLOOKUP(A334,'Charactéristiques générales'!A:AU,47,FALSE)))</f>
        <v/>
      </c>
      <c r="P334" s="37" t="str">
        <f t="shared" si="22"/>
        <v/>
      </c>
      <c r="Q334" s="37" t="str">
        <f t="shared" si="23"/>
        <v/>
      </c>
    </row>
    <row r="335" spans="13:17" x14ac:dyDescent="0.25">
      <c r="M335" s="5" t="str">
        <f t="shared" si="20"/>
        <v/>
      </c>
      <c r="N335" s="5" t="str">
        <f t="shared" si="21"/>
        <v/>
      </c>
      <c r="O335" s="37" t="str">
        <f>IF(A335="","",D335-(VLOOKUP(A335,'Charactéristiques générales'!A:AU,47,FALSE)))</f>
        <v/>
      </c>
      <c r="P335" s="37" t="str">
        <f t="shared" si="22"/>
        <v/>
      </c>
      <c r="Q335" s="37" t="str">
        <f t="shared" si="23"/>
        <v/>
      </c>
    </row>
    <row r="336" spans="13:17" x14ac:dyDescent="0.25">
      <c r="M336" s="5" t="str">
        <f t="shared" si="20"/>
        <v/>
      </c>
      <c r="N336" s="5" t="str">
        <f t="shared" si="21"/>
        <v/>
      </c>
      <c r="O336" s="37" t="str">
        <f>IF(A336="","",D336-(VLOOKUP(A336,'Charactéristiques générales'!A:AU,47,FALSE)))</f>
        <v/>
      </c>
      <c r="P336" s="37" t="str">
        <f t="shared" si="22"/>
        <v/>
      </c>
      <c r="Q336" s="37" t="str">
        <f t="shared" si="23"/>
        <v/>
      </c>
    </row>
    <row r="337" spans="13:17" x14ac:dyDescent="0.25">
      <c r="M337" s="5" t="str">
        <f t="shared" si="20"/>
        <v/>
      </c>
      <c r="N337" s="5" t="str">
        <f t="shared" si="21"/>
        <v/>
      </c>
      <c r="O337" s="37" t="str">
        <f>IF(A337="","",D337-(VLOOKUP(A337,'Charactéristiques générales'!A:AU,47,FALSE)))</f>
        <v/>
      </c>
      <c r="P337" s="37" t="str">
        <f t="shared" si="22"/>
        <v/>
      </c>
      <c r="Q337" s="37" t="str">
        <f t="shared" si="23"/>
        <v/>
      </c>
    </row>
    <row r="338" spans="13:17" x14ac:dyDescent="0.25">
      <c r="M338" s="5" t="str">
        <f t="shared" si="20"/>
        <v/>
      </c>
      <c r="N338" s="5" t="str">
        <f t="shared" si="21"/>
        <v/>
      </c>
      <c r="O338" s="37" t="str">
        <f>IF(A338="","",D338-(VLOOKUP(A338,'Charactéristiques générales'!A:AU,47,FALSE)))</f>
        <v/>
      </c>
      <c r="P338" s="37" t="str">
        <f t="shared" si="22"/>
        <v/>
      </c>
      <c r="Q338" s="37" t="str">
        <f t="shared" si="23"/>
        <v/>
      </c>
    </row>
    <row r="339" spans="13:17" x14ac:dyDescent="0.25">
      <c r="M339" s="5" t="str">
        <f t="shared" si="20"/>
        <v/>
      </c>
      <c r="N339" s="5" t="str">
        <f t="shared" si="21"/>
        <v/>
      </c>
      <c r="O339" s="37" t="str">
        <f>IF(A339="","",D339-(VLOOKUP(A339,'Charactéristiques générales'!A:AU,47,FALSE)))</f>
        <v/>
      </c>
      <c r="P339" s="37" t="str">
        <f t="shared" si="22"/>
        <v/>
      </c>
      <c r="Q339" s="37" t="str">
        <f t="shared" si="23"/>
        <v/>
      </c>
    </row>
    <row r="340" spans="13:17" x14ac:dyDescent="0.25">
      <c r="M340" s="5" t="str">
        <f t="shared" si="20"/>
        <v/>
      </c>
      <c r="N340" s="5" t="str">
        <f t="shared" si="21"/>
        <v/>
      </c>
      <c r="O340" s="37" t="str">
        <f>IF(A340="","",D340-(VLOOKUP(A340,'Charactéristiques générales'!A:AU,47,FALSE)))</f>
        <v/>
      </c>
      <c r="P340" s="37" t="str">
        <f t="shared" si="22"/>
        <v/>
      </c>
      <c r="Q340" s="37" t="str">
        <f t="shared" si="23"/>
        <v/>
      </c>
    </row>
    <row r="341" spans="13:17" x14ac:dyDescent="0.25">
      <c r="M341" s="5" t="str">
        <f t="shared" si="20"/>
        <v/>
      </c>
      <c r="N341" s="5" t="str">
        <f t="shared" si="21"/>
        <v/>
      </c>
      <c r="O341" s="37" t="str">
        <f>IF(A341="","",D341-(VLOOKUP(A341,'Charactéristiques générales'!A:AU,47,FALSE)))</f>
        <v/>
      </c>
      <c r="P341" s="37" t="str">
        <f t="shared" si="22"/>
        <v/>
      </c>
      <c r="Q341" s="37" t="str">
        <f t="shared" si="23"/>
        <v/>
      </c>
    </row>
    <row r="342" spans="13:17" x14ac:dyDescent="0.25">
      <c r="M342" s="5" t="str">
        <f t="shared" si="20"/>
        <v/>
      </c>
      <c r="N342" s="5" t="str">
        <f t="shared" si="21"/>
        <v/>
      </c>
      <c r="O342" s="37" t="str">
        <f>IF(A342="","",D342-(VLOOKUP(A342,'Charactéristiques générales'!A:AU,47,FALSE)))</f>
        <v/>
      </c>
      <c r="P342" s="37" t="str">
        <f t="shared" si="22"/>
        <v/>
      </c>
      <c r="Q342" s="37" t="str">
        <f t="shared" si="23"/>
        <v/>
      </c>
    </row>
    <row r="343" spans="13:17" x14ac:dyDescent="0.25">
      <c r="M343" s="5" t="str">
        <f t="shared" si="20"/>
        <v/>
      </c>
      <c r="N343" s="5" t="str">
        <f t="shared" si="21"/>
        <v/>
      </c>
      <c r="O343" s="37" t="str">
        <f>IF(A343="","",D343-(VLOOKUP(A343,'Charactéristiques générales'!A:AU,47,FALSE)))</f>
        <v/>
      </c>
      <c r="P343" s="37" t="str">
        <f t="shared" si="22"/>
        <v/>
      </c>
      <c r="Q343" s="37" t="str">
        <f t="shared" si="23"/>
        <v/>
      </c>
    </row>
    <row r="344" spans="13:17" x14ac:dyDescent="0.25">
      <c r="M344" s="5" t="str">
        <f t="shared" si="20"/>
        <v/>
      </c>
      <c r="N344" s="5" t="str">
        <f t="shared" si="21"/>
        <v/>
      </c>
      <c r="O344" s="37" t="str">
        <f>IF(A344="","",D344-(VLOOKUP(A344,'Charactéristiques générales'!A:AU,47,FALSE)))</f>
        <v/>
      </c>
      <c r="P344" s="37" t="str">
        <f t="shared" si="22"/>
        <v/>
      </c>
      <c r="Q344" s="37" t="str">
        <f t="shared" si="23"/>
        <v/>
      </c>
    </row>
    <row r="345" spans="13:17" x14ac:dyDescent="0.25">
      <c r="M345" s="5" t="str">
        <f t="shared" si="20"/>
        <v/>
      </c>
      <c r="N345" s="5" t="str">
        <f t="shared" si="21"/>
        <v/>
      </c>
      <c r="O345" s="37" t="str">
        <f>IF(A345="","",D345-(VLOOKUP(A345,'Charactéristiques générales'!A:AU,47,FALSE)))</f>
        <v/>
      </c>
      <c r="P345" s="37" t="str">
        <f t="shared" si="22"/>
        <v/>
      </c>
      <c r="Q345" s="37" t="str">
        <f t="shared" si="23"/>
        <v/>
      </c>
    </row>
    <row r="346" spans="13:17" x14ac:dyDescent="0.25">
      <c r="M346" s="5" t="str">
        <f t="shared" si="20"/>
        <v/>
      </c>
      <c r="N346" s="5" t="str">
        <f t="shared" si="21"/>
        <v/>
      </c>
      <c r="O346" s="37" t="str">
        <f>IF(A346="","",D346-(VLOOKUP(A346,'Charactéristiques générales'!A:AU,47,FALSE)))</f>
        <v/>
      </c>
      <c r="P346" s="37" t="str">
        <f t="shared" si="22"/>
        <v/>
      </c>
      <c r="Q346" s="37" t="str">
        <f t="shared" si="23"/>
        <v/>
      </c>
    </row>
    <row r="347" spans="13:17" x14ac:dyDescent="0.25">
      <c r="M347" s="5" t="str">
        <f t="shared" si="20"/>
        <v/>
      </c>
      <c r="N347" s="5" t="str">
        <f t="shared" si="21"/>
        <v/>
      </c>
      <c r="O347" s="37" t="str">
        <f>IF(A347="","",D347-(VLOOKUP(A347,'Charactéristiques générales'!A:AU,47,FALSE)))</f>
        <v/>
      </c>
      <c r="P347" s="37" t="str">
        <f t="shared" si="22"/>
        <v/>
      </c>
      <c r="Q347" s="37" t="str">
        <f t="shared" si="23"/>
        <v/>
      </c>
    </row>
    <row r="348" spans="13:17" x14ac:dyDescent="0.25">
      <c r="M348" s="5" t="str">
        <f t="shared" si="20"/>
        <v/>
      </c>
      <c r="N348" s="5" t="str">
        <f t="shared" si="21"/>
        <v/>
      </c>
      <c r="O348" s="37" t="str">
        <f>IF(A348="","",D348-(VLOOKUP(A348,'Charactéristiques générales'!A:AU,47,FALSE)))</f>
        <v/>
      </c>
      <c r="P348" s="37" t="str">
        <f t="shared" si="22"/>
        <v/>
      </c>
      <c r="Q348" s="37" t="str">
        <f t="shared" si="23"/>
        <v/>
      </c>
    </row>
    <row r="349" spans="13:17" x14ac:dyDescent="0.25">
      <c r="M349" s="5" t="str">
        <f t="shared" si="20"/>
        <v/>
      </c>
      <c r="N349" s="5" t="str">
        <f t="shared" si="21"/>
        <v/>
      </c>
      <c r="O349" s="37" t="str">
        <f>IF(A349="","",D349-(VLOOKUP(A349,'Charactéristiques générales'!A:AU,47,FALSE)))</f>
        <v/>
      </c>
      <c r="P349" s="37" t="str">
        <f t="shared" si="22"/>
        <v/>
      </c>
      <c r="Q349" s="37" t="str">
        <f t="shared" si="23"/>
        <v/>
      </c>
    </row>
    <row r="350" spans="13:17" x14ac:dyDescent="0.25">
      <c r="M350" s="5" t="str">
        <f t="shared" si="20"/>
        <v/>
      </c>
      <c r="N350" s="5" t="str">
        <f t="shared" si="21"/>
        <v/>
      </c>
      <c r="O350" s="37" t="str">
        <f>IF(A350="","",D350-(VLOOKUP(A350,'Charactéristiques générales'!A:AU,47,FALSE)))</f>
        <v/>
      </c>
      <c r="P350" s="37" t="str">
        <f t="shared" si="22"/>
        <v/>
      </c>
      <c r="Q350" s="37" t="str">
        <f t="shared" si="23"/>
        <v/>
      </c>
    </row>
    <row r="351" spans="13:17" x14ac:dyDescent="0.25">
      <c r="M351" s="5" t="str">
        <f t="shared" si="20"/>
        <v/>
      </c>
      <c r="N351" s="5" t="str">
        <f t="shared" si="21"/>
        <v/>
      </c>
      <c r="O351" s="37" t="str">
        <f>IF(A351="","",D351-(VLOOKUP(A351,'Charactéristiques générales'!A:AU,47,FALSE)))</f>
        <v/>
      </c>
      <c r="P351" s="37" t="str">
        <f t="shared" si="22"/>
        <v/>
      </c>
      <c r="Q351" s="37" t="str">
        <f t="shared" si="23"/>
        <v/>
      </c>
    </row>
    <row r="352" spans="13:17" x14ac:dyDescent="0.25">
      <c r="M352" s="5" t="str">
        <f t="shared" si="20"/>
        <v/>
      </c>
      <c r="N352" s="5" t="str">
        <f t="shared" si="21"/>
        <v/>
      </c>
      <c r="O352" s="37" t="str">
        <f>IF(A352="","",D352-(VLOOKUP(A352,'Charactéristiques générales'!A:AU,47,FALSE)))</f>
        <v/>
      </c>
      <c r="P352" s="37" t="str">
        <f t="shared" si="22"/>
        <v/>
      </c>
      <c r="Q352" s="37" t="str">
        <f t="shared" si="23"/>
        <v/>
      </c>
    </row>
    <row r="353" spans="13:17" x14ac:dyDescent="0.25">
      <c r="M353" s="5" t="str">
        <f t="shared" si="20"/>
        <v/>
      </c>
      <c r="N353" s="5" t="str">
        <f t="shared" si="21"/>
        <v/>
      </c>
      <c r="O353" s="37" t="str">
        <f>IF(A353="","",D353-(VLOOKUP(A353,'Charactéristiques générales'!A:AU,47,FALSE)))</f>
        <v/>
      </c>
      <c r="P353" s="37" t="str">
        <f t="shared" si="22"/>
        <v/>
      </c>
      <c r="Q353" s="37" t="str">
        <f t="shared" si="23"/>
        <v/>
      </c>
    </row>
    <row r="354" spans="13:17" x14ac:dyDescent="0.25">
      <c r="M354" s="5" t="str">
        <f t="shared" si="20"/>
        <v/>
      </c>
      <c r="N354" s="5" t="str">
        <f t="shared" si="21"/>
        <v/>
      </c>
      <c r="O354" s="37" t="str">
        <f>IF(A354="","",D354-(VLOOKUP(A354,'Charactéristiques générales'!A:AU,47,FALSE)))</f>
        <v/>
      </c>
      <c r="P354" s="37" t="str">
        <f t="shared" si="22"/>
        <v/>
      </c>
      <c r="Q354" s="37" t="str">
        <f t="shared" si="23"/>
        <v/>
      </c>
    </row>
    <row r="355" spans="13:17" x14ac:dyDescent="0.25">
      <c r="M355" s="5" t="str">
        <f t="shared" si="20"/>
        <v/>
      </c>
      <c r="N355" s="5" t="str">
        <f t="shared" si="21"/>
        <v/>
      </c>
      <c r="O355" s="37" t="str">
        <f>IF(A355="","",D355-(VLOOKUP(A355,'Charactéristiques générales'!A:AU,47,FALSE)))</f>
        <v/>
      </c>
      <c r="P355" s="37" t="str">
        <f t="shared" si="22"/>
        <v/>
      </c>
      <c r="Q355" s="37" t="str">
        <f t="shared" si="23"/>
        <v/>
      </c>
    </row>
    <row r="356" spans="13:17" x14ac:dyDescent="0.25">
      <c r="M356" s="5" t="str">
        <f t="shared" si="20"/>
        <v/>
      </c>
      <c r="N356" s="5" t="str">
        <f t="shared" si="21"/>
        <v/>
      </c>
      <c r="O356" s="37" t="str">
        <f>IF(A356="","",D356-(VLOOKUP(A356,'Charactéristiques générales'!A:AU,47,FALSE)))</f>
        <v/>
      </c>
      <c r="P356" s="37" t="str">
        <f t="shared" si="22"/>
        <v/>
      </c>
      <c r="Q356" s="37" t="str">
        <f t="shared" si="23"/>
        <v/>
      </c>
    </row>
    <row r="357" spans="13:17" x14ac:dyDescent="0.25">
      <c r="M357" s="5" t="str">
        <f t="shared" si="20"/>
        <v/>
      </c>
      <c r="N357" s="5" t="str">
        <f t="shared" si="21"/>
        <v/>
      </c>
      <c r="O357" s="37" t="str">
        <f>IF(A357="","",D357-(VLOOKUP(A357,'Charactéristiques générales'!A:AU,47,FALSE)))</f>
        <v/>
      </c>
      <c r="P357" s="37" t="str">
        <f t="shared" si="22"/>
        <v/>
      </c>
      <c r="Q357" s="37" t="str">
        <f t="shared" si="23"/>
        <v/>
      </c>
    </row>
    <row r="358" spans="13:17" x14ac:dyDescent="0.25">
      <c r="M358" s="5" t="str">
        <f t="shared" si="20"/>
        <v/>
      </c>
      <c r="N358" s="5" t="str">
        <f t="shared" si="21"/>
        <v/>
      </c>
      <c r="O358" s="37" t="str">
        <f>IF(A358="","",D358-(VLOOKUP(A358,'Charactéristiques générales'!A:AU,47,FALSE)))</f>
        <v/>
      </c>
      <c r="P358" s="37" t="str">
        <f t="shared" si="22"/>
        <v/>
      </c>
      <c r="Q358" s="37" t="str">
        <f t="shared" si="23"/>
        <v/>
      </c>
    </row>
    <row r="359" spans="13:17" x14ac:dyDescent="0.25">
      <c r="M359" s="5" t="str">
        <f t="shared" si="20"/>
        <v/>
      </c>
      <c r="N359" s="5" t="str">
        <f t="shared" si="21"/>
        <v/>
      </c>
      <c r="O359" s="37" t="str">
        <f>IF(A359="","",D359-(VLOOKUP(A359,'Charactéristiques générales'!A:AU,47,FALSE)))</f>
        <v/>
      </c>
      <c r="P359" s="37" t="str">
        <f t="shared" si="22"/>
        <v/>
      </c>
      <c r="Q359" s="37" t="str">
        <f t="shared" si="23"/>
        <v/>
      </c>
    </row>
    <row r="360" spans="13:17" x14ac:dyDescent="0.25">
      <c r="M360" s="5" t="str">
        <f t="shared" si="20"/>
        <v/>
      </c>
      <c r="N360" s="5" t="str">
        <f t="shared" si="21"/>
        <v/>
      </c>
      <c r="O360" s="37" t="str">
        <f>IF(A360="","",D360-(VLOOKUP(A360,'Charactéristiques générales'!A:AU,47,FALSE)))</f>
        <v/>
      </c>
      <c r="P360" s="37" t="str">
        <f t="shared" si="22"/>
        <v/>
      </c>
      <c r="Q360" s="37" t="str">
        <f t="shared" si="23"/>
        <v/>
      </c>
    </row>
    <row r="361" spans="13:17" x14ac:dyDescent="0.25">
      <c r="M361" s="5" t="str">
        <f t="shared" si="20"/>
        <v/>
      </c>
      <c r="N361" s="5" t="str">
        <f t="shared" si="21"/>
        <v/>
      </c>
      <c r="O361" s="37" t="str">
        <f>IF(A361="","",D361-(VLOOKUP(A361,'Charactéristiques générales'!A:AU,47,FALSE)))</f>
        <v/>
      </c>
      <c r="P361" s="37" t="str">
        <f t="shared" si="22"/>
        <v/>
      </c>
      <c r="Q361" s="37" t="str">
        <f t="shared" si="23"/>
        <v/>
      </c>
    </row>
    <row r="362" spans="13:17" x14ac:dyDescent="0.25">
      <c r="M362" s="5" t="str">
        <f t="shared" si="20"/>
        <v/>
      </c>
      <c r="N362" s="5" t="str">
        <f t="shared" si="21"/>
        <v/>
      </c>
      <c r="O362" s="37" t="str">
        <f>IF(A362="","",D362-(VLOOKUP(A362,'Charactéristiques générales'!A:AU,47,FALSE)))</f>
        <v/>
      </c>
      <c r="P362" s="37" t="str">
        <f t="shared" si="22"/>
        <v/>
      </c>
      <c r="Q362" s="37" t="str">
        <f t="shared" si="23"/>
        <v/>
      </c>
    </row>
    <row r="363" spans="13:17" x14ac:dyDescent="0.25">
      <c r="M363" s="5" t="str">
        <f t="shared" si="20"/>
        <v/>
      </c>
      <c r="N363" s="5" t="str">
        <f t="shared" si="21"/>
        <v/>
      </c>
      <c r="O363" s="37" t="str">
        <f>IF(A363="","",D363-(VLOOKUP(A363,'Charactéristiques générales'!A:AU,47,FALSE)))</f>
        <v/>
      </c>
      <c r="P363" s="37" t="str">
        <f t="shared" si="22"/>
        <v/>
      </c>
      <c r="Q363" s="37" t="str">
        <f t="shared" si="23"/>
        <v/>
      </c>
    </row>
    <row r="364" spans="13:17" x14ac:dyDescent="0.25">
      <c r="M364" s="5" t="str">
        <f t="shared" si="20"/>
        <v/>
      </c>
      <c r="N364" s="5" t="str">
        <f t="shared" si="21"/>
        <v/>
      </c>
      <c r="O364" s="37" t="str">
        <f>IF(A364="","",D364-(VLOOKUP(A364,'Charactéristiques générales'!A:AU,47,FALSE)))</f>
        <v/>
      </c>
      <c r="P364" s="37" t="str">
        <f t="shared" si="22"/>
        <v/>
      </c>
      <c r="Q364" s="37" t="str">
        <f t="shared" si="23"/>
        <v/>
      </c>
    </row>
    <row r="365" spans="13:17" x14ac:dyDescent="0.25">
      <c r="M365" s="5" t="str">
        <f t="shared" si="20"/>
        <v/>
      </c>
      <c r="N365" s="5" t="str">
        <f t="shared" si="21"/>
        <v/>
      </c>
      <c r="O365" s="37" t="str">
        <f>IF(A365="","",D365-(VLOOKUP(A365,'Charactéristiques générales'!A:AU,47,FALSE)))</f>
        <v/>
      </c>
      <c r="P365" s="37" t="str">
        <f t="shared" si="22"/>
        <v/>
      </c>
      <c r="Q365" s="37" t="str">
        <f t="shared" si="23"/>
        <v/>
      </c>
    </row>
    <row r="366" spans="13:17" x14ac:dyDescent="0.25">
      <c r="M366" s="5" t="str">
        <f t="shared" si="20"/>
        <v/>
      </c>
      <c r="N366" s="5" t="str">
        <f t="shared" si="21"/>
        <v/>
      </c>
      <c r="O366" s="37" t="str">
        <f>IF(A366="","",D366-(VLOOKUP(A366,'Charactéristiques générales'!A:AU,47,FALSE)))</f>
        <v/>
      </c>
      <c r="P366" s="37" t="str">
        <f t="shared" si="22"/>
        <v/>
      </c>
      <c r="Q366" s="37" t="str">
        <f t="shared" si="23"/>
        <v/>
      </c>
    </row>
    <row r="367" spans="13:17" x14ac:dyDescent="0.25">
      <c r="M367" s="5" t="str">
        <f t="shared" si="20"/>
        <v/>
      </c>
      <c r="N367" s="5" t="str">
        <f t="shared" si="21"/>
        <v/>
      </c>
      <c r="O367" s="37" t="str">
        <f>IF(A367="","",D367-(VLOOKUP(A367,'Charactéristiques générales'!A:AU,47,FALSE)))</f>
        <v/>
      </c>
      <c r="P367" s="37" t="str">
        <f t="shared" si="22"/>
        <v/>
      </c>
      <c r="Q367" s="37" t="str">
        <f t="shared" si="23"/>
        <v/>
      </c>
    </row>
    <row r="368" spans="13:17" x14ac:dyDescent="0.25">
      <c r="M368" s="5" t="str">
        <f t="shared" si="20"/>
        <v/>
      </c>
      <c r="N368" s="5" t="str">
        <f t="shared" si="21"/>
        <v/>
      </c>
      <c r="O368" s="37" t="str">
        <f>IF(A368="","",D368-(VLOOKUP(A368,'Charactéristiques générales'!A:AU,47,FALSE)))</f>
        <v/>
      </c>
      <c r="P368" s="37" t="str">
        <f t="shared" si="22"/>
        <v/>
      </c>
      <c r="Q368" s="37" t="str">
        <f t="shared" si="23"/>
        <v/>
      </c>
    </row>
    <row r="369" spans="13:17" x14ac:dyDescent="0.25">
      <c r="M369" s="5" t="str">
        <f t="shared" si="20"/>
        <v/>
      </c>
      <c r="N369" s="5" t="str">
        <f t="shared" si="21"/>
        <v/>
      </c>
      <c r="O369" s="37" t="str">
        <f>IF(A369="","",D369-(VLOOKUP(A369,'Charactéristiques générales'!A:AU,47,FALSE)))</f>
        <v/>
      </c>
      <c r="P369" s="37" t="str">
        <f t="shared" si="22"/>
        <v/>
      </c>
      <c r="Q369" s="37" t="str">
        <f t="shared" si="23"/>
        <v/>
      </c>
    </row>
    <row r="370" spans="13:17" x14ac:dyDescent="0.25">
      <c r="M370" s="5" t="str">
        <f t="shared" si="20"/>
        <v/>
      </c>
      <c r="N370" s="5" t="str">
        <f t="shared" si="21"/>
        <v/>
      </c>
      <c r="O370" s="37" t="str">
        <f>IF(A370="","",D370-(VLOOKUP(A370,'Charactéristiques générales'!A:AU,47,FALSE)))</f>
        <v/>
      </c>
      <c r="P370" s="37" t="str">
        <f t="shared" si="22"/>
        <v/>
      </c>
      <c r="Q370" s="37" t="str">
        <f t="shared" si="23"/>
        <v/>
      </c>
    </row>
    <row r="371" spans="13:17" x14ac:dyDescent="0.25">
      <c r="M371" s="5" t="str">
        <f t="shared" si="20"/>
        <v/>
      </c>
      <c r="N371" s="5" t="str">
        <f t="shared" si="21"/>
        <v/>
      </c>
      <c r="O371" s="37" t="str">
        <f>IF(A371="","",D371-(VLOOKUP(A371,'Charactéristiques générales'!A:AU,47,FALSE)))</f>
        <v/>
      </c>
      <c r="P371" s="37" t="str">
        <f t="shared" si="22"/>
        <v/>
      </c>
      <c r="Q371" s="37" t="str">
        <f t="shared" si="23"/>
        <v/>
      </c>
    </row>
    <row r="372" spans="13:17" x14ac:dyDescent="0.25">
      <c r="M372" s="5" t="str">
        <f t="shared" si="20"/>
        <v/>
      </c>
      <c r="N372" s="5" t="str">
        <f t="shared" si="21"/>
        <v/>
      </c>
      <c r="O372" s="37" t="str">
        <f>IF(A372="","",D372-(VLOOKUP(A372,'Charactéristiques générales'!A:AU,47,FALSE)))</f>
        <v/>
      </c>
      <c r="P372" s="37" t="str">
        <f t="shared" si="22"/>
        <v/>
      </c>
      <c r="Q372" s="37" t="str">
        <f t="shared" si="23"/>
        <v/>
      </c>
    </row>
    <row r="373" spans="13:17" x14ac:dyDescent="0.25">
      <c r="M373" s="5" t="str">
        <f t="shared" si="20"/>
        <v/>
      </c>
      <c r="N373" s="5" t="str">
        <f t="shared" si="21"/>
        <v/>
      </c>
      <c r="O373" s="37" t="str">
        <f>IF(A373="","",D373-(VLOOKUP(A373,'Charactéristiques générales'!A:AU,47,FALSE)))</f>
        <v/>
      </c>
      <c r="P373" s="37" t="str">
        <f t="shared" si="22"/>
        <v/>
      </c>
      <c r="Q373" s="37" t="str">
        <f t="shared" si="23"/>
        <v/>
      </c>
    </row>
    <row r="374" spans="13:17" x14ac:dyDescent="0.25">
      <c r="M374" s="5" t="str">
        <f t="shared" si="20"/>
        <v/>
      </c>
      <c r="N374" s="5" t="str">
        <f t="shared" si="21"/>
        <v/>
      </c>
      <c r="O374" s="37" t="str">
        <f>IF(A374="","",D374-(VLOOKUP(A374,'Charactéristiques générales'!A:AU,47,FALSE)))</f>
        <v/>
      </c>
      <c r="P374" s="37" t="str">
        <f t="shared" si="22"/>
        <v/>
      </c>
      <c r="Q374" s="37" t="str">
        <f t="shared" si="23"/>
        <v/>
      </c>
    </row>
    <row r="375" spans="13:17" x14ac:dyDescent="0.25">
      <c r="M375" s="5" t="str">
        <f t="shared" si="20"/>
        <v/>
      </c>
      <c r="N375" s="5" t="str">
        <f t="shared" si="21"/>
        <v/>
      </c>
      <c r="O375" s="37" t="str">
        <f>IF(A375="","",D375-(VLOOKUP(A375,'Charactéristiques générales'!A:AU,47,FALSE)))</f>
        <v/>
      </c>
      <c r="P375" s="37" t="str">
        <f t="shared" si="22"/>
        <v/>
      </c>
      <c r="Q375" s="37" t="str">
        <f t="shared" si="23"/>
        <v/>
      </c>
    </row>
    <row r="376" spans="13:17" x14ac:dyDescent="0.25">
      <c r="M376" s="5" t="str">
        <f t="shared" si="20"/>
        <v/>
      </c>
      <c r="N376" s="5" t="str">
        <f t="shared" si="21"/>
        <v/>
      </c>
      <c r="O376" s="37" t="str">
        <f>IF(A376="","",D376-(VLOOKUP(A376,'Charactéristiques générales'!A:AU,47,FALSE)))</f>
        <v/>
      </c>
      <c r="P376" s="37" t="str">
        <f t="shared" si="22"/>
        <v/>
      </c>
      <c r="Q376" s="37" t="str">
        <f t="shared" si="23"/>
        <v/>
      </c>
    </row>
    <row r="377" spans="13:17" x14ac:dyDescent="0.25">
      <c r="M377" s="5" t="str">
        <f t="shared" si="20"/>
        <v/>
      </c>
      <c r="N377" s="5" t="str">
        <f t="shared" si="21"/>
        <v/>
      </c>
      <c r="O377" s="37" t="str">
        <f>IF(A377="","",D377-(VLOOKUP(A377,'Charactéristiques générales'!A:AU,47,FALSE)))</f>
        <v/>
      </c>
      <c r="P377" s="37" t="str">
        <f t="shared" si="22"/>
        <v/>
      </c>
      <c r="Q377" s="37" t="str">
        <f t="shared" si="23"/>
        <v/>
      </c>
    </row>
    <row r="378" spans="13:17" x14ac:dyDescent="0.25">
      <c r="M378" s="5" t="str">
        <f t="shared" si="20"/>
        <v/>
      </c>
      <c r="N378" s="5" t="str">
        <f t="shared" si="21"/>
        <v/>
      </c>
      <c r="O378" s="37" t="str">
        <f>IF(A378="","",D378-(VLOOKUP(A378,'Charactéristiques générales'!A:AU,47,FALSE)))</f>
        <v/>
      </c>
      <c r="P378" s="37" t="str">
        <f t="shared" si="22"/>
        <v/>
      </c>
      <c r="Q378" s="37" t="str">
        <f t="shared" si="23"/>
        <v/>
      </c>
    </row>
    <row r="379" spans="13:17" x14ac:dyDescent="0.25">
      <c r="M379" s="5" t="str">
        <f t="shared" si="20"/>
        <v/>
      </c>
      <c r="N379" s="5" t="str">
        <f t="shared" si="21"/>
        <v/>
      </c>
      <c r="O379" s="37" t="str">
        <f>IF(A379="","",D379-(VLOOKUP(A379,'Charactéristiques générales'!A:AU,47,FALSE)))</f>
        <v/>
      </c>
      <c r="P379" s="37" t="str">
        <f t="shared" si="22"/>
        <v/>
      </c>
      <c r="Q379" s="37" t="str">
        <f t="shared" si="23"/>
        <v/>
      </c>
    </row>
    <row r="380" spans="13:17" x14ac:dyDescent="0.25">
      <c r="M380" s="5" t="str">
        <f t="shared" si="20"/>
        <v/>
      </c>
      <c r="N380" s="5" t="str">
        <f t="shared" si="21"/>
        <v/>
      </c>
      <c r="O380" s="37" t="str">
        <f>IF(A380="","",D380-(VLOOKUP(A380,'Charactéristiques générales'!A:AU,47,FALSE)))</f>
        <v/>
      </c>
      <c r="P380" s="37" t="str">
        <f t="shared" si="22"/>
        <v/>
      </c>
      <c r="Q380" s="37" t="str">
        <f t="shared" si="23"/>
        <v/>
      </c>
    </row>
    <row r="381" spans="13:17" x14ac:dyDescent="0.25">
      <c r="M381" s="5" t="str">
        <f t="shared" si="20"/>
        <v/>
      </c>
      <c r="N381" s="5" t="str">
        <f t="shared" si="21"/>
        <v/>
      </c>
      <c r="O381" s="37" t="str">
        <f>IF(A381="","",D381-(VLOOKUP(A381,'Charactéristiques générales'!A:AU,47,FALSE)))</f>
        <v/>
      </c>
      <c r="P381" s="37" t="str">
        <f t="shared" si="22"/>
        <v/>
      </c>
      <c r="Q381" s="37" t="str">
        <f t="shared" si="23"/>
        <v/>
      </c>
    </row>
    <row r="382" spans="13:17" x14ac:dyDescent="0.25">
      <c r="M382" s="5" t="str">
        <f t="shared" si="20"/>
        <v/>
      </c>
      <c r="N382" s="5" t="str">
        <f t="shared" si="21"/>
        <v/>
      </c>
      <c r="O382" s="37" t="str">
        <f>IF(A382="","",D382-(VLOOKUP(A382,'Charactéristiques générales'!A:AU,47,FALSE)))</f>
        <v/>
      </c>
      <c r="P382" s="37" t="str">
        <f t="shared" si="22"/>
        <v/>
      </c>
      <c r="Q382" s="37" t="str">
        <f t="shared" si="23"/>
        <v/>
      </c>
    </row>
    <row r="383" spans="13:17" x14ac:dyDescent="0.25">
      <c r="M383" s="5" t="str">
        <f t="shared" si="20"/>
        <v/>
      </c>
      <c r="N383" s="5" t="str">
        <f t="shared" si="21"/>
        <v/>
      </c>
      <c r="O383" s="37" t="str">
        <f>IF(A383="","",D383-(VLOOKUP(A383,'Charactéristiques générales'!A:AU,47,FALSE)))</f>
        <v/>
      </c>
      <c r="P383" s="37" t="str">
        <f t="shared" si="22"/>
        <v/>
      </c>
      <c r="Q383" s="37" t="str">
        <f t="shared" si="23"/>
        <v/>
      </c>
    </row>
    <row r="384" spans="13:17" x14ac:dyDescent="0.25">
      <c r="M384" s="5" t="str">
        <f t="shared" si="20"/>
        <v/>
      </c>
      <c r="N384" s="5" t="str">
        <f t="shared" si="21"/>
        <v/>
      </c>
      <c r="O384" s="37" t="str">
        <f>IF(A384="","",D384-(VLOOKUP(A384,'Charactéristiques générales'!A:AU,47,FALSE)))</f>
        <v/>
      </c>
      <c r="P384" s="37" t="str">
        <f t="shared" si="22"/>
        <v/>
      </c>
      <c r="Q384" s="37" t="str">
        <f t="shared" si="23"/>
        <v/>
      </c>
    </row>
    <row r="385" spans="13:17" x14ac:dyDescent="0.25">
      <c r="M385" s="5" t="str">
        <f t="shared" si="20"/>
        <v/>
      </c>
      <c r="N385" s="5" t="str">
        <f t="shared" si="21"/>
        <v/>
      </c>
      <c r="O385" s="37" t="str">
        <f>IF(A385="","",D385-(VLOOKUP(A385,'Charactéristiques générales'!A:AU,47,FALSE)))</f>
        <v/>
      </c>
      <c r="P385" s="37" t="str">
        <f t="shared" si="22"/>
        <v/>
      </c>
      <c r="Q385" s="37" t="str">
        <f t="shared" si="23"/>
        <v/>
      </c>
    </row>
    <row r="386" spans="13:17" x14ac:dyDescent="0.25">
      <c r="M386" s="5" t="str">
        <f t="shared" si="20"/>
        <v/>
      </c>
      <c r="N386" s="5" t="str">
        <f t="shared" si="21"/>
        <v/>
      </c>
      <c r="O386" s="37" t="str">
        <f>IF(A386="","",D386-(VLOOKUP(A386,'Charactéristiques générales'!A:AU,47,FALSE)))</f>
        <v/>
      </c>
      <c r="P386" s="37" t="str">
        <f t="shared" si="22"/>
        <v/>
      </c>
      <c r="Q386" s="37" t="str">
        <f t="shared" si="23"/>
        <v/>
      </c>
    </row>
    <row r="387" spans="13:17" x14ac:dyDescent="0.25">
      <c r="M387" s="5" t="str">
        <f t="shared" ref="M387:M450" si="24">IF(OR(H387="",J387=""),"",J387-H387)</f>
        <v/>
      </c>
      <c r="N387" s="5" t="str">
        <f t="shared" ref="N387:N450" si="25">IF(OR(I387="",K387=""),"",K387-I387)</f>
        <v/>
      </c>
      <c r="O387" s="37" t="str">
        <f>IF(A387="","",D387-(VLOOKUP(A387,'Charactéristiques générales'!A:AU,47,FALSE)))</f>
        <v/>
      </c>
      <c r="P387" s="37" t="str">
        <f t="shared" ref="P387:P450" si="26">IF(O387="","",O387/7)</f>
        <v/>
      </c>
      <c r="Q387" s="37" t="str">
        <f t="shared" ref="Q387:Q450" si="27">IF(O387="","",O387/28)</f>
        <v/>
      </c>
    </row>
    <row r="388" spans="13:17" x14ac:dyDescent="0.25">
      <c r="M388" s="5" t="str">
        <f t="shared" si="24"/>
        <v/>
      </c>
      <c r="N388" s="5" t="str">
        <f t="shared" si="25"/>
        <v/>
      </c>
      <c r="O388" s="37" t="str">
        <f>IF(A388="","",D388-(VLOOKUP(A388,'Charactéristiques générales'!A:AU,47,FALSE)))</f>
        <v/>
      </c>
      <c r="P388" s="37" t="str">
        <f t="shared" si="26"/>
        <v/>
      </c>
      <c r="Q388" s="37" t="str">
        <f t="shared" si="27"/>
        <v/>
      </c>
    </row>
    <row r="389" spans="13:17" x14ac:dyDescent="0.25">
      <c r="M389" s="5" t="str">
        <f t="shared" si="24"/>
        <v/>
      </c>
      <c r="N389" s="5" t="str">
        <f t="shared" si="25"/>
        <v/>
      </c>
      <c r="O389" s="37" t="str">
        <f>IF(A389="","",D389-(VLOOKUP(A389,'Charactéristiques générales'!A:AU,47,FALSE)))</f>
        <v/>
      </c>
      <c r="P389" s="37" t="str">
        <f t="shared" si="26"/>
        <v/>
      </c>
      <c r="Q389" s="37" t="str">
        <f t="shared" si="27"/>
        <v/>
      </c>
    </row>
    <row r="390" spans="13:17" x14ac:dyDescent="0.25">
      <c r="M390" s="5" t="str">
        <f t="shared" si="24"/>
        <v/>
      </c>
      <c r="N390" s="5" t="str">
        <f t="shared" si="25"/>
        <v/>
      </c>
      <c r="O390" s="37" t="str">
        <f>IF(A390="","",D390-(VLOOKUP(A390,'Charactéristiques générales'!A:AU,47,FALSE)))</f>
        <v/>
      </c>
      <c r="P390" s="37" t="str">
        <f t="shared" si="26"/>
        <v/>
      </c>
      <c r="Q390" s="37" t="str">
        <f t="shared" si="27"/>
        <v/>
      </c>
    </row>
    <row r="391" spans="13:17" x14ac:dyDescent="0.25">
      <c r="M391" s="5" t="str">
        <f t="shared" si="24"/>
        <v/>
      </c>
      <c r="N391" s="5" t="str">
        <f t="shared" si="25"/>
        <v/>
      </c>
      <c r="O391" s="37" t="str">
        <f>IF(A391="","",D391-(VLOOKUP(A391,'Charactéristiques générales'!A:AU,47,FALSE)))</f>
        <v/>
      </c>
      <c r="P391" s="37" t="str">
        <f t="shared" si="26"/>
        <v/>
      </c>
      <c r="Q391" s="37" t="str">
        <f t="shared" si="27"/>
        <v/>
      </c>
    </row>
    <row r="392" spans="13:17" x14ac:dyDescent="0.25">
      <c r="M392" s="5" t="str">
        <f t="shared" si="24"/>
        <v/>
      </c>
      <c r="N392" s="5" t="str">
        <f t="shared" si="25"/>
        <v/>
      </c>
      <c r="O392" s="37" t="str">
        <f>IF(A392="","",D392-(VLOOKUP(A392,'Charactéristiques générales'!A:AU,47,FALSE)))</f>
        <v/>
      </c>
      <c r="P392" s="37" t="str">
        <f t="shared" si="26"/>
        <v/>
      </c>
      <c r="Q392" s="37" t="str">
        <f t="shared" si="27"/>
        <v/>
      </c>
    </row>
    <row r="393" spans="13:17" x14ac:dyDescent="0.25">
      <c r="M393" s="5" t="str">
        <f t="shared" si="24"/>
        <v/>
      </c>
      <c r="N393" s="5" t="str">
        <f t="shared" si="25"/>
        <v/>
      </c>
      <c r="O393" s="37" t="str">
        <f>IF(A393="","",D393-(VLOOKUP(A393,'Charactéristiques générales'!A:AU,47,FALSE)))</f>
        <v/>
      </c>
      <c r="P393" s="37" t="str">
        <f t="shared" si="26"/>
        <v/>
      </c>
      <c r="Q393" s="37" t="str">
        <f t="shared" si="27"/>
        <v/>
      </c>
    </row>
    <row r="394" spans="13:17" x14ac:dyDescent="0.25">
      <c r="M394" s="5" t="str">
        <f t="shared" si="24"/>
        <v/>
      </c>
      <c r="N394" s="5" t="str">
        <f t="shared" si="25"/>
        <v/>
      </c>
      <c r="O394" s="37" t="str">
        <f>IF(A394="","",D394-(VLOOKUP(A394,'Charactéristiques générales'!A:AU,47,FALSE)))</f>
        <v/>
      </c>
      <c r="P394" s="37" t="str">
        <f t="shared" si="26"/>
        <v/>
      </c>
      <c r="Q394" s="37" t="str">
        <f t="shared" si="27"/>
        <v/>
      </c>
    </row>
    <row r="395" spans="13:17" x14ac:dyDescent="0.25">
      <c r="M395" s="5" t="str">
        <f t="shared" si="24"/>
        <v/>
      </c>
      <c r="N395" s="5" t="str">
        <f t="shared" si="25"/>
        <v/>
      </c>
      <c r="O395" s="37" t="str">
        <f>IF(A395="","",D395-(VLOOKUP(A395,'Charactéristiques générales'!A:AU,47,FALSE)))</f>
        <v/>
      </c>
      <c r="P395" s="37" t="str">
        <f t="shared" si="26"/>
        <v/>
      </c>
      <c r="Q395" s="37" t="str">
        <f t="shared" si="27"/>
        <v/>
      </c>
    </row>
    <row r="396" spans="13:17" x14ac:dyDescent="0.25">
      <c r="M396" s="5" t="str">
        <f t="shared" si="24"/>
        <v/>
      </c>
      <c r="N396" s="5" t="str">
        <f t="shared" si="25"/>
        <v/>
      </c>
      <c r="O396" s="37" t="str">
        <f>IF(A396="","",D396-(VLOOKUP(A396,'Charactéristiques générales'!A:AU,47,FALSE)))</f>
        <v/>
      </c>
      <c r="P396" s="37" t="str">
        <f t="shared" si="26"/>
        <v/>
      </c>
      <c r="Q396" s="37" t="str">
        <f t="shared" si="27"/>
        <v/>
      </c>
    </row>
    <row r="397" spans="13:17" x14ac:dyDescent="0.25">
      <c r="M397" s="5" t="str">
        <f t="shared" si="24"/>
        <v/>
      </c>
      <c r="N397" s="5" t="str">
        <f t="shared" si="25"/>
        <v/>
      </c>
      <c r="O397" s="37" t="str">
        <f>IF(A397="","",D397-(VLOOKUP(A397,'Charactéristiques générales'!A:AU,47,FALSE)))</f>
        <v/>
      </c>
      <c r="P397" s="37" t="str">
        <f t="shared" si="26"/>
        <v/>
      </c>
      <c r="Q397" s="37" t="str">
        <f t="shared" si="27"/>
        <v/>
      </c>
    </row>
    <row r="398" spans="13:17" x14ac:dyDescent="0.25">
      <c r="M398" s="5" t="str">
        <f t="shared" si="24"/>
        <v/>
      </c>
      <c r="N398" s="5" t="str">
        <f t="shared" si="25"/>
        <v/>
      </c>
      <c r="O398" s="37" t="str">
        <f>IF(A398="","",D398-(VLOOKUP(A398,'Charactéristiques générales'!A:AU,47,FALSE)))</f>
        <v/>
      </c>
      <c r="P398" s="37" t="str">
        <f t="shared" si="26"/>
        <v/>
      </c>
      <c r="Q398" s="37" t="str">
        <f t="shared" si="27"/>
        <v/>
      </c>
    </row>
    <row r="399" spans="13:17" x14ac:dyDescent="0.25">
      <c r="M399" s="5" t="str">
        <f t="shared" si="24"/>
        <v/>
      </c>
      <c r="N399" s="5" t="str">
        <f t="shared" si="25"/>
        <v/>
      </c>
      <c r="O399" s="37" t="str">
        <f>IF(A399="","",D399-(VLOOKUP(A399,'Charactéristiques générales'!A:AU,47,FALSE)))</f>
        <v/>
      </c>
      <c r="P399" s="37" t="str">
        <f t="shared" si="26"/>
        <v/>
      </c>
      <c r="Q399" s="37" t="str">
        <f t="shared" si="27"/>
        <v/>
      </c>
    </row>
    <row r="400" spans="13:17" x14ac:dyDescent="0.25">
      <c r="M400" s="5" t="str">
        <f t="shared" si="24"/>
        <v/>
      </c>
      <c r="N400" s="5" t="str">
        <f t="shared" si="25"/>
        <v/>
      </c>
      <c r="O400" s="37" t="str">
        <f>IF(A400="","",D400-(VLOOKUP(A400,'Charactéristiques générales'!A:AU,47,FALSE)))</f>
        <v/>
      </c>
      <c r="P400" s="37" t="str">
        <f t="shared" si="26"/>
        <v/>
      </c>
      <c r="Q400" s="37" t="str">
        <f t="shared" si="27"/>
        <v/>
      </c>
    </row>
    <row r="401" spans="13:17" x14ac:dyDescent="0.25">
      <c r="M401" s="5" t="str">
        <f t="shared" si="24"/>
        <v/>
      </c>
      <c r="N401" s="5" t="str">
        <f t="shared" si="25"/>
        <v/>
      </c>
      <c r="O401" s="37" t="str">
        <f>IF(A401="","",D401-(VLOOKUP(A401,'Charactéristiques générales'!A:AU,47,FALSE)))</f>
        <v/>
      </c>
      <c r="P401" s="37" t="str">
        <f t="shared" si="26"/>
        <v/>
      </c>
      <c r="Q401" s="37" t="str">
        <f t="shared" si="27"/>
        <v/>
      </c>
    </row>
    <row r="402" spans="13:17" x14ac:dyDescent="0.25">
      <c r="M402" s="5" t="str">
        <f t="shared" si="24"/>
        <v/>
      </c>
      <c r="N402" s="5" t="str">
        <f t="shared" si="25"/>
        <v/>
      </c>
      <c r="O402" s="37" t="str">
        <f>IF(A402="","",D402-(VLOOKUP(A402,'Charactéristiques générales'!A:AU,47,FALSE)))</f>
        <v/>
      </c>
      <c r="P402" s="37" t="str">
        <f t="shared" si="26"/>
        <v/>
      </c>
      <c r="Q402" s="37" t="str">
        <f t="shared" si="27"/>
        <v/>
      </c>
    </row>
    <row r="403" spans="13:17" x14ac:dyDescent="0.25">
      <c r="M403" s="5" t="str">
        <f t="shared" si="24"/>
        <v/>
      </c>
      <c r="N403" s="5" t="str">
        <f t="shared" si="25"/>
        <v/>
      </c>
      <c r="O403" s="37" t="str">
        <f>IF(A403="","",D403-(VLOOKUP(A403,'Charactéristiques générales'!A:AU,47,FALSE)))</f>
        <v/>
      </c>
      <c r="P403" s="37" t="str">
        <f t="shared" si="26"/>
        <v/>
      </c>
      <c r="Q403" s="37" t="str">
        <f t="shared" si="27"/>
        <v/>
      </c>
    </row>
    <row r="404" spans="13:17" x14ac:dyDescent="0.25">
      <c r="M404" s="5" t="str">
        <f t="shared" si="24"/>
        <v/>
      </c>
      <c r="N404" s="5" t="str">
        <f t="shared" si="25"/>
        <v/>
      </c>
      <c r="O404" s="37" t="str">
        <f>IF(A404="","",D404-(VLOOKUP(A404,'Charactéristiques générales'!A:AU,47,FALSE)))</f>
        <v/>
      </c>
      <c r="P404" s="37" t="str">
        <f t="shared" si="26"/>
        <v/>
      </c>
      <c r="Q404" s="37" t="str">
        <f t="shared" si="27"/>
        <v/>
      </c>
    </row>
    <row r="405" spans="13:17" x14ac:dyDescent="0.25">
      <c r="M405" s="5" t="str">
        <f t="shared" si="24"/>
        <v/>
      </c>
      <c r="N405" s="5" t="str">
        <f t="shared" si="25"/>
        <v/>
      </c>
      <c r="O405" s="37" t="str">
        <f>IF(A405="","",D405-(VLOOKUP(A405,'Charactéristiques générales'!A:AU,47,FALSE)))</f>
        <v/>
      </c>
      <c r="P405" s="37" t="str">
        <f t="shared" si="26"/>
        <v/>
      </c>
      <c r="Q405" s="37" t="str">
        <f t="shared" si="27"/>
        <v/>
      </c>
    </row>
    <row r="406" spans="13:17" x14ac:dyDescent="0.25">
      <c r="M406" s="5" t="str">
        <f t="shared" si="24"/>
        <v/>
      </c>
      <c r="N406" s="5" t="str">
        <f t="shared" si="25"/>
        <v/>
      </c>
      <c r="O406" s="37" t="str">
        <f>IF(A406="","",D406-(VLOOKUP(A406,'Charactéristiques générales'!A:AU,47,FALSE)))</f>
        <v/>
      </c>
      <c r="P406" s="37" t="str">
        <f t="shared" si="26"/>
        <v/>
      </c>
      <c r="Q406" s="37" t="str">
        <f t="shared" si="27"/>
        <v/>
      </c>
    </row>
    <row r="407" spans="13:17" x14ac:dyDescent="0.25">
      <c r="M407" s="5" t="str">
        <f t="shared" si="24"/>
        <v/>
      </c>
      <c r="N407" s="5" t="str">
        <f t="shared" si="25"/>
        <v/>
      </c>
      <c r="O407" s="37" t="str">
        <f>IF(A407="","",D407-(VLOOKUP(A407,'Charactéristiques générales'!A:AU,47,FALSE)))</f>
        <v/>
      </c>
      <c r="P407" s="37" t="str">
        <f t="shared" si="26"/>
        <v/>
      </c>
      <c r="Q407" s="37" t="str">
        <f t="shared" si="27"/>
        <v/>
      </c>
    </row>
    <row r="408" spans="13:17" x14ac:dyDescent="0.25">
      <c r="M408" s="5" t="str">
        <f t="shared" si="24"/>
        <v/>
      </c>
      <c r="N408" s="5" t="str">
        <f t="shared" si="25"/>
        <v/>
      </c>
      <c r="O408" s="37" t="str">
        <f>IF(A408="","",D408-(VLOOKUP(A408,'Charactéristiques générales'!A:AU,47,FALSE)))</f>
        <v/>
      </c>
      <c r="P408" s="37" t="str">
        <f t="shared" si="26"/>
        <v/>
      </c>
      <c r="Q408" s="37" t="str">
        <f t="shared" si="27"/>
        <v/>
      </c>
    </row>
    <row r="409" spans="13:17" x14ac:dyDescent="0.25">
      <c r="M409" s="5" t="str">
        <f t="shared" si="24"/>
        <v/>
      </c>
      <c r="N409" s="5" t="str">
        <f t="shared" si="25"/>
        <v/>
      </c>
      <c r="O409" s="37" t="str">
        <f>IF(A409="","",D409-(VLOOKUP(A409,'Charactéristiques générales'!A:AU,47,FALSE)))</f>
        <v/>
      </c>
      <c r="P409" s="37" t="str">
        <f t="shared" si="26"/>
        <v/>
      </c>
      <c r="Q409" s="37" t="str">
        <f t="shared" si="27"/>
        <v/>
      </c>
    </row>
    <row r="410" spans="13:17" x14ac:dyDescent="0.25">
      <c r="M410" s="5" t="str">
        <f t="shared" si="24"/>
        <v/>
      </c>
      <c r="N410" s="5" t="str">
        <f t="shared" si="25"/>
        <v/>
      </c>
      <c r="O410" s="37" t="str">
        <f>IF(A410="","",D410-(VLOOKUP(A410,'Charactéristiques générales'!A:AU,47,FALSE)))</f>
        <v/>
      </c>
      <c r="P410" s="37" t="str">
        <f t="shared" si="26"/>
        <v/>
      </c>
      <c r="Q410" s="37" t="str">
        <f t="shared" si="27"/>
        <v/>
      </c>
    </row>
    <row r="411" spans="13:17" x14ac:dyDescent="0.25">
      <c r="M411" s="5" t="str">
        <f t="shared" si="24"/>
        <v/>
      </c>
      <c r="N411" s="5" t="str">
        <f t="shared" si="25"/>
        <v/>
      </c>
      <c r="O411" s="37" t="str">
        <f>IF(A411="","",D411-(VLOOKUP(A411,'Charactéristiques générales'!A:AU,47,FALSE)))</f>
        <v/>
      </c>
      <c r="P411" s="37" t="str">
        <f t="shared" si="26"/>
        <v/>
      </c>
      <c r="Q411" s="37" t="str">
        <f t="shared" si="27"/>
        <v/>
      </c>
    </row>
    <row r="412" spans="13:17" x14ac:dyDescent="0.25">
      <c r="M412" s="5" t="str">
        <f t="shared" si="24"/>
        <v/>
      </c>
      <c r="N412" s="5" t="str">
        <f t="shared" si="25"/>
        <v/>
      </c>
      <c r="O412" s="37" t="str">
        <f>IF(A412="","",D412-(VLOOKUP(A412,'Charactéristiques générales'!A:AU,47,FALSE)))</f>
        <v/>
      </c>
      <c r="P412" s="37" t="str">
        <f t="shared" si="26"/>
        <v/>
      </c>
      <c r="Q412" s="37" t="str">
        <f t="shared" si="27"/>
        <v/>
      </c>
    </row>
    <row r="413" spans="13:17" x14ac:dyDescent="0.25">
      <c r="M413" s="5" t="str">
        <f t="shared" si="24"/>
        <v/>
      </c>
      <c r="N413" s="5" t="str">
        <f t="shared" si="25"/>
        <v/>
      </c>
      <c r="O413" s="37" t="str">
        <f>IF(A413="","",D413-(VLOOKUP(A413,'Charactéristiques générales'!A:AU,47,FALSE)))</f>
        <v/>
      </c>
      <c r="P413" s="37" t="str">
        <f t="shared" si="26"/>
        <v/>
      </c>
      <c r="Q413" s="37" t="str">
        <f t="shared" si="27"/>
        <v/>
      </c>
    </row>
    <row r="414" spans="13:17" x14ac:dyDescent="0.25">
      <c r="M414" s="5" t="str">
        <f t="shared" si="24"/>
        <v/>
      </c>
      <c r="N414" s="5" t="str">
        <f t="shared" si="25"/>
        <v/>
      </c>
      <c r="O414" s="37" t="str">
        <f>IF(A414="","",D414-(VLOOKUP(A414,'Charactéristiques générales'!A:AU,47,FALSE)))</f>
        <v/>
      </c>
      <c r="P414" s="37" t="str">
        <f t="shared" si="26"/>
        <v/>
      </c>
      <c r="Q414" s="37" t="str">
        <f t="shared" si="27"/>
        <v/>
      </c>
    </row>
    <row r="415" spans="13:17" x14ac:dyDescent="0.25">
      <c r="M415" s="5" t="str">
        <f t="shared" si="24"/>
        <v/>
      </c>
      <c r="N415" s="5" t="str">
        <f t="shared" si="25"/>
        <v/>
      </c>
      <c r="O415" s="37" t="str">
        <f>IF(A415="","",D415-(VLOOKUP(A415,'Charactéristiques générales'!A:AU,47,FALSE)))</f>
        <v/>
      </c>
      <c r="P415" s="37" t="str">
        <f t="shared" si="26"/>
        <v/>
      </c>
      <c r="Q415" s="37" t="str">
        <f t="shared" si="27"/>
        <v/>
      </c>
    </row>
    <row r="416" spans="13:17" x14ac:dyDescent="0.25">
      <c r="M416" s="5" t="str">
        <f t="shared" si="24"/>
        <v/>
      </c>
      <c r="N416" s="5" t="str">
        <f t="shared" si="25"/>
        <v/>
      </c>
      <c r="O416" s="37" t="str">
        <f>IF(A416="","",D416-(VLOOKUP(A416,'Charactéristiques générales'!A:AU,47,FALSE)))</f>
        <v/>
      </c>
      <c r="P416" s="37" t="str">
        <f t="shared" si="26"/>
        <v/>
      </c>
      <c r="Q416" s="37" t="str">
        <f t="shared" si="27"/>
        <v/>
      </c>
    </row>
    <row r="417" spans="13:17" x14ac:dyDescent="0.25">
      <c r="M417" s="5" t="str">
        <f t="shared" si="24"/>
        <v/>
      </c>
      <c r="N417" s="5" t="str">
        <f t="shared" si="25"/>
        <v/>
      </c>
      <c r="O417" s="37" t="str">
        <f>IF(A417="","",D417-(VLOOKUP(A417,'Charactéristiques générales'!A:AU,47,FALSE)))</f>
        <v/>
      </c>
      <c r="P417" s="37" t="str">
        <f t="shared" si="26"/>
        <v/>
      </c>
      <c r="Q417" s="37" t="str">
        <f t="shared" si="27"/>
        <v/>
      </c>
    </row>
    <row r="418" spans="13:17" x14ac:dyDescent="0.25">
      <c r="M418" s="5" t="str">
        <f t="shared" si="24"/>
        <v/>
      </c>
      <c r="N418" s="5" t="str">
        <f t="shared" si="25"/>
        <v/>
      </c>
      <c r="O418" s="37" t="str">
        <f>IF(A418="","",D418-(VLOOKUP(A418,'Charactéristiques générales'!A:AU,47,FALSE)))</f>
        <v/>
      </c>
      <c r="P418" s="37" t="str">
        <f t="shared" si="26"/>
        <v/>
      </c>
      <c r="Q418" s="37" t="str">
        <f t="shared" si="27"/>
        <v/>
      </c>
    </row>
    <row r="419" spans="13:17" x14ac:dyDescent="0.25">
      <c r="M419" s="5" t="str">
        <f t="shared" si="24"/>
        <v/>
      </c>
      <c r="N419" s="5" t="str">
        <f t="shared" si="25"/>
        <v/>
      </c>
      <c r="O419" s="37" t="str">
        <f>IF(A419="","",D419-(VLOOKUP(A419,'Charactéristiques générales'!A:AU,47,FALSE)))</f>
        <v/>
      </c>
      <c r="P419" s="37" t="str">
        <f t="shared" si="26"/>
        <v/>
      </c>
      <c r="Q419" s="37" t="str">
        <f t="shared" si="27"/>
        <v/>
      </c>
    </row>
    <row r="420" spans="13:17" x14ac:dyDescent="0.25">
      <c r="M420" s="5" t="str">
        <f t="shared" si="24"/>
        <v/>
      </c>
      <c r="N420" s="5" t="str">
        <f t="shared" si="25"/>
        <v/>
      </c>
      <c r="O420" s="37" t="str">
        <f>IF(A420="","",D420-(VLOOKUP(A420,'Charactéristiques générales'!A:AU,47,FALSE)))</f>
        <v/>
      </c>
      <c r="P420" s="37" t="str">
        <f t="shared" si="26"/>
        <v/>
      </c>
      <c r="Q420" s="37" t="str">
        <f t="shared" si="27"/>
        <v/>
      </c>
    </row>
    <row r="421" spans="13:17" x14ac:dyDescent="0.25">
      <c r="M421" s="5" t="str">
        <f t="shared" si="24"/>
        <v/>
      </c>
      <c r="N421" s="5" t="str">
        <f t="shared" si="25"/>
        <v/>
      </c>
      <c r="O421" s="37" t="str">
        <f>IF(A421="","",D421-(VLOOKUP(A421,'Charactéristiques générales'!A:AU,47,FALSE)))</f>
        <v/>
      </c>
      <c r="P421" s="37" t="str">
        <f t="shared" si="26"/>
        <v/>
      </c>
      <c r="Q421" s="37" t="str">
        <f t="shared" si="27"/>
        <v/>
      </c>
    </row>
    <row r="422" spans="13:17" x14ac:dyDescent="0.25">
      <c r="M422" s="5" t="str">
        <f t="shared" si="24"/>
        <v/>
      </c>
      <c r="N422" s="5" t="str">
        <f t="shared" si="25"/>
        <v/>
      </c>
      <c r="O422" s="37" t="str">
        <f>IF(A422="","",D422-(VLOOKUP(A422,'Charactéristiques générales'!A:AU,47,FALSE)))</f>
        <v/>
      </c>
      <c r="P422" s="37" t="str">
        <f t="shared" si="26"/>
        <v/>
      </c>
      <c r="Q422" s="37" t="str">
        <f t="shared" si="27"/>
        <v/>
      </c>
    </row>
    <row r="423" spans="13:17" x14ac:dyDescent="0.25">
      <c r="M423" s="5" t="str">
        <f t="shared" si="24"/>
        <v/>
      </c>
      <c r="N423" s="5" t="str">
        <f t="shared" si="25"/>
        <v/>
      </c>
      <c r="O423" s="37" t="str">
        <f>IF(A423="","",D423-(VLOOKUP(A423,'Charactéristiques générales'!A:AU,47,FALSE)))</f>
        <v/>
      </c>
      <c r="P423" s="37" t="str">
        <f t="shared" si="26"/>
        <v/>
      </c>
      <c r="Q423" s="37" t="str">
        <f t="shared" si="27"/>
        <v/>
      </c>
    </row>
    <row r="424" spans="13:17" x14ac:dyDescent="0.25">
      <c r="M424" s="5" t="str">
        <f t="shared" si="24"/>
        <v/>
      </c>
      <c r="N424" s="5" t="str">
        <f t="shared" si="25"/>
        <v/>
      </c>
      <c r="O424" s="37" t="str">
        <f>IF(A424="","",D424-(VLOOKUP(A424,'Charactéristiques générales'!A:AU,47,FALSE)))</f>
        <v/>
      </c>
      <c r="P424" s="37" t="str">
        <f t="shared" si="26"/>
        <v/>
      </c>
      <c r="Q424" s="37" t="str">
        <f t="shared" si="27"/>
        <v/>
      </c>
    </row>
    <row r="425" spans="13:17" x14ac:dyDescent="0.25">
      <c r="M425" s="5" t="str">
        <f t="shared" si="24"/>
        <v/>
      </c>
      <c r="N425" s="5" t="str">
        <f t="shared" si="25"/>
        <v/>
      </c>
      <c r="O425" s="37" t="str">
        <f>IF(A425="","",D425-(VLOOKUP(A425,'Charactéristiques générales'!A:AU,47,FALSE)))</f>
        <v/>
      </c>
      <c r="P425" s="37" t="str">
        <f t="shared" si="26"/>
        <v/>
      </c>
      <c r="Q425" s="37" t="str">
        <f t="shared" si="27"/>
        <v/>
      </c>
    </row>
    <row r="426" spans="13:17" x14ac:dyDescent="0.25">
      <c r="M426" s="5" t="str">
        <f t="shared" si="24"/>
        <v/>
      </c>
      <c r="N426" s="5" t="str">
        <f t="shared" si="25"/>
        <v/>
      </c>
      <c r="O426" s="37" t="str">
        <f>IF(A426="","",D426-(VLOOKUP(A426,'Charactéristiques générales'!A:AU,47,FALSE)))</f>
        <v/>
      </c>
      <c r="P426" s="37" t="str">
        <f t="shared" si="26"/>
        <v/>
      </c>
      <c r="Q426" s="37" t="str">
        <f t="shared" si="27"/>
        <v/>
      </c>
    </row>
    <row r="427" spans="13:17" x14ac:dyDescent="0.25">
      <c r="M427" s="5" t="str">
        <f t="shared" si="24"/>
        <v/>
      </c>
      <c r="N427" s="5" t="str">
        <f t="shared" si="25"/>
        <v/>
      </c>
      <c r="O427" s="37" t="str">
        <f>IF(A427="","",D427-(VLOOKUP(A427,'Charactéristiques générales'!A:AU,47,FALSE)))</f>
        <v/>
      </c>
      <c r="P427" s="37" t="str">
        <f t="shared" si="26"/>
        <v/>
      </c>
      <c r="Q427" s="37" t="str">
        <f t="shared" si="27"/>
        <v/>
      </c>
    </row>
    <row r="428" spans="13:17" x14ac:dyDescent="0.25">
      <c r="M428" s="5" t="str">
        <f t="shared" si="24"/>
        <v/>
      </c>
      <c r="N428" s="5" t="str">
        <f t="shared" si="25"/>
        <v/>
      </c>
      <c r="O428" s="37" t="str">
        <f>IF(A428="","",D428-(VLOOKUP(A428,'Charactéristiques générales'!A:AU,47,FALSE)))</f>
        <v/>
      </c>
      <c r="P428" s="37" t="str">
        <f t="shared" si="26"/>
        <v/>
      </c>
      <c r="Q428" s="37" t="str">
        <f t="shared" si="27"/>
        <v/>
      </c>
    </row>
    <row r="429" spans="13:17" x14ac:dyDescent="0.25">
      <c r="M429" s="5" t="str">
        <f t="shared" si="24"/>
        <v/>
      </c>
      <c r="N429" s="5" t="str">
        <f t="shared" si="25"/>
        <v/>
      </c>
      <c r="O429" s="37" t="str">
        <f>IF(A429="","",D429-(VLOOKUP(A429,'Charactéristiques générales'!A:AU,47,FALSE)))</f>
        <v/>
      </c>
      <c r="P429" s="37" t="str">
        <f t="shared" si="26"/>
        <v/>
      </c>
      <c r="Q429" s="37" t="str">
        <f t="shared" si="27"/>
        <v/>
      </c>
    </row>
    <row r="430" spans="13:17" x14ac:dyDescent="0.25">
      <c r="M430" s="5" t="str">
        <f t="shared" si="24"/>
        <v/>
      </c>
      <c r="N430" s="5" t="str">
        <f t="shared" si="25"/>
        <v/>
      </c>
      <c r="O430" s="37" t="str">
        <f>IF(A430="","",D430-(VLOOKUP(A430,'Charactéristiques générales'!A:AU,47,FALSE)))</f>
        <v/>
      </c>
      <c r="P430" s="37" t="str">
        <f t="shared" si="26"/>
        <v/>
      </c>
      <c r="Q430" s="37" t="str">
        <f t="shared" si="27"/>
        <v/>
      </c>
    </row>
    <row r="431" spans="13:17" x14ac:dyDescent="0.25">
      <c r="M431" s="5" t="str">
        <f t="shared" si="24"/>
        <v/>
      </c>
      <c r="N431" s="5" t="str">
        <f t="shared" si="25"/>
        <v/>
      </c>
      <c r="O431" s="37" t="str">
        <f>IF(A431="","",D431-(VLOOKUP(A431,'Charactéristiques générales'!A:AU,47,FALSE)))</f>
        <v/>
      </c>
      <c r="P431" s="37" t="str">
        <f t="shared" si="26"/>
        <v/>
      </c>
      <c r="Q431" s="37" t="str">
        <f t="shared" si="27"/>
        <v/>
      </c>
    </row>
    <row r="432" spans="13:17" x14ac:dyDescent="0.25">
      <c r="M432" s="5" t="str">
        <f t="shared" si="24"/>
        <v/>
      </c>
      <c r="N432" s="5" t="str">
        <f t="shared" si="25"/>
        <v/>
      </c>
      <c r="O432" s="37" t="str">
        <f>IF(A432="","",D432-(VLOOKUP(A432,'Charactéristiques générales'!A:AU,47,FALSE)))</f>
        <v/>
      </c>
      <c r="P432" s="37" t="str">
        <f t="shared" si="26"/>
        <v/>
      </c>
      <c r="Q432" s="37" t="str">
        <f t="shared" si="27"/>
        <v/>
      </c>
    </row>
    <row r="433" spans="13:17" x14ac:dyDescent="0.25">
      <c r="M433" s="5" t="str">
        <f t="shared" si="24"/>
        <v/>
      </c>
      <c r="N433" s="5" t="str">
        <f t="shared" si="25"/>
        <v/>
      </c>
      <c r="O433" s="37" t="str">
        <f>IF(A433="","",D433-(VLOOKUP(A433,'Charactéristiques générales'!A:AU,47,FALSE)))</f>
        <v/>
      </c>
      <c r="P433" s="37" t="str">
        <f t="shared" si="26"/>
        <v/>
      </c>
      <c r="Q433" s="37" t="str">
        <f t="shared" si="27"/>
        <v/>
      </c>
    </row>
    <row r="434" spans="13:17" x14ac:dyDescent="0.25">
      <c r="M434" s="5" t="str">
        <f t="shared" si="24"/>
        <v/>
      </c>
      <c r="N434" s="5" t="str">
        <f t="shared" si="25"/>
        <v/>
      </c>
      <c r="O434" s="37" t="str">
        <f>IF(A434="","",D434-(VLOOKUP(A434,'Charactéristiques générales'!A:AU,47,FALSE)))</f>
        <v/>
      </c>
      <c r="P434" s="37" t="str">
        <f t="shared" si="26"/>
        <v/>
      </c>
      <c r="Q434" s="37" t="str">
        <f t="shared" si="27"/>
        <v/>
      </c>
    </row>
    <row r="435" spans="13:17" x14ac:dyDescent="0.25">
      <c r="M435" s="5" t="str">
        <f t="shared" si="24"/>
        <v/>
      </c>
      <c r="N435" s="5" t="str">
        <f t="shared" si="25"/>
        <v/>
      </c>
      <c r="O435" s="37" t="str">
        <f>IF(A435="","",D435-(VLOOKUP(A435,'Charactéristiques générales'!A:AU,47,FALSE)))</f>
        <v/>
      </c>
      <c r="P435" s="37" t="str">
        <f t="shared" si="26"/>
        <v/>
      </c>
      <c r="Q435" s="37" t="str">
        <f t="shared" si="27"/>
        <v/>
      </c>
    </row>
    <row r="436" spans="13:17" x14ac:dyDescent="0.25">
      <c r="M436" s="5" t="str">
        <f t="shared" si="24"/>
        <v/>
      </c>
      <c r="N436" s="5" t="str">
        <f t="shared" si="25"/>
        <v/>
      </c>
      <c r="O436" s="37" t="str">
        <f>IF(A436="","",D436-(VLOOKUP(A436,'Charactéristiques générales'!A:AU,47,FALSE)))</f>
        <v/>
      </c>
      <c r="P436" s="37" t="str">
        <f t="shared" si="26"/>
        <v/>
      </c>
      <c r="Q436" s="37" t="str">
        <f t="shared" si="27"/>
        <v/>
      </c>
    </row>
    <row r="437" spans="13:17" x14ac:dyDescent="0.25">
      <c r="M437" s="5" t="str">
        <f t="shared" si="24"/>
        <v/>
      </c>
      <c r="N437" s="5" t="str">
        <f t="shared" si="25"/>
        <v/>
      </c>
      <c r="O437" s="37" t="str">
        <f>IF(A437="","",D437-(VLOOKUP(A437,'Charactéristiques générales'!A:AU,47,FALSE)))</f>
        <v/>
      </c>
      <c r="P437" s="37" t="str">
        <f t="shared" si="26"/>
        <v/>
      </c>
      <c r="Q437" s="37" t="str">
        <f t="shared" si="27"/>
        <v/>
      </c>
    </row>
    <row r="438" spans="13:17" x14ac:dyDescent="0.25">
      <c r="M438" s="5" t="str">
        <f t="shared" si="24"/>
        <v/>
      </c>
      <c r="N438" s="5" t="str">
        <f t="shared" si="25"/>
        <v/>
      </c>
      <c r="O438" s="37" t="str">
        <f>IF(A438="","",D438-(VLOOKUP(A438,'Charactéristiques générales'!A:AU,47,FALSE)))</f>
        <v/>
      </c>
      <c r="P438" s="37" t="str">
        <f t="shared" si="26"/>
        <v/>
      </c>
      <c r="Q438" s="37" t="str">
        <f t="shared" si="27"/>
        <v/>
      </c>
    </row>
    <row r="439" spans="13:17" x14ac:dyDescent="0.25">
      <c r="M439" s="5" t="str">
        <f t="shared" si="24"/>
        <v/>
      </c>
      <c r="N439" s="5" t="str">
        <f t="shared" si="25"/>
        <v/>
      </c>
      <c r="O439" s="37" t="str">
        <f>IF(A439="","",D439-(VLOOKUP(A439,'Charactéristiques générales'!A:AU,47,FALSE)))</f>
        <v/>
      </c>
      <c r="P439" s="37" t="str">
        <f t="shared" si="26"/>
        <v/>
      </c>
      <c r="Q439" s="37" t="str">
        <f t="shared" si="27"/>
        <v/>
      </c>
    </row>
    <row r="440" spans="13:17" x14ac:dyDescent="0.25">
      <c r="M440" s="5" t="str">
        <f t="shared" si="24"/>
        <v/>
      </c>
      <c r="N440" s="5" t="str">
        <f t="shared" si="25"/>
        <v/>
      </c>
      <c r="O440" s="37" t="str">
        <f>IF(A440="","",D440-(VLOOKUP(A440,'Charactéristiques générales'!A:AU,47,FALSE)))</f>
        <v/>
      </c>
      <c r="P440" s="37" t="str">
        <f t="shared" si="26"/>
        <v/>
      </c>
      <c r="Q440" s="37" t="str">
        <f t="shared" si="27"/>
        <v/>
      </c>
    </row>
    <row r="441" spans="13:17" x14ac:dyDescent="0.25">
      <c r="M441" s="5" t="str">
        <f t="shared" si="24"/>
        <v/>
      </c>
      <c r="N441" s="5" t="str">
        <f t="shared" si="25"/>
        <v/>
      </c>
      <c r="O441" s="37" t="str">
        <f>IF(A441="","",D441-(VLOOKUP(A441,'Charactéristiques générales'!A:AU,47,FALSE)))</f>
        <v/>
      </c>
      <c r="P441" s="37" t="str">
        <f t="shared" si="26"/>
        <v/>
      </c>
      <c r="Q441" s="37" t="str">
        <f t="shared" si="27"/>
        <v/>
      </c>
    </row>
    <row r="442" spans="13:17" x14ac:dyDescent="0.25">
      <c r="M442" s="5" t="str">
        <f t="shared" si="24"/>
        <v/>
      </c>
      <c r="N442" s="5" t="str">
        <f t="shared" si="25"/>
        <v/>
      </c>
      <c r="O442" s="37" t="str">
        <f>IF(A442="","",D442-(VLOOKUP(A442,'Charactéristiques générales'!A:AU,47,FALSE)))</f>
        <v/>
      </c>
      <c r="P442" s="37" t="str">
        <f t="shared" si="26"/>
        <v/>
      </c>
      <c r="Q442" s="37" t="str">
        <f t="shared" si="27"/>
        <v/>
      </c>
    </row>
    <row r="443" spans="13:17" x14ac:dyDescent="0.25">
      <c r="M443" s="5" t="str">
        <f t="shared" si="24"/>
        <v/>
      </c>
      <c r="N443" s="5" t="str">
        <f t="shared" si="25"/>
        <v/>
      </c>
      <c r="O443" s="37" t="str">
        <f>IF(A443="","",D443-(VLOOKUP(A443,'Charactéristiques générales'!A:AU,47,FALSE)))</f>
        <v/>
      </c>
      <c r="P443" s="37" t="str">
        <f t="shared" si="26"/>
        <v/>
      </c>
      <c r="Q443" s="37" t="str">
        <f t="shared" si="27"/>
        <v/>
      </c>
    </row>
    <row r="444" spans="13:17" x14ac:dyDescent="0.25">
      <c r="M444" s="5" t="str">
        <f t="shared" si="24"/>
        <v/>
      </c>
      <c r="N444" s="5" t="str">
        <f t="shared" si="25"/>
        <v/>
      </c>
      <c r="O444" s="37" t="str">
        <f>IF(A444="","",D444-(VLOOKUP(A444,'Charactéristiques générales'!A:AU,47,FALSE)))</f>
        <v/>
      </c>
      <c r="P444" s="37" t="str">
        <f t="shared" si="26"/>
        <v/>
      </c>
      <c r="Q444" s="37" t="str">
        <f t="shared" si="27"/>
        <v/>
      </c>
    </row>
    <row r="445" spans="13:17" x14ac:dyDescent="0.25">
      <c r="M445" s="5" t="str">
        <f t="shared" si="24"/>
        <v/>
      </c>
      <c r="N445" s="5" t="str">
        <f t="shared" si="25"/>
        <v/>
      </c>
      <c r="O445" s="37" t="str">
        <f>IF(A445="","",D445-(VLOOKUP(A445,'Charactéristiques générales'!A:AU,47,FALSE)))</f>
        <v/>
      </c>
      <c r="P445" s="37" t="str">
        <f t="shared" si="26"/>
        <v/>
      </c>
      <c r="Q445" s="37" t="str">
        <f t="shared" si="27"/>
        <v/>
      </c>
    </row>
    <row r="446" spans="13:17" x14ac:dyDescent="0.25">
      <c r="M446" s="5" t="str">
        <f t="shared" si="24"/>
        <v/>
      </c>
      <c r="N446" s="5" t="str">
        <f t="shared" si="25"/>
        <v/>
      </c>
      <c r="O446" s="37" t="str">
        <f>IF(A446="","",D446-(VLOOKUP(A446,'Charactéristiques générales'!A:AU,47,FALSE)))</f>
        <v/>
      </c>
      <c r="P446" s="37" t="str">
        <f t="shared" si="26"/>
        <v/>
      </c>
      <c r="Q446" s="37" t="str">
        <f t="shared" si="27"/>
        <v/>
      </c>
    </row>
    <row r="447" spans="13:17" x14ac:dyDescent="0.25">
      <c r="M447" s="5" t="str">
        <f t="shared" si="24"/>
        <v/>
      </c>
      <c r="N447" s="5" t="str">
        <f t="shared" si="25"/>
        <v/>
      </c>
      <c r="O447" s="37" t="str">
        <f>IF(A447="","",D447-(VLOOKUP(A447,'Charactéristiques générales'!A:AU,47,FALSE)))</f>
        <v/>
      </c>
      <c r="P447" s="37" t="str">
        <f t="shared" si="26"/>
        <v/>
      </c>
      <c r="Q447" s="37" t="str">
        <f t="shared" si="27"/>
        <v/>
      </c>
    </row>
    <row r="448" spans="13:17" x14ac:dyDescent="0.25">
      <c r="M448" s="5" t="str">
        <f t="shared" si="24"/>
        <v/>
      </c>
      <c r="N448" s="5" t="str">
        <f t="shared" si="25"/>
        <v/>
      </c>
      <c r="O448" s="37" t="str">
        <f>IF(A448="","",D448-(VLOOKUP(A448,'Charactéristiques générales'!A:AU,47,FALSE)))</f>
        <v/>
      </c>
      <c r="P448" s="37" t="str">
        <f t="shared" si="26"/>
        <v/>
      </c>
      <c r="Q448" s="37" t="str">
        <f t="shared" si="27"/>
        <v/>
      </c>
    </row>
    <row r="449" spans="13:17" x14ac:dyDescent="0.25">
      <c r="M449" s="5" t="str">
        <f t="shared" si="24"/>
        <v/>
      </c>
      <c r="N449" s="5" t="str">
        <f t="shared" si="25"/>
        <v/>
      </c>
      <c r="O449" s="37" t="str">
        <f>IF(A449="","",D449-(VLOOKUP(A449,'Charactéristiques générales'!A:AU,47,FALSE)))</f>
        <v/>
      </c>
      <c r="P449" s="37" t="str">
        <f t="shared" si="26"/>
        <v/>
      </c>
      <c r="Q449" s="37" t="str">
        <f t="shared" si="27"/>
        <v/>
      </c>
    </row>
    <row r="450" spans="13:17" x14ac:dyDescent="0.25">
      <c r="M450" s="5" t="str">
        <f t="shared" si="24"/>
        <v/>
      </c>
      <c r="N450" s="5" t="str">
        <f t="shared" si="25"/>
        <v/>
      </c>
      <c r="O450" s="37" t="str">
        <f>IF(A450="","",D450-(VLOOKUP(A450,'Charactéristiques générales'!A:AU,47,FALSE)))</f>
        <v/>
      </c>
      <c r="P450" s="37" t="str">
        <f t="shared" si="26"/>
        <v/>
      </c>
      <c r="Q450" s="37" t="str">
        <f t="shared" si="27"/>
        <v/>
      </c>
    </row>
    <row r="451" spans="13:17" x14ac:dyDescent="0.25">
      <c r="M451" s="5" t="str">
        <f t="shared" ref="M451:M514" si="28">IF(OR(H451="",J451=""),"",J451-H451)</f>
        <v/>
      </c>
      <c r="N451" s="5" t="str">
        <f t="shared" ref="N451:N514" si="29">IF(OR(I451="",K451=""),"",K451-I451)</f>
        <v/>
      </c>
      <c r="O451" s="37" t="str">
        <f>IF(A451="","",D451-(VLOOKUP(A451,'Charactéristiques générales'!A:AU,47,FALSE)))</f>
        <v/>
      </c>
      <c r="P451" s="37" t="str">
        <f t="shared" ref="P451:P514" si="30">IF(O451="","",O451/7)</f>
        <v/>
      </c>
      <c r="Q451" s="37" t="str">
        <f t="shared" ref="Q451:Q514" si="31">IF(O451="","",O451/28)</f>
        <v/>
      </c>
    </row>
    <row r="452" spans="13:17" x14ac:dyDescent="0.25">
      <c r="M452" s="5" t="str">
        <f t="shared" si="28"/>
        <v/>
      </c>
      <c r="N452" s="5" t="str">
        <f t="shared" si="29"/>
        <v/>
      </c>
      <c r="O452" s="37" t="str">
        <f>IF(A452="","",D452-(VLOOKUP(A452,'Charactéristiques générales'!A:AU,47,FALSE)))</f>
        <v/>
      </c>
      <c r="P452" s="37" t="str">
        <f t="shared" si="30"/>
        <v/>
      </c>
      <c r="Q452" s="37" t="str">
        <f t="shared" si="31"/>
        <v/>
      </c>
    </row>
    <row r="453" spans="13:17" x14ac:dyDescent="0.25">
      <c r="M453" s="5" t="str">
        <f t="shared" si="28"/>
        <v/>
      </c>
      <c r="N453" s="5" t="str">
        <f t="shared" si="29"/>
        <v/>
      </c>
      <c r="O453" s="37" t="str">
        <f>IF(A453="","",D453-(VLOOKUP(A453,'Charactéristiques générales'!A:AU,47,FALSE)))</f>
        <v/>
      </c>
      <c r="P453" s="37" t="str">
        <f t="shared" si="30"/>
        <v/>
      </c>
      <c r="Q453" s="37" t="str">
        <f t="shared" si="31"/>
        <v/>
      </c>
    </row>
    <row r="454" spans="13:17" x14ac:dyDescent="0.25">
      <c r="M454" s="5" t="str">
        <f t="shared" si="28"/>
        <v/>
      </c>
      <c r="N454" s="5" t="str">
        <f t="shared" si="29"/>
        <v/>
      </c>
      <c r="O454" s="37" t="str">
        <f>IF(A454="","",D454-(VLOOKUP(A454,'Charactéristiques générales'!A:AU,47,FALSE)))</f>
        <v/>
      </c>
      <c r="P454" s="37" t="str">
        <f t="shared" si="30"/>
        <v/>
      </c>
      <c r="Q454" s="37" t="str">
        <f t="shared" si="31"/>
        <v/>
      </c>
    </row>
    <row r="455" spans="13:17" x14ac:dyDescent="0.25">
      <c r="M455" s="5" t="str">
        <f t="shared" si="28"/>
        <v/>
      </c>
      <c r="N455" s="5" t="str">
        <f t="shared" si="29"/>
        <v/>
      </c>
      <c r="O455" s="37" t="str">
        <f>IF(A455="","",D455-(VLOOKUP(A455,'Charactéristiques générales'!A:AU,47,FALSE)))</f>
        <v/>
      </c>
      <c r="P455" s="37" t="str">
        <f t="shared" si="30"/>
        <v/>
      </c>
      <c r="Q455" s="37" t="str">
        <f t="shared" si="31"/>
        <v/>
      </c>
    </row>
    <row r="456" spans="13:17" x14ac:dyDescent="0.25">
      <c r="M456" s="5" t="str">
        <f t="shared" si="28"/>
        <v/>
      </c>
      <c r="N456" s="5" t="str">
        <f t="shared" si="29"/>
        <v/>
      </c>
      <c r="O456" s="37" t="str">
        <f>IF(A456="","",D456-(VLOOKUP(A456,'Charactéristiques générales'!A:AU,47,FALSE)))</f>
        <v/>
      </c>
      <c r="P456" s="37" t="str">
        <f t="shared" si="30"/>
        <v/>
      </c>
      <c r="Q456" s="37" t="str">
        <f t="shared" si="31"/>
        <v/>
      </c>
    </row>
    <row r="457" spans="13:17" x14ac:dyDescent="0.25">
      <c r="M457" s="5" t="str">
        <f t="shared" si="28"/>
        <v/>
      </c>
      <c r="N457" s="5" t="str">
        <f t="shared" si="29"/>
        <v/>
      </c>
      <c r="O457" s="37" t="str">
        <f>IF(A457="","",D457-(VLOOKUP(A457,'Charactéristiques générales'!A:AU,47,FALSE)))</f>
        <v/>
      </c>
      <c r="P457" s="37" t="str">
        <f t="shared" si="30"/>
        <v/>
      </c>
      <c r="Q457" s="37" t="str">
        <f t="shared" si="31"/>
        <v/>
      </c>
    </row>
    <row r="458" spans="13:17" x14ac:dyDescent="0.25">
      <c r="M458" s="5" t="str">
        <f t="shared" si="28"/>
        <v/>
      </c>
      <c r="N458" s="5" t="str">
        <f t="shared" si="29"/>
        <v/>
      </c>
      <c r="O458" s="37" t="str">
        <f>IF(A458="","",D458-(VLOOKUP(A458,'Charactéristiques générales'!A:AU,47,FALSE)))</f>
        <v/>
      </c>
      <c r="P458" s="37" t="str">
        <f t="shared" si="30"/>
        <v/>
      </c>
      <c r="Q458" s="37" t="str">
        <f t="shared" si="31"/>
        <v/>
      </c>
    </row>
    <row r="459" spans="13:17" x14ac:dyDescent="0.25">
      <c r="M459" s="5" t="str">
        <f t="shared" si="28"/>
        <v/>
      </c>
      <c r="N459" s="5" t="str">
        <f t="shared" si="29"/>
        <v/>
      </c>
      <c r="O459" s="37" t="str">
        <f>IF(A459="","",D459-(VLOOKUP(A459,'Charactéristiques générales'!A:AU,47,FALSE)))</f>
        <v/>
      </c>
      <c r="P459" s="37" t="str">
        <f t="shared" si="30"/>
        <v/>
      </c>
      <c r="Q459" s="37" t="str">
        <f t="shared" si="31"/>
        <v/>
      </c>
    </row>
    <row r="460" spans="13:17" x14ac:dyDescent="0.25">
      <c r="M460" s="5" t="str">
        <f t="shared" si="28"/>
        <v/>
      </c>
      <c r="N460" s="5" t="str">
        <f t="shared" si="29"/>
        <v/>
      </c>
      <c r="O460" s="37" t="str">
        <f>IF(A460="","",D460-(VLOOKUP(A460,'Charactéristiques générales'!A:AU,47,FALSE)))</f>
        <v/>
      </c>
      <c r="P460" s="37" t="str">
        <f t="shared" si="30"/>
        <v/>
      </c>
      <c r="Q460" s="37" t="str">
        <f t="shared" si="31"/>
        <v/>
      </c>
    </row>
    <row r="461" spans="13:17" x14ac:dyDescent="0.25">
      <c r="M461" s="5" t="str">
        <f t="shared" si="28"/>
        <v/>
      </c>
      <c r="N461" s="5" t="str">
        <f t="shared" si="29"/>
        <v/>
      </c>
      <c r="O461" s="37" t="str">
        <f>IF(A461="","",D461-(VLOOKUP(A461,'Charactéristiques générales'!A:AU,47,FALSE)))</f>
        <v/>
      </c>
      <c r="P461" s="37" t="str">
        <f t="shared" si="30"/>
        <v/>
      </c>
      <c r="Q461" s="37" t="str">
        <f t="shared" si="31"/>
        <v/>
      </c>
    </row>
    <row r="462" spans="13:17" x14ac:dyDescent="0.25">
      <c r="M462" s="5" t="str">
        <f t="shared" si="28"/>
        <v/>
      </c>
      <c r="N462" s="5" t="str">
        <f t="shared" si="29"/>
        <v/>
      </c>
      <c r="O462" s="37" t="str">
        <f>IF(A462="","",D462-(VLOOKUP(A462,'Charactéristiques générales'!A:AU,47,FALSE)))</f>
        <v/>
      </c>
      <c r="P462" s="37" t="str">
        <f t="shared" si="30"/>
        <v/>
      </c>
      <c r="Q462" s="37" t="str">
        <f t="shared" si="31"/>
        <v/>
      </c>
    </row>
    <row r="463" spans="13:17" x14ac:dyDescent="0.25">
      <c r="M463" s="5" t="str">
        <f t="shared" si="28"/>
        <v/>
      </c>
      <c r="N463" s="5" t="str">
        <f t="shared" si="29"/>
        <v/>
      </c>
      <c r="O463" s="37" t="str">
        <f>IF(A463="","",D463-(VLOOKUP(A463,'Charactéristiques générales'!A:AU,47,FALSE)))</f>
        <v/>
      </c>
      <c r="P463" s="37" t="str">
        <f t="shared" si="30"/>
        <v/>
      </c>
      <c r="Q463" s="37" t="str">
        <f t="shared" si="31"/>
        <v/>
      </c>
    </row>
    <row r="464" spans="13:17" x14ac:dyDescent="0.25">
      <c r="M464" s="5" t="str">
        <f t="shared" si="28"/>
        <v/>
      </c>
      <c r="N464" s="5" t="str">
        <f t="shared" si="29"/>
        <v/>
      </c>
      <c r="O464" s="37" t="str">
        <f>IF(A464="","",D464-(VLOOKUP(A464,'Charactéristiques générales'!A:AU,47,FALSE)))</f>
        <v/>
      </c>
      <c r="P464" s="37" t="str">
        <f t="shared" si="30"/>
        <v/>
      </c>
      <c r="Q464" s="37" t="str">
        <f t="shared" si="31"/>
        <v/>
      </c>
    </row>
    <row r="465" spans="13:17" x14ac:dyDescent="0.25">
      <c r="M465" s="5" t="str">
        <f t="shared" si="28"/>
        <v/>
      </c>
      <c r="N465" s="5" t="str">
        <f t="shared" si="29"/>
        <v/>
      </c>
      <c r="O465" s="37" t="str">
        <f>IF(A465="","",D465-(VLOOKUP(A465,'Charactéristiques générales'!A:AU,47,FALSE)))</f>
        <v/>
      </c>
      <c r="P465" s="37" t="str">
        <f t="shared" si="30"/>
        <v/>
      </c>
      <c r="Q465" s="37" t="str">
        <f t="shared" si="31"/>
        <v/>
      </c>
    </row>
    <row r="466" spans="13:17" x14ac:dyDescent="0.25">
      <c r="M466" s="5" t="str">
        <f t="shared" si="28"/>
        <v/>
      </c>
      <c r="N466" s="5" t="str">
        <f t="shared" si="29"/>
        <v/>
      </c>
      <c r="O466" s="37" t="str">
        <f>IF(A466="","",D466-(VLOOKUP(A466,'Charactéristiques générales'!A:AU,47,FALSE)))</f>
        <v/>
      </c>
      <c r="P466" s="37" t="str">
        <f t="shared" si="30"/>
        <v/>
      </c>
      <c r="Q466" s="37" t="str">
        <f t="shared" si="31"/>
        <v/>
      </c>
    </row>
    <row r="467" spans="13:17" x14ac:dyDescent="0.25">
      <c r="M467" s="5" t="str">
        <f t="shared" si="28"/>
        <v/>
      </c>
      <c r="N467" s="5" t="str">
        <f t="shared" si="29"/>
        <v/>
      </c>
      <c r="O467" s="37" t="str">
        <f>IF(A467="","",D467-(VLOOKUP(A467,'Charactéristiques générales'!A:AU,47,FALSE)))</f>
        <v/>
      </c>
      <c r="P467" s="37" t="str">
        <f t="shared" si="30"/>
        <v/>
      </c>
      <c r="Q467" s="37" t="str">
        <f t="shared" si="31"/>
        <v/>
      </c>
    </row>
    <row r="468" spans="13:17" x14ac:dyDescent="0.25">
      <c r="M468" s="5" t="str">
        <f t="shared" si="28"/>
        <v/>
      </c>
      <c r="N468" s="5" t="str">
        <f t="shared" si="29"/>
        <v/>
      </c>
      <c r="O468" s="37" t="str">
        <f>IF(A468="","",D468-(VLOOKUP(A468,'Charactéristiques générales'!A:AU,47,FALSE)))</f>
        <v/>
      </c>
      <c r="P468" s="37" t="str">
        <f t="shared" si="30"/>
        <v/>
      </c>
      <c r="Q468" s="37" t="str">
        <f t="shared" si="31"/>
        <v/>
      </c>
    </row>
    <row r="469" spans="13:17" x14ac:dyDescent="0.25">
      <c r="M469" s="5" t="str">
        <f t="shared" si="28"/>
        <v/>
      </c>
      <c r="N469" s="5" t="str">
        <f t="shared" si="29"/>
        <v/>
      </c>
      <c r="O469" s="37" t="str">
        <f>IF(A469="","",D469-(VLOOKUP(A469,'Charactéristiques générales'!A:AU,47,FALSE)))</f>
        <v/>
      </c>
      <c r="P469" s="37" t="str">
        <f t="shared" si="30"/>
        <v/>
      </c>
      <c r="Q469" s="37" t="str">
        <f t="shared" si="31"/>
        <v/>
      </c>
    </row>
    <row r="470" spans="13:17" x14ac:dyDescent="0.25">
      <c r="M470" s="5" t="str">
        <f t="shared" si="28"/>
        <v/>
      </c>
      <c r="N470" s="5" t="str">
        <f t="shared" si="29"/>
        <v/>
      </c>
      <c r="O470" s="37" t="str">
        <f>IF(A470="","",D470-(VLOOKUP(A470,'Charactéristiques générales'!A:AU,47,FALSE)))</f>
        <v/>
      </c>
      <c r="P470" s="37" t="str">
        <f t="shared" si="30"/>
        <v/>
      </c>
      <c r="Q470" s="37" t="str">
        <f t="shared" si="31"/>
        <v/>
      </c>
    </row>
    <row r="471" spans="13:17" x14ac:dyDescent="0.25">
      <c r="M471" s="5" t="str">
        <f t="shared" si="28"/>
        <v/>
      </c>
      <c r="N471" s="5" t="str">
        <f t="shared" si="29"/>
        <v/>
      </c>
      <c r="O471" s="37" t="str">
        <f>IF(A471="","",D471-(VLOOKUP(A471,'Charactéristiques générales'!A:AU,47,FALSE)))</f>
        <v/>
      </c>
      <c r="P471" s="37" t="str">
        <f t="shared" si="30"/>
        <v/>
      </c>
      <c r="Q471" s="37" t="str">
        <f t="shared" si="31"/>
        <v/>
      </c>
    </row>
    <row r="472" spans="13:17" x14ac:dyDescent="0.25">
      <c r="M472" s="5" t="str">
        <f t="shared" si="28"/>
        <v/>
      </c>
      <c r="N472" s="5" t="str">
        <f t="shared" si="29"/>
        <v/>
      </c>
      <c r="O472" s="37" t="str">
        <f>IF(A472="","",D472-(VLOOKUP(A472,'Charactéristiques générales'!A:AU,47,FALSE)))</f>
        <v/>
      </c>
      <c r="P472" s="37" t="str">
        <f t="shared" si="30"/>
        <v/>
      </c>
      <c r="Q472" s="37" t="str">
        <f t="shared" si="31"/>
        <v/>
      </c>
    </row>
    <row r="473" spans="13:17" x14ac:dyDescent="0.25">
      <c r="M473" s="5" t="str">
        <f t="shared" si="28"/>
        <v/>
      </c>
      <c r="N473" s="5" t="str">
        <f t="shared" si="29"/>
        <v/>
      </c>
      <c r="O473" s="37" t="str">
        <f>IF(A473="","",D473-(VLOOKUP(A473,'Charactéristiques générales'!A:AU,47,FALSE)))</f>
        <v/>
      </c>
      <c r="P473" s="37" t="str">
        <f t="shared" si="30"/>
        <v/>
      </c>
      <c r="Q473" s="37" t="str">
        <f t="shared" si="31"/>
        <v/>
      </c>
    </row>
    <row r="474" spans="13:17" x14ac:dyDescent="0.25">
      <c r="M474" s="5" t="str">
        <f t="shared" si="28"/>
        <v/>
      </c>
      <c r="N474" s="5" t="str">
        <f t="shared" si="29"/>
        <v/>
      </c>
      <c r="O474" s="37" t="str">
        <f>IF(A474="","",D474-(VLOOKUP(A474,'Charactéristiques générales'!A:AU,47,FALSE)))</f>
        <v/>
      </c>
      <c r="P474" s="37" t="str">
        <f t="shared" si="30"/>
        <v/>
      </c>
      <c r="Q474" s="37" t="str">
        <f t="shared" si="31"/>
        <v/>
      </c>
    </row>
    <row r="475" spans="13:17" x14ac:dyDescent="0.25">
      <c r="M475" s="5" t="str">
        <f t="shared" si="28"/>
        <v/>
      </c>
      <c r="N475" s="5" t="str">
        <f t="shared" si="29"/>
        <v/>
      </c>
      <c r="O475" s="37" t="str">
        <f>IF(A475="","",D475-(VLOOKUP(A475,'Charactéristiques générales'!A:AU,47,FALSE)))</f>
        <v/>
      </c>
      <c r="P475" s="37" t="str">
        <f t="shared" si="30"/>
        <v/>
      </c>
      <c r="Q475" s="37" t="str">
        <f t="shared" si="31"/>
        <v/>
      </c>
    </row>
    <row r="476" spans="13:17" x14ac:dyDescent="0.25">
      <c r="M476" s="5" t="str">
        <f t="shared" si="28"/>
        <v/>
      </c>
      <c r="N476" s="5" t="str">
        <f t="shared" si="29"/>
        <v/>
      </c>
      <c r="O476" s="37" t="str">
        <f>IF(A476="","",D476-(VLOOKUP(A476,'Charactéristiques générales'!A:AU,47,FALSE)))</f>
        <v/>
      </c>
      <c r="P476" s="37" t="str">
        <f t="shared" si="30"/>
        <v/>
      </c>
      <c r="Q476" s="37" t="str">
        <f t="shared" si="31"/>
        <v/>
      </c>
    </row>
    <row r="477" spans="13:17" x14ac:dyDescent="0.25">
      <c r="M477" s="5" t="str">
        <f t="shared" si="28"/>
        <v/>
      </c>
      <c r="N477" s="5" t="str">
        <f t="shared" si="29"/>
        <v/>
      </c>
      <c r="O477" s="37" t="str">
        <f>IF(A477="","",D477-(VLOOKUP(A477,'Charactéristiques générales'!A:AU,47,FALSE)))</f>
        <v/>
      </c>
      <c r="P477" s="37" t="str">
        <f t="shared" si="30"/>
        <v/>
      </c>
      <c r="Q477" s="37" t="str">
        <f t="shared" si="31"/>
        <v/>
      </c>
    </row>
    <row r="478" spans="13:17" x14ac:dyDescent="0.25">
      <c r="M478" s="5" t="str">
        <f t="shared" si="28"/>
        <v/>
      </c>
      <c r="N478" s="5" t="str">
        <f t="shared" si="29"/>
        <v/>
      </c>
      <c r="O478" s="37" t="str">
        <f>IF(A478="","",D478-(VLOOKUP(A478,'Charactéristiques générales'!A:AU,47,FALSE)))</f>
        <v/>
      </c>
      <c r="P478" s="37" t="str">
        <f t="shared" si="30"/>
        <v/>
      </c>
      <c r="Q478" s="37" t="str">
        <f t="shared" si="31"/>
        <v/>
      </c>
    </row>
    <row r="479" spans="13:17" x14ac:dyDescent="0.25">
      <c r="M479" s="5" t="str">
        <f t="shared" si="28"/>
        <v/>
      </c>
      <c r="N479" s="5" t="str">
        <f t="shared" si="29"/>
        <v/>
      </c>
      <c r="O479" s="37" t="str">
        <f>IF(A479="","",D479-(VLOOKUP(A479,'Charactéristiques générales'!A:AU,47,FALSE)))</f>
        <v/>
      </c>
      <c r="P479" s="37" t="str">
        <f t="shared" si="30"/>
        <v/>
      </c>
      <c r="Q479" s="37" t="str">
        <f t="shared" si="31"/>
        <v/>
      </c>
    </row>
    <row r="480" spans="13:17" x14ac:dyDescent="0.25">
      <c r="M480" s="5" t="str">
        <f t="shared" si="28"/>
        <v/>
      </c>
      <c r="N480" s="5" t="str">
        <f t="shared" si="29"/>
        <v/>
      </c>
      <c r="O480" s="37" t="str">
        <f>IF(A480="","",D480-(VLOOKUP(A480,'Charactéristiques générales'!A:AU,47,FALSE)))</f>
        <v/>
      </c>
      <c r="P480" s="37" t="str">
        <f t="shared" si="30"/>
        <v/>
      </c>
      <c r="Q480" s="37" t="str">
        <f t="shared" si="31"/>
        <v/>
      </c>
    </row>
    <row r="481" spans="13:17" x14ac:dyDescent="0.25">
      <c r="M481" s="5" t="str">
        <f t="shared" si="28"/>
        <v/>
      </c>
      <c r="N481" s="5" t="str">
        <f t="shared" si="29"/>
        <v/>
      </c>
      <c r="O481" s="37" t="str">
        <f>IF(A481="","",D481-(VLOOKUP(A481,'Charactéristiques générales'!A:AU,47,FALSE)))</f>
        <v/>
      </c>
      <c r="P481" s="37" t="str">
        <f t="shared" si="30"/>
        <v/>
      </c>
      <c r="Q481" s="37" t="str">
        <f t="shared" si="31"/>
        <v/>
      </c>
    </row>
    <row r="482" spans="13:17" x14ac:dyDescent="0.25">
      <c r="M482" s="5" t="str">
        <f t="shared" si="28"/>
        <v/>
      </c>
      <c r="N482" s="5" t="str">
        <f t="shared" si="29"/>
        <v/>
      </c>
      <c r="O482" s="37" t="str">
        <f>IF(A482="","",D482-(VLOOKUP(A482,'Charactéristiques générales'!A:AU,47,FALSE)))</f>
        <v/>
      </c>
      <c r="P482" s="37" t="str">
        <f t="shared" si="30"/>
        <v/>
      </c>
      <c r="Q482" s="37" t="str">
        <f t="shared" si="31"/>
        <v/>
      </c>
    </row>
    <row r="483" spans="13:17" x14ac:dyDescent="0.25">
      <c r="M483" s="5" t="str">
        <f t="shared" si="28"/>
        <v/>
      </c>
      <c r="N483" s="5" t="str">
        <f t="shared" si="29"/>
        <v/>
      </c>
      <c r="O483" s="37" t="str">
        <f>IF(A483="","",D483-(VLOOKUP(A483,'Charactéristiques générales'!A:AU,47,FALSE)))</f>
        <v/>
      </c>
      <c r="P483" s="37" t="str">
        <f t="shared" si="30"/>
        <v/>
      </c>
      <c r="Q483" s="37" t="str">
        <f t="shared" si="31"/>
        <v/>
      </c>
    </row>
    <row r="484" spans="13:17" x14ac:dyDescent="0.25">
      <c r="M484" s="5" t="str">
        <f t="shared" si="28"/>
        <v/>
      </c>
      <c r="N484" s="5" t="str">
        <f t="shared" si="29"/>
        <v/>
      </c>
      <c r="O484" s="37" t="str">
        <f>IF(A484="","",D484-(VLOOKUP(A484,'Charactéristiques générales'!A:AU,47,FALSE)))</f>
        <v/>
      </c>
      <c r="P484" s="37" t="str">
        <f t="shared" si="30"/>
        <v/>
      </c>
      <c r="Q484" s="37" t="str">
        <f t="shared" si="31"/>
        <v/>
      </c>
    </row>
    <row r="485" spans="13:17" x14ac:dyDescent="0.25">
      <c r="M485" s="5" t="str">
        <f t="shared" si="28"/>
        <v/>
      </c>
      <c r="N485" s="5" t="str">
        <f t="shared" si="29"/>
        <v/>
      </c>
      <c r="O485" s="37" t="str">
        <f>IF(A485="","",D485-(VLOOKUP(A485,'Charactéristiques générales'!A:AU,47,FALSE)))</f>
        <v/>
      </c>
      <c r="P485" s="37" t="str">
        <f t="shared" si="30"/>
        <v/>
      </c>
      <c r="Q485" s="37" t="str">
        <f t="shared" si="31"/>
        <v/>
      </c>
    </row>
    <row r="486" spans="13:17" x14ac:dyDescent="0.25">
      <c r="M486" s="5" t="str">
        <f t="shared" si="28"/>
        <v/>
      </c>
      <c r="N486" s="5" t="str">
        <f t="shared" si="29"/>
        <v/>
      </c>
      <c r="O486" s="37" t="str">
        <f>IF(A486="","",D486-(VLOOKUP(A486,'Charactéristiques générales'!A:AU,47,FALSE)))</f>
        <v/>
      </c>
      <c r="P486" s="37" t="str">
        <f t="shared" si="30"/>
        <v/>
      </c>
      <c r="Q486" s="37" t="str">
        <f t="shared" si="31"/>
        <v/>
      </c>
    </row>
    <row r="487" spans="13:17" x14ac:dyDescent="0.25">
      <c r="M487" s="5" t="str">
        <f t="shared" si="28"/>
        <v/>
      </c>
      <c r="N487" s="5" t="str">
        <f t="shared" si="29"/>
        <v/>
      </c>
      <c r="O487" s="37" t="str">
        <f>IF(A487="","",D487-(VLOOKUP(A487,'Charactéristiques générales'!A:AU,47,FALSE)))</f>
        <v/>
      </c>
      <c r="P487" s="37" t="str">
        <f t="shared" si="30"/>
        <v/>
      </c>
      <c r="Q487" s="37" t="str">
        <f t="shared" si="31"/>
        <v/>
      </c>
    </row>
    <row r="488" spans="13:17" x14ac:dyDescent="0.25">
      <c r="M488" s="5" t="str">
        <f t="shared" si="28"/>
        <v/>
      </c>
      <c r="N488" s="5" t="str">
        <f t="shared" si="29"/>
        <v/>
      </c>
      <c r="O488" s="37" t="str">
        <f>IF(A488="","",D488-(VLOOKUP(A488,'Charactéristiques générales'!A:AU,47,FALSE)))</f>
        <v/>
      </c>
      <c r="P488" s="37" t="str">
        <f t="shared" si="30"/>
        <v/>
      </c>
      <c r="Q488" s="37" t="str">
        <f t="shared" si="31"/>
        <v/>
      </c>
    </row>
    <row r="489" spans="13:17" x14ac:dyDescent="0.25">
      <c r="M489" s="5" t="str">
        <f t="shared" si="28"/>
        <v/>
      </c>
      <c r="N489" s="5" t="str">
        <f t="shared" si="29"/>
        <v/>
      </c>
      <c r="O489" s="37" t="str">
        <f>IF(A489="","",D489-(VLOOKUP(A489,'Charactéristiques générales'!A:AU,47,FALSE)))</f>
        <v/>
      </c>
      <c r="P489" s="37" t="str">
        <f t="shared" si="30"/>
        <v/>
      </c>
      <c r="Q489" s="37" t="str">
        <f t="shared" si="31"/>
        <v/>
      </c>
    </row>
    <row r="490" spans="13:17" x14ac:dyDescent="0.25">
      <c r="M490" s="5" t="str">
        <f t="shared" si="28"/>
        <v/>
      </c>
      <c r="N490" s="5" t="str">
        <f t="shared" si="29"/>
        <v/>
      </c>
      <c r="O490" s="37" t="str">
        <f>IF(A490="","",D490-(VLOOKUP(A490,'Charactéristiques générales'!A:AU,47,FALSE)))</f>
        <v/>
      </c>
      <c r="P490" s="37" t="str">
        <f t="shared" si="30"/>
        <v/>
      </c>
      <c r="Q490" s="37" t="str">
        <f t="shared" si="31"/>
        <v/>
      </c>
    </row>
    <row r="491" spans="13:17" x14ac:dyDescent="0.25">
      <c r="M491" s="5" t="str">
        <f t="shared" si="28"/>
        <v/>
      </c>
      <c r="N491" s="5" t="str">
        <f t="shared" si="29"/>
        <v/>
      </c>
      <c r="O491" s="37" t="str">
        <f>IF(A491="","",D491-(VLOOKUP(A491,'Charactéristiques générales'!A:AU,47,FALSE)))</f>
        <v/>
      </c>
      <c r="P491" s="37" t="str">
        <f t="shared" si="30"/>
        <v/>
      </c>
      <c r="Q491" s="37" t="str">
        <f t="shared" si="31"/>
        <v/>
      </c>
    </row>
    <row r="492" spans="13:17" x14ac:dyDescent="0.25">
      <c r="M492" s="5" t="str">
        <f t="shared" si="28"/>
        <v/>
      </c>
      <c r="N492" s="5" t="str">
        <f t="shared" si="29"/>
        <v/>
      </c>
      <c r="O492" s="37" t="str">
        <f>IF(A492="","",D492-(VLOOKUP(A492,'Charactéristiques générales'!A:AU,47,FALSE)))</f>
        <v/>
      </c>
      <c r="P492" s="37" t="str">
        <f t="shared" si="30"/>
        <v/>
      </c>
      <c r="Q492" s="37" t="str">
        <f t="shared" si="31"/>
        <v/>
      </c>
    </row>
    <row r="493" spans="13:17" x14ac:dyDescent="0.25">
      <c r="M493" s="5" t="str">
        <f t="shared" si="28"/>
        <v/>
      </c>
      <c r="N493" s="5" t="str">
        <f t="shared" si="29"/>
        <v/>
      </c>
      <c r="O493" s="37" t="str">
        <f>IF(A493="","",D493-(VLOOKUP(A493,'Charactéristiques générales'!A:AU,47,FALSE)))</f>
        <v/>
      </c>
      <c r="P493" s="37" t="str">
        <f t="shared" si="30"/>
        <v/>
      </c>
      <c r="Q493" s="37" t="str">
        <f t="shared" si="31"/>
        <v/>
      </c>
    </row>
    <row r="494" spans="13:17" x14ac:dyDescent="0.25">
      <c r="M494" s="5" t="str">
        <f t="shared" si="28"/>
        <v/>
      </c>
      <c r="N494" s="5" t="str">
        <f t="shared" si="29"/>
        <v/>
      </c>
      <c r="O494" s="37" t="str">
        <f>IF(A494="","",D494-(VLOOKUP(A494,'Charactéristiques générales'!A:AU,47,FALSE)))</f>
        <v/>
      </c>
      <c r="P494" s="37" t="str">
        <f t="shared" si="30"/>
        <v/>
      </c>
      <c r="Q494" s="37" t="str">
        <f t="shared" si="31"/>
        <v/>
      </c>
    </row>
    <row r="495" spans="13:17" x14ac:dyDescent="0.25">
      <c r="M495" s="5" t="str">
        <f t="shared" si="28"/>
        <v/>
      </c>
      <c r="N495" s="5" t="str">
        <f t="shared" si="29"/>
        <v/>
      </c>
      <c r="O495" s="37" t="str">
        <f>IF(A495="","",D495-(VLOOKUP(A495,'Charactéristiques générales'!A:AU,47,FALSE)))</f>
        <v/>
      </c>
      <c r="P495" s="37" t="str">
        <f t="shared" si="30"/>
        <v/>
      </c>
      <c r="Q495" s="37" t="str">
        <f t="shared" si="31"/>
        <v/>
      </c>
    </row>
    <row r="496" spans="13:17" x14ac:dyDescent="0.25">
      <c r="M496" s="5" t="str">
        <f t="shared" si="28"/>
        <v/>
      </c>
      <c r="N496" s="5" t="str">
        <f t="shared" si="29"/>
        <v/>
      </c>
      <c r="O496" s="37" t="str">
        <f>IF(A496="","",D496-(VLOOKUP(A496,'Charactéristiques générales'!A:AU,47,FALSE)))</f>
        <v/>
      </c>
      <c r="P496" s="37" t="str">
        <f t="shared" si="30"/>
        <v/>
      </c>
      <c r="Q496" s="37" t="str">
        <f t="shared" si="31"/>
        <v/>
      </c>
    </row>
    <row r="497" spans="13:17" x14ac:dyDescent="0.25">
      <c r="M497" s="5" t="str">
        <f t="shared" si="28"/>
        <v/>
      </c>
      <c r="N497" s="5" t="str">
        <f t="shared" si="29"/>
        <v/>
      </c>
      <c r="O497" s="37" t="str">
        <f>IF(A497="","",D497-(VLOOKUP(A497,'Charactéristiques générales'!A:AU,47,FALSE)))</f>
        <v/>
      </c>
      <c r="P497" s="37" t="str">
        <f t="shared" si="30"/>
        <v/>
      </c>
      <c r="Q497" s="37" t="str">
        <f t="shared" si="31"/>
        <v/>
      </c>
    </row>
    <row r="498" spans="13:17" x14ac:dyDescent="0.25">
      <c r="M498" s="5" t="str">
        <f t="shared" si="28"/>
        <v/>
      </c>
      <c r="N498" s="5" t="str">
        <f t="shared" si="29"/>
        <v/>
      </c>
      <c r="O498" s="37" t="str">
        <f>IF(A498="","",D498-(VLOOKUP(A498,'Charactéristiques générales'!A:AU,47,FALSE)))</f>
        <v/>
      </c>
      <c r="P498" s="37" t="str">
        <f t="shared" si="30"/>
        <v/>
      </c>
      <c r="Q498" s="37" t="str">
        <f t="shared" si="31"/>
        <v/>
      </c>
    </row>
    <row r="499" spans="13:17" x14ac:dyDescent="0.25">
      <c r="M499" s="5" t="str">
        <f t="shared" si="28"/>
        <v/>
      </c>
      <c r="N499" s="5" t="str">
        <f t="shared" si="29"/>
        <v/>
      </c>
      <c r="O499" s="37" t="str">
        <f>IF(A499="","",D499-(VLOOKUP(A499,'Charactéristiques générales'!A:AU,47,FALSE)))</f>
        <v/>
      </c>
      <c r="P499" s="37" t="str">
        <f t="shared" si="30"/>
        <v/>
      </c>
      <c r="Q499" s="37" t="str">
        <f t="shared" si="31"/>
        <v/>
      </c>
    </row>
    <row r="500" spans="13:17" x14ac:dyDescent="0.25">
      <c r="M500" s="5" t="str">
        <f t="shared" si="28"/>
        <v/>
      </c>
      <c r="N500" s="5" t="str">
        <f t="shared" si="29"/>
        <v/>
      </c>
      <c r="O500" s="37" t="str">
        <f>IF(A500="","",D500-(VLOOKUP(A500,'Charactéristiques générales'!A:AU,47,FALSE)))</f>
        <v/>
      </c>
      <c r="P500" s="37" t="str">
        <f t="shared" si="30"/>
        <v/>
      </c>
      <c r="Q500" s="37" t="str">
        <f t="shared" si="31"/>
        <v/>
      </c>
    </row>
    <row r="501" spans="13:17" x14ac:dyDescent="0.25">
      <c r="M501" s="5" t="str">
        <f t="shared" si="28"/>
        <v/>
      </c>
      <c r="N501" s="5" t="str">
        <f t="shared" si="29"/>
        <v/>
      </c>
      <c r="O501" s="37" t="str">
        <f>IF(A501="","",D501-(VLOOKUP(A501,'Charactéristiques générales'!A:AU,47,FALSE)))</f>
        <v/>
      </c>
      <c r="P501" s="37" t="str">
        <f t="shared" si="30"/>
        <v/>
      </c>
      <c r="Q501" s="37" t="str">
        <f t="shared" si="31"/>
        <v/>
      </c>
    </row>
    <row r="502" spans="13:17" x14ac:dyDescent="0.25">
      <c r="M502" s="5" t="str">
        <f t="shared" si="28"/>
        <v/>
      </c>
      <c r="N502" s="5" t="str">
        <f t="shared" si="29"/>
        <v/>
      </c>
      <c r="O502" s="37" t="str">
        <f>IF(A502="","",D502-(VLOOKUP(A502,'Charactéristiques générales'!A:AU,47,FALSE)))</f>
        <v/>
      </c>
      <c r="P502" s="37" t="str">
        <f t="shared" si="30"/>
        <v/>
      </c>
      <c r="Q502" s="37" t="str">
        <f t="shared" si="31"/>
        <v/>
      </c>
    </row>
    <row r="503" spans="13:17" x14ac:dyDescent="0.25">
      <c r="M503" s="5" t="str">
        <f t="shared" si="28"/>
        <v/>
      </c>
      <c r="N503" s="5" t="str">
        <f t="shared" si="29"/>
        <v/>
      </c>
      <c r="O503" s="37" t="str">
        <f>IF(A503="","",D503-(VLOOKUP(A503,'Charactéristiques générales'!A:AU,47,FALSE)))</f>
        <v/>
      </c>
      <c r="P503" s="37" t="str">
        <f t="shared" si="30"/>
        <v/>
      </c>
      <c r="Q503" s="37" t="str">
        <f t="shared" si="31"/>
        <v/>
      </c>
    </row>
    <row r="504" spans="13:17" x14ac:dyDescent="0.25">
      <c r="M504" s="5" t="str">
        <f t="shared" si="28"/>
        <v/>
      </c>
      <c r="N504" s="5" t="str">
        <f t="shared" si="29"/>
        <v/>
      </c>
      <c r="O504" s="37" t="str">
        <f>IF(A504="","",D504-(VLOOKUP(A504,'Charactéristiques générales'!A:AU,47,FALSE)))</f>
        <v/>
      </c>
      <c r="P504" s="37" t="str">
        <f t="shared" si="30"/>
        <v/>
      </c>
      <c r="Q504" s="37" t="str">
        <f t="shared" si="31"/>
        <v/>
      </c>
    </row>
    <row r="505" spans="13:17" x14ac:dyDescent="0.25">
      <c r="M505" s="5" t="str">
        <f t="shared" si="28"/>
        <v/>
      </c>
      <c r="N505" s="5" t="str">
        <f t="shared" si="29"/>
        <v/>
      </c>
      <c r="O505" s="37" t="str">
        <f>IF(A505="","",D505-(VLOOKUP(A505,'Charactéristiques générales'!A:AU,47,FALSE)))</f>
        <v/>
      </c>
      <c r="P505" s="37" t="str">
        <f t="shared" si="30"/>
        <v/>
      </c>
      <c r="Q505" s="37" t="str">
        <f t="shared" si="31"/>
        <v/>
      </c>
    </row>
    <row r="506" spans="13:17" x14ac:dyDescent="0.25">
      <c r="M506" s="5" t="str">
        <f t="shared" si="28"/>
        <v/>
      </c>
      <c r="N506" s="5" t="str">
        <f t="shared" si="29"/>
        <v/>
      </c>
      <c r="O506" s="37" t="str">
        <f>IF(A506="","",D506-(VLOOKUP(A506,'Charactéristiques générales'!A:AU,47,FALSE)))</f>
        <v/>
      </c>
      <c r="P506" s="37" t="str">
        <f t="shared" si="30"/>
        <v/>
      </c>
      <c r="Q506" s="37" t="str">
        <f t="shared" si="31"/>
        <v/>
      </c>
    </row>
    <row r="507" spans="13:17" x14ac:dyDescent="0.25">
      <c r="M507" s="5" t="str">
        <f t="shared" si="28"/>
        <v/>
      </c>
      <c r="N507" s="5" t="str">
        <f t="shared" si="29"/>
        <v/>
      </c>
      <c r="O507" s="37" t="str">
        <f>IF(A507="","",D507-(VLOOKUP(A507,'Charactéristiques générales'!A:AU,47,FALSE)))</f>
        <v/>
      </c>
      <c r="P507" s="37" t="str">
        <f t="shared" si="30"/>
        <v/>
      </c>
      <c r="Q507" s="37" t="str">
        <f t="shared" si="31"/>
        <v/>
      </c>
    </row>
    <row r="508" spans="13:17" x14ac:dyDescent="0.25">
      <c r="M508" s="5" t="str">
        <f t="shared" si="28"/>
        <v/>
      </c>
      <c r="N508" s="5" t="str">
        <f t="shared" si="29"/>
        <v/>
      </c>
      <c r="O508" s="37" t="str">
        <f>IF(A508="","",D508-(VLOOKUP(A508,'Charactéristiques générales'!A:AU,47,FALSE)))</f>
        <v/>
      </c>
      <c r="P508" s="37" t="str">
        <f t="shared" si="30"/>
        <v/>
      </c>
      <c r="Q508" s="37" t="str">
        <f t="shared" si="31"/>
        <v/>
      </c>
    </row>
    <row r="509" spans="13:17" x14ac:dyDescent="0.25">
      <c r="M509" s="5" t="str">
        <f t="shared" si="28"/>
        <v/>
      </c>
      <c r="N509" s="5" t="str">
        <f t="shared" si="29"/>
        <v/>
      </c>
      <c r="O509" s="37" t="str">
        <f>IF(A509="","",D509-(VLOOKUP(A509,'Charactéristiques générales'!A:AU,47,FALSE)))</f>
        <v/>
      </c>
      <c r="P509" s="37" t="str">
        <f t="shared" si="30"/>
        <v/>
      </c>
      <c r="Q509" s="37" t="str">
        <f t="shared" si="31"/>
        <v/>
      </c>
    </row>
    <row r="510" spans="13:17" x14ac:dyDescent="0.25">
      <c r="M510" s="5" t="str">
        <f t="shared" si="28"/>
        <v/>
      </c>
      <c r="N510" s="5" t="str">
        <f t="shared" si="29"/>
        <v/>
      </c>
      <c r="O510" s="37" t="str">
        <f>IF(A510="","",D510-(VLOOKUP(A510,'Charactéristiques générales'!A:AU,47,FALSE)))</f>
        <v/>
      </c>
      <c r="P510" s="37" t="str">
        <f t="shared" si="30"/>
        <v/>
      </c>
      <c r="Q510" s="37" t="str">
        <f t="shared" si="31"/>
        <v/>
      </c>
    </row>
    <row r="511" spans="13:17" x14ac:dyDescent="0.25">
      <c r="M511" s="5" t="str">
        <f t="shared" si="28"/>
        <v/>
      </c>
      <c r="N511" s="5" t="str">
        <f t="shared" si="29"/>
        <v/>
      </c>
      <c r="O511" s="37" t="str">
        <f>IF(A511="","",D511-(VLOOKUP(A511,'Charactéristiques générales'!A:AU,47,FALSE)))</f>
        <v/>
      </c>
      <c r="P511" s="37" t="str">
        <f t="shared" si="30"/>
        <v/>
      </c>
      <c r="Q511" s="37" t="str">
        <f t="shared" si="31"/>
        <v/>
      </c>
    </row>
    <row r="512" spans="13:17" x14ac:dyDescent="0.25">
      <c r="M512" s="5" t="str">
        <f t="shared" si="28"/>
        <v/>
      </c>
      <c r="N512" s="5" t="str">
        <f t="shared" si="29"/>
        <v/>
      </c>
      <c r="O512" s="37" t="str">
        <f>IF(A512="","",D512-(VLOOKUP(A512,'Charactéristiques générales'!A:AU,47,FALSE)))</f>
        <v/>
      </c>
      <c r="P512" s="37" t="str">
        <f t="shared" si="30"/>
        <v/>
      </c>
      <c r="Q512" s="37" t="str">
        <f t="shared" si="31"/>
        <v/>
      </c>
    </row>
    <row r="513" spans="13:17" x14ac:dyDescent="0.25">
      <c r="M513" s="5" t="str">
        <f t="shared" si="28"/>
        <v/>
      </c>
      <c r="N513" s="5" t="str">
        <f t="shared" si="29"/>
        <v/>
      </c>
      <c r="O513" s="37" t="str">
        <f>IF(A513="","",D513-(VLOOKUP(A513,'Charactéristiques générales'!A:AU,47,FALSE)))</f>
        <v/>
      </c>
      <c r="P513" s="37" t="str">
        <f t="shared" si="30"/>
        <v/>
      </c>
      <c r="Q513" s="37" t="str">
        <f t="shared" si="31"/>
        <v/>
      </c>
    </row>
    <row r="514" spans="13:17" x14ac:dyDescent="0.25">
      <c r="M514" s="5" t="str">
        <f t="shared" si="28"/>
        <v/>
      </c>
      <c r="N514" s="5" t="str">
        <f t="shared" si="29"/>
        <v/>
      </c>
      <c r="O514" s="37" t="str">
        <f>IF(A514="","",D514-(VLOOKUP(A514,'Charactéristiques générales'!A:AU,47,FALSE)))</f>
        <v/>
      </c>
      <c r="P514" s="37" t="str">
        <f t="shared" si="30"/>
        <v/>
      </c>
      <c r="Q514" s="37" t="str">
        <f t="shared" si="31"/>
        <v/>
      </c>
    </row>
    <row r="515" spans="13:17" x14ac:dyDescent="0.25">
      <c r="M515" s="5" t="str">
        <f t="shared" ref="M515:M578" si="32">IF(OR(H515="",J515=""),"",J515-H515)</f>
        <v/>
      </c>
      <c r="N515" s="5" t="str">
        <f t="shared" ref="N515:N578" si="33">IF(OR(I515="",K515=""),"",K515-I515)</f>
        <v/>
      </c>
      <c r="O515" s="37" t="str">
        <f>IF(A515="","",D515-(VLOOKUP(A515,'Charactéristiques générales'!A:AU,47,FALSE)))</f>
        <v/>
      </c>
      <c r="P515" s="37" t="str">
        <f t="shared" ref="P515:P578" si="34">IF(O515="","",O515/7)</f>
        <v/>
      </c>
      <c r="Q515" s="37" t="str">
        <f t="shared" ref="Q515:Q578" si="35">IF(O515="","",O515/28)</f>
        <v/>
      </c>
    </row>
    <row r="516" spans="13:17" x14ac:dyDescent="0.25">
      <c r="M516" s="5" t="str">
        <f t="shared" si="32"/>
        <v/>
      </c>
      <c r="N516" s="5" t="str">
        <f t="shared" si="33"/>
        <v/>
      </c>
      <c r="O516" s="37" t="str">
        <f>IF(A516="","",D516-(VLOOKUP(A516,'Charactéristiques générales'!A:AU,47,FALSE)))</f>
        <v/>
      </c>
      <c r="P516" s="37" t="str">
        <f t="shared" si="34"/>
        <v/>
      </c>
      <c r="Q516" s="37" t="str">
        <f t="shared" si="35"/>
        <v/>
      </c>
    </row>
    <row r="517" spans="13:17" x14ac:dyDescent="0.25">
      <c r="M517" s="5" t="str">
        <f t="shared" si="32"/>
        <v/>
      </c>
      <c r="N517" s="5" t="str">
        <f t="shared" si="33"/>
        <v/>
      </c>
      <c r="O517" s="37" t="str">
        <f>IF(A517="","",D517-(VLOOKUP(A517,'Charactéristiques générales'!A:AU,47,FALSE)))</f>
        <v/>
      </c>
      <c r="P517" s="37" t="str">
        <f t="shared" si="34"/>
        <v/>
      </c>
      <c r="Q517" s="37" t="str">
        <f t="shared" si="35"/>
        <v/>
      </c>
    </row>
    <row r="518" spans="13:17" x14ac:dyDescent="0.25">
      <c r="M518" s="5" t="str">
        <f t="shared" si="32"/>
        <v/>
      </c>
      <c r="N518" s="5" t="str">
        <f t="shared" si="33"/>
        <v/>
      </c>
      <c r="O518" s="37" t="str">
        <f>IF(A518="","",D518-(VLOOKUP(A518,'Charactéristiques générales'!A:AU,47,FALSE)))</f>
        <v/>
      </c>
      <c r="P518" s="37" t="str">
        <f t="shared" si="34"/>
        <v/>
      </c>
      <c r="Q518" s="37" t="str">
        <f t="shared" si="35"/>
        <v/>
      </c>
    </row>
    <row r="519" spans="13:17" x14ac:dyDescent="0.25">
      <c r="M519" s="5" t="str">
        <f t="shared" si="32"/>
        <v/>
      </c>
      <c r="N519" s="5" t="str">
        <f t="shared" si="33"/>
        <v/>
      </c>
      <c r="O519" s="37" t="str">
        <f>IF(A519="","",D519-(VLOOKUP(A519,'Charactéristiques générales'!A:AU,47,FALSE)))</f>
        <v/>
      </c>
      <c r="P519" s="37" t="str">
        <f t="shared" si="34"/>
        <v/>
      </c>
      <c r="Q519" s="37" t="str">
        <f t="shared" si="35"/>
        <v/>
      </c>
    </row>
    <row r="520" spans="13:17" x14ac:dyDescent="0.25">
      <c r="M520" s="5" t="str">
        <f t="shared" si="32"/>
        <v/>
      </c>
      <c r="N520" s="5" t="str">
        <f t="shared" si="33"/>
        <v/>
      </c>
      <c r="O520" s="37" t="str">
        <f>IF(A520="","",D520-(VLOOKUP(A520,'Charactéristiques générales'!A:AU,47,FALSE)))</f>
        <v/>
      </c>
      <c r="P520" s="37" t="str">
        <f t="shared" si="34"/>
        <v/>
      </c>
      <c r="Q520" s="37" t="str">
        <f t="shared" si="35"/>
        <v/>
      </c>
    </row>
    <row r="521" spans="13:17" x14ac:dyDescent="0.25">
      <c r="M521" s="5" t="str">
        <f t="shared" si="32"/>
        <v/>
      </c>
      <c r="N521" s="5" t="str">
        <f t="shared" si="33"/>
        <v/>
      </c>
      <c r="O521" s="37" t="str">
        <f>IF(A521="","",D521-(VLOOKUP(A521,'Charactéristiques générales'!A:AU,47,FALSE)))</f>
        <v/>
      </c>
      <c r="P521" s="37" t="str">
        <f t="shared" si="34"/>
        <v/>
      </c>
      <c r="Q521" s="37" t="str">
        <f t="shared" si="35"/>
        <v/>
      </c>
    </row>
    <row r="522" spans="13:17" x14ac:dyDescent="0.25">
      <c r="M522" s="5" t="str">
        <f t="shared" si="32"/>
        <v/>
      </c>
      <c r="N522" s="5" t="str">
        <f t="shared" si="33"/>
        <v/>
      </c>
      <c r="O522" s="37" t="str">
        <f>IF(A522="","",D522-(VLOOKUP(A522,'Charactéristiques générales'!A:AU,47,FALSE)))</f>
        <v/>
      </c>
      <c r="P522" s="37" t="str">
        <f t="shared" si="34"/>
        <v/>
      </c>
      <c r="Q522" s="37" t="str">
        <f t="shared" si="35"/>
        <v/>
      </c>
    </row>
    <row r="523" spans="13:17" x14ac:dyDescent="0.25">
      <c r="M523" s="5" t="str">
        <f t="shared" si="32"/>
        <v/>
      </c>
      <c r="N523" s="5" t="str">
        <f t="shared" si="33"/>
        <v/>
      </c>
      <c r="O523" s="37" t="str">
        <f>IF(A523="","",D523-(VLOOKUP(A523,'Charactéristiques générales'!A:AU,47,FALSE)))</f>
        <v/>
      </c>
      <c r="P523" s="37" t="str">
        <f t="shared" si="34"/>
        <v/>
      </c>
      <c r="Q523" s="37" t="str">
        <f t="shared" si="35"/>
        <v/>
      </c>
    </row>
    <row r="524" spans="13:17" x14ac:dyDescent="0.25">
      <c r="M524" s="5" t="str">
        <f t="shared" si="32"/>
        <v/>
      </c>
      <c r="N524" s="5" t="str">
        <f t="shared" si="33"/>
        <v/>
      </c>
      <c r="O524" s="37" t="str">
        <f>IF(A524="","",D524-(VLOOKUP(A524,'Charactéristiques générales'!A:AU,47,FALSE)))</f>
        <v/>
      </c>
      <c r="P524" s="37" t="str">
        <f t="shared" si="34"/>
        <v/>
      </c>
      <c r="Q524" s="37" t="str">
        <f t="shared" si="35"/>
        <v/>
      </c>
    </row>
    <row r="525" spans="13:17" x14ac:dyDescent="0.25">
      <c r="M525" s="5" t="str">
        <f t="shared" si="32"/>
        <v/>
      </c>
      <c r="N525" s="5" t="str">
        <f t="shared" si="33"/>
        <v/>
      </c>
      <c r="O525" s="37" t="str">
        <f>IF(A525="","",D525-(VLOOKUP(A525,'Charactéristiques générales'!A:AU,47,FALSE)))</f>
        <v/>
      </c>
      <c r="P525" s="37" t="str">
        <f t="shared" si="34"/>
        <v/>
      </c>
      <c r="Q525" s="37" t="str">
        <f t="shared" si="35"/>
        <v/>
      </c>
    </row>
    <row r="526" spans="13:17" x14ac:dyDescent="0.25">
      <c r="M526" s="5" t="str">
        <f t="shared" si="32"/>
        <v/>
      </c>
      <c r="N526" s="5" t="str">
        <f t="shared" si="33"/>
        <v/>
      </c>
      <c r="O526" s="37" t="str">
        <f>IF(A526="","",D526-(VLOOKUP(A526,'Charactéristiques générales'!A:AU,47,FALSE)))</f>
        <v/>
      </c>
      <c r="P526" s="37" t="str">
        <f t="shared" si="34"/>
        <v/>
      </c>
      <c r="Q526" s="37" t="str">
        <f t="shared" si="35"/>
        <v/>
      </c>
    </row>
    <row r="527" spans="13:17" x14ac:dyDescent="0.25">
      <c r="M527" s="5" t="str">
        <f t="shared" si="32"/>
        <v/>
      </c>
      <c r="N527" s="5" t="str">
        <f t="shared" si="33"/>
        <v/>
      </c>
      <c r="O527" s="37" t="str">
        <f>IF(A527="","",D527-(VLOOKUP(A527,'Charactéristiques générales'!A:AU,47,FALSE)))</f>
        <v/>
      </c>
      <c r="P527" s="37" t="str">
        <f t="shared" si="34"/>
        <v/>
      </c>
      <c r="Q527" s="37" t="str">
        <f t="shared" si="35"/>
        <v/>
      </c>
    </row>
    <row r="528" spans="13:17" x14ac:dyDescent="0.25">
      <c r="M528" s="5" t="str">
        <f t="shared" si="32"/>
        <v/>
      </c>
      <c r="N528" s="5" t="str">
        <f t="shared" si="33"/>
        <v/>
      </c>
      <c r="O528" s="37" t="str">
        <f>IF(A528="","",D528-(VLOOKUP(A528,'Charactéristiques générales'!A:AU,47,FALSE)))</f>
        <v/>
      </c>
      <c r="P528" s="37" t="str">
        <f t="shared" si="34"/>
        <v/>
      </c>
      <c r="Q528" s="37" t="str">
        <f t="shared" si="35"/>
        <v/>
      </c>
    </row>
    <row r="529" spans="13:17" x14ac:dyDescent="0.25">
      <c r="M529" s="5" t="str">
        <f t="shared" si="32"/>
        <v/>
      </c>
      <c r="N529" s="5" t="str">
        <f t="shared" si="33"/>
        <v/>
      </c>
      <c r="O529" s="37" t="str">
        <f>IF(A529="","",D529-(VLOOKUP(A529,'Charactéristiques générales'!A:AU,47,FALSE)))</f>
        <v/>
      </c>
      <c r="P529" s="37" t="str">
        <f t="shared" si="34"/>
        <v/>
      </c>
      <c r="Q529" s="37" t="str">
        <f t="shared" si="35"/>
        <v/>
      </c>
    </row>
    <row r="530" spans="13:17" x14ac:dyDescent="0.25">
      <c r="M530" s="5" t="str">
        <f t="shared" si="32"/>
        <v/>
      </c>
      <c r="N530" s="5" t="str">
        <f t="shared" si="33"/>
        <v/>
      </c>
      <c r="O530" s="37" t="str">
        <f>IF(A530="","",D530-(VLOOKUP(A530,'Charactéristiques générales'!A:AU,47,FALSE)))</f>
        <v/>
      </c>
      <c r="P530" s="37" t="str">
        <f t="shared" si="34"/>
        <v/>
      </c>
      <c r="Q530" s="37" t="str">
        <f t="shared" si="35"/>
        <v/>
      </c>
    </row>
    <row r="531" spans="13:17" x14ac:dyDescent="0.25">
      <c r="M531" s="5" t="str">
        <f t="shared" si="32"/>
        <v/>
      </c>
      <c r="N531" s="5" t="str">
        <f t="shared" si="33"/>
        <v/>
      </c>
      <c r="O531" s="37" t="str">
        <f>IF(A531="","",D531-(VLOOKUP(A531,'Charactéristiques générales'!A:AU,47,FALSE)))</f>
        <v/>
      </c>
      <c r="P531" s="37" t="str">
        <f t="shared" si="34"/>
        <v/>
      </c>
      <c r="Q531" s="37" t="str">
        <f t="shared" si="35"/>
        <v/>
      </c>
    </row>
    <row r="532" spans="13:17" x14ac:dyDescent="0.25">
      <c r="M532" s="5" t="str">
        <f t="shared" si="32"/>
        <v/>
      </c>
      <c r="N532" s="5" t="str">
        <f t="shared" si="33"/>
        <v/>
      </c>
      <c r="O532" s="37" t="str">
        <f>IF(A532="","",D532-(VLOOKUP(A532,'Charactéristiques générales'!A:AU,47,FALSE)))</f>
        <v/>
      </c>
      <c r="P532" s="37" t="str">
        <f t="shared" si="34"/>
        <v/>
      </c>
      <c r="Q532" s="37" t="str">
        <f t="shared" si="35"/>
        <v/>
      </c>
    </row>
    <row r="533" spans="13:17" x14ac:dyDescent="0.25">
      <c r="M533" s="5" t="str">
        <f t="shared" si="32"/>
        <v/>
      </c>
      <c r="N533" s="5" t="str">
        <f t="shared" si="33"/>
        <v/>
      </c>
      <c r="O533" s="37" t="str">
        <f>IF(A533="","",D533-(VLOOKUP(A533,'Charactéristiques générales'!A:AU,47,FALSE)))</f>
        <v/>
      </c>
      <c r="P533" s="37" t="str">
        <f t="shared" si="34"/>
        <v/>
      </c>
      <c r="Q533" s="37" t="str">
        <f t="shared" si="35"/>
        <v/>
      </c>
    </row>
    <row r="534" spans="13:17" x14ac:dyDescent="0.25">
      <c r="M534" s="5" t="str">
        <f t="shared" si="32"/>
        <v/>
      </c>
      <c r="N534" s="5" t="str">
        <f t="shared" si="33"/>
        <v/>
      </c>
      <c r="O534" s="37" t="str">
        <f>IF(A534="","",D534-(VLOOKUP(A534,'Charactéristiques générales'!A:AU,47,FALSE)))</f>
        <v/>
      </c>
      <c r="P534" s="37" t="str">
        <f t="shared" si="34"/>
        <v/>
      </c>
      <c r="Q534" s="37" t="str">
        <f t="shared" si="35"/>
        <v/>
      </c>
    </row>
    <row r="535" spans="13:17" x14ac:dyDescent="0.25">
      <c r="M535" s="5" t="str">
        <f t="shared" si="32"/>
        <v/>
      </c>
      <c r="N535" s="5" t="str">
        <f t="shared" si="33"/>
        <v/>
      </c>
      <c r="O535" s="37" t="str">
        <f>IF(A535="","",D535-(VLOOKUP(A535,'Charactéristiques générales'!A:AU,47,FALSE)))</f>
        <v/>
      </c>
      <c r="P535" s="37" t="str">
        <f t="shared" si="34"/>
        <v/>
      </c>
      <c r="Q535" s="37" t="str">
        <f t="shared" si="35"/>
        <v/>
      </c>
    </row>
    <row r="536" spans="13:17" x14ac:dyDescent="0.25">
      <c r="M536" s="5" t="str">
        <f t="shared" si="32"/>
        <v/>
      </c>
      <c r="N536" s="5" t="str">
        <f t="shared" si="33"/>
        <v/>
      </c>
      <c r="O536" s="37" t="str">
        <f>IF(A536="","",D536-(VLOOKUP(A536,'Charactéristiques générales'!A:AU,47,FALSE)))</f>
        <v/>
      </c>
      <c r="P536" s="37" t="str">
        <f t="shared" si="34"/>
        <v/>
      </c>
      <c r="Q536" s="37" t="str">
        <f t="shared" si="35"/>
        <v/>
      </c>
    </row>
    <row r="537" spans="13:17" x14ac:dyDescent="0.25">
      <c r="M537" s="5" t="str">
        <f t="shared" si="32"/>
        <v/>
      </c>
      <c r="N537" s="5" t="str">
        <f t="shared" si="33"/>
        <v/>
      </c>
      <c r="O537" s="37" t="str">
        <f>IF(A537="","",D537-(VLOOKUP(A537,'Charactéristiques générales'!A:AU,47,FALSE)))</f>
        <v/>
      </c>
      <c r="P537" s="37" t="str">
        <f t="shared" si="34"/>
        <v/>
      </c>
      <c r="Q537" s="37" t="str">
        <f t="shared" si="35"/>
        <v/>
      </c>
    </row>
    <row r="538" spans="13:17" x14ac:dyDescent="0.25">
      <c r="M538" s="5" t="str">
        <f t="shared" si="32"/>
        <v/>
      </c>
      <c r="N538" s="5" t="str">
        <f t="shared" si="33"/>
        <v/>
      </c>
      <c r="O538" s="37" t="str">
        <f>IF(A538="","",D538-(VLOOKUP(A538,'Charactéristiques générales'!A:AU,47,FALSE)))</f>
        <v/>
      </c>
      <c r="P538" s="37" t="str">
        <f t="shared" si="34"/>
        <v/>
      </c>
      <c r="Q538" s="37" t="str">
        <f t="shared" si="35"/>
        <v/>
      </c>
    </row>
    <row r="539" spans="13:17" x14ac:dyDescent="0.25">
      <c r="M539" s="5" t="str">
        <f t="shared" si="32"/>
        <v/>
      </c>
      <c r="N539" s="5" t="str">
        <f t="shared" si="33"/>
        <v/>
      </c>
      <c r="O539" s="37" t="str">
        <f>IF(A539="","",D539-(VLOOKUP(A539,'Charactéristiques générales'!A:AU,47,FALSE)))</f>
        <v/>
      </c>
      <c r="P539" s="37" t="str">
        <f t="shared" si="34"/>
        <v/>
      </c>
      <c r="Q539" s="37" t="str">
        <f t="shared" si="35"/>
        <v/>
      </c>
    </row>
    <row r="540" spans="13:17" x14ac:dyDescent="0.25">
      <c r="M540" s="5" t="str">
        <f t="shared" si="32"/>
        <v/>
      </c>
      <c r="N540" s="5" t="str">
        <f t="shared" si="33"/>
        <v/>
      </c>
      <c r="O540" s="37" t="str">
        <f>IF(A540="","",D540-(VLOOKUP(A540,'Charactéristiques générales'!A:AU,47,FALSE)))</f>
        <v/>
      </c>
      <c r="P540" s="37" t="str">
        <f t="shared" si="34"/>
        <v/>
      </c>
      <c r="Q540" s="37" t="str">
        <f t="shared" si="35"/>
        <v/>
      </c>
    </row>
    <row r="541" spans="13:17" x14ac:dyDescent="0.25">
      <c r="M541" s="5" t="str">
        <f t="shared" si="32"/>
        <v/>
      </c>
      <c r="N541" s="5" t="str">
        <f t="shared" si="33"/>
        <v/>
      </c>
      <c r="O541" s="37" t="str">
        <f>IF(A541="","",D541-(VLOOKUP(A541,'Charactéristiques générales'!A:AU,47,FALSE)))</f>
        <v/>
      </c>
      <c r="P541" s="37" t="str">
        <f t="shared" si="34"/>
        <v/>
      </c>
      <c r="Q541" s="37" t="str">
        <f t="shared" si="35"/>
        <v/>
      </c>
    </row>
    <row r="542" spans="13:17" x14ac:dyDescent="0.25">
      <c r="M542" s="5" t="str">
        <f t="shared" si="32"/>
        <v/>
      </c>
      <c r="N542" s="5" t="str">
        <f t="shared" si="33"/>
        <v/>
      </c>
      <c r="O542" s="37" t="str">
        <f>IF(A542="","",D542-(VLOOKUP(A542,'Charactéristiques générales'!A:AU,47,FALSE)))</f>
        <v/>
      </c>
      <c r="P542" s="37" t="str">
        <f t="shared" si="34"/>
        <v/>
      </c>
      <c r="Q542" s="37" t="str">
        <f t="shared" si="35"/>
        <v/>
      </c>
    </row>
    <row r="543" spans="13:17" x14ac:dyDescent="0.25">
      <c r="M543" s="5" t="str">
        <f t="shared" si="32"/>
        <v/>
      </c>
      <c r="N543" s="5" t="str">
        <f t="shared" si="33"/>
        <v/>
      </c>
      <c r="O543" s="37" t="str">
        <f>IF(A543="","",D543-(VLOOKUP(A543,'Charactéristiques générales'!A:AU,47,FALSE)))</f>
        <v/>
      </c>
      <c r="P543" s="37" t="str">
        <f t="shared" si="34"/>
        <v/>
      </c>
      <c r="Q543" s="37" t="str">
        <f t="shared" si="35"/>
        <v/>
      </c>
    </row>
    <row r="544" spans="13:17" x14ac:dyDescent="0.25">
      <c r="M544" s="5" t="str">
        <f t="shared" si="32"/>
        <v/>
      </c>
      <c r="N544" s="5" t="str">
        <f t="shared" si="33"/>
        <v/>
      </c>
      <c r="O544" s="37" t="str">
        <f>IF(A544="","",D544-(VLOOKUP(A544,'Charactéristiques générales'!A:AU,47,FALSE)))</f>
        <v/>
      </c>
      <c r="P544" s="37" t="str">
        <f t="shared" si="34"/>
        <v/>
      </c>
      <c r="Q544" s="37" t="str">
        <f t="shared" si="35"/>
        <v/>
      </c>
    </row>
    <row r="545" spans="13:17" x14ac:dyDescent="0.25">
      <c r="M545" s="5" t="str">
        <f t="shared" si="32"/>
        <v/>
      </c>
      <c r="N545" s="5" t="str">
        <f t="shared" si="33"/>
        <v/>
      </c>
      <c r="O545" s="37" t="str">
        <f>IF(A545="","",D545-(VLOOKUP(A545,'Charactéristiques générales'!A:AU,47,FALSE)))</f>
        <v/>
      </c>
      <c r="P545" s="37" t="str">
        <f t="shared" si="34"/>
        <v/>
      </c>
      <c r="Q545" s="37" t="str">
        <f t="shared" si="35"/>
        <v/>
      </c>
    </row>
    <row r="546" spans="13:17" x14ac:dyDescent="0.25">
      <c r="M546" s="5" t="str">
        <f t="shared" si="32"/>
        <v/>
      </c>
      <c r="N546" s="5" t="str">
        <f t="shared" si="33"/>
        <v/>
      </c>
      <c r="O546" s="37" t="str">
        <f>IF(A546="","",D546-(VLOOKUP(A546,'Charactéristiques générales'!A:AU,47,FALSE)))</f>
        <v/>
      </c>
      <c r="P546" s="37" t="str">
        <f t="shared" si="34"/>
        <v/>
      </c>
      <c r="Q546" s="37" t="str">
        <f t="shared" si="35"/>
        <v/>
      </c>
    </row>
    <row r="547" spans="13:17" x14ac:dyDescent="0.25">
      <c r="M547" s="5" t="str">
        <f t="shared" si="32"/>
        <v/>
      </c>
      <c r="N547" s="5" t="str">
        <f t="shared" si="33"/>
        <v/>
      </c>
      <c r="O547" s="37" t="str">
        <f>IF(A547="","",D547-(VLOOKUP(A547,'Charactéristiques générales'!A:AU,47,FALSE)))</f>
        <v/>
      </c>
      <c r="P547" s="37" t="str">
        <f t="shared" si="34"/>
        <v/>
      </c>
      <c r="Q547" s="37" t="str">
        <f t="shared" si="35"/>
        <v/>
      </c>
    </row>
    <row r="548" spans="13:17" x14ac:dyDescent="0.25">
      <c r="M548" s="5" t="str">
        <f t="shared" si="32"/>
        <v/>
      </c>
      <c r="N548" s="5" t="str">
        <f t="shared" si="33"/>
        <v/>
      </c>
      <c r="O548" s="37" t="str">
        <f>IF(A548="","",D548-(VLOOKUP(A548,'Charactéristiques générales'!A:AU,47,FALSE)))</f>
        <v/>
      </c>
      <c r="P548" s="37" t="str">
        <f t="shared" si="34"/>
        <v/>
      </c>
      <c r="Q548" s="37" t="str">
        <f t="shared" si="35"/>
        <v/>
      </c>
    </row>
    <row r="549" spans="13:17" x14ac:dyDescent="0.25">
      <c r="M549" s="5" t="str">
        <f t="shared" si="32"/>
        <v/>
      </c>
      <c r="N549" s="5" t="str">
        <f t="shared" si="33"/>
        <v/>
      </c>
      <c r="O549" s="37" t="str">
        <f>IF(A549="","",D549-(VLOOKUP(A549,'Charactéristiques générales'!A:AU,47,FALSE)))</f>
        <v/>
      </c>
      <c r="P549" s="37" t="str">
        <f t="shared" si="34"/>
        <v/>
      </c>
      <c r="Q549" s="37" t="str">
        <f t="shared" si="35"/>
        <v/>
      </c>
    </row>
    <row r="550" spans="13:17" x14ac:dyDescent="0.25">
      <c r="M550" s="5" t="str">
        <f t="shared" si="32"/>
        <v/>
      </c>
      <c r="N550" s="5" t="str">
        <f t="shared" si="33"/>
        <v/>
      </c>
      <c r="O550" s="37" t="str">
        <f>IF(A550="","",D550-(VLOOKUP(A550,'Charactéristiques générales'!A:AU,47,FALSE)))</f>
        <v/>
      </c>
      <c r="P550" s="37" t="str">
        <f t="shared" si="34"/>
        <v/>
      </c>
      <c r="Q550" s="37" t="str">
        <f t="shared" si="35"/>
        <v/>
      </c>
    </row>
    <row r="551" spans="13:17" x14ac:dyDescent="0.25">
      <c r="M551" s="5" t="str">
        <f t="shared" si="32"/>
        <v/>
      </c>
      <c r="N551" s="5" t="str">
        <f t="shared" si="33"/>
        <v/>
      </c>
      <c r="O551" s="37" t="str">
        <f>IF(A551="","",D551-(VLOOKUP(A551,'Charactéristiques générales'!A:AU,47,FALSE)))</f>
        <v/>
      </c>
      <c r="P551" s="37" t="str">
        <f t="shared" si="34"/>
        <v/>
      </c>
      <c r="Q551" s="37" t="str">
        <f t="shared" si="35"/>
        <v/>
      </c>
    </row>
    <row r="552" spans="13:17" x14ac:dyDescent="0.25">
      <c r="M552" s="5" t="str">
        <f t="shared" si="32"/>
        <v/>
      </c>
      <c r="N552" s="5" t="str">
        <f t="shared" si="33"/>
        <v/>
      </c>
      <c r="O552" s="37" t="str">
        <f>IF(A552="","",D552-(VLOOKUP(A552,'Charactéristiques générales'!A:AU,47,FALSE)))</f>
        <v/>
      </c>
      <c r="P552" s="37" t="str">
        <f t="shared" si="34"/>
        <v/>
      </c>
      <c r="Q552" s="37" t="str">
        <f t="shared" si="35"/>
        <v/>
      </c>
    </row>
    <row r="553" spans="13:17" x14ac:dyDescent="0.25">
      <c r="M553" s="5" t="str">
        <f t="shared" si="32"/>
        <v/>
      </c>
      <c r="N553" s="5" t="str">
        <f t="shared" si="33"/>
        <v/>
      </c>
      <c r="O553" s="37" t="str">
        <f>IF(A553="","",D553-(VLOOKUP(A553,'Charactéristiques générales'!A:AU,47,FALSE)))</f>
        <v/>
      </c>
      <c r="P553" s="37" t="str">
        <f t="shared" si="34"/>
        <v/>
      </c>
      <c r="Q553" s="37" t="str">
        <f t="shared" si="35"/>
        <v/>
      </c>
    </row>
    <row r="554" spans="13:17" x14ac:dyDescent="0.25">
      <c r="M554" s="5" t="str">
        <f t="shared" si="32"/>
        <v/>
      </c>
      <c r="N554" s="5" t="str">
        <f t="shared" si="33"/>
        <v/>
      </c>
      <c r="O554" s="37" t="str">
        <f>IF(A554="","",D554-(VLOOKUP(A554,'Charactéristiques générales'!A:AU,47,FALSE)))</f>
        <v/>
      </c>
      <c r="P554" s="37" t="str">
        <f t="shared" si="34"/>
        <v/>
      </c>
      <c r="Q554" s="37" t="str">
        <f t="shared" si="35"/>
        <v/>
      </c>
    </row>
    <row r="555" spans="13:17" x14ac:dyDescent="0.25">
      <c r="M555" s="5" t="str">
        <f t="shared" si="32"/>
        <v/>
      </c>
      <c r="N555" s="5" t="str">
        <f t="shared" si="33"/>
        <v/>
      </c>
      <c r="O555" s="37" t="str">
        <f>IF(A555="","",D555-(VLOOKUP(A555,'Charactéristiques générales'!A:AU,47,FALSE)))</f>
        <v/>
      </c>
      <c r="P555" s="37" t="str">
        <f t="shared" si="34"/>
        <v/>
      </c>
      <c r="Q555" s="37" t="str">
        <f t="shared" si="35"/>
        <v/>
      </c>
    </row>
    <row r="556" spans="13:17" x14ac:dyDescent="0.25">
      <c r="M556" s="5" t="str">
        <f t="shared" si="32"/>
        <v/>
      </c>
      <c r="N556" s="5" t="str">
        <f t="shared" si="33"/>
        <v/>
      </c>
      <c r="O556" s="37" t="str">
        <f>IF(A556="","",D556-(VLOOKUP(A556,'Charactéristiques générales'!A:AU,47,FALSE)))</f>
        <v/>
      </c>
      <c r="P556" s="37" t="str">
        <f t="shared" si="34"/>
        <v/>
      </c>
      <c r="Q556" s="37" t="str">
        <f t="shared" si="35"/>
        <v/>
      </c>
    </row>
    <row r="557" spans="13:17" x14ac:dyDescent="0.25">
      <c r="M557" s="5" t="str">
        <f t="shared" si="32"/>
        <v/>
      </c>
      <c r="N557" s="5" t="str">
        <f t="shared" si="33"/>
        <v/>
      </c>
      <c r="O557" s="37" t="str">
        <f>IF(A557="","",D557-(VLOOKUP(A557,'Charactéristiques générales'!A:AU,47,FALSE)))</f>
        <v/>
      </c>
      <c r="P557" s="37" t="str">
        <f t="shared" si="34"/>
        <v/>
      </c>
      <c r="Q557" s="37" t="str">
        <f t="shared" si="35"/>
        <v/>
      </c>
    </row>
    <row r="558" spans="13:17" x14ac:dyDescent="0.25">
      <c r="M558" s="5" t="str">
        <f t="shared" si="32"/>
        <v/>
      </c>
      <c r="N558" s="5" t="str">
        <f t="shared" si="33"/>
        <v/>
      </c>
      <c r="O558" s="37" t="str">
        <f>IF(A558="","",D558-(VLOOKUP(A558,'Charactéristiques générales'!A:AU,47,FALSE)))</f>
        <v/>
      </c>
      <c r="P558" s="37" t="str">
        <f t="shared" si="34"/>
        <v/>
      </c>
      <c r="Q558" s="37" t="str">
        <f t="shared" si="35"/>
        <v/>
      </c>
    </row>
    <row r="559" spans="13:17" x14ac:dyDescent="0.25">
      <c r="M559" s="5" t="str">
        <f t="shared" si="32"/>
        <v/>
      </c>
      <c r="N559" s="5" t="str">
        <f t="shared" si="33"/>
        <v/>
      </c>
      <c r="O559" s="37" t="str">
        <f>IF(A559="","",D559-(VLOOKUP(A559,'Charactéristiques générales'!A:AU,47,FALSE)))</f>
        <v/>
      </c>
      <c r="P559" s="37" t="str">
        <f t="shared" si="34"/>
        <v/>
      </c>
      <c r="Q559" s="37" t="str">
        <f t="shared" si="35"/>
        <v/>
      </c>
    </row>
    <row r="560" spans="13:17" x14ac:dyDescent="0.25">
      <c r="M560" s="5" t="str">
        <f t="shared" si="32"/>
        <v/>
      </c>
      <c r="N560" s="5" t="str">
        <f t="shared" si="33"/>
        <v/>
      </c>
      <c r="O560" s="37" t="str">
        <f>IF(A560="","",D560-(VLOOKUP(A560,'Charactéristiques générales'!A:AU,47,FALSE)))</f>
        <v/>
      </c>
      <c r="P560" s="37" t="str">
        <f t="shared" si="34"/>
        <v/>
      </c>
      <c r="Q560" s="37" t="str">
        <f t="shared" si="35"/>
        <v/>
      </c>
    </row>
    <row r="561" spans="13:17" x14ac:dyDescent="0.25">
      <c r="M561" s="5" t="str">
        <f t="shared" si="32"/>
        <v/>
      </c>
      <c r="N561" s="5" t="str">
        <f t="shared" si="33"/>
        <v/>
      </c>
      <c r="O561" s="37" t="str">
        <f>IF(A561="","",D561-(VLOOKUP(A561,'Charactéristiques générales'!A:AU,47,FALSE)))</f>
        <v/>
      </c>
      <c r="P561" s="37" t="str">
        <f t="shared" si="34"/>
        <v/>
      </c>
      <c r="Q561" s="37" t="str">
        <f t="shared" si="35"/>
        <v/>
      </c>
    </row>
    <row r="562" spans="13:17" x14ac:dyDescent="0.25">
      <c r="M562" s="5" t="str">
        <f t="shared" si="32"/>
        <v/>
      </c>
      <c r="N562" s="5" t="str">
        <f t="shared" si="33"/>
        <v/>
      </c>
      <c r="O562" s="37" t="str">
        <f>IF(A562="","",D562-(VLOOKUP(A562,'Charactéristiques générales'!A:AU,47,FALSE)))</f>
        <v/>
      </c>
      <c r="P562" s="37" t="str">
        <f t="shared" si="34"/>
        <v/>
      </c>
      <c r="Q562" s="37" t="str">
        <f t="shared" si="35"/>
        <v/>
      </c>
    </row>
    <row r="563" spans="13:17" x14ac:dyDescent="0.25">
      <c r="M563" s="5" t="str">
        <f t="shared" si="32"/>
        <v/>
      </c>
      <c r="N563" s="5" t="str">
        <f t="shared" si="33"/>
        <v/>
      </c>
      <c r="O563" s="37" t="str">
        <f>IF(A563="","",D563-(VLOOKUP(A563,'Charactéristiques générales'!A:AU,47,FALSE)))</f>
        <v/>
      </c>
      <c r="P563" s="37" t="str">
        <f t="shared" si="34"/>
        <v/>
      </c>
      <c r="Q563" s="37" t="str">
        <f t="shared" si="35"/>
        <v/>
      </c>
    </row>
    <row r="564" spans="13:17" x14ac:dyDescent="0.25">
      <c r="M564" s="5" t="str">
        <f t="shared" si="32"/>
        <v/>
      </c>
      <c r="N564" s="5" t="str">
        <f t="shared" si="33"/>
        <v/>
      </c>
      <c r="O564" s="37" t="str">
        <f>IF(A564="","",D564-(VLOOKUP(A564,'Charactéristiques générales'!A:AU,47,FALSE)))</f>
        <v/>
      </c>
      <c r="P564" s="37" t="str">
        <f t="shared" si="34"/>
        <v/>
      </c>
      <c r="Q564" s="37" t="str">
        <f t="shared" si="35"/>
        <v/>
      </c>
    </row>
    <row r="565" spans="13:17" x14ac:dyDescent="0.25">
      <c r="M565" s="5" t="str">
        <f t="shared" si="32"/>
        <v/>
      </c>
      <c r="N565" s="5" t="str">
        <f t="shared" si="33"/>
        <v/>
      </c>
      <c r="O565" s="37" t="str">
        <f>IF(A565="","",D565-(VLOOKUP(A565,'Charactéristiques générales'!A:AU,47,FALSE)))</f>
        <v/>
      </c>
      <c r="P565" s="37" t="str">
        <f t="shared" si="34"/>
        <v/>
      </c>
      <c r="Q565" s="37" t="str">
        <f t="shared" si="35"/>
        <v/>
      </c>
    </row>
    <row r="566" spans="13:17" x14ac:dyDescent="0.25">
      <c r="M566" s="5" t="str">
        <f t="shared" si="32"/>
        <v/>
      </c>
      <c r="N566" s="5" t="str">
        <f t="shared" si="33"/>
        <v/>
      </c>
      <c r="O566" s="37" t="str">
        <f>IF(A566="","",D566-(VLOOKUP(A566,'Charactéristiques générales'!A:AU,47,FALSE)))</f>
        <v/>
      </c>
      <c r="P566" s="37" t="str">
        <f t="shared" si="34"/>
        <v/>
      </c>
      <c r="Q566" s="37" t="str">
        <f t="shared" si="35"/>
        <v/>
      </c>
    </row>
    <row r="567" spans="13:17" x14ac:dyDescent="0.25">
      <c r="M567" s="5" t="str">
        <f t="shared" si="32"/>
        <v/>
      </c>
      <c r="N567" s="5" t="str">
        <f t="shared" si="33"/>
        <v/>
      </c>
      <c r="O567" s="37" t="str">
        <f>IF(A567="","",D567-(VLOOKUP(A567,'Charactéristiques générales'!A:AU,47,FALSE)))</f>
        <v/>
      </c>
      <c r="P567" s="37" t="str">
        <f t="shared" si="34"/>
        <v/>
      </c>
      <c r="Q567" s="37" t="str">
        <f t="shared" si="35"/>
        <v/>
      </c>
    </row>
    <row r="568" spans="13:17" x14ac:dyDescent="0.25">
      <c r="M568" s="5" t="str">
        <f t="shared" si="32"/>
        <v/>
      </c>
      <c r="N568" s="5" t="str">
        <f t="shared" si="33"/>
        <v/>
      </c>
      <c r="O568" s="37" t="str">
        <f>IF(A568="","",D568-(VLOOKUP(A568,'Charactéristiques générales'!A:AU,47,FALSE)))</f>
        <v/>
      </c>
      <c r="P568" s="37" t="str">
        <f t="shared" si="34"/>
        <v/>
      </c>
      <c r="Q568" s="37" t="str">
        <f t="shared" si="35"/>
        <v/>
      </c>
    </row>
    <row r="569" spans="13:17" x14ac:dyDescent="0.25">
      <c r="M569" s="5" t="str">
        <f t="shared" si="32"/>
        <v/>
      </c>
      <c r="N569" s="5" t="str">
        <f t="shared" si="33"/>
        <v/>
      </c>
      <c r="O569" s="37" t="str">
        <f>IF(A569="","",D569-(VLOOKUP(A569,'Charactéristiques générales'!A:AU,47,FALSE)))</f>
        <v/>
      </c>
      <c r="P569" s="37" t="str">
        <f t="shared" si="34"/>
        <v/>
      </c>
      <c r="Q569" s="37" t="str">
        <f t="shared" si="35"/>
        <v/>
      </c>
    </row>
    <row r="570" spans="13:17" x14ac:dyDescent="0.25">
      <c r="M570" s="5" t="str">
        <f t="shared" si="32"/>
        <v/>
      </c>
      <c r="N570" s="5" t="str">
        <f t="shared" si="33"/>
        <v/>
      </c>
      <c r="O570" s="37" t="str">
        <f>IF(A570="","",D570-(VLOOKUP(A570,'Charactéristiques générales'!A:AU,47,FALSE)))</f>
        <v/>
      </c>
      <c r="P570" s="37" t="str">
        <f t="shared" si="34"/>
        <v/>
      </c>
      <c r="Q570" s="37" t="str">
        <f t="shared" si="35"/>
        <v/>
      </c>
    </row>
    <row r="571" spans="13:17" x14ac:dyDescent="0.25">
      <c r="M571" s="5" t="str">
        <f t="shared" si="32"/>
        <v/>
      </c>
      <c r="N571" s="5" t="str">
        <f t="shared" si="33"/>
        <v/>
      </c>
      <c r="O571" s="37" t="str">
        <f>IF(A571="","",D571-(VLOOKUP(A571,'Charactéristiques générales'!A:AU,47,FALSE)))</f>
        <v/>
      </c>
      <c r="P571" s="37" t="str">
        <f t="shared" si="34"/>
        <v/>
      </c>
      <c r="Q571" s="37" t="str">
        <f t="shared" si="35"/>
        <v/>
      </c>
    </row>
    <row r="572" spans="13:17" x14ac:dyDescent="0.25">
      <c r="M572" s="5" t="str">
        <f t="shared" si="32"/>
        <v/>
      </c>
      <c r="N572" s="5" t="str">
        <f t="shared" si="33"/>
        <v/>
      </c>
      <c r="O572" s="37" t="str">
        <f>IF(A572="","",D572-(VLOOKUP(A572,'Charactéristiques générales'!A:AU,47,FALSE)))</f>
        <v/>
      </c>
      <c r="P572" s="37" t="str">
        <f t="shared" si="34"/>
        <v/>
      </c>
      <c r="Q572" s="37" t="str">
        <f t="shared" si="35"/>
        <v/>
      </c>
    </row>
    <row r="573" spans="13:17" x14ac:dyDescent="0.25">
      <c r="M573" s="5" t="str">
        <f t="shared" si="32"/>
        <v/>
      </c>
      <c r="N573" s="5" t="str">
        <f t="shared" si="33"/>
        <v/>
      </c>
      <c r="O573" s="37" t="str">
        <f>IF(A573="","",D573-(VLOOKUP(A573,'Charactéristiques générales'!A:AU,47,FALSE)))</f>
        <v/>
      </c>
      <c r="P573" s="37" t="str">
        <f t="shared" si="34"/>
        <v/>
      </c>
      <c r="Q573" s="37" t="str">
        <f t="shared" si="35"/>
        <v/>
      </c>
    </row>
    <row r="574" spans="13:17" x14ac:dyDescent="0.25">
      <c r="M574" s="5" t="str">
        <f t="shared" si="32"/>
        <v/>
      </c>
      <c r="N574" s="5" t="str">
        <f t="shared" si="33"/>
        <v/>
      </c>
      <c r="O574" s="37" t="str">
        <f>IF(A574="","",D574-(VLOOKUP(A574,'Charactéristiques générales'!A:AU,47,FALSE)))</f>
        <v/>
      </c>
      <c r="P574" s="37" t="str">
        <f t="shared" si="34"/>
        <v/>
      </c>
      <c r="Q574" s="37" t="str">
        <f t="shared" si="35"/>
        <v/>
      </c>
    </row>
    <row r="575" spans="13:17" x14ac:dyDescent="0.25">
      <c r="M575" s="5" t="str">
        <f t="shared" si="32"/>
        <v/>
      </c>
      <c r="N575" s="5" t="str">
        <f t="shared" si="33"/>
        <v/>
      </c>
      <c r="O575" s="37" t="str">
        <f>IF(A575="","",D575-(VLOOKUP(A575,'Charactéristiques générales'!A:AU,47,FALSE)))</f>
        <v/>
      </c>
      <c r="P575" s="37" t="str">
        <f t="shared" si="34"/>
        <v/>
      </c>
      <c r="Q575" s="37" t="str">
        <f t="shared" si="35"/>
        <v/>
      </c>
    </row>
    <row r="576" spans="13:17" x14ac:dyDescent="0.25">
      <c r="M576" s="5" t="str">
        <f t="shared" si="32"/>
        <v/>
      </c>
      <c r="N576" s="5" t="str">
        <f t="shared" si="33"/>
        <v/>
      </c>
      <c r="O576" s="37" t="str">
        <f>IF(A576="","",D576-(VLOOKUP(A576,'Charactéristiques générales'!A:AU,47,FALSE)))</f>
        <v/>
      </c>
      <c r="P576" s="37" t="str">
        <f t="shared" si="34"/>
        <v/>
      </c>
      <c r="Q576" s="37" t="str">
        <f t="shared" si="35"/>
        <v/>
      </c>
    </row>
    <row r="577" spans="13:17" x14ac:dyDescent="0.25">
      <c r="M577" s="5" t="str">
        <f t="shared" si="32"/>
        <v/>
      </c>
      <c r="N577" s="5" t="str">
        <f t="shared" si="33"/>
        <v/>
      </c>
      <c r="O577" s="37" t="str">
        <f>IF(A577="","",D577-(VLOOKUP(A577,'Charactéristiques générales'!A:AU,47,FALSE)))</f>
        <v/>
      </c>
      <c r="P577" s="37" t="str">
        <f t="shared" si="34"/>
        <v/>
      </c>
      <c r="Q577" s="37" t="str">
        <f t="shared" si="35"/>
        <v/>
      </c>
    </row>
    <row r="578" spans="13:17" x14ac:dyDescent="0.25">
      <c r="M578" s="5" t="str">
        <f t="shared" si="32"/>
        <v/>
      </c>
      <c r="N578" s="5" t="str">
        <f t="shared" si="33"/>
        <v/>
      </c>
      <c r="O578" s="37" t="str">
        <f>IF(A578="","",D578-(VLOOKUP(A578,'Charactéristiques générales'!A:AU,47,FALSE)))</f>
        <v/>
      </c>
      <c r="P578" s="37" t="str">
        <f t="shared" si="34"/>
        <v/>
      </c>
      <c r="Q578" s="37" t="str">
        <f t="shared" si="35"/>
        <v/>
      </c>
    </row>
    <row r="579" spans="13:17" x14ac:dyDescent="0.25">
      <c r="M579" s="5" t="str">
        <f t="shared" ref="M579:M642" si="36">IF(OR(H579="",J579=""),"",J579-H579)</f>
        <v/>
      </c>
      <c r="N579" s="5" t="str">
        <f t="shared" ref="N579:N642" si="37">IF(OR(I579="",K579=""),"",K579-I579)</f>
        <v/>
      </c>
      <c r="O579" s="37" t="str">
        <f>IF(A579="","",D579-(VLOOKUP(A579,'Charactéristiques générales'!A:AU,47,FALSE)))</f>
        <v/>
      </c>
      <c r="P579" s="37" t="str">
        <f t="shared" ref="P579:P642" si="38">IF(O579="","",O579/7)</f>
        <v/>
      </c>
      <c r="Q579" s="37" t="str">
        <f t="shared" ref="Q579:Q642" si="39">IF(O579="","",O579/28)</f>
        <v/>
      </c>
    </row>
    <row r="580" spans="13:17" x14ac:dyDescent="0.25">
      <c r="M580" s="5" t="str">
        <f t="shared" si="36"/>
        <v/>
      </c>
      <c r="N580" s="5" t="str">
        <f t="shared" si="37"/>
        <v/>
      </c>
      <c r="O580" s="37" t="str">
        <f>IF(A580="","",D580-(VLOOKUP(A580,'Charactéristiques générales'!A:AU,47,FALSE)))</f>
        <v/>
      </c>
      <c r="P580" s="37" t="str">
        <f t="shared" si="38"/>
        <v/>
      </c>
      <c r="Q580" s="37" t="str">
        <f t="shared" si="39"/>
        <v/>
      </c>
    </row>
    <row r="581" spans="13:17" x14ac:dyDescent="0.25">
      <c r="M581" s="5" t="str">
        <f t="shared" si="36"/>
        <v/>
      </c>
      <c r="N581" s="5" t="str">
        <f t="shared" si="37"/>
        <v/>
      </c>
      <c r="O581" s="37" t="str">
        <f>IF(A581="","",D581-(VLOOKUP(A581,'Charactéristiques générales'!A:AU,47,FALSE)))</f>
        <v/>
      </c>
      <c r="P581" s="37" t="str">
        <f t="shared" si="38"/>
        <v/>
      </c>
      <c r="Q581" s="37" t="str">
        <f t="shared" si="39"/>
        <v/>
      </c>
    </row>
    <row r="582" spans="13:17" x14ac:dyDescent="0.25">
      <c r="M582" s="5" t="str">
        <f t="shared" si="36"/>
        <v/>
      </c>
      <c r="N582" s="5" t="str">
        <f t="shared" si="37"/>
        <v/>
      </c>
      <c r="O582" s="37" t="str">
        <f>IF(A582="","",D582-(VLOOKUP(A582,'Charactéristiques générales'!A:AU,47,FALSE)))</f>
        <v/>
      </c>
      <c r="P582" s="37" t="str">
        <f t="shared" si="38"/>
        <v/>
      </c>
      <c r="Q582" s="37" t="str">
        <f t="shared" si="39"/>
        <v/>
      </c>
    </row>
    <row r="583" spans="13:17" x14ac:dyDescent="0.25">
      <c r="M583" s="5" t="str">
        <f t="shared" si="36"/>
        <v/>
      </c>
      <c r="N583" s="5" t="str">
        <f t="shared" si="37"/>
        <v/>
      </c>
      <c r="O583" s="37" t="str">
        <f>IF(A583="","",D583-(VLOOKUP(A583,'Charactéristiques générales'!A:AU,47,FALSE)))</f>
        <v/>
      </c>
      <c r="P583" s="37" t="str">
        <f t="shared" si="38"/>
        <v/>
      </c>
      <c r="Q583" s="37" t="str">
        <f t="shared" si="39"/>
        <v/>
      </c>
    </row>
    <row r="584" spans="13:17" x14ac:dyDescent="0.25">
      <c r="M584" s="5" t="str">
        <f t="shared" si="36"/>
        <v/>
      </c>
      <c r="N584" s="5" t="str">
        <f t="shared" si="37"/>
        <v/>
      </c>
      <c r="O584" s="37" t="str">
        <f>IF(A584="","",D584-(VLOOKUP(A584,'Charactéristiques générales'!A:AU,47,FALSE)))</f>
        <v/>
      </c>
      <c r="P584" s="37" t="str">
        <f t="shared" si="38"/>
        <v/>
      </c>
      <c r="Q584" s="37" t="str">
        <f t="shared" si="39"/>
        <v/>
      </c>
    </row>
    <row r="585" spans="13:17" x14ac:dyDescent="0.25">
      <c r="M585" s="5" t="str">
        <f t="shared" si="36"/>
        <v/>
      </c>
      <c r="N585" s="5" t="str">
        <f t="shared" si="37"/>
        <v/>
      </c>
      <c r="O585" s="37" t="str">
        <f>IF(A585="","",D585-(VLOOKUP(A585,'Charactéristiques générales'!A:AU,47,FALSE)))</f>
        <v/>
      </c>
      <c r="P585" s="37" t="str">
        <f t="shared" si="38"/>
        <v/>
      </c>
      <c r="Q585" s="37" t="str">
        <f t="shared" si="39"/>
        <v/>
      </c>
    </row>
    <row r="586" spans="13:17" x14ac:dyDescent="0.25">
      <c r="M586" s="5" t="str">
        <f t="shared" si="36"/>
        <v/>
      </c>
      <c r="N586" s="5" t="str">
        <f t="shared" si="37"/>
        <v/>
      </c>
      <c r="O586" s="37" t="str">
        <f>IF(A586="","",D586-(VLOOKUP(A586,'Charactéristiques générales'!A:AU,47,FALSE)))</f>
        <v/>
      </c>
      <c r="P586" s="37" t="str">
        <f t="shared" si="38"/>
        <v/>
      </c>
      <c r="Q586" s="37" t="str">
        <f t="shared" si="39"/>
        <v/>
      </c>
    </row>
    <row r="587" spans="13:17" x14ac:dyDescent="0.25">
      <c r="M587" s="5" t="str">
        <f t="shared" si="36"/>
        <v/>
      </c>
      <c r="N587" s="5" t="str">
        <f t="shared" si="37"/>
        <v/>
      </c>
      <c r="O587" s="37" t="str">
        <f>IF(A587="","",D587-(VLOOKUP(A587,'Charactéristiques générales'!A:AU,47,FALSE)))</f>
        <v/>
      </c>
      <c r="P587" s="37" t="str">
        <f t="shared" si="38"/>
        <v/>
      </c>
      <c r="Q587" s="37" t="str">
        <f t="shared" si="39"/>
        <v/>
      </c>
    </row>
    <row r="588" spans="13:17" x14ac:dyDescent="0.25">
      <c r="M588" s="5" t="str">
        <f t="shared" si="36"/>
        <v/>
      </c>
      <c r="N588" s="5" t="str">
        <f t="shared" si="37"/>
        <v/>
      </c>
      <c r="O588" s="37" t="str">
        <f>IF(A588="","",D588-(VLOOKUP(A588,'Charactéristiques générales'!A:AU,47,FALSE)))</f>
        <v/>
      </c>
      <c r="P588" s="37" t="str">
        <f t="shared" si="38"/>
        <v/>
      </c>
      <c r="Q588" s="37" t="str">
        <f t="shared" si="39"/>
        <v/>
      </c>
    </row>
    <row r="589" spans="13:17" x14ac:dyDescent="0.25">
      <c r="M589" s="5" t="str">
        <f t="shared" si="36"/>
        <v/>
      </c>
      <c r="N589" s="5" t="str">
        <f t="shared" si="37"/>
        <v/>
      </c>
      <c r="O589" s="37" t="str">
        <f>IF(A589="","",D589-(VLOOKUP(A589,'Charactéristiques générales'!A:AU,47,FALSE)))</f>
        <v/>
      </c>
      <c r="P589" s="37" t="str">
        <f t="shared" si="38"/>
        <v/>
      </c>
      <c r="Q589" s="37" t="str">
        <f t="shared" si="39"/>
        <v/>
      </c>
    </row>
    <row r="590" spans="13:17" x14ac:dyDescent="0.25">
      <c r="M590" s="5" t="str">
        <f t="shared" si="36"/>
        <v/>
      </c>
      <c r="N590" s="5" t="str">
        <f t="shared" si="37"/>
        <v/>
      </c>
      <c r="O590" s="37" t="str">
        <f>IF(A590="","",D590-(VLOOKUP(A590,'Charactéristiques générales'!A:AU,47,FALSE)))</f>
        <v/>
      </c>
      <c r="P590" s="37" t="str">
        <f t="shared" si="38"/>
        <v/>
      </c>
      <c r="Q590" s="37" t="str">
        <f t="shared" si="39"/>
        <v/>
      </c>
    </row>
    <row r="591" spans="13:17" x14ac:dyDescent="0.25">
      <c r="M591" s="5" t="str">
        <f t="shared" si="36"/>
        <v/>
      </c>
      <c r="N591" s="5" t="str">
        <f t="shared" si="37"/>
        <v/>
      </c>
      <c r="O591" s="37" t="str">
        <f>IF(A591="","",D591-(VLOOKUP(A591,'Charactéristiques générales'!A:AU,47,FALSE)))</f>
        <v/>
      </c>
      <c r="P591" s="37" t="str">
        <f t="shared" si="38"/>
        <v/>
      </c>
      <c r="Q591" s="37" t="str">
        <f t="shared" si="39"/>
        <v/>
      </c>
    </row>
    <row r="592" spans="13:17" x14ac:dyDescent="0.25">
      <c r="M592" s="5" t="str">
        <f t="shared" si="36"/>
        <v/>
      </c>
      <c r="N592" s="5" t="str">
        <f t="shared" si="37"/>
        <v/>
      </c>
      <c r="O592" s="37" t="str">
        <f>IF(A592="","",D592-(VLOOKUP(A592,'Charactéristiques générales'!A:AU,47,FALSE)))</f>
        <v/>
      </c>
      <c r="P592" s="37" t="str">
        <f t="shared" si="38"/>
        <v/>
      </c>
      <c r="Q592" s="37" t="str">
        <f t="shared" si="39"/>
        <v/>
      </c>
    </row>
    <row r="593" spans="13:17" x14ac:dyDescent="0.25">
      <c r="M593" s="5" t="str">
        <f t="shared" si="36"/>
        <v/>
      </c>
      <c r="N593" s="5" t="str">
        <f t="shared" si="37"/>
        <v/>
      </c>
      <c r="O593" s="37" t="str">
        <f>IF(A593="","",D593-(VLOOKUP(A593,'Charactéristiques générales'!A:AU,47,FALSE)))</f>
        <v/>
      </c>
      <c r="P593" s="37" t="str">
        <f t="shared" si="38"/>
        <v/>
      </c>
      <c r="Q593" s="37" t="str">
        <f t="shared" si="39"/>
        <v/>
      </c>
    </row>
    <row r="594" spans="13:17" x14ac:dyDescent="0.25">
      <c r="M594" s="5" t="str">
        <f t="shared" si="36"/>
        <v/>
      </c>
      <c r="N594" s="5" t="str">
        <f t="shared" si="37"/>
        <v/>
      </c>
      <c r="O594" s="37" t="str">
        <f>IF(A594="","",D594-(VLOOKUP(A594,'Charactéristiques générales'!A:AU,47,FALSE)))</f>
        <v/>
      </c>
      <c r="P594" s="37" t="str">
        <f t="shared" si="38"/>
        <v/>
      </c>
      <c r="Q594" s="37" t="str">
        <f t="shared" si="39"/>
        <v/>
      </c>
    </row>
    <row r="595" spans="13:17" x14ac:dyDescent="0.25">
      <c r="M595" s="5" t="str">
        <f t="shared" si="36"/>
        <v/>
      </c>
      <c r="N595" s="5" t="str">
        <f t="shared" si="37"/>
        <v/>
      </c>
      <c r="O595" s="37" t="str">
        <f>IF(A595="","",D595-(VLOOKUP(A595,'Charactéristiques générales'!A:AU,47,FALSE)))</f>
        <v/>
      </c>
      <c r="P595" s="37" t="str">
        <f t="shared" si="38"/>
        <v/>
      </c>
      <c r="Q595" s="37" t="str">
        <f t="shared" si="39"/>
        <v/>
      </c>
    </row>
    <row r="596" spans="13:17" x14ac:dyDescent="0.25">
      <c r="M596" s="5" t="str">
        <f t="shared" si="36"/>
        <v/>
      </c>
      <c r="N596" s="5" t="str">
        <f t="shared" si="37"/>
        <v/>
      </c>
      <c r="O596" s="37" t="str">
        <f>IF(A596="","",D596-(VLOOKUP(A596,'Charactéristiques générales'!A:AU,47,FALSE)))</f>
        <v/>
      </c>
      <c r="P596" s="37" t="str">
        <f t="shared" si="38"/>
        <v/>
      </c>
      <c r="Q596" s="37" t="str">
        <f t="shared" si="39"/>
        <v/>
      </c>
    </row>
    <row r="597" spans="13:17" x14ac:dyDescent="0.25">
      <c r="M597" s="5" t="str">
        <f t="shared" si="36"/>
        <v/>
      </c>
      <c r="N597" s="5" t="str">
        <f t="shared" si="37"/>
        <v/>
      </c>
      <c r="O597" s="37" t="str">
        <f>IF(A597="","",D597-(VLOOKUP(A597,'Charactéristiques générales'!A:AU,47,FALSE)))</f>
        <v/>
      </c>
      <c r="P597" s="37" t="str">
        <f t="shared" si="38"/>
        <v/>
      </c>
      <c r="Q597" s="37" t="str">
        <f t="shared" si="39"/>
        <v/>
      </c>
    </row>
    <row r="598" spans="13:17" x14ac:dyDescent="0.25">
      <c r="M598" s="5" t="str">
        <f t="shared" si="36"/>
        <v/>
      </c>
      <c r="N598" s="5" t="str">
        <f t="shared" si="37"/>
        <v/>
      </c>
      <c r="O598" s="37" t="str">
        <f>IF(A598="","",D598-(VLOOKUP(A598,'Charactéristiques générales'!A:AU,47,FALSE)))</f>
        <v/>
      </c>
      <c r="P598" s="37" t="str">
        <f t="shared" si="38"/>
        <v/>
      </c>
      <c r="Q598" s="37" t="str">
        <f t="shared" si="39"/>
        <v/>
      </c>
    </row>
    <row r="599" spans="13:17" x14ac:dyDescent="0.25">
      <c r="M599" s="5" t="str">
        <f t="shared" si="36"/>
        <v/>
      </c>
      <c r="N599" s="5" t="str">
        <f t="shared" si="37"/>
        <v/>
      </c>
      <c r="O599" s="37" t="str">
        <f>IF(A599="","",D599-(VLOOKUP(A599,'Charactéristiques générales'!A:AU,47,FALSE)))</f>
        <v/>
      </c>
      <c r="P599" s="37" t="str">
        <f t="shared" si="38"/>
        <v/>
      </c>
      <c r="Q599" s="37" t="str">
        <f t="shared" si="39"/>
        <v/>
      </c>
    </row>
    <row r="600" spans="13:17" x14ac:dyDescent="0.25">
      <c r="M600" s="5" t="str">
        <f t="shared" si="36"/>
        <v/>
      </c>
      <c r="N600" s="5" t="str">
        <f t="shared" si="37"/>
        <v/>
      </c>
      <c r="O600" s="37" t="str">
        <f>IF(A600="","",D600-(VLOOKUP(A600,'Charactéristiques générales'!A:AU,47,FALSE)))</f>
        <v/>
      </c>
      <c r="P600" s="37" t="str">
        <f t="shared" si="38"/>
        <v/>
      </c>
      <c r="Q600" s="37" t="str">
        <f t="shared" si="39"/>
        <v/>
      </c>
    </row>
    <row r="601" spans="13:17" x14ac:dyDescent="0.25">
      <c r="M601" s="5" t="str">
        <f t="shared" si="36"/>
        <v/>
      </c>
      <c r="N601" s="5" t="str">
        <f t="shared" si="37"/>
        <v/>
      </c>
      <c r="O601" s="37" t="str">
        <f>IF(A601="","",D601-(VLOOKUP(A601,'Charactéristiques générales'!A:AU,47,FALSE)))</f>
        <v/>
      </c>
      <c r="P601" s="37" t="str">
        <f t="shared" si="38"/>
        <v/>
      </c>
      <c r="Q601" s="37" t="str">
        <f t="shared" si="39"/>
        <v/>
      </c>
    </row>
    <row r="602" spans="13:17" x14ac:dyDescent="0.25">
      <c r="M602" s="5" t="str">
        <f t="shared" si="36"/>
        <v/>
      </c>
      <c r="N602" s="5" t="str">
        <f t="shared" si="37"/>
        <v/>
      </c>
      <c r="O602" s="37" t="str">
        <f>IF(A602="","",D602-(VLOOKUP(A602,'Charactéristiques générales'!A:AU,47,FALSE)))</f>
        <v/>
      </c>
      <c r="P602" s="37" t="str">
        <f t="shared" si="38"/>
        <v/>
      </c>
      <c r="Q602" s="37" t="str">
        <f t="shared" si="39"/>
        <v/>
      </c>
    </row>
    <row r="603" spans="13:17" x14ac:dyDescent="0.25">
      <c r="M603" s="5" t="str">
        <f t="shared" si="36"/>
        <v/>
      </c>
      <c r="N603" s="5" t="str">
        <f t="shared" si="37"/>
        <v/>
      </c>
      <c r="O603" s="37" t="str">
        <f>IF(A603="","",D603-(VLOOKUP(A603,'Charactéristiques générales'!A:AU,47,FALSE)))</f>
        <v/>
      </c>
      <c r="P603" s="37" t="str">
        <f t="shared" si="38"/>
        <v/>
      </c>
      <c r="Q603" s="37" t="str">
        <f t="shared" si="39"/>
        <v/>
      </c>
    </row>
    <row r="604" spans="13:17" x14ac:dyDescent="0.25">
      <c r="M604" s="5" t="str">
        <f t="shared" si="36"/>
        <v/>
      </c>
      <c r="N604" s="5" t="str">
        <f t="shared" si="37"/>
        <v/>
      </c>
      <c r="O604" s="37" t="str">
        <f>IF(A604="","",D604-(VLOOKUP(A604,'Charactéristiques générales'!A:AU,47,FALSE)))</f>
        <v/>
      </c>
      <c r="P604" s="37" t="str">
        <f t="shared" si="38"/>
        <v/>
      </c>
      <c r="Q604" s="37" t="str">
        <f t="shared" si="39"/>
        <v/>
      </c>
    </row>
    <row r="605" spans="13:17" x14ac:dyDescent="0.25">
      <c r="M605" s="5" t="str">
        <f t="shared" si="36"/>
        <v/>
      </c>
      <c r="N605" s="5" t="str">
        <f t="shared" si="37"/>
        <v/>
      </c>
      <c r="O605" s="37" t="str">
        <f>IF(A605="","",D605-(VLOOKUP(A605,'Charactéristiques générales'!A:AU,47,FALSE)))</f>
        <v/>
      </c>
      <c r="P605" s="37" t="str">
        <f t="shared" si="38"/>
        <v/>
      </c>
      <c r="Q605" s="37" t="str">
        <f t="shared" si="39"/>
        <v/>
      </c>
    </row>
    <row r="606" spans="13:17" x14ac:dyDescent="0.25">
      <c r="M606" s="5" t="str">
        <f t="shared" si="36"/>
        <v/>
      </c>
      <c r="N606" s="5" t="str">
        <f t="shared" si="37"/>
        <v/>
      </c>
      <c r="O606" s="37" t="str">
        <f>IF(A606="","",D606-(VLOOKUP(A606,'Charactéristiques générales'!A:AU,47,FALSE)))</f>
        <v/>
      </c>
      <c r="P606" s="37" t="str">
        <f t="shared" si="38"/>
        <v/>
      </c>
      <c r="Q606" s="37" t="str">
        <f t="shared" si="39"/>
        <v/>
      </c>
    </row>
    <row r="607" spans="13:17" x14ac:dyDescent="0.25">
      <c r="M607" s="5" t="str">
        <f t="shared" si="36"/>
        <v/>
      </c>
      <c r="N607" s="5" t="str">
        <f t="shared" si="37"/>
        <v/>
      </c>
      <c r="O607" s="37" t="str">
        <f>IF(A607="","",D607-(VLOOKUP(A607,'Charactéristiques générales'!A:AU,47,FALSE)))</f>
        <v/>
      </c>
      <c r="P607" s="37" t="str">
        <f t="shared" si="38"/>
        <v/>
      </c>
      <c r="Q607" s="37" t="str">
        <f t="shared" si="39"/>
        <v/>
      </c>
    </row>
    <row r="608" spans="13:17" x14ac:dyDescent="0.25">
      <c r="M608" s="5" t="str">
        <f t="shared" si="36"/>
        <v/>
      </c>
      <c r="N608" s="5" t="str">
        <f t="shared" si="37"/>
        <v/>
      </c>
      <c r="O608" s="37" t="str">
        <f>IF(A608="","",D608-(VLOOKUP(A608,'Charactéristiques générales'!A:AU,47,FALSE)))</f>
        <v/>
      </c>
      <c r="P608" s="37" t="str">
        <f t="shared" si="38"/>
        <v/>
      </c>
      <c r="Q608" s="37" t="str">
        <f t="shared" si="39"/>
        <v/>
      </c>
    </row>
    <row r="609" spans="13:17" x14ac:dyDescent="0.25">
      <c r="M609" s="5" t="str">
        <f t="shared" si="36"/>
        <v/>
      </c>
      <c r="N609" s="5" t="str">
        <f t="shared" si="37"/>
        <v/>
      </c>
      <c r="O609" s="37" t="str">
        <f>IF(A609="","",D609-(VLOOKUP(A609,'Charactéristiques générales'!A:AU,47,FALSE)))</f>
        <v/>
      </c>
      <c r="P609" s="37" t="str">
        <f t="shared" si="38"/>
        <v/>
      </c>
      <c r="Q609" s="37" t="str">
        <f t="shared" si="39"/>
        <v/>
      </c>
    </row>
    <row r="610" spans="13:17" x14ac:dyDescent="0.25">
      <c r="M610" s="5" t="str">
        <f t="shared" si="36"/>
        <v/>
      </c>
      <c r="N610" s="5" t="str">
        <f t="shared" si="37"/>
        <v/>
      </c>
      <c r="O610" s="37" t="str">
        <f>IF(A610="","",D610-(VLOOKUP(A610,'Charactéristiques générales'!A:AU,47,FALSE)))</f>
        <v/>
      </c>
      <c r="P610" s="37" t="str">
        <f t="shared" si="38"/>
        <v/>
      </c>
      <c r="Q610" s="37" t="str">
        <f t="shared" si="39"/>
        <v/>
      </c>
    </row>
    <row r="611" spans="13:17" x14ac:dyDescent="0.25">
      <c r="M611" s="5" t="str">
        <f t="shared" si="36"/>
        <v/>
      </c>
      <c r="N611" s="5" t="str">
        <f t="shared" si="37"/>
        <v/>
      </c>
      <c r="O611" s="37" t="str">
        <f>IF(A611="","",D611-(VLOOKUP(A611,'Charactéristiques générales'!A:AU,47,FALSE)))</f>
        <v/>
      </c>
      <c r="P611" s="37" t="str">
        <f t="shared" si="38"/>
        <v/>
      </c>
      <c r="Q611" s="37" t="str">
        <f t="shared" si="39"/>
        <v/>
      </c>
    </row>
    <row r="612" spans="13:17" x14ac:dyDescent="0.25">
      <c r="M612" s="5" t="str">
        <f t="shared" si="36"/>
        <v/>
      </c>
      <c r="N612" s="5" t="str">
        <f t="shared" si="37"/>
        <v/>
      </c>
      <c r="O612" s="37" t="str">
        <f>IF(A612="","",D612-(VLOOKUP(A612,'Charactéristiques générales'!A:AU,47,FALSE)))</f>
        <v/>
      </c>
      <c r="P612" s="37" t="str">
        <f t="shared" si="38"/>
        <v/>
      </c>
      <c r="Q612" s="37" t="str">
        <f t="shared" si="39"/>
        <v/>
      </c>
    </row>
    <row r="613" spans="13:17" x14ac:dyDescent="0.25">
      <c r="M613" s="5" t="str">
        <f t="shared" si="36"/>
        <v/>
      </c>
      <c r="N613" s="5" t="str">
        <f t="shared" si="37"/>
        <v/>
      </c>
      <c r="O613" s="37" t="str">
        <f>IF(A613="","",D613-(VLOOKUP(A613,'Charactéristiques générales'!A:AU,47,FALSE)))</f>
        <v/>
      </c>
      <c r="P613" s="37" t="str">
        <f t="shared" si="38"/>
        <v/>
      </c>
      <c r="Q613" s="37" t="str">
        <f t="shared" si="39"/>
        <v/>
      </c>
    </row>
    <row r="614" spans="13:17" x14ac:dyDescent="0.25">
      <c r="M614" s="5" t="str">
        <f t="shared" si="36"/>
        <v/>
      </c>
      <c r="N614" s="5" t="str">
        <f t="shared" si="37"/>
        <v/>
      </c>
      <c r="O614" s="37" t="str">
        <f>IF(A614="","",D614-(VLOOKUP(A614,'Charactéristiques générales'!A:AU,47,FALSE)))</f>
        <v/>
      </c>
      <c r="P614" s="37" t="str">
        <f t="shared" si="38"/>
        <v/>
      </c>
      <c r="Q614" s="37" t="str">
        <f t="shared" si="39"/>
        <v/>
      </c>
    </row>
    <row r="615" spans="13:17" x14ac:dyDescent="0.25">
      <c r="M615" s="5" t="str">
        <f t="shared" si="36"/>
        <v/>
      </c>
      <c r="N615" s="5" t="str">
        <f t="shared" si="37"/>
        <v/>
      </c>
      <c r="O615" s="37" t="str">
        <f>IF(A615="","",D615-(VLOOKUP(A615,'Charactéristiques générales'!A:AU,47,FALSE)))</f>
        <v/>
      </c>
      <c r="P615" s="37" t="str">
        <f t="shared" si="38"/>
        <v/>
      </c>
      <c r="Q615" s="37" t="str">
        <f t="shared" si="39"/>
        <v/>
      </c>
    </row>
    <row r="616" spans="13:17" x14ac:dyDescent="0.25">
      <c r="M616" s="5" t="str">
        <f t="shared" si="36"/>
        <v/>
      </c>
      <c r="N616" s="5" t="str">
        <f t="shared" si="37"/>
        <v/>
      </c>
      <c r="O616" s="37" t="str">
        <f>IF(A616="","",D616-(VLOOKUP(A616,'Charactéristiques générales'!A:AU,47,FALSE)))</f>
        <v/>
      </c>
      <c r="P616" s="37" t="str">
        <f t="shared" si="38"/>
        <v/>
      </c>
      <c r="Q616" s="37" t="str">
        <f t="shared" si="39"/>
        <v/>
      </c>
    </row>
    <row r="617" spans="13:17" x14ac:dyDescent="0.25">
      <c r="M617" s="5" t="str">
        <f t="shared" si="36"/>
        <v/>
      </c>
      <c r="N617" s="5" t="str">
        <f t="shared" si="37"/>
        <v/>
      </c>
      <c r="O617" s="37" t="str">
        <f>IF(A617="","",D617-(VLOOKUP(A617,'Charactéristiques générales'!A:AU,47,FALSE)))</f>
        <v/>
      </c>
      <c r="P617" s="37" t="str">
        <f t="shared" si="38"/>
        <v/>
      </c>
      <c r="Q617" s="37" t="str">
        <f t="shared" si="39"/>
        <v/>
      </c>
    </row>
    <row r="618" spans="13:17" x14ac:dyDescent="0.25">
      <c r="M618" s="5" t="str">
        <f t="shared" si="36"/>
        <v/>
      </c>
      <c r="N618" s="5" t="str">
        <f t="shared" si="37"/>
        <v/>
      </c>
      <c r="O618" s="37" t="str">
        <f>IF(A618="","",D618-(VLOOKUP(A618,'Charactéristiques générales'!A:AU,47,FALSE)))</f>
        <v/>
      </c>
      <c r="P618" s="37" t="str">
        <f t="shared" si="38"/>
        <v/>
      </c>
      <c r="Q618" s="37" t="str">
        <f t="shared" si="39"/>
        <v/>
      </c>
    </row>
    <row r="619" spans="13:17" x14ac:dyDescent="0.25">
      <c r="M619" s="5" t="str">
        <f t="shared" si="36"/>
        <v/>
      </c>
      <c r="N619" s="5" t="str">
        <f t="shared" si="37"/>
        <v/>
      </c>
      <c r="O619" s="37" t="str">
        <f>IF(A619="","",D619-(VLOOKUP(A619,'Charactéristiques générales'!A:AU,47,FALSE)))</f>
        <v/>
      </c>
      <c r="P619" s="37" t="str">
        <f t="shared" si="38"/>
        <v/>
      </c>
      <c r="Q619" s="37" t="str">
        <f t="shared" si="39"/>
        <v/>
      </c>
    </row>
    <row r="620" spans="13:17" x14ac:dyDescent="0.25">
      <c r="M620" s="5" t="str">
        <f t="shared" si="36"/>
        <v/>
      </c>
      <c r="N620" s="5" t="str">
        <f t="shared" si="37"/>
        <v/>
      </c>
      <c r="O620" s="37" t="str">
        <f>IF(A620="","",D620-(VLOOKUP(A620,'Charactéristiques générales'!A:AU,47,FALSE)))</f>
        <v/>
      </c>
      <c r="P620" s="37" t="str">
        <f t="shared" si="38"/>
        <v/>
      </c>
      <c r="Q620" s="37" t="str">
        <f t="shared" si="39"/>
        <v/>
      </c>
    </row>
    <row r="621" spans="13:17" x14ac:dyDescent="0.25">
      <c r="M621" s="5" t="str">
        <f t="shared" si="36"/>
        <v/>
      </c>
      <c r="N621" s="5" t="str">
        <f t="shared" si="37"/>
        <v/>
      </c>
      <c r="O621" s="37" t="str">
        <f>IF(A621="","",D621-(VLOOKUP(A621,'Charactéristiques générales'!A:AU,47,FALSE)))</f>
        <v/>
      </c>
      <c r="P621" s="37" t="str">
        <f t="shared" si="38"/>
        <v/>
      </c>
      <c r="Q621" s="37" t="str">
        <f t="shared" si="39"/>
        <v/>
      </c>
    </row>
    <row r="622" spans="13:17" x14ac:dyDescent="0.25">
      <c r="M622" s="5" t="str">
        <f t="shared" si="36"/>
        <v/>
      </c>
      <c r="N622" s="5" t="str">
        <f t="shared" si="37"/>
        <v/>
      </c>
      <c r="O622" s="37" t="str">
        <f>IF(A622="","",D622-(VLOOKUP(A622,'Charactéristiques générales'!A:AU,47,FALSE)))</f>
        <v/>
      </c>
      <c r="P622" s="37" t="str">
        <f t="shared" si="38"/>
        <v/>
      </c>
      <c r="Q622" s="37" t="str">
        <f t="shared" si="39"/>
        <v/>
      </c>
    </row>
    <row r="623" spans="13:17" x14ac:dyDescent="0.25">
      <c r="M623" s="5" t="str">
        <f t="shared" si="36"/>
        <v/>
      </c>
      <c r="N623" s="5" t="str">
        <f t="shared" si="37"/>
        <v/>
      </c>
      <c r="O623" s="37" t="str">
        <f>IF(A623="","",D623-(VLOOKUP(A623,'Charactéristiques générales'!A:AU,47,FALSE)))</f>
        <v/>
      </c>
      <c r="P623" s="37" t="str">
        <f t="shared" si="38"/>
        <v/>
      </c>
      <c r="Q623" s="37" t="str">
        <f t="shared" si="39"/>
        <v/>
      </c>
    </row>
    <row r="624" spans="13:17" x14ac:dyDescent="0.25">
      <c r="M624" s="5" t="str">
        <f t="shared" si="36"/>
        <v/>
      </c>
      <c r="N624" s="5" t="str">
        <f t="shared" si="37"/>
        <v/>
      </c>
      <c r="O624" s="37" t="str">
        <f>IF(A624="","",D624-(VLOOKUP(A624,'Charactéristiques générales'!A:AU,47,FALSE)))</f>
        <v/>
      </c>
      <c r="P624" s="37" t="str">
        <f t="shared" si="38"/>
        <v/>
      </c>
      <c r="Q624" s="37" t="str">
        <f t="shared" si="39"/>
        <v/>
      </c>
    </row>
    <row r="625" spans="13:17" x14ac:dyDescent="0.25">
      <c r="M625" s="5" t="str">
        <f t="shared" si="36"/>
        <v/>
      </c>
      <c r="N625" s="5" t="str">
        <f t="shared" si="37"/>
        <v/>
      </c>
      <c r="O625" s="37" t="str">
        <f>IF(A625="","",D625-(VLOOKUP(A625,'Charactéristiques générales'!A:AU,47,FALSE)))</f>
        <v/>
      </c>
      <c r="P625" s="37" t="str">
        <f t="shared" si="38"/>
        <v/>
      </c>
      <c r="Q625" s="37" t="str">
        <f t="shared" si="39"/>
        <v/>
      </c>
    </row>
    <row r="626" spans="13:17" x14ac:dyDescent="0.25">
      <c r="M626" s="5" t="str">
        <f t="shared" si="36"/>
        <v/>
      </c>
      <c r="N626" s="5" t="str">
        <f t="shared" si="37"/>
        <v/>
      </c>
      <c r="O626" s="37" t="str">
        <f>IF(A626="","",D626-(VLOOKUP(A626,'Charactéristiques générales'!A:AU,47,FALSE)))</f>
        <v/>
      </c>
      <c r="P626" s="37" t="str">
        <f t="shared" si="38"/>
        <v/>
      </c>
      <c r="Q626" s="37" t="str">
        <f t="shared" si="39"/>
        <v/>
      </c>
    </row>
    <row r="627" spans="13:17" x14ac:dyDescent="0.25">
      <c r="M627" s="5" t="str">
        <f t="shared" si="36"/>
        <v/>
      </c>
      <c r="N627" s="5" t="str">
        <f t="shared" si="37"/>
        <v/>
      </c>
      <c r="O627" s="37" t="str">
        <f>IF(A627="","",D627-(VLOOKUP(A627,'Charactéristiques générales'!A:AU,47,FALSE)))</f>
        <v/>
      </c>
      <c r="P627" s="37" t="str">
        <f t="shared" si="38"/>
        <v/>
      </c>
      <c r="Q627" s="37" t="str">
        <f t="shared" si="39"/>
        <v/>
      </c>
    </row>
    <row r="628" spans="13:17" x14ac:dyDescent="0.25">
      <c r="M628" s="5" t="str">
        <f t="shared" si="36"/>
        <v/>
      </c>
      <c r="N628" s="5" t="str">
        <f t="shared" si="37"/>
        <v/>
      </c>
      <c r="O628" s="37" t="str">
        <f>IF(A628="","",D628-(VLOOKUP(A628,'Charactéristiques générales'!A:AU,47,FALSE)))</f>
        <v/>
      </c>
      <c r="P628" s="37" t="str">
        <f t="shared" si="38"/>
        <v/>
      </c>
      <c r="Q628" s="37" t="str">
        <f t="shared" si="39"/>
        <v/>
      </c>
    </row>
    <row r="629" spans="13:17" x14ac:dyDescent="0.25">
      <c r="M629" s="5" t="str">
        <f t="shared" si="36"/>
        <v/>
      </c>
      <c r="N629" s="5" t="str">
        <f t="shared" si="37"/>
        <v/>
      </c>
      <c r="O629" s="37" t="str">
        <f>IF(A629="","",D629-(VLOOKUP(A629,'Charactéristiques générales'!A:AU,47,FALSE)))</f>
        <v/>
      </c>
      <c r="P629" s="37" t="str">
        <f t="shared" si="38"/>
        <v/>
      </c>
      <c r="Q629" s="37" t="str">
        <f t="shared" si="39"/>
        <v/>
      </c>
    </row>
    <row r="630" spans="13:17" x14ac:dyDescent="0.25">
      <c r="M630" s="5" t="str">
        <f t="shared" si="36"/>
        <v/>
      </c>
      <c r="N630" s="5" t="str">
        <f t="shared" si="37"/>
        <v/>
      </c>
      <c r="O630" s="37" t="str">
        <f>IF(A630="","",D630-(VLOOKUP(A630,'Charactéristiques générales'!A:AU,47,FALSE)))</f>
        <v/>
      </c>
      <c r="P630" s="37" t="str">
        <f t="shared" si="38"/>
        <v/>
      </c>
      <c r="Q630" s="37" t="str">
        <f t="shared" si="39"/>
        <v/>
      </c>
    </row>
    <row r="631" spans="13:17" x14ac:dyDescent="0.25">
      <c r="M631" s="5" t="str">
        <f t="shared" si="36"/>
        <v/>
      </c>
      <c r="N631" s="5" t="str">
        <f t="shared" si="37"/>
        <v/>
      </c>
      <c r="O631" s="37" t="str">
        <f>IF(A631="","",D631-(VLOOKUP(A631,'Charactéristiques générales'!A:AU,47,FALSE)))</f>
        <v/>
      </c>
      <c r="P631" s="37" t="str">
        <f t="shared" si="38"/>
        <v/>
      </c>
      <c r="Q631" s="37" t="str">
        <f t="shared" si="39"/>
        <v/>
      </c>
    </row>
    <row r="632" spans="13:17" x14ac:dyDescent="0.25">
      <c r="M632" s="5" t="str">
        <f t="shared" si="36"/>
        <v/>
      </c>
      <c r="N632" s="5" t="str">
        <f t="shared" si="37"/>
        <v/>
      </c>
      <c r="O632" s="37" t="str">
        <f>IF(A632="","",D632-(VLOOKUP(A632,'Charactéristiques générales'!A:AU,47,FALSE)))</f>
        <v/>
      </c>
      <c r="P632" s="37" t="str">
        <f t="shared" si="38"/>
        <v/>
      </c>
      <c r="Q632" s="37" t="str">
        <f t="shared" si="39"/>
        <v/>
      </c>
    </row>
    <row r="633" spans="13:17" x14ac:dyDescent="0.25">
      <c r="M633" s="5" t="str">
        <f t="shared" si="36"/>
        <v/>
      </c>
      <c r="N633" s="5" t="str">
        <f t="shared" si="37"/>
        <v/>
      </c>
      <c r="O633" s="37" t="str">
        <f>IF(A633="","",D633-(VLOOKUP(A633,'Charactéristiques générales'!A:AU,47,FALSE)))</f>
        <v/>
      </c>
      <c r="P633" s="37" t="str">
        <f t="shared" si="38"/>
        <v/>
      </c>
      <c r="Q633" s="37" t="str">
        <f t="shared" si="39"/>
        <v/>
      </c>
    </row>
    <row r="634" spans="13:17" x14ac:dyDescent="0.25">
      <c r="M634" s="5" t="str">
        <f t="shared" si="36"/>
        <v/>
      </c>
      <c r="N634" s="5" t="str">
        <f t="shared" si="37"/>
        <v/>
      </c>
      <c r="O634" s="37" t="str">
        <f>IF(A634="","",D634-(VLOOKUP(A634,'Charactéristiques générales'!A:AU,47,FALSE)))</f>
        <v/>
      </c>
      <c r="P634" s="37" t="str">
        <f t="shared" si="38"/>
        <v/>
      </c>
      <c r="Q634" s="37" t="str">
        <f t="shared" si="39"/>
        <v/>
      </c>
    </row>
    <row r="635" spans="13:17" x14ac:dyDescent="0.25">
      <c r="M635" s="5" t="str">
        <f t="shared" si="36"/>
        <v/>
      </c>
      <c r="N635" s="5" t="str">
        <f t="shared" si="37"/>
        <v/>
      </c>
      <c r="O635" s="37" t="str">
        <f>IF(A635="","",D635-(VLOOKUP(A635,'Charactéristiques générales'!A:AU,47,FALSE)))</f>
        <v/>
      </c>
      <c r="P635" s="37" t="str">
        <f t="shared" si="38"/>
        <v/>
      </c>
      <c r="Q635" s="37" t="str">
        <f t="shared" si="39"/>
        <v/>
      </c>
    </row>
    <row r="636" spans="13:17" x14ac:dyDescent="0.25">
      <c r="M636" s="5" t="str">
        <f t="shared" si="36"/>
        <v/>
      </c>
      <c r="N636" s="5" t="str">
        <f t="shared" si="37"/>
        <v/>
      </c>
      <c r="O636" s="37" t="str">
        <f>IF(A636="","",D636-(VLOOKUP(A636,'Charactéristiques générales'!A:AU,47,FALSE)))</f>
        <v/>
      </c>
      <c r="P636" s="37" t="str">
        <f t="shared" si="38"/>
        <v/>
      </c>
      <c r="Q636" s="37" t="str">
        <f t="shared" si="39"/>
        <v/>
      </c>
    </row>
    <row r="637" spans="13:17" x14ac:dyDescent="0.25">
      <c r="M637" s="5" t="str">
        <f t="shared" si="36"/>
        <v/>
      </c>
      <c r="N637" s="5" t="str">
        <f t="shared" si="37"/>
        <v/>
      </c>
      <c r="O637" s="37" t="str">
        <f>IF(A637="","",D637-(VLOOKUP(A637,'Charactéristiques générales'!A:AU,47,FALSE)))</f>
        <v/>
      </c>
      <c r="P637" s="37" t="str">
        <f t="shared" si="38"/>
        <v/>
      </c>
      <c r="Q637" s="37" t="str">
        <f t="shared" si="39"/>
        <v/>
      </c>
    </row>
    <row r="638" spans="13:17" x14ac:dyDescent="0.25">
      <c r="M638" s="5" t="str">
        <f t="shared" si="36"/>
        <v/>
      </c>
      <c r="N638" s="5" t="str">
        <f t="shared" si="37"/>
        <v/>
      </c>
      <c r="O638" s="37" t="str">
        <f>IF(A638="","",D638-(VLOOKUP(A638,'Charactéristiques générales'!A:AU,47,FALSE)))</f>
        <v/>
      </c>
      <c r="P638" s="37" t="str">
        <f t="shared" si="38"/>
        <v/>
      </c>
      <c r="Q638" s="37" t="str">
        <f t="shared" si="39"/>
        <v/>
      </c>
    </row>
    <row r="639" spans="13:17" x14ac:dyDescent="0.25">
      <c r="M639" s="5" t="str">
        <f t="shared" si="36"/>
        <v/>
      </c>
      <c r="N639" s="5" t="str">
        <f t="shared" si="37"/>
        <v/>
      </c>
      <c r="O639" s="37" t="str">
        <f>IF(A639="","",D639-(VLOOKUP(A639,'Charactéristiques générales'!A:AU,47,FALSE)))</f>
        <v/>
      </c>
      <c r="P639" s="37" t="str">
        <f t="shared" si="38"/>
        <v/>
      </c>
      <c r="Q639" s="37" t="str">
        <f t="shared" si="39"/>
        <v/>
      </c>
    </row>
    <row r="640" spans="13:17" x14ac:dyDescent="0.25">
      <c r="M640" s="5" t="str">
        <f t="shared" si="36"/>
        <v/>
      </c>
      <c r="N640" s="5" t="str">
        <f t="shared" si="37"/>
        <v/>
      </c>
      <c r="O640" s="37" t="str">
        <f>IF(A640="","",D640-(VLOOKUP(A640,'Charactéristiques générales'!A:AU,47,FALSE)))</f>
        <v/>
      </c>
      <c r="P640" s="37" t="str">
        <f t="shared" si="38"/>
        <v/>
      </c>
      <c r="Q640" s="37" t="str">
        <f t="shared" si="39"/>
        <v/>
      </c>
    </row>
    <row r="641" spans="13:17" x14ac:dyDescent="0.25">
      <c r="M641" s="5" t="str">
        <f t="shared" si="36"/>
        <v/>
      </c>
      <c r="N641" s="5" t="str">
        <f t="shared" si="37"/>
        <v/>
      </c>
      <c r="O641" s="37" t="str">
        <f>IF(A641="","",D641-(VLOOKUP(A641,'Charactéristiques générales'!A:AU,47,FALSE)))</f>
        <v/>
      </c>
      <c r="P641" s="37" t="str">
        <f t="shared" si="38"/>
        <v/>
      </c>
      <c r="Q641" s="37" t="str">
        <f t="shared" si="39"/>
        <v/>
      </c>
    </row>
    <row r="642" spans="13:17" x14ac:dyDescent="0.25">
      <c r="M642" s="5" t="str">
        <f t="shared" si="36"/>
        <v/>
      </c>
      <c r="N642" s="5" t="str">
        <f t="shared" si="37"/>
        <v/>
      </c>
      <c r="O642" s="37" t="str">
        <f>IF(A642="","",D642-(VLOOKUP(A642,'Charactéristiques générales'!A:AU,47,FALSE)))</f>
        <v/>
      </c>
      <c r="P642" s="37" t="str">
        <f t="shared" si="38"/>
        <v/>
      </c>
      <c r="Q642" s="37" t="str">
        <f t="shared" si="39"/>
        <v/>
      </c>
    </row>
    <row r="643" spans="13:17" x14ac:dyDescent="0.25">
      <c r="M643" s="5" t="str">
        <f t="shared" ref="M643:M706" si="40">IF(OR(H643="",J643=""),"",J643-H643)</f>
        <v/>
      </c>
      <c r="N643" s="5" t="str">
        <f t="shared" ref="N643:N706" si="41">IF(OR(I643="",K643=""),"",K643-I643)</f>
        <v/>
      </c>
      <c r="O643" s="37" t="str">
        <f>IF(A643="","",D643-(VLOOKUP(A643,'Charactéristiques générales'!A:AU,47,FALSE)))</f>
        <v/>
      </c>
      <c r="P643" s="37" t="str">
        <f t="shared" ref="P643:P706" si="42">IF(O643="","",O643/7)</f>
        <v/>
      </c>
      <c r="Q643" s="37" t="str">
        <f t="shared" ref="Q643:Q706" si="43">IF(O643="","",O643/28)</f>
        <v/>
      </c>
    </row>
    <row r="644" spans="13:17" x14ac:dyDescent="0.25">
      <c r="M644" s="5" t="str">
        <f t="shared" si="40"/>
        <v/>
      </c>
      <c r="N644" s="5" t="str">
        <f t="shared" si="41"/>
        <v/>
      </c>
      <c r="O644" s="37" t="str">
        <f>IF(A644="","",D644-(VLOOKUP(A644,'Charactéristiques générales'!A:AU,47,FALSE)))</f>
        <v/>
      </c>
      <c r="P644" s="37" t="str">
        <f t="shared" si="42"/>
        <v/>
      </c>
      <c r="Q644" s="37" t="str">
        <f t="shared" si="43"/>
        <v/>
      </c>
    </row>
    <row r="645" spans="13:17" x14ac:dyDescent="0.25">
      <c r="M645" s="5" t="str">
        <f t="shared" si="40"/>
        <v/>
      </c>
      <c r="N645" s="5" t="str">
        <f t="shared" si="41"/>
        <v/>
      </c>
      <c r="O645" s="37" t="str">
        <f>IF(A645="","",D645-(VLOOKUP(A645,'Charactéristiques générales'!A:AU,47,FALSE)))</f>
        <v/>
      </c>
      <c r="P645" s="37" t="str">
        <f t="shared" si="42"/>
        <v/>
      </c>
      <c r="Q645" s="37" t="str">
        <f t="shared" si="43"/>
        <v/>
      </c>
    </row>
    <row r="646" spans="13:17" x14ac:dyDescent="0.25">
      <c r="M646" s="5" t="str">
        <f t="shared" si="40"/>
        <v/>
      </c>
      <c r="N646" s="5" t="str">
        <f t="shared" si="41"/>
        <v/>
      </c>
      <c r="O646" s="37" t="str">
        <f>IF(A646="","",D646-(VLOOKUP(A646,'Charactéristiques générales'!A:AU,47,FALSE)))</f>
        <v/>
      </c>
      <c r="P646" s="37" t="str">
        <f t="shared" si="42"/>
        <v/>
      </c>
      <c r="Q646" s="37" t="str">
        <f t="shared" si="43"/>
        <v/>
      </c>
    </row>
    <row r="647" spans="13:17" x14ac:dyDescent="0.25">
      <c r="M647" s="5" t="str">
        <f t="shared" si="40"/>
        <v/>
      </c>
      <c r="N647" s="5" t="str">
        <f t="shared" si="41"/>
        <v/>
      </c>
      <c r="O647" s="37" t="str">
        <f>IF(A647="","",D647-(VLOOKUP(A647,'Charactéristiques générales'!A:AU,47,FALSE)))</f>
        <v/>
      </c>
      <c r="P647" s="37" t="str">
        <f t="shared" si="42"/>
        <v/>
      </c>
      <c r="Q647" s="37" t="str">
        <f t="shared" si="43"/>
        <v/>
      </c>
    </row>
    <row r="648" spans="13:17" x14ac:dyDescent="0.25">
      <c r="M648" s="5" t="str">
        <f t="shared" si="40"/>
        <v/>
      </c>
      <c r="N648" s="5" t="str">
        <f t="shared" si="41"/>
        <v/>
      </c>
      <c r="O648" s="37" t="str">
        <f>IF(A648="","",D648-(VLOOKUP(A648,'Charactéristiques générales'!A:AU,47,FALSE)))</f>
        <v/>
      </c>
      <c r="P648" s="37" t="str">
        <f t="shared" si="42"/>
        <v/>
      </c>
      <c r="Q648" s="37" t="str">
        <f t="shared" si="43"/>
        <v/>
      </c>
    </row>
    <row r="649" spans="13:17" x14ac:dyDescent="0.25">
      <c r="M649" s="5" t="str">
        <f t="shared" si="40"/>
        <v/>
      </c>
      <c r="N649" s="5" t="str">
        <f t="shared" si="41"/>
        <v/>
      </c>
      <c r="O649" s="37" t="str">
        <f>IF(A649="","",D649-(VLOOKUP(A649,'Charactéristiques générales'!A:AU,47,FALSE)))</f>
        <v/>
      </c>
      <c r="P649" s="37" t="str">
        <f t="shared" si="42"/>
        <v/>
      </c>
      <c r="Q649" s="37" t="str">
        <f t="shared" si="43"/>
        <v/>
      </c>
    </row>
    <row r="650" spans="13:17" x14ac:dyDescent="0.25">
      <c r="M650" s="5" t="str">
        <f t="shared" si="40"/>
        <v/>
      </c>
      <c r="N650" s="5" t="str">
        <f t="shared" si="41"/>
        <v/>
      </c>
      <c r="O650" s="37" t="str">
        <f>IF(A650="","",D650-(VLOOKUP(A650,'Charactéristiques générales'!A:AU,47,FALSE)))</f>
        <v/>
      </c>
      <c r="P650" s="37" t="str">
        <f t="shared" si="42"/>
        <v/>
      </c>
      <c r="Q650" s="37" t="str">
        <f t="shared" si="43"/>
        <v/>
      </c>
    </row>
    <row r="651" spans="13:17" x14ac:dyDescent="0.25">
      <c r="M651" s="5" t="str">
        <f t="shared" si="40"/>
        <v/>
      </c>
      <c r="N651" s="5" t="str">
        <f t="shared" si="41"/>
        <v/>
      </c>
      <c r="O651" s="37" t="str">
        <f>IF(A651="","",D651-(VLOOKUP(A651,'Charactéristiques générales'!A:AU,47,FALSE)))</f>
        <v/>
      </c>
      <c r="P651" s="37" t="str">
        <f t="shared" si="42"/>
        <v/>
      </c>
      <c r="Q651" s="37" t="str">
        <f t="shared" si="43"/>
        <v/>
      </c>
    </row>
    <row r="652" spans="13:17" x14ac:dyDescent="0.25">
      <c r="M652" s="5" t="str">
        <f t="shared" si="40"/>
        <v/>
      </c>
      <c r="N652" s="5" t="str">
        <f t="shared" si="41"/>
        <v/>
      </c>
      <c r="O652" s="37" t="str">
        <f>IF(A652="","",D652-(VLOOKUP(A652,'Charactéristiques générales'!A:AU,47,FALSE)))</f>
        <v/>
      </c>
      <c r="P652" s="37" t="str">
        <f t="shared" si="42"/>
        <v/>
      </c>
      <c r="Q652" s="37" t="str">
        <f t="shared" si="43"/>
        <v/>
      </c>
    </row>
    <row r="653" spans="13:17" x14ac:dyDescent="0.25">
      <c r="M653" s="5" t="str">
        <f t="shared" si="40"/>
        <v/>
      </c>
      <c r="N653" s="5" t="str">
        <f t="shared" si="41"/>
        <v/>
      </c>
      <c r="O653" s="37" t="str">
        <f>IF(A653="","",D653-(VLOOKUP(A653,'Charactéristiques générales'!A:AU,47,FALSE)))</f>
        <v/>
      </c>
      <c r="P653" s="37" t="str">
        <f t="shared" si="42"/>
        <v/>
      </c>
      <c r="Q653" s="37" t="str">
        <f t="shared" si="43"/>
        <v/>
      </c>
    </row>
    <row r="654" spans="13:17" x14ac:dyDescent="0.25">
      <c r="M654" s="5" t="str">
        <f t="shared" si="40"/>
        <v/>
      </c>
      <c r="N654" s="5" t="str">
        <f t="shared" si="41"/>
        <v/>
      </c>
      <c r="O654" s="37" t="str">
        <f>IF(A654="","",D654-(VLOOKUP(A654,'Charactéristiques générales'!A:AU,47,FALSE)))</f>
        <v/>
      </c>
      <c r="P654" s="37" t="str">
        <f t="shared" si="42"/>
        <v/>
      </c>
      <c r="Q654" s="37" t="str">
        <f t="shared" si="43"/>
        <v/>
      </c>
    </row>
    <row r="655" spans="13:17" x14ac:dyDescent="0.25">
      <c r="M655" s="5" t="str">
        <f t="shared" si="40"/>
        <v/>
      </c>
      <c r="N655" s="5" t="str">
        <f t="shared" si="41"/>
        <v/>
      </c>
      <c r="O655" s="37" t="str">
        <f>IF(A655="","",D655-(VLOOKUP(A655,'Charactéristiques générales'!A:AU,47,FALSE)))</f>
        <v/>
      </c>
      <c r="P655" s="37" t="str">
        <f t="shared" si="42"/>
        <v/>
      </c>
      <c r="Q655" s="37" t="str">
        <f t="shared" si="43"/>
        <v/>
      </c>
    </row>
    <row r="656" spans="13:17" x14ac:dyDescent="0.25">
      <c r="M656" s="5" t="str">
        <f t="shared" si="40"/>
        <v/>
      </c>
      <c r="N656" s="5" t="str">
        <f t="shared" si="41"/>
        <v/>
      </c>
      <c r="O656" s="37" t="str">
        <f>IF(A656="","",D656-(VLOOKUP(A656,'Charactéristiques générales'!A:AU,47,FALSE)))</f>
        <v/>
      </c>
      <c r="P656" s="37" t="str">
        <f t="shared" si="42"/>
        <v/>
      </c>
      <c r="Q656" s="37" t="str">
        <f t="shared" si="43"/>
        <v/>
      </c>
    </row>
    <row r="657" spans="13:17" x14ac:dyDescent="0.25">
      <c r="M657" s="5" t="str">
        <f t="shared" si="40"/>
        <v/>
      </c>
      <c r="N657" s="5" t="str">
        <f t="shared" si="41"/>
        <v/>
      </c>
      <c r="O657" s="37" t="str">
        <f>IF(A657="","",D657-(VLOOKUP(A657,'Charactéristiques générales'!A:AU,47,FALSE)))</f>
        <v/>
      </c>
      <c r="P657" s="37" t="str">
        <f t="shared" si="42"/>
        <v/>
      </c>
      <c r="Q657" s="37" t="str">
        <f t="shared" si="43"/>
        <v/>
      </c>
    </row>
    <row r="658" spans="13:17" x14ac:dyDescent="0.25">
      <c r="M658" s="5" t="str">
        <f t="shared" si="40"/>
        <v/>
      </c>
      <c r="N658" s="5" t="str">
        <f t="shared" si="41"/>
        <v/>
      </c>
      <c r="O658" s="37" t="str">
        <f>IF(A658="","",D658-(VLOOKUP(A658,'Charactéristiques générales'!A:AU,47,FALSE)))</f>
        <v/>
      </c>
      <c r="P658" s="37" t="str">
        <f t="shared" si="42"/>
        <v/>
      </c>
      <c r="Q658" s="37" t="str">
        <f t="shared" si="43"/>
        <v/>
      </c>
    </row>
    <row r="659" spans="13:17" x14ac:dyDescent="0.25">
      <c r="M659" s="5" t="str">
        <f t="shared" si="40"/>
        <v/>
      </c>
      <c r="N659" s="5" t="str">
        <f t="shared" si="41"/>
        <v/>
      </c>
      <c r="O659" s="37" t="str">
        <f>IF(A659="","",D659-(VLOOKUP(A659,'Charactéristiques générales'!A:AU,47,FALSE)))</f>
        <v/>
      </c>
      <c r="P659" s="37" t="str">
        <f t="shared" si="42"/>
        <v/>
      </c>
      <c r="Q659" s="37" t="str">
        <f t="shared" si="43"/>
        <v/>
      </c>
    </row>
    <row r="660" spans="13:17" x14ac:dyDescent="0.25">
      <c r="M660" s="5" t="str">
        <f t="shared" si="40"/>
        <v/>
      </c>
      <c r="N660" s="5" t="str">
        <f t="shared" si="41"/>
        <v/>
      </c>
      <c r="O660" s="37" t="str">
        <f>IF(A660="","",D660-(VLOOKUP(A660,'Charactéristiques générales'!A:AU,47,FALSE)))</f>
        <v/>
      </c>
      <c r="P660" s="37" t="str">
        <f t="shared" si="42"/>
        <v/>
      </c>
      <c r="Q660" s="37" t="str">
        <f t="shared" si="43"/>
        <v/>
      </c>
    </row>
    <row r="661" spans="13:17" x14ac:dyDescent="0.25">
      <c r="M661" s="5" t="str">
        <f t="shared" si="40"/>
        <v/>
      </c>
      <c r="N661" s="5" t="str">
        <f t="shared" si="41"/>
        <v/>
      </c>
      <c r="O661" s="37" t="str">
        <f>IF(A661="","",D661-(VLOOKUP(A661,'Charactéristiques générales'!A:AU,47,FALSE)))</f>
        <v/>
      </c>
      <c r="P661" s="37" t="str">
        <f t="shared" si="42"/>
        <v/>
      </c>
      <c r="Q661" s="37" t="str">
        <f t="shared" si="43"/>
        <v/>
      </c>
    </row>
    <row r="662" spans="13:17" x14ac:dyDescent="0.25">
      <c r="M662" s="5" t="str">
        <f t="shared" si="40"/>
        <v/>
      </c>
      <c r="N662" s="5" t="str">
        <f t="shared" si="41"/>
        <v/>
      </c>
      <c r="O662" s="37" t="str">
        <f>IF(A662="","",D662-(VLOOKUP(A662,'Charactéristiques générales'!A:AU,47,FALSE)))</f>
        <v/>
      </c>
      <c r="P662" s="37" t="str">
        <f t="shared" si="42"/>
        <v/>
      </c>
      <c r="Q662" s="37" t="str">
        <f t="shared" si="43"/>
        <v/>
      </c>
    </row>
    <row r="663" spans="13:17" x14ac:dyDescent="0.25">
      <c r="M663" s="5" t="str">
        <f t="shared" si="40"/>
        <v/>
      </c>
      <c r="N663" s="5" t="str">
        <f t="shared" si="41"/>
        <v/>
      </c>
      <c r="O663" s="37" t="str">
        <f>IF(A663="","",D663-(VLOOKUP(A663,'Charactéristiques générales'!A:AU,47,FALSE)))</f>
        <v/>
      </c>
      <c r="P663" s="37" t="str">
        <f t="shared" si="42"/>
        <v/>
      </c>
      <c r="Q663" s="37" t="str">
        <f t="shared" si="43"/>
        <v/>
      </c>
    </row>
    <row r="664" spans="13:17" x14ac:dyDescent="0.25">
      <c r="M664" s="5" t="str">
        <f t="shared" si="40"/>
        <v/>
      </c>
      <c r="N664" s="5" t="str">
        <f t="shared" si="41"/>
        <v/>
      </c>
      <c r="O664" s="37" t="str">
        <f>IF(A664="","",D664-(VLOOKUP(A664,'Charactéristiques générales'!A:AU,47,FALSE)))</f>
        <v/>
      </c>
      <c r="P664" s="37" t="str">
        <f t="shared" si="42"/>
        <v/>
      </c>
      <c r="Q664" s="37" t="str">
        <f t="shared" si="43"/>
        <v/>
      </c>
    </row>
    <row r="665" spans="13:17" x14ac:dyDescent="0.25">
      <c r="M665" s="5" t="str">
        <f t="shared" si="40"/>
        <v/>
      </c>
      <c r="N665" s="5" t="str">
        <f t="shared" si="41"/>
        <v/>
      </c>
      <c r="O665" s="37" t="str">
        <f>IF(A665="","",D665-(VLOOKUP(A665,'Charactéristiques générales'!A:AU,47,FALSE)))</f>
        <v/>
      </c>
      <c r="P665" s="37" t="str">
        <f t="shared" si="42"/>
        <v/>
      </c>
      <c r="Q665" s="37" t="str">
        <f t="shared" si="43"/>
        <v/>
      </c>
    </row>
    <row r="666" spans="13:17" x14ac:dyDescent="0.25">
      <c r="M666" s="5" t="str">
        <f t="shared" si="40"/>
        <v/>
      </c>
      <c r="N666" s="5" t="str">
        <f t="shared" si="41"/>
        <v/>
      </c>
      <c r="O666" s="37" t="str">
        <f>IF(A666="","",D666-(VLOOKUP(A666,'Charactéristiques générales'!A:AU,47,FALSE)))</f>
        <v/>
      </c>
      <c r="P666" s="37" t="str">
        <f t="shared" si="42"/>
        <v/>
      </c>
      <c r="Q666" s="37" t="str">
        <f t="shared" si="43"/>
        <v/>
      </c>
    </row>
    <row r="667" spans="13:17" x14ac:dyDescent="0.25">
      <c r="M667" s="5" t="str">
        <f t="shared" si="40"/>
        <v/>
      </c>
      <c r="N667" s="5" t="str">
        <f t="shared" si="41"/>
        <v/>
      </c>
      <c r="O667" s="37" t="str">
        <f>IF(A667="","",D667-(VLOOKUP(A667,'Charactéristiques générales'!A:AU,47,FALSE)))</f>
        <v/>
      </c>
      <c r="P667" s="37" t="str">
        <f t="shared" si="42"/>
        <v/>
      </c>
      <c r="Q667" s="37" t="str">
        <f t="shared" si="43"/>
        <v/>
      </c>
    </row>
    <row r="668" spans="13:17" x14ac:dyDescent="0.25">
      <c r="M668" s="5" t="str">
        <f t="shared" si="40"/>
        <v/>
      </c>
      <c r="N668" s="5" t="str">
        <f t="shared" si="41"/>
        <v/>
      </c>
      <c r="O668" s="37" t="str">
        <f>IF(A668="","",D668-(VLOOKUP(A668,'Charactéristiques générales'!A:AU,47,FALSE)))</f>
        <v/>
      </c>
      <c r="P668" s="37" t="str">
        <f t="shared" si="42"/>
        <v/>
      </c>
      <c r="Q668" s="37" t="str">
        <f t="shared" si="43"/>
        <v/>
      </c>
    </row>
    <row r="669" spans="13:17" x14ac:dyDescent="0.25">
      <c r="M669" s="5" t="str">
        <f t="shared" si="40"/>
        <v/>
      </c>
      <c r="N669" s="5" t="str">
        <f t="shared" si="41"/>
        <v/>
      </c>
      <c r="O669" s="37" t="str">
        <f>IF(A669="","",D669-(VLOOKUP(A669,'Charactéristiques générales'!A:AU,47,FALSE)))</f>
        <v/>
      </c>
      <c r="P669" s="37" t="str">
        <f t="shared" si="42"/>
        <v/>
      </c>
      <c r="Q669" s="37" t="str">
        <f t="shared" si="43"/>
        <v/>
      </c>
    </row>
    <row r="670" spans="13:17" x14ac:dyDescent="0.25">
      <c r="M670" s="5" t="str">
        <f t="shared" si="40"/>
        <v/>
      </c>
      <c r="N670" s="5" t="str">
        <f t="shared" si="41"/>
        <v/>
      </c>
      <c r="O670" s="37" t="str">
        <f>IF(A670="","",D670-(VLOOKUP(A670,'Charactéristiques générales'!A:AU,47,FALSE)))</f>
        <v/>
      </c>
      <c r="P670" s="37" t="str">
        <f t="shared" si="42"/>
        <v/>
      </c>
      <c r="Q670" s="37" t="str">
        <f t="shared" si="43"/>
        <v/>
      </c>
    </row>
    <row r="671" spans="13:17" x14ac:dyDescent="0.25">
      <c r="M671" s="5" t="str">
        <f t="shared" si="40"/>
        <v/>
      </c>
      <c r="N671" s="5" t="str">
        <f t="shared" si="41"/>
        <v/>
      </c>
      <c r="O671" s="37" t="str">
        <f>IF(A671="","",D671-(VLOOKUP(A671,'Charactéristiques générales'!A:AU,47,FALSE)))</f>
        <v/>
      </c>
      <c r="P671" s="37" t="str">
        <f t="shared" si="42"/>
        <v/>
      </c>
      <c r="Q671" s="37" t="str">
        <f t="shared" si="43"/>
        <v/>
      </c>
    </row>
    <row r="672" spans="13:17" x14ac:dyDescent="0.25">
      <c r="M672" s="5" t="str">
        <f t="shared" si="40"/>
        <v/>
      </c>
      <c r="N672" s="5" t="str">
        <f t="shared" si="41"/>
        <v/>
      </c>
      <c r="O672" s="37" t="str">
        <f>IF(A672="","",D672-(VLOOKUP(A672,'Charactéristiques générales'!A:AU,47,FALSE)))</f>
        <v/>
      </c>
      <c r="P672" s="37" t="str">
        <f t="shared" si="42"/>
        <v/>
      </c>
      <c r="Q672" s="37" t="str">
        <f t="shared" si="43"/>
        <v/>
      </c>
    </row>
    <row r="673" spans="13:17" x14ac:dyDescent="0.25">
      <c r="M673" s="5" t="str">
        <f t="shared" si="40"/>
        <v/>
      </c>
      <c r="N673" s="5" t="str">
        <f t="shared" si="41"/>
        <v/>
      </c>
      <c r="O673" s="37" t="str">
        <f>IF(A673="","",D673-(VLOOKUP(A673,'Charactéristiques générales'!A:AU,47,FALSE)))</f>
        <v/>
      </c>
      <c r="P673" s="37" t="str">
        <f t="shared" si="42"/>
        <v/>
      </c>
      <c r="Q673" s="37" t="str">
        <f t="shared" si="43"/>
        <v/>
      </c>
    </row>
    <row r="674" spans="13:17" x14ac:dyDescent="0.25">
      <c r="M674" s="5" t="str">
        <f t="shared" si="40"/>
        <v/>
      </c>
      <c r="N674" s="5" t="str">
        <f t="shared" si="41"/>
        <v/>
      </c>
      <c r="O674" s="37" t="str">
        <f>IF(A674="","",D674-(VLOOKUP(A674,'Charactéristiques générales'!A:AU,47,FALSE)))</f>
        <v/>
      </c>
      <c r="P674" s="37" t="str">
        <f t="shared" si="42"/>
        <v/>
      </c>
      <c r="Q674" s="37" t="str">
        <f t="shared" si="43"/>
        <v/>
      </c>
    </row>
    <row r="675" spans="13:17" x14ac:dyDescent="0.25">
      <c r="M675" s="5" t="str">
        <f t="shared" si="40"/>
        <v/>
      </c>
      <c r="N675" s="5" t="str">
        <f t="shared" si="41"/>
        <v/>
      </c>
      <c r="O675" s="37" t="str">
        <f>IF(A675="","",D675-(VLOOKUP(A675,'Charactéristiques générales'!A:AU,47,FALSE)))</f>
        <v/>
      </c>
      <c r="P675" s="37" t="str">
        <f t="shared" si="42"/>
        <v/>
      </c>
      <c r="Q675" s="37" t="str">
        <f t="shared" si="43"/>
        <v/>
      </c>
    </row>
    <row r="676" spans="13:17" x14ac:dyDescent="0.25">
      <c r="M676" s="5" t="str">
        <f t="shared" si="40"/>
        <v/>
      </c>
      <c r="N676" s="5" t="str">
        <f t="shared" si="41"/>
        <v/>
      </c>
      <c r="O676" s="37" t="str">
        <f>IF(A676="","",D676-(VLOOKUP(A676,'Charactéristiques générales'!A:AU,47,FALSE)))</f>
        <v/>
      </c>
      <c r="P676" s="37" t="str">
        <f t="shared" si="42"/>
        <v/>
      </c>
      <c r="Q676" s="37" t="str">
        <f t="shared" si="43"/>
        <v/>
      </c>
    </row>
    <row r="677" spans="13:17" x14ac:dyDescent="0.25">
      <c r="M677" s="5" t="str">
        <f t="shared" si="40"/>
        <v/>
      </c>
      <c r="N677" s="5" t="str">
        <f t="shared" si="41"/>
        <v/>
      </c>
      <c r="O677" s="37" t="str">
        <f>IF(A677="","",D677-(VLOOKUP(A677,'Charactéristiques générales'!A:AU,47,FALSE)))</f>
        <v/>
      </c>
      <c r="P677" s="37" t="str">
        <f t="shared" si="42"/>
        <v/>
      </c>
      <c r="Q677" s="37" t="str">
        <f t="shared" si="43"/>
        <v/>
      </c>
    </row>
    <row r="678" spans="13:17" x14ac:dyDescent="0.25">
      <c r="M678" s="5" t="str">
        <f t="shared" si="40"/>
        <v/>
      </c>
      <c r="N678" s="5" t="str">
        <f t="shared" si="41"/>
        <v/>
      </c>
      <c r="O678" s="37" t="str">
        <f>IF(A678="","",D678-(VLOOKUP(A678,'Charactéristiques générales'!A:AU,47,FALSE)))</f>
        <v/>
      </c>
      <c r="P678" s="37" t="str">
        <f t="shared" si="42"/>
        <v/>
      </c>
      <c r="Q678" s="37" t="str">
        <f t="shared" si="43"/>
        <v/>
      </c>
    </row>
    <row r="679" spans="13:17" x14ac:dyDescent="0.25">
      <c r="M679" s="5" t="str">
        <f t="shared" si="40"/>
        <v/>
      </c>
      <c r="N679" s="5" t="str">
        <f t="shared" si="41"/>
        <v/>
      </c>
      <c r="O679" s="37" t="str">
        <f>IF(A679="","",D679-(VLOOKUP(A679,'Charactéristiques générales'!A:AU,47,FALSE)))</f>
        <v/>
      </c>
      <c r="P679" s="37" t="str">
        <f t="shared" si="42"/>
        <v/>
      </c>
      <c r="Q679" s="37" t="str">
        <f t="shared" si="43"/>
        <v/>
      </c>
    </row>
    <row r="680" spans="13:17" x14ac:dyDescent="0.25">
      <c r="M680" s="5" t="str">
        <f t="shared" si="40"/>
        <v/>
      </c>
      <c r="N680" s="5" t="str">
        <f t="shared" si="41"/>
        <v/>
      </c>
      <c r="O680" s="37" t="str">
        <f>IF(A680="","",D680-(VLOOKUP(A680,'Charactéristiques générales'!A:AU,47,FALSE)))</f>
        <v/>
      </c>
      <c r="P680" s="37" t="str">
        <f t="shared" si="42"/>
        <v/>
      </c>
      <c r="Q680" s="37" t="str">
        <f t="shared" si="43"/>
        <v/>
      </c>
    </row>
    <row r="681" spans="13:17" x14ac:dyDescent="0.25">
      <c r="M681" s="5" t="str">
        <f t="shared" si="40"/>
        <v/>
      </c>
      <c r="N681" s="5" t="str">
        <f t="shared" si="41"/>
        <v/>
      </c>
      <c r="O681" s="37" t="str">
        <f>IF(A681="","",D681-(VLOOKUP(A681,'Charactéristiques générales'!A:AU,47,FALSE)))</f>
        <v/>
      </c>
      <c r="P681" s="37" t="str">
        <f t="shared" si="42"/>
        <v/>
      </c>
      <c r="Q681" s="37" t="str">
        <f t="shared" si="43"/>
        <v/>
      </c>
    </row>
    <row r="682" spans="13:17" x14ac:dyDescent="0.25">
      <c r="M682" s="5" t="str">
        <f t="shared" si="40"/>
        <v/>
      </c>
      <c r="N682" s="5" t="str">
        <f t="shared" si="41"/>
        <v/>
      </c>
      <c r="O682" s="37" t="str">
        <f>IF(A682="","",D682-(VLOOKUP(A682,'Charactéristiques générales'!A:AU,47,FALSE)))</f>
        <v/>
      </c>
      <c r="P682" s="37" t="str">
        <f t="shared" si="42"/>
        <v/>
      </c>
      <c r="Q682" s="37" t="str">
        <f t="shared" si="43"/>
        <v/>
      </c>
    </row>
    <row r="683" spans="13:17" x14ac:dyDescent="0.25">
      <c r="M683" s="5" t="str">
        <f t="shared" si="40"/>
        <v/>
      </c>
      <c r="N683" s="5" t="str">
        <f t="shared" si="41"/>
        <v/>
      </c>
      <c r="O683" s="37" t="str">
        <f>IF(A683="","",D683-(VLOOKUP(A683,'Charactéristiques générales'!A:AU,47,FALSE)))</f>
        <v/>
      </c>
      <c r="P683" s="37" t="str">
        <f t="shared" si="42"/>
        <v/>
      </c>
      <c r="Q683" s="37" t="str">
        <f t="shared" si="43"/>
        <v/>
      </c>
    </row>
    <row r="684" spans="13:17" x14ac:dyDescent="0.25">
      <c r="M684" s="5" t="str">
        <f t="shared" si="40"/>
        <v/>
      </c>
      <c r="N684" s="5" t="str">
        <f t="shared" si="41"/>
        <v/>
      </c>
      <c r="O684" s="37" t="str">
        <f>IF(A684="","",D684-(VLOOKUP(A684,'Charactéristiques générales'!A:AU,47,FALSE)))</f>
        <v/>
      </c>
      <c r="P684" s="37" t="str">
        <f t="shared" si="42"/>
        <v/>
      </c>
      <c r="Q684" s="37" t="str">
        <f t="shared" si="43"/>
        <v/>
      </c>
    </row>
    <row r="685" spans="13:17" x14ac:dyDescent="0.25">
      <c r="M685" s="5" t="str">
        <f t="shared" si="40"/>
        <v/>
      </c>
      <c r="N685" s="5" t="str">
        <f t="shared" si="41"/>
        <v/>
      </c>
      <c r="O685" s="37" t="str">
        <f>IF(A685="","",D685-(VLOOKUP(A685,'Charactéristiques générales'!A:AU,47,FALSE)))</f>
        <v/>
      </c>
      <c r="P685" s="37" t="str">
        <f t="shared" si="42"/>
        <v/>
      </c>
      <c r="Q685" s="37" t="str">
        <f t="shared" si="43"/>
        <v/>
      </c>
    </row>
    <row r="686" spans="13:17" x14ac:dyDescent="0.25">
      <c r="M686" s="5" t="str">
        <f t="shared" si="40"/>
        <v/>
      </c>
      <c r="N686" s="5" t="str">
        <f t="shared" si="41"/>
        <v/>
      </c>
      <c r="O686" s="37" t="str">
        <f>IF(A686="","",D686-(VLOOKUP(A686,'Charactéristiques générales'!A:AU,47,FALSE)))</f>
        <v/>
      </c>
      <c r="P686" s="37" t="str">
        <f t="shared" si="42"/>
        <v/>
      </c>
      <c r="Q686" s="37" t="str">
        <f t="shared" si="43"/>
        <v/>
      </c>
    </row>
    <row r="687" spans="13:17" x14ac:dyDescent="0.25">
      <c r="M687" s="5" t="str">
        <f t="shared" si="40"/>
        <v/>
      </c>
      <c r="N687" s="5" t="str">
        <f t="shared" si="41"/>
        <v/>
      </c>
      <c r="O687" s="37" t="str">
        <f>IF(A687="","",D687-(VLOOKUP(A687,'Charactéristiques générales'!A:AU,47,FALSE)))</f>
        <v/>
      </c>
      <c r="P687" s="37" t="str">
        <f t="shared" si="42"/>
        <v/>
      </c>
      <c r="Q687" s="37" t="str">
        <f t="shared" si="43"/>
        <v/>
      </c>
    </row>
    <row r="688" spans="13:17" x14ac:dyDescent="0.25">
      <c r="M688" s="5" t="str">
        <f t="shared" si="40"/>
        <v/>
      </c>
      <c r="N688" s="5" t="str">
        <f t="shared" si="41"/>
        <v/>
      </c>
      <c r="O688" s="37" t="str">
        <f>IF(A688="","",D688-(VLOOKUP(A688,'Charactéristiques générales'!A:AU,47,FALSE)))</f>
        <v/>
      </c>
      <c r="P688" s="37" t="str">
        <f t="shared" si="42"/>
        <v/>
      </c>
      <c r="Q688" s="37" t="str">
        <f t="shared" si="43"/>
        <v/>
      </c>
    </row>
    <row r="689" spans="13:17" x14ac:dyDescent="0.25">
      <c r="M689" s="5" t="str">
        <f t="shared" si="40"/>
        <v/>
      </c>
      <c r="N689" s="5" t="str">
        <f t="shared" si="41"/>
        <v/>
      </c>
      <c r="O689" s="37" t="str">
        <f>IF(A689="","",D689-(VLOOKUP(A689,'Charactéristiques générales'!A:AU,47,FALSE)))</f>
        <v/>
      </c>
      <c r="P689" s="37" t="str">
        <f t="shared" si="42"/>
        <v/>
      </c>
      <c r="Q689" s="37" t="str">
        <f t="shared" si="43"/>
        <v/>
      </c>
    </row>
    <row r="690" spans="13:17" x14ac:dyDescent="0.25">
      <c r="M690" s="5" t="str">
        <f t="shared" si="40"/>
        <v/>
      </c>
      <c r="N690" s="5" t="str">
        <f t="shared" si="41"/>
        <v/>
      </c>
      <c r="O690" s="37" t="str">
        <f>IF(A690="","",D690-(VLOOKUP(A690,'Charactéristiques générales'!A:AU,47,FALSE)))</f>
        <v/>
      </c>
      <c r="P690" s="37" t="str">
        <f t="shared" si="42"/>
        <v/>
      </c>
      <c r="Q690" s="37" t="str">
        <f t="shared" si="43"/>
        <v/>
      </c>
    </row>
    <row r="691" spans="13:17" x14ac:dyDescent="0.25">
      <c r="M691" s="5" t="str">
        <f t="shared" si="40"/>
        <v/>
      </c>
      <c r="N691" s="5" t="str">
        <f t="shared" si="41"/>
        <v/>
      </c>
      <c r="O691" s="37" t="str">
        <f>IF(A691="","",D691-(VLOOKUP(A691,'Charactéristiques générales'!A:AU,47,FALSE)))</f>
        <v/>
      </c>
      <c r="P691" s="37" t="str">
        <f t="shared" si="42"/>
        <v/>
      </c>
      <c r="Q691" s="37" t="str">
        <f t="shared" si="43"/>
        <v/>
      </c>
    </row>
    <row r="692" spans="13:17" x14ac:dyDescent="0.25">
      <c r="M692" s="5" t="str">
        <f t="shared" si="40"/>
        <v/>
      </c>
      <c r="N692" s="5" t="str">
        <f t="shared" si="41"/>
        <v/>
      </c>
      <c r="O692" s="37" t="str">
        <f>IF(A692="","",D692-(VLOOKUP(A692,'Charactéristiques générales'!A:AU,47,FALSE)))</f>
        <v/>
      </c>
      <c r="P692" s="37" t="str">
        <f t="shared" si="42"/>
        <v/>
      </c>
      <c r="Q692" s="37" t="str">
        <f t="shared" si="43"/>
        <v/>
      </c>
    </row>
    <row r="693" spans="13:17" x14ac:dyDescent="0.25">
      <c r="M693" s="5" t="str">
        <f t="shared" si="40"/>
        <v/>
      </c>
      <c r="N693" s="5" t="str">
        <f t="shared" si="41"/>
        <v/>
      </c>
      <c r="O693" s="37" t="str">
        <f>IF(A693="","",D693-(VLOOKUP(A693,'Charactéristiques générales'!A:AU,47,FALSE)))</f>
        <v/>
      </c>
      <c r="P693" s="37" t="str">
        <f t="shared" si="42"/>
        <v/>
      </c>
      <c r="Q693" s="37" t="str">
        <f t="shared" si="43"/>
        <v/>
      </c>
    </row>
    <row r="694" spans="13:17" x14ac:dyDescent="0.25">
      <c r="M694" s="5" t="str">
        <f t="shared" si="40"/>
        <v/>
      </c>
      <c r="N694" s="5" t="str">
        <f t="shared" si="41"/>
        <v/>
      </c>
      <c r="O694" s="37" t="str">
        <f>IF(A694="","",D694-(VLOOKUP(A694,'Charactéristiques générales'!A:AU,47,FALSE)))</f>
        <v/>
      </c>
      <c r="P694" s="37" t="str">
        <f t="shared" si="42"/>
        <v/>
      </c>
      <c r="Q694" s="37" t="str">
        <f t="shared" si="43"/>
        <v/>
      </c>
    </row>
    <row r="695" spans="13:17" x14ac:dyDescent="0.25">
      <c r="M695" s="5" t="str">
        <f t="shared" si="40"/>
        <v/>
      </c>
      <c r="N695" s="5" t="str">
        <f t="shared" si="41"/>
        <v/>
      </c>
      <c r="O695" s="37" t="str">
        <f>IF(A695="","",D695-(VLOOKUP(A695,'Charactéristiques générales'!A:AU,47,FALSE)))</f>
        <v/>
      </c>
      <c r="P695" s="37" t="str">
        <f t="shared" si="42"/>
        <v/>
      </c>
      <c r="Q695" s="37" t="str">
        <f t="shared" si="43"/>
        <v/>
      </c>
    </row>
    <row r="696" spans="13:17" x14ac:dyDescent="0.25">
      <c r="M696" s="5" t="str">
        <f t="shared" si="40"/>
        <v/>
      </c>
      <c r="N696" s="5" t="str">
        <f t="shared" si="41"/>
        <v/>
      </c>
      <c r="O696" s="37" t="str">
        <f>IF(A696="","",D696-(VLOOKUP(A696,'Charactéristiques générales'!A:AU,47,FALSE)))</f>
        <v/>
      </c>
      <c r="P696" s="37" t="str">
        <f t="shared" si="42"/>
        <v/>
      </c>
      <c r="Q696" s="37" t="str">
        <f t="shared" si="43"/>
        <v/>
      </c>
    </row>
    <row r="697" spans="13:17" x14ac:dyDescent="0.25">
      <c r="M697" s="5" t="str">
        <f t="shared" si="40"/>
        <v/>
      </c>
      <c r="N697" s="5" t="str">
        <f t="shared" si="41"/>
        <v/>
      </c>
      <c r="O697" s="37" t="str">
        <f>IF(A697="","",D697-(VLOOKUP(A697,'Charactéristiques générales'!A:AU,47,FALSE)))</f>
        <v/>
      </c>
      <c r="P697" s="37" t="str">
        <f t="shared" si="42"/>
        <v/>
      </c>
      <c r="Q697" s="37" t="str">
        <f t="shared" si="43"/>
        <v/>
      </c>
    </row>
    <row r="698" spans="13:17" x14ac:dyDescent="0.25">
      <c r="M698" s="5" t="str">
        <f t="shared" si="40"/>
        <v/>
      </c>
      <c r="N698" s="5" t="str">
        <f t="shared" si="41"/>
        <v/>
      </c>
      <c r="O698" s="37" t="str">
        <f>IF(A698="","",D698-(VLOOKUP(A698,'Charactéristiques générales'!A:AU,47,FALSE)))</f>
        <v/>
      </c>
      <c r="P698" s="37" t="str">
        <f t="shared" si="42"/>
        <v/>
      </c>
      <c r="Q698" s="37" t="str">
        <f t="shared" si="43"/>
        <v/>
      </c>
    </row>
    <row r="699" spans="13:17" x14ac:dyDescent="0.25">
      <c r="M699" s="5" t="str">
        <f t="shared" si="40"/>
        <v/>
      </c>
      <c r="N699" s="5" t="str">
        <f t="shared" si="41"/>
        <v/>
      </c>
      <c r="O699" s="37" t="str">
        <f>IF(A699="","",D699-(VLOOKUP(A699,'Charactéristiques générales'!A:AU,47,FALSE)))</f>
        <v/>
      </c>
      <c r="P699" s="37" t="str">
        <f t="shared" si="42"/>
        <v/>
      </c>
      <c r="Q699" s="37" t="str">
        <f t="shared" si="43"/>
        <v/>
      </c>
    </row>
    <row r="700" spans="13:17" x14ac:dyDescent="0.25">
      <c r="M700" s="5" t="str">
        <f t="shared" si="40"/>
        <v/>
      </c>
      <c r="N700" s="5" t="str">
        <f t="shared" si="41"/>
        <v/>
      </c>
      <c r="O700" s="37" t="str">
        <f>IF(A700="","",D700-(VLOOKUP(A700,'Charactéristiques générales'!A:AU,47,FALSE)))</f>
        <v/>
      </c>
      <c r="P700" s="37" t="str">
        <f t="shared" si="42"/>
        <v/>
      </c>
      <c r="Q700" s="37" t="str">
        <f t="shared" si="43"/>
        <v/>
      </c>
    </row>
    <row r="701" spans="13:17" x14ac:dyDescent="0.25">
      <c r="M701" s="5" t="str">
        <f t="shared" si="40"/>
        <v/>
      </c>
      <c r="N701" s="5" t="str">
        <f t="shared" si="41"/>
        <v/>
      </c>
      <c r="O701" s="37" t="str">
        <f>IF(A701="","",D701-(VLOOKUP(A701,'Charactéristiques générales'!A:AU,47,FALSE)))</f>
        <v/>
      </c>
      <c r="P701" s="37" t="str">
        <f t="shared" si="42"/>
        <v/>
      </c>
      <c r="Q701" s="37" t="str">
        <f t="shared" si="43"/>
        <v/>
      </c>
    </row>
    <row r="702" spans="13:17" x14ac:dyDescent="0.25">
      <c r="M702" s="5" t="str">
        <f t="shared" si="40"/>
        <v/>
      </c>
      <c r="N702" s="5" t="str">
        <f t="shared" si="41"/>
        <v/>
      </c>
      <c r="O702" s="37" t="str">
        <f>IF(A702="","",D702-(VLOOKUP(A702,'Charactéristiques générales'!A:AU,47,FALSE)))</f>
        <v/>
      </c>
      <c r="P702" s="37" t="str">
        <f t="shared" si="42"/>
        <v/>
      </c>
      <c r="Q702" s="37" t="str">
        <f t="shared" si="43"/>
        <v/>
      </c>
    </row>
    <row r="703" spans="13:17" x14ac:dyDescent="0.25">
      <c r="M703" s="5" t="str">
        <f t="shared" si="40"/>
        <v/>
      </c>
      <c r="N703" s="5" t="str">
        <f t="shared" si="41"/>
        <v/>
      </c>
      <c r="O703" s="37" t="str">
        <f>IF(A703="","",D703-(VLOOKUP(A703,'Charactéristiques générales'!A:AU,47,FALSE)))</f>
        <v/>
      </c>
      <c r="P703" s="37" t="str">
        <f t="shared" si="42"/>
        <v/>
      </c>
      <c r="Q703" s="37" t="str">
        <f t="shared" si="43"/>
        <v/>
      </c>
    </row>
    <row r="704" spans="13:17" x14ac:dyDescent="0.25">
      <c r="M704" s="5" t="str">
        <f t="shared" si="40"/>
        <v/>
      </c>
      <c r="N704" s="5" t="str">
        <f t="shared" si="41"/>
        <v/>
      </c>
      <c r="O704" s="37" t="str">
        <f>IF(A704="","",D704-(VLOOKUP(A704,'Charactéristiques générales'!A:AU,47,FALSE)))</f>
        <v/>
      </c>
      <c r="P704" s="37" t="str">
        <f t="shared" si="42"/>
        <v/>
      </c>
      <c r="Q704" s="37" t="str">
        <f t="shared" si="43"/>
        <v/>
      </c>
    </row>
    <row r="705" spans="13:17" x14ac:dyDescent="0.25">
      <c r="M705" s="5" t="str">
        <f t="shared" si="40"/>
        <v/>
      </c>
      <c r="N705" s="5" t="str">
        <f t="shared" si="41"/>
        <v/>
      </c>
      <c r="O705" s="37" t="str">
        <f>IF(A705="","",D705-(VLOOKUP(A705,'Charactéristiques générales'!A:AU,47,FALSE)))</f>
        <v/>
      </c>
      <c r="P705" s="37" t="str">
        <f t="shared" si="42"/>
        <v/>
      </c>
      <c r="Q705" s="37" t="str">
        <f t="shared" si="43"/>
        <v/>
      </c>
    </row>
    <row r="706" spans="13:17" x14ac:dyDescent="0.25">
      <c r="M706" s="5" t="str">
        <f t="shared" si="40"/>
        <v/>
      </c>
      <c r="N706" s="5" t="str">
        <f t="shared" si="41"/>
        <v/>
      </c>
      <c r="O706" s="37" t="str">
        <f>IF(A706="","",D706-(VLOOKUP(A706,'Charactéristiques générales'!A:AU,47,FALSE)))</f>
        <v/>
      </c>
      <c r="P706" s="37" t="str">
        <f t="shared" si="42"/>
        <v/>
      </c>
      <c r="Q706" s="37" t="str">
        <f t="shared" si="43"/>
        <v/>
      </c>
    </row>
    <row r="707" spans="13:17" x14ac:dyDescent="0.25">
      <c r="M707" s="5" t="str">
        <f t="shared" ref="M707:M770" si="44">IF(OR(H707="",J707=""),"",J707-H707)</f>
        <v/>
      </c>
      <c r="N707" s="5" t="str">
        <f t="shared" ref="N707:N770" si="45">IF(OR(I707="",K707=""),"",K707-I707)</f>
        <v/>
      </c>
      <c r="O707" s="37" t="str">
        <f>IF(A707="","",D707-(VLOOKUP(A707,'Charactéristiques générales'!A:AU,47,FALSE)))</f>
        <v/>
      </c>
      <c r="P707" s="37" t="str">
        <f t="shared" ref="P707:P770" si="46">IF(O707="","",O707/7)</f>
        <v/>
      </c>
      <c r="Q707" s="37" t="str">
        <f t="shared" ref="Q707:Q770" si="47">IF(O707="","",O707/28)</f>
        <v/>
      </c>
    </row>
    <row r="708" spans="13:17" x14ac:dyDescent="0.25">
      <c r="M708" s="5" t="str">
        <f t="shared" si="44"/>
        <v/>
      </c>
      <c r="N708" s="5" t="str">
        <f t="shared" si="45"/>
        <v/>
      </c>
      <c r="O708" s="37" t="str">
        <f>IF(A708="","",D708-(VLOOKUP(A708,'Charactéristiques générales'!A:AU,47,FALSE)))</f>
        <v/>
      </c>
      <c r="P708" s="37" t="str">
        <f t="shared" si="46"/>
        <v/>
      </c>
      <c r="Q708" s="37" t="str">
        <f t="shared" si="47"/>
        <v/>
      </c>
    </row>
    <row r="709" spans="13:17" x14ac:dyDescent="0.25">
      <c r="M709" s="5" t="str">
        <f t="shared" si="44"/>
        <v/>
      </c>
      <c r="N709" s="5" t="str">
        <f t="shared" si="45"/>
        <v/>
      </c>
      <c r="O709" s="37" t="str">
        <f>IF(A709="","",D709-(VLOOKUP(A709,'Charactéristiques générales'!A:AU,47,FALSE)))</f>
        <v/>
      </c>
      <c r="P709" s="37" t="str">
        <f t="shared" si="46"/>
        <v/>
      </c>
      <c r="Q709" s="37" t="str">
        <f t="shared" si="47"/>
        <v/>
      </c>
    </row>
    <row r="710" spans="13:17" x14ac:dyDescent="0.25">
      <c r="M710" s="5" t="str">
        <f t="shared" si="44"/>
        <v/>
      </c>
      <c r="N710" s="5" t="str">
        <f t="shared" si="45"/>
        <v/>
      </c>
      <c r="O710" s="37" t="str">
        <f>IF(A710="","",D710-(VLOOKUP(A710,'Charactéristiques générales'!A:AU,47,FALSE)))</f>
        <v/>
      </c>
      <c r="P710" s="37" t="str">
        <f t="shared" si="46"/>
        <v/>
      </c>
      <c r="Q710" s="37" t="str">
        <f t="shared" si="47"/>
        <v/>
      </c>
    </row>
    <row r="711" spans="13:17" x14ac:dyDescent="0.25">
      <c r="M711" s="5" t="str">
        <f t="shared" si="44"/>
        <v/>
      </c>
      <c r="N711" s="5" t="str">
        <f t="shared" si="45"/>
        <v/>
      </c>
      <c r="O711" s="37" t="str">
        <f>IF(A711="","",D711-(VLOOKUP(A711,'Charactéristiques générales'!A:AU,47,FALSE)))</f>
        <v/>
      </c>
      <c r="P711" s="37" t="str">
        <f t="shared" si="46"/>
        <v/>
      </c>
      <c r="Q711" s="37" t="str">
        <f t="shared" si="47"/>
        <v/>
      </c>
    </row>
    <row r="712" spans="13:17" x14ac:dyDescent="0.25">
      <c r="M712" s="5" t="str">
        <f t="shared" si="44"/>
        <v/>
      </c>
      <c r="N712" s="5" t="str">
        <f t="shared" si="45"/>
        <v/>
      </c>
      <c r="O712" s="37" t="str">
        <f>IF(A712="","",D712-(VLOOKUP(A712,'Charactéristiques générales'!A:AU,47,FALSE)))</f>
        <v/>
      </c>
      <c r="P712" s="37" t="str">
        <f t="shared" si="46"/>
        <v/>
      </c>
      <c r="Q712" s="37" t="str">
        <f t="shared" si="47"/>
        <v/>
      </c>
    </row>
    <row r="713" spans="13:17" x14ac:dyDescent="0.25">
      <c r="M713" s="5" t="str">
        <f t="shared" si="44"/>
        <v/>
      </c>
      <c r="N713" s="5" t="str">
        <f t="shared" si="45"/>
        <v/>
      </c>
      <c r="O713" s="37" t="str">
        <f>IF(A713="","",D713-(VLOOKUP(A713,'Charactéristiques générales'!A:AU,47,FALSE)))</f>
        <v/>
      </c>
      <c r="P713" s="37" t="str">
        <f t="shared" si="46"/>
        <v/>
      </c>
      <c r="Q713" s="37" t="str">
        <f t="shared" si="47"/>
        <v/>
      </c>
    </row>
    <row r="714" spans="13:17" x14ac:dyDescent="0.25">
      <c r="M714" s="5" t="str">
        <f t="shared" si="44"/>
        <v/>
      </c>
      <c r="N714" s="5" t="str">
        <f t="shared" si="45"/>
        <v/>
      </c>
      <c r="O714" s="37" t="str">
        <f>IF(A714="","",D714-(VLOOKUP(A714,'Charactéristiques générales'!A:AU,47,FALSE)))</f>
        <v/>
      </c>
      <c r="P714" s="37" t="str">
        <f t="shared" si="46"/>
        <v/>
      </c>
      <c r="Q714" s="37" t="str">
        <f t="shared" si="47"/>
        <v/>
      </c>
    </row>
    <row r="715" spans="13:17" x14ac:dyDescent="0.25">
      <c r="M715" s="5" t="str">
        <f t="shared" si="44"/>
        <v/>
      </c>
      <c r="N715" s="5" t="str">
        <f t="shared" si="45"/>
        <v/>
      </c>
      <c r="O715" s="37" t="str">
        <f>IF(A715="","",D715-(VLOOKUP(A715,'Charactéristiques générales'!A:AU,47,FALSE)))</f>
        <v/>
      </c>
      <c r="P715" s="37" t="str">
        <f t="shared" si="46"/>
        <v/>
      </c>
      <c r="Q715" s="37" t="str">
        <f t="shared" si="47"/>
        <v/>
      </c>
    </row>
    <row r="716" spans="13:17" x14ac:dyDescent="0.25">
      <c r="M716" s="5" t="str">
        <f t="shared" si="44"/>
        <v/>
      </c>
      <c r="N716" s="5" t="str">
        <f t="shared" si="45"/>
        <v/>
      </c>
      <c r="O716" s="37" t="str">
        <f>IF(A716="","",D716-(VLOOKUP(A716,'Charactéristiques générales'!A:AU,47,FALSE)))</f>
        <v/>
      </c>
      <c r="P716" s="37" t="str">
        <f t="shared" si="46"/>
        <v/>
      </c>
      <c r="Q716" s="37" t="str">
        <f t="shared" si="47"/>
        <v/>
      </c>
    </row>
    <row r="717" spans="13:17" x14ac:dyDescent="0.25">
      <c r="M717" s="5" t="str">
        <f t="shared" si="44"/>
        <v/>
      </c>
      <c r="N717" s="5" t="str">
        <f t="shared" si="45"/>
        <v/>
      </c>
      <c r="O717" s="37" t="str">
        <f>IF(A717="","",D717-(VLOOKUP(A717,'Charactéristiques générales'!A:AU,47,FALSE)))</f>
        <v/>
      </c>
      <c r="P717" s="37" t="str">
        <f t="shared" si="46"/>
        <v/>
      </c>
      <c r="Q717" s="37" t="str">
        <f t="shared" si="47"/>
        <v/>
      </c>
    </row>
    <row r="718" spans="13:17" x14ac:dyDescent="0.25">
      <c r="M718" s="5" t="str">
        <f t="shared" si="44"/>
        <v/>
      </c>
      <c r="N718" s="5" t="str">
        <f t="shared" si="45"/>
        <v/>
      </c>
      <c r="O718" s="37" t="str">
        <f>IF(A718="","",D718-(VLOOKUP(A718,'Charactéristiques générales'!A:AU,47,FALSE)))</f>
        <v/>
      </c>
      <c r="P718" s="37" t="str">
        <f t="shared" si="46"/>
        <v/>
      </c>
      <c r="Q718" s="37" t="str">
        <f t="shared" si="47"/>
        <v/>
      </c>
    </row>
    <row r="719" spans="13:17" x14ac:dyDescent="0.25">
      <c r="M719" s="5" t="str">
        <f t="shared" si="44"/>
        <v/>
      </c>
      <c r="N719" s="5" t="str">
        <f t="shared" si="45"/>
        <v/>
      </c>
      <c r="O719" s="37" t="str">
        <f>IF(A719="","",D719-(VLOOKUP(A719,'Charactéristiques générales'!A:AU,47,FALSE)))</f>
        <v/>
      </c>
      <c r="P719" s="37" t="str">
        <f t="shared" si="46"/>
        <v/>
      </c>
      <c r="Q719" s="37" t="str">
        <f t="shared" si="47"/>
        <v/>
      </c>
    </row>
    <row r="720" spans="13:17" x14ac:dyDescent="0.25">
      <c r="M720" s="5" t="str">
        <f t="shared" si="44"/>
        <v/>
      </c>
      <c r="N720" s="5" t="str">
        <f t="shared" si="45"/>
        <v/>
      </c>
      <c r="O720" s="37" t="str">
        <f>IF(A720="","",D720-(VLOOKUP(A720,'Charactéristiques générales'!A:AU,47,FALSE)))</f>
        <v/>
      </c>
      <c r="P720" s="37" t="str">
        <f t="shared" si="46"/>
        <v/>
      </c>
      <c r="Q720" s="37" t="str">
        <f t="shared" si="47"/>
        <v/>
      </c>
    </row>
    <row r="721" spans="13:17" x14ac:dyDescent="0.25">
      <c r="M721" s="5" t="str">
        <f t="shared" si="44"/>
        <v/>
      </c>
      <c r="N721" s="5" t="str">
        <f t="shared" si="45"/>
        <v/>
      </c>
      <c r="O721" s="37" t="str">
        <f>IF(A721="","",D721-(VLOOKUP(A721,'Charactéristiques générales'!A:AU,47,FALSE)))</f>
        <v/>
      </c>
      <c r="P721" s="37" t="str">
        <f t="shared" si="46"/>
        <v/>
      </c>
      <c r="Q721" s="37" t="str">
        <f t="shared" si="47"/>
        <v/>
      </c>
    </row>
    <row r="722" spans="13:17" x14ac:dyDescent="0.25">
      <c r="M722" s="5" t="str">
        <f t="shared" si="44"/>
        <v/>
      </c>
      <c r="N722" s="5" t="str">
        <f t="shared" si="45"/>
        <v/>
      </c>
      <c r="O722" s="37" t="str">
        <f>IF(A722="","",D722-(VLOOKUP(A722,'Charactéristiques générales'!A:AU,47,FALSE)))</f>
        <v/>
      </c>
      <c r="P722" s="37" t="str">
        <f t="shared" si="46"/>
        <v/>
      </c>
      <c r="Q722" s="37" t="str">
        <f t="shared" si="47"/>
        <v/>
      </c>
    </row>
    <row r="723" spans="13:17" x14ac:dyDescent="0.25">
      <c r="M723" s="5" t="str">
        <f t="shared" si="44"/>
        <v/>
      </c>
      <c r="N723" s="5" t="str">
        <f t="shared" si="45"/>
        <v/>
      </c>
      <c r="O723" s="37" t="str">
        <f>IF(A723="","",D723-(VLOOKUP(A723,'Charactéristiques générales'!A:AU,47,FALSE)))</f>
        <v/>
      </c>
      <c r="P723" s="37" t="str">
        <f t="shared" si="46"/>
        <v/>
      </c>
      <c r="Q723" s="37" t="str">
        <f t="shared" si="47"/>
        <v/>
      </c>
    </row>
    <row r="724" spans="13:17" x14ac:dyDescent="0.25">
      <c r="M724" s="5" t="str">
        <f t="shared" si="44"/>
        <v/>
      </c>
      <c r="N724" s="5" t="str">
        <f t="shared" si="45"/>
        <v/>
      </c>
      <c r="O724" s="37" t="str">
        <f>IF(A724="","",D724-(VLOOKUP(A724,'Charactéristiques générales'!A:AU,47,FALSE)))</f>
        <v/>
      </c>
      <c r="P724" s="37" t="str">
        <f t="shared" si="46"/>
        <v/>
      </c>
      <c r="Q724" s="37" t="str">
        <f t="shared" si="47"/>
        <v/>
      </c>
    </row>
    <row r="725" spans="13:17" x14ac:dyDescent="0.25">
      <c r="M725" s="5" t="str">
        <f t="shared" si="44"/>
        <v/>
      </c>
      <c r="N725" s="5" t="str">
        <f t="shared" si="45"/>
        <v/>
      </c>
      <c r="O725" s="37" t="str">
        <f>IF(A725="","",D725-(VLOOKUP(A725,'Charactéristiques générales'!A:AU,47,FALSE)))</f>
        <v/>
      </c>
      <c r="P725" s="37" t="str">
        <f t="shared" si="46"/>
        <v/>
      </c>
      <c r="Q725" s="37" t="str">
        <f t="shared" si="47"/>
        <v/>
      </c>
    </row>
    <row r="726" spans="13:17" x14ac:dyDescent="0.25">
      <c r="M726" s="5" t="str">
        <f t="shared" si="44"/>
        <v/>
      </c>
      <c r="N726" s="5" t="str">
        <f t="shared" si="45"/>
        <v/>
      </c>
      <c r="O726" s="37" t="str">
        <f>IF(A726="","",D726-(VLOOKUP(A726,'Charactéristiques générales'!A:AU,47,FALSE)))</f>
        <v/>
      </c>
      <c r="P726" s="37" t="str">
        <f t="shared" si="46"/>
        <v/>
      </c>
      <c r="Q726" s="37" t="str">
        <f t="shared" si="47"/>
        <v/>
      </c>
    </row>
    <row r="727" spans="13:17" x14ac:dyDescent="0.25">
      <c r="M727" s="5" t="str">
        <f t="shared" si="44"/>
        <v/>
      </c>
      <c r="N727" s="5" t="str">
        <f t="shared" si="45"/>
        <v/>
      </c>
      <c r="O727" s="37" t="str">
        <f>IF(A727="","",D727-(VLOOKUP(A727,'Charactéristiques générales'!A:AU,47,FALSE)))</f>
        <v/>
      </c>
      <c r="P727" s="37" t="str">
        <f t="shared" si="46"/>
        <v/>
      </c>
      <c r="Q727" s="37" t="str">
        <f t="shared" si="47"/>
        <v/>
      </c>
    </row>
    <row r="728" spans="13:17" x14ac:dyDescent="0.25">
      <c r="M728" s="5" t="str">
        <f t="shared" si="44"/>
        <v/>
      </c>
      <c r="N728" s="5" t="str">
        <f t="shared" si="45"/>
        <v/>
      </c>
      <c r="O728" s="37" t="str">
        <f>IF(A728="","",D728-(VLOOKUP(A728,'Charactéristiques générales'!A:AU,47,FALSE)))</f>
        <v/>
      </c>
      <c r="P728" s="37" t="str">
        <f t="shared" si="46"/>
        <v/>
      </c>
      <c r="Q728" s="37" t="str">
        <f t="shared" si="47"/>
        <v/>
      </c>
    </row>
    <row r="729" spans="13:17" x14ac:dyDescent="0.25">
      <c r="M729" s="5" t="str">
        <f t="shared" si="44"/>
        <v/>
      </c>
      <c r="N729" s="5" t="str">
        <f t="shared" si="45"/>
        <v/>
      </c>
      <c r="O729" s="37" t="str">
        <f>IF(A729="","",D729-(VLOOKUP(A729,'Charactéristiques générales'!A:AU,47,FALSE)))</f>
        <v/>
      </c>
      <c r="P729" s="37" t="str">
        <f t="shared" si="46"/>
        <v/>
      </c>
      <c r="Q729" s="37" t="str">
        <f t="shared" si="47"/>
        <v/>
      </c>
    </row>
    <row r="730" spans="13:17" x14ac:dyDescent="0.25">
      <c r="M730" s="5" t="str">
        <f t="shared" si="44"/>
        <v/>
      </c>
      <c r="N730" s="5" t="str">
        <f t="shared" si="45"/>
        <v/>
      </c>
      <c r="O730" s="37" t="str">
        <f>IF(A730="","",D730-(VLOOKUP(A730,'Charactéristiques générales'!A:AU,47,FALSE)))</f>
        <v/>
      </c>
      <c r="P730" s="37" t="str">
        <f t="shared" si="46"/>
        <v/>
      </c>
      <c r="Q730" s="37" t="str">
        <f t="shared" si="47"/>
        <v/>
      </c>
    </row>
    <row r="731" spans="13:17" x14ac:dyDescent="0.25">
      <c r="M731" s="5" t="str">
        <f t="shared" si="44"/>
        <v/>
      </c>
      <c r="N731" s="5" t="str">
        <f t="shared" si="45"/>
        <v/>
      </c>
      <c r="O731" s="37" t="str">
        <f>IF(A731="","",D731-(VLOOKUP(A731,'Charactéristiques générales'!A:AU,47,FALSE)))</f>
        <v/>
      </c>
      <c r="P731" s="37" t="str">
        <f t="shared" si="46"/>
        <v/>
      </c>
      <c r="Q731" s="37" t="str">
        <f t="shared" si="47"/>
        <v/>
      </c>
    </row>
    <row r="732" spans="13:17" x14ac:dyDescent="0.25">
      <c r="M732" s="5" t="str">
        <f t="shared" si="44"/>
        <v/>
      </c>
      <c r="N732" s="5" t="str">
        <f t="shared" si="45"/>
        <v/>
      </c>
      <c r="O732" s="37" t="str">
        <f>IF(A732="","",D732-(VLOOKUP(A732,'Charactéristiques générales'!A:AU,47,FALSE)))</f>
        <v/>
      </c>
      <c r="P732" s="37" t="str">
        <f t="shared" si="46"/>
        <v/>
      </c>
      <c r="Q732" s="37" t="str">
        <f t="shared" si="47"/>
        <v/>
      </c>
    </row>
    <row r="733" spans="13:17" x14ac:dyDescent="0.25">
      <c r="M733" s="5" t="str">
        <f t="shared" si="44"/>
        <v/>
      </c>
      <c r="N733" s="5" t="str">
        <f t="shared" si="45"/>
        <v/>
      </c>
      <c r="O733" s="37" t="str">
        <f>IF(A733="","",D733-(VLOOKUP(A733,'Charactéristiques générales'!A:AU,47,FALSE)))</f>
        <v/>
      </c>
      <c r="P733" s="37" t="str">
        <f t="shared" si="46"/>
        <v/>
      </c>
      <c r="Q733" s="37" t="str">
        <f t="shared" si="47"/>
        <v/>
      </c>
    </row>
    <row r="734" spans="13:17" x14ac:dyDescent="0.25">
      <c r="M734" s="5" t="str">
        <f t="shared" si="44"/>
        <v/>
      </c>
      <c r="N734" s="5" t="str">
        <f t="shared" si="45"/>
        <v/>
      </c>
      <c r="O734" s="37" t="str">
        <f>IF(A734="","",D734-(VLOOKUP(A734,'Charactéristiques générales'!A:AU,47,FALSE)))</f>
        <v/>
      </c>
      <c r="P734" s="37" t="str">
        <f t="shared" si="46"/>
        <v/>
      </c>
      <c r="Q734" s="37" t="str">
        <f t="shared" si="47"/>
        <v/>
      </c>
    </row>
    <row r="735" spans="13:17" x14ac:dyDescent="0.25">
      <c r="M735" s="5" t="str">
        <f t="shared" si="44"/>
        <v/>
      </c>
      <c r="N735" s="5" t="str">
        <f t="shared" si="45"/>
        <v/>
      </c>
      <c r="O735" s="37" t="str">
        <f>IF(A735="","",D735-(VLOOKUP(A735,'Charactéristiques générales'!A:AU,47,FALSE)))</f>
        <v/>
      </c>
      <c r="P735" s="37" t="str">
        <f t="shared" si="46"/>
        <v/>
      </c>
      <c r="Q735" s="37" t="str">
        <f t="shared" si="47"/>
        <v/>
      </c>
    </row>
    <row r="736" spans="13:17" x14ac:dyDescent="0.25">
      <c r="M736" s="5" t="str">
        <f t="shared" si="44"/>
        <v/>
      </c>
      <c r="N736" s="5" t="str">
        <f t="shared" si="45"/>
        <v/>
      </c>
      <c r="O736" s="37" t="str">
        <f>IF(A736="","",D736-(VLOOKUP(A736,'Charactéristiques générales'!A:AU,47,FALSE)))</f>
        <v/>
      </c>
      <c r="P736" s="37" t="str">
        <f t="shared" si="46"/>
        <v/>
      </c>
      <c r="Q736" s="37" t="str">
        <f t="shared" si="47"/>
        <v/>
      </c>
    </row>
    <row r="737" spans="13:17" x14ac:dyDescent="0.25">
      <c r="M737" s="5" t="str">
        <f t="shared" si="44"/>
        <v/>
      </c>
      <c r="N737" s="5" t="str">
        <f t="shared" si="45"/>
        <v/>
      </c>
      <c r="O737" s="37" t="str">
        <f>IF(A737="","",D737-(VLOOKUP(A737,'Charactéristiques générales'!A:AU,47,FALSE)))</f>
        <v/>
      </c>
      <c r="P737" s="37" t="str">
        <f t="shared" si="46"/>
        <v/>
      </c>
      <c r="Q737" s="37" t="str">
        <f t="shared" si="47"/>
        <v/>
      </c>
    </row>
    <row r="738" spans="13:17" x14ac:dyDescent="0.25">
      <c r="M738" s="5" t="str">
        <f t="shared" si="44"/>
        <v/>
      </c>
      <c r="N738" s="5" t="str">
        <f t="shared" si="45"/>
        <v/>
      </c>
      <c r="O738" s="37" t="str">
        <f>IF(A738="","",D738-(VLOOKUP(A738,'Charactéristiques générales'!A:AU,47,FALSE)))</f>
        <v/>
      </c>
      <c r="P738" s="37" t="str">
        <f t="shared" si="46"/>
        <v/>
      </c>
      <c r="Q738" s="37" t="str">
        <f t="shared" si="47"/>
        <v/>
      </c>
    </row>
    <row r="739" spans="13:17" x14ac:dyDescent="0.25">
      <c r="M739" s="5" t="str">
        <f t="shared" si="44"/>
        <v/>
      </c>
      <c r="N739" s="5" t="str">
        <f t="shared" si="45"/>
        <v/>
      </c>
      <c r="O739" s="37" t="str">
        <f>IF(A739="","",D739-(VLOOKUP(A739,'Charactéristiques générales'!A:AU,47,FALSE)))</f>
        <v/>
      </c>
      <c r="P739" s="37" t="str">
        <f t="shared" si="46"/>
        <v/>
      </c>
      <c r="Q739" s="37" t="str">
        <f t="shared" si="47"/>
        <v/>
      </c>
    </row>
    <row r="740" spans="13:17" x14ac:dyDescent="0.25">
      <c r="M740" s="5" t="str">
        <f t="shared" si="44"/>
        <v/>
      </c>
      <c r="N740" s="5" t="str">
        <f t="shared" si="45"/>
        <v/>
      </c>
      <c r="O740" s="37" t="str">
        <f>IF(A740="","",D740-(VLOOKUP(A740,'Charactéristiques générales'!A:AU,47,FALSE)))</f>
        <v/>
      </c>
      <c r="P740" s="37" t="str">
        <f t="shared" si="46"/>
        <v/>
      </c>
      <c r="Q740" s="37" t="str">
        <f t="shared" si="47"/>
        <v/>
      </c>
    </row>
    <row r="741" spans="13:17" x14ac:dyDescent="0.25">
      <c r="M741" s="5" t="str">
        <f t="shared" si="44"/>
        <v/>
      </c>
      <c r="N741" s="5" t="str">
        <f t="shared" si="45"/>
        <v/>
      </c>
      <c r="O741" s="37" t="str">
        <f>IF(A741="","",D741-(VLOOKUP(A741,'Charactéristiques générales'!A:AU,47,FALSE)))</f>
        <v/>
      </c>
      <c r="P741" s="37" t="str">
        <f t="shared" si="46"/>
        <v/>
      </c>
      <c r="Q741" s="37" t="str">
        <f t="shared" si="47"/>
        <v/>
      </c>
    </row>
    <row r="742" spans="13:17" x14ac:dyDescent="0.25">
      <c r="M742" s="5" t="str">
        <f t="shared" si="44"/>
        <v/>
      </c>
      <c r="N742" s="5" t="str">
        <f t="shared" si="45"/>
        <v/>
      </c>
      <c r="O742" s="37" t="str">
        <f>IF(A742="","",D742-(VLOOKUP(A742,'Charactéristiques générales'!A:AU,47,FALSE)))</f>
        <v/>
      </c>
      <c r="P742" s="37" t="str">
        <f t="shared" si="46"/>
        <v/>
      </c>
      <c r="Q742" s="37" t="str">
        <f t="shared" si="47"/>
        <v/>
      </c>
    </row>
    <row r="743" spans="13:17" x14ac:dyDescent="0.25">
      <c r="M743" s="5" t="str">
        <f t="shared" si="44"/>
        <v/>
      </c>
      <c r="N743" s="5" t="str">
        <f t="shared" si="45"/>
        <v/>
      </c>
      <c r="O743" s="37" t="str">
        <f>IF(A743="","",D743-(VLOOKUP(A743,'Charactéristiques générales'!A:AU,47,FALSE)))</f>
        <v/>
      </c>
      <c r="P743" s="37" t="str">
        <f t="shared" si="46"/>
        <v/>
      </c>
      <c r="Q743" s="37" t="str">
        <f t="shared" si="47"/>
        <v/>
      </c>
    </row>
    <row r="744" spans="13:17" x14ac:dyDescent="0.25">
      <c r="M744" s="5" t="str">
        <f t="shared" si="44"/>
        <v/>
      </c>
      <c r="N744" s="5" t="str">
        <f t="shared" si="45"/>
        <v/>
      </c>
      <c r="O744" s="37" t="str">
        <f>IF(A744="","",D744-(VLOOKUP(A744,'Charactéristiques générales'!A:AU,47,FALSE)))</f>
        <v/>
      </c>
      <c r="P744" s="37" t="str">
        <f t="shared" si="46"/>
        <v/>
      </c>
      <c r="Q744" s="37" t="str">
        <f t="shared" si="47"/>
        <v/>
      </c>
    </row>
    <row r="745" spans="13:17" x14ac:dyDescent="0.25">
      <c r="M745" s="5" t="str">
        <f t="shared" si="44"/>
        <v/>
      </c>
      <c r="N745" s="5" t="str">
        <f t="shared" si="45"/>
        <v/>
      </c>
      <c r="O745" s="37" t="str">
        <f>IF(A745="","",D745-(VLOOKUP(A745,'Charactéristiques générales'!A:AU,47,FALSE)))</f>
        <v/>
      </c>
      <c r="P745" s="37" t="str">
        <f t="shared" si="46"/>
        <v/>
      </c>
      <c r="Q745" s="37" t="str">
        <f t="shared" si="47"/>
        <v/>
      </c>
    </row>
    <row r="746" spans="13:17" x14ac:dyDescent="0.25">
      <c r="M746" s="5" t="str">
        <f t="shared" si="44"/>
        <v/>
      </c>
      <c r="N746" s="5" t="str">
        <f t="shared" si="45"/>
        <v/>
      </c>
      <c r="O746" s="37" t="str">
        <f>IF(A746="","",D746-(VLOOKUP(A746,'Charactéristiques générales'!A:AU,47,FALSE)))</f>
        <v/>
      </c>
      <c r="P746" s="37" t="str">
        <f t="shared" si="46"/>
        <v/>
      </c>
      <c r="Q746" s="37" t="str">
        <f t="shared" si="47"/>
        <v/>
      </c>
    </row>
    <row r="747" spans="13:17" x14ac:dyDescent="0.25">
      <c r="M747" s="5" t="str">
        <f t="shared" si="44"/>
        <v/>
      </c>
      <c r="N747" s="5" t="str">
        <f t="shared" si="45"/>
        <v/>
      </c>
      <c r="O747" s="37" t="str">
        <f>IF(A747="","",D747-(VLOOKUP(A747,'Charactéristiques générales'!A:AU,47,FALSE)))</f>
        <v/>
      </c>
      <c r="P747" s="37" t="str">
        <f t="shared" si="46"/>
        <v/>
      </c>
      <c r="Q747" s="37" t="str">
        <f t="shared" si="47"/>
        <v/>
      </c>
    </row>
    <row r="748" spans="13:17" x14ac:dyDescent="0.25">
      <c r="M748" s="5" t="str">
        <f t="shared" si="44"/>
        <v/>
      </c>
      <c r="N748" s="5" t="str">
        <f t="shared" si="45"/>
        <v/>
      </c>
      <c r="O748" s="37" t="str">
        <f>IF(A748="","",D748-(VLOOKUP(A748,'Charactéristiques générales'!A:AU,47,FALSE)))</f>
        <v/>
      </c>
      <c r="P748" s="37" t="str">
        <f t="shared" si="46"/>
        <v/>
      </c>
      <c r="Q748" s="37" t="str">
        <f t="shared" si="47"/>
        <v/>
      </c>
    </row>
    <row r="749" spans="13:17" x14ac:dyDescent="0.25">
      <c r="M749" s="5" t="str">
        <f t="shared" si="44"/>
        <v/>
      </c>
      <c r="N749" s="5" t="str">
        <f t="shared" si="45"/>
        <v/>
      </c>
      <c r="O749" s="37" t="str">
        <f>IF(A749="","",D749-(VLOOKUP(A749,'Charactéristiques générales'!A:AU,47,FALSE)))</f>
        <v/>
      </c>
      <c r="P749" s="37" t="str">
        <f t="shared" si="46"/>
        <v/>
      </c>
      <c r="Q749" s="37" t="str">
        <f t="shared" si="47"/>
        <v/>
      </c>
    </row>
    <row r="750" spans="13:17" x14ac:dyDescent="0.25">
      <c r="M750" s="5" t="str">
        <f t="shared" si="44"/>
        <v/>
      </c>
      <c r="N750" s="5" t="str">
        <f t="shared" si="45"/>
        <v/>
      </c>
      <c r="O750" s="37" t="str">
        <f>IF(A750="","",D750-(VLOOKUP(A750,'Charactéristiques générales'!A:AU,47,FALSE)))</f>
        <v/>
      </c>
      <c r="P750" s="37" t="str">
        <f t="shared" si="46"/>
        <v/>
      </c>
      <c r="Q750" s="37" t="str">
        <f t="shared" si="47"/>
        <v/>
      </c>
    </row>
    <row r="751" spans="13:17" x14ac:dyDescent="0.25">
      <c r="M751" s="5" t="str">
        <f t="shared" si="44"/>
        <v/>
      </c>
      <c r="N751" s="5" t="str">
        <f t="shared" si="45"/>
        <v/>
      </c>
      <c r="O751" s="37" t="str">
        <f>IF(A751="","",D751-(VLOOKUP(A751,'Charactéristiques générales'!A:AU,47,FALSE)))</f>
        <v/>
      </c>
      <c r="P751" s="37" t="str">
        <f t="shared" si="46"/>
        <v/>
      </c>
      <c r="Q751" s="37" t="str">
        <f t="shared" si="47"/>
        <v/>
      </c>
    </row>
    <row r="752" spans="13:17" x14ac:dyDescent="0.25">
      <c r="M752" s="5" t="str">
        <f t="shared" si="44"/>
        <v/>
      </c>
      <c r="N752" s="5" t="str">
        <f t="shared" si="45"/>
        <v/>
      </c>
      <c r="O752" s="37" t="str">
        <f>IF(A752="","",D752-(VLOOKUP(A752,'Charactéristiques générales'!A:AU,47,FALSE)))</f>
        <v/>
      </c>
      <c r="P752" s="37" t="str">
        <f t="shared" si="46"/>
        <v/>
      </c>
      <c r="Q752" s="37" t="str">
        <f t="shared" si="47"/>
        <v/>
      </c>
    </row>
    <row r="753" spans="13:17" x14ac:dyDescent="0.25">
      <c r="M753" s="5" t="str">
        <f t="shared" si="44"/>
        <v/>
      </c>
      <c r="N753" s="5" t="str">
        <f t="shared" si="45"/>
        <v/>
      </c>
      <c r="O753" s="37" t="str">
        <f>IF(A753="","",D753-(VLOOKUP(A753,'Charactéristiques générales'!A:AU,47,FALSE)))</f>
        <v/>
      </c>
      <c r="P753" s="37" t="str">
        <f t="shared" si="46"/>
        <v/>
      </c>
      <c r="Q753" s="37" t="str">
        <f t="shared" si="47"/>
        <v/>
      </c>
    </row>
    <row r="754" spans="13:17" x14ac:dyDescent="0.25">
      <c r="M754" s="5" t="str">
        <f t="shared" si="44"/>
        <v/>
      </c>
      <c r="N754" s="5" t="str">
        <f t="shared" si="45"/>
        <v/>
      </c>
      <c r="O754" s="37" t="str">
        <f>IF(A754="","",D754-(VLOOKUP(A754,'Charactéristiques générales'!A:AU,47,FALSE)))</f>
        <v/>
      </c>
      <c r="P754" s="37" t="str">
        <f t="shared" si="46"/>
        <v/>
      </c>
      <c r="Q754" s="37" t="str">
        <f t="shared" si="47"/>
        <v/>
      </c>
    </row>
    <row r="755" spans="13:17" x14ac:dyDescent="0.25">
      <c r="M755" s="5" t="str">
        <f t="shared" si="44"/>
        <v/>
      </c>
      <c r="N755" s="5" t="str">
        <f t="shared" si="45"/>
        <v/>
      </c>
      <c r="O755" s="37" t="str">
        <f>IF(A755="","",D755-(VLOOKUP(A755,'Charactéristiques générales'!A:AU,47,FALSE)))</f>
        <v/>
      </c>
      <c r="P755" s="37" t="str">
        <f t="shared" si="46"/>
        <v/>
      </c>
      <c r="Q755" s="37" t="str">
        <f t="shared" si="47"/>
        <v/>
      </c>
    </row>
    <row r="756" spans="13:17" x14ac:dyDescent="0.25">
      <c r="M756" s="5" t="str">
        <f t="shared" si="44"/>
        <v/>
      </c>
      <c r="N756" s="5" t="str">
        <f t="shared" si="45"/>
        <v/>
      </c>
      <c r="O756" s="37" t="str">
        <f>IF(A756="","",D756-(VLOOKUP(A756,'Charactéristiques générales'!A:AU,47,FALSE)))</f>
        <v/>
      </c>
      <c r="P756" s="37" t="str">
        <f t="shared" si="46"/>
        <v/>
      </c>
      <c r="Q756" s="37" t="str">
        <f t="shared" si="47"/>
        <v/>
      </c>
    </row>
    <row r="757" spans="13:17" x14ac:dyDescent="0.25">
      <c r="M757" s="5" t="str">
        <f t="shared" si="44"/>
        <v/>
      </c>
      <c r="N757" s="5" t="str">
        <f t="shared" si="45"/>
        <v/>
      </c>
      <c r="O757" s="37" t="str">
        <f>IF(A757="","",D757-(VLOOKUP(A757,'Charactéristiques générales'!A:AU,47,FALSE)))</f>
        <v/>
      </c>
      <c r="P757" s="37" t="str">
        <f t="shared" si="46"/>
        <v/>
      </c>
      <c r="Q757" s="37" t="str">
        <f t="shared" si="47"/>
        <v/>
      </c>
    </row>
    <row r="758" spans="13:17" x14ac:dyDescent="0.25">
      <c r="M758" s="5" t="str">
        <f t="shared" si="44"/>
        <v/>
      </c>
      <c r="N758" s="5" t="str">
        <f t="shared" si="45"/>
        <v/>
      </c>
      <c r="O758" s="37" t="str">
        <f>IF(A758="","",D758-(VLOOKUP(A758,'Charactéristiques générales'!A:AU,47,FALSE)))</f>
        <v/>
      </c>
      <c r="P758" s="37" t="str">
        <f t="shared" si="46"/>
        <v/>
      </c>
      <c r="Q758" s="37" t="str">
        <f t="shared" si="47"/>
        <v/>
      </c>
    </row>
    <row r="759" spans="13:17" x14ac:dyDescent="0.25">
      <c r="M759" s="5" t="str">
        <f t="shared" si="44"/>
        <v/>
      </c>
      <c r="N759" s="5" t="str">
        <f t="shared" si="45"/>
        <v/>
      </c>
      <c r="O759" s="37" t="str">
        <f>IF(A759="","",D759-(VLOOKUP(A759,'Charactéristiques générales'!A:AU,47,FALSE)))</f>
        <v/>
      </c>
      <c r="P759" s="37" t="str">
        <f t="shared" si="46"/>
        <v/>
      </c>
      <c r="Q759" s="37" t="str">
        <f t="shared" si="47"/>
        <v/>
      </c>
    </row>
    <row r="760" spans="13:17" x14ac:dyDescent="0.25">
      <c r="M760" s="5" t="str">
        <f t="shared" si="44"/>
        <v/>
      </c>
      <c r="N760" s="5" t="str">
        <f t="shared" si="45"/>
        <v/>
      </c>
      <c r="O760" s="37" t="str">
        <f>IF(A760="","",D760-(VLOOKUP(A760,'Charactéristiques générales'!A:AU,47,FALSE)))</f>
        <v/>
      </c>
      <c r="P760" s="37" t="str">
        <f t="shared" si="46"/>
        <v/>
      </c>
      <c r="Q760" s="37" t="str">
        <f t="shared" si="47"/>
        <v/>
      </c>
    </row>
    <row r="761" spans="13:17" x14ac:dyDescent="0.25">
      <c r="M761" s="5" t="str">
        <f t="shared" si="44"/>
        <v/>
      </c>
      <c r="N761" s="5" t="str">
        <f t="shared" si="45"/>
        <v/>
      </c>
      <c r="O761" s="37" t="str">
        <f>IF(A761="","",D761-(VLOOKUP(A761,'Charactéristiques générales'!A:AU,47,FALSE)))</f>
        <v/>
      </c>
      <c r="P761" s="37" t="str">
        <f t="shared" si="46"/>
        <v/>
      </c>
      <c r="Q761" s="37" t="str">
        <f t="shared" si="47"/>
        <v/>
      </c>
    </row>
    <row r="762" spans="13:17" x14ac:dyDescent="0.25">
      <c r="M762" s="5" t="str">
        <f t="shared" si="44"/>
        <v/>
      </c>
      <c r="N762" s="5" t="str">
        <f t="shared" si="45"/>
        <v/>
      </c>
      <c r="O762" s="37" t="str">
        <f>IF(A762="","",D762-(VLOOKUP(A762,'Charactéristiques générales'!A:AU,47,FALSE)))</f>
        <v/>
      </c>
      <c r="P762" s="37" t="str">
        <f t="shared" si="46"/>
        <v/>
      </c>
      <c r="Q762" s="37" t="str">
        <f t="shared" si="47"/>
        <v/>
      </c>
    </row>
    <row r="763" spans="13:17" x14ac:dyDescent="0.25">
      <c r="M763" s="5" t="str">
        <f t="shared" si="44"/>
        <v/>
      </c>
      <c r="N763" s="5" t="str">
        <f t="shared" si="45"/>
        <v/>
      </c>
      <c r="O763" s="37" t="str">
        <f>IF(A763="","",D763-(VLOOKUP(A763,'Charactéristiques générales'!A:AU,47,FALSE)))</f>
        <v/>
      </c>
      <c r="P763" s="37" t="str">
        <f t="shared" si="46"/>
        <v/>
      </c>
      <c r="Q763" s="37" t="str">
        <f t="shared" si="47"/>
        <v/>
      </c>
    </row>
    <row r="764" spans="13:17" x14ac:dyDescent="0.25">
      <c r="M764" s="5" t="str">
        <f t="shared" si="44"/>
        <v/>
      </c>
      <c r="N764" s="5" t="str">
        <f t="shared" si="45"/>
        <v/>
      </c>
      <c r="O764" s="37" t="str">
        <f>IF(A764="","",D764-(VLOOKUP(A764,'Charactéristiques générales'!A:AU,47,FALSE)))</f>
        <v/>
      </c>
      <c r="P764" s="37" t="str">
        <f t="shared" si="46"/>
        <v/>
      </c>
      <c r="Q764" s="37" t="str">
        <f t="shared" si="47"/>
        <v/>
      </c>
    </row>
    <row r="765" spans="13:17" x14ac:dyDescent="0.25">
      <c r="M765" s="5" t="str">
        <f t="shared" si="44"/>
        <v/>
      </c>
      <c r="N765" s="5" t="str">
        <f t="shared" si="45"/>
        <v/>
      </c>
      <c r="O765" s="37" t="str">
        <f>IF(A765="","",D765-(VLOOKUP(A765,'Charactéristiques générales'!A:AU,47,FALSE)))</f>
        <v/>
      </c>
      <c r="P765" s="37" t="str">
        <f t="shared" si="46"/>
        <v/>
      </c>
      <c r="Q765" s="37" t="str">
        <f t="shared" si="47"/>
        <v/>
      </c>
    </row>
    <row r="766" spans="13:17" x14ac:dyDescent="0.25">
      <c r="M766" s="5" t="str">
        <f t="shared" si="44"/>
        <v/>
      </c>
      <c r="N766" s="5" t="str">
        <f t="shared" si="45"/>
        <v/>
      </c>
      <c r="O766" s="37" t="str">
        <f>IF(A766="","",D766-(VLOOKUP(A766,'Charactéristiques générales'!A:AU,47,FALSE)))</f>
        <v/>
      </c>
      <c r="P766" s="37" t="str">
        <f t="shared" si="46"/>
        <v/>
      </c>
      <c r="Q766" s="37" t="str">
        <f t="shared" si="47"/>
        <v/>
      </c>
    </row>
    <row r="767" spans="13:17" x14ac:dyDescent="0.25">
      <c r="M767" s="5" t="str">
        <f t="shared" si="44"/>
        <v/>
      </c>
      <c r="N767" s="5" t="str">
        <f t="shared" si="45"/>
        <v/>
      </c>
      <c r="O767" s="37" t="str">
        <f>IF(A767="","",D767-(VLOOKUP(A767,'Charactéristiques générales'!A:AU,47,FALSE)))</f>
        <v/>
      </c>
      <c r="P767" s="37" t="str">
        <f t="shared" si="46"/>
        <v/>
      </c>
      <c r="Q767" s="37" t="str">
        <f t="shared" si="47"/>
        <v/>
      </c>
    </row>
    <row r="768" spans="13:17" x14ac:dyDescent="0.25">
      <c r="M768" s="5" t="str">
        <f t="shared" si="44"/>
        <v/>
      </c>
      <c r="N768" s="5" t="str">
        <f t="shared" si="45"/>
        <v/>
      </c>
      <c r="O768" s="37" t="str">
        <f>IF(A768="","",D768-(VLOOKUP(A768,'Charactéristiques générales'!A:AU,47,FALSE)))</f>
        <v/>
      </c>
      <c r="P768" s="37" t="str">
        <f t="shared" si="46"/>
        <v/>
      </c>
      <c r="Q768" s="37" t="str">
        <f t="shared" si="47"/>
        <v/>
      </c>
    </row>
    <row r="769" spans="13:17" x14ac:dyDescent="0.25">
      <c r="M769" s="5" t="str">
        <f t="shared" si="44"/>
        <v/>
      </c>
      <c r="N769" s="5" t="str">
        <f t="shared" si="45"/>
        <v/>
      </c>
      <c r="O769" s="37" t="str">
        <f>IF(A769="","",D769-(VLOOKUP(A769,'Charactéristiques générales'!A:AU,47,FALSE)))</f>
        <v/>
      </c>
      <c r="P769" s="37" t="str">
        <f t="shared" si="46"/>
        <v/>
      </c>
      <c r="Q769" s="37" t="str">
        <f t="shared" si="47"/>
        <v/>
      </c>
    </row>
    <row r="770" spans="13:17" x14ac:dyDescent="0.25">
      <c r="M770" s="5" t="str">
        <f t="shared" si="44"/>
        <v/>
      </c>
      <c r="N770" s="5" t="str">
        <f t="shared" si="45"/>
        <v/>
      </c>
      <c r="O770" s="37" t="str">
        <f>IF(A770="","",D770-(VLOOKUP(A770,'Charactéristiques générales'!A:AU,47,FALSE)))</f>
        <v/>
      </c>
      <c r="P770" s="37" t="str">
        <f t="shared" si="46"/>
        <v/>
      </c>
      <c r="Q770" s="37" t="str">
        <f t="shared" si="47"/>
        <v/>
      </c>
    </row>
    <row r="771" spans="13:17" x14ac:dyDescent="0.25">
      <c r="M771" s="5" t="str">
        <f t="shared" ref="M771:M834" si="48">IF(OR(H771="",J771=""),"",J771-H771)</f>
        <v/>
      </c>
      <c r="N771" s="5" t="str">
        <f t="shared" ref="N771:N834" si="49">IF(OR(I771="",K771=""),"",K771-I771)</f>
        <v/>
      </c>
      <c r="O771" s="37" t="str">
        <f>IF(A771="","",D771-(VLOOKUP(A771,'Charactéristiques générales'!A:AU,47,FALSE)))</f>
        <v/>
      </c>
      <c r="P771" s="37" t="str">
        <f t="shared" ref="P771:P834" si="50">IF(O771="","",O771/7)</f>
        <v/>
      </c>
      <c r="Q771" s="37" t="str">
        <f t="shared" ref="Q771:Q834" si="51">IF(O771="","",O771/28)</f>
        <v/>
      </c>
    </row>
    <row r="772" spans="13:17" x14ac:dyDescent="0.25">
      <c r="M772" s="5" t="str">
        <f t="shared" si="48"/>
        <v/>
      </c>
      <c r="N772" s="5" t="str">
        <f t="shared" si="49"/>
        <v/>
      </c>
      <c r="O772" s="37" t="str">
        <f>IF(A772="","",D772-(VLOOKUP(A772,'Charactéristiques générales'!A:AU,47,FALSE)))</f>
        <v/>
      </c>
      <c r="P772" s="37" t="str">
        <f t="shared" si="50"/>
        <v/>
      </c>
      <c r="Q772" s="37" t="str">
        <f t="shared" si="51"/>
        <v/>
      </c>
    </row>
    <row r="773" spans="13:17" x14ac:dyDescent="0.25">
      <c r="M773" s="5" t="str">
        <f t="shared" si="48"/>
        <v/>
      </c>
      <c r="N773" s="5" t="str">
        <f t="shared" si="49"/>
        <v/>
      </c>
      <c r="O773" s="37" t="str">
        <f>IF(A773="","",D773-(VLOOKUP(A773,'Charactéristiques générales'!A:AU,47,FALSE)))</f>
        <v/>
      </c>
      <c r="P773" s="37" t="str">
        <f t="shared" si="50"/>
        <v/>
      </c>
      <c r="Q773" s="37" t="str">
        <f t="shared" si="51"/>
        <v/>
      </c>
    </row>
    <row r="774" spans="13:17" x14ac:dyDescent="0.25">
      <c r="M774" s="5" t="str">
        <f t="shared" si="48"/>
        <v/>
      </c>
      <c r="N774" s="5" t="str">
        <f t="shared" si="49"/>
        <v/>
      </c>
      <c r="O774" s="37" t="str">
        <f>IF(A774="","",D774-(VLOOKUP(A774,'Charactéristiques générales'!A:AU,47,FALSE)))</f>
        <v/>
      </c>
      <c r="P774" s="37" t="str">
        <f t="shared" si="50"/>
        <v/>
      </c>
      <c r="Q774" s="37" t="str">
        <f t="shared" si="51"/>
        <v/>
      </c>
    </row>
    <row r="775" spans="13:17" x14ac:dyDescent="0.25">
      <c r="M775" s="5" t="str">
        <f t="shared" si="48"/>
        <v/>
      </c>
      <c r="N775" s="5" t="str">
        <f t="shared" si="49"/>
        <v/>
      </c>
      <c r="O775" s="37" t="str">
        <f>IF(A775="","",D775-(VLOOKUP(A775,'Charactéristiques générales'!A:AU,47,FALSE)))</f>
        <v/>
      </c>
      <c r="P775" s="37" t="str">
        <f t="shared" si="50"/>
        <v/>
      </c>
      <c r="Q775" s="37" t="str">
        <f t="shared" si="51"/>
        <v/>
      </c>
    </row>
    <row r="776" spans="13:17" x14ac:dyDescent="0.25">
      <c r="M776" s="5" t="str">
        <f t="shared" si="48"/>
        <v/>
      </c>
      <c r="N776" s="5" t="str">
        <f t="shared" si="49"/>
        <v/>
      </c>
      <c r="O776" s="37" t="str">
        <f>IF(A776="","",D776-(VLOOKUP(A776,'Charactéristiques générales'!A:AU,47,FALSE)))</f>
        <v/>
      </c>
      <c r="P776" s="37" t="str">
        <f t="shared" si="50"/>
        <v/>
      </c>
      <c r="Q776" s="37" t="str">
        <f t="shared" si="51"/>
        <v/>
      </c>
    </row>
    <row r="777" spans="13:17" x14ac:dyDescent="0.25">
      <c r="M777" s="5" t="str">
        <f t="shared" si="48"/>
        <v/>
      </c>
      <c r="N777" s="5" t="str">
        <f t="shared" si="49"/>
        <v/>
      </c>
      <c r="O777" s="37" t="str">
        <f>IF(A777="","",D777-(VLOOKUP(A777,'Charactéristiques générales'!A:AU,47,FALSE)))</f>
        <v/>
      </c>
      <c r="P777" s="37" t="str">
        <f t="shared" si="50"/>
        <v/>
      </c>
      <c r="Q777" s="37" t="str">
        <f t="shared" si="51"/>
        <v/>
      </c>
    </row>
    <row r="778" spans="13:17" x14ac:dyDescent="0.25">
      <c r="M778" s="5" t="str">
        <f t="shared" si="48"/>
        <v/>
      </c>
      <c r="N778" s="5" t="str">
        <f t="shared" si="49"/>
        <v/>
      </c>
      <c r="O778" s="37" t="str">
        <f>IF(A778="","",D778-(VLOOKUP(A778,'Charactéristiques générales'!A:AU,47,FALSE)))</f>
        <v/>
      </c>
      <c r="P778" s="37" t="str">
        <f t="shared" si="50"/>
        <v/>
      </c>
      <c r="Q778" s="37" t="str">
        <f t="shared" si="51"/>
        <v/>
      </c>
    </row>
    <row r="779" spans="13:17" x14ac:dyDescent="0.25">
      <c r="M779" s="5" t="str">
        <f t="shared" si="48"/>
        <v/>
      </c>
      <c r="N779" s="5" t="str">
        <f t="shared" si="49"/>
        <v/>
      </c>
      <c r="O779" s="37" t="str">
        <f>IF(A779="","",D779-(VLOOKUP(A779,'Charactéristiques générales'!A:AU,47,FALSE)))</f>
        <v/>
      </c>
      <c r="P779" s="37" t="str">
        <f t="shared" si="50"/>
        <v/>
      </c>
      <c r="Q779" s="37" t="str">
        <f t="shared" si="51"/>
        <v/>
      </c>
    </row>
    <row r="780" spans="13:17" x14ac:dyDescent="0.25">
      <c r="M780" s="5" t="str">
        <f t="shared" si="48"/>
        <v/>
      </c>
      <c r="N780" s="5" t="str">
        <f t="shared" si="49"/>
        <v/>
      </c>
      <c r="O780" s="37" t="str">
        <f>IF(A780="","",D780-(VLOOKUP(A780,'Charactéristiques générales'!A:AU,47,FALSE)))</f>
        <v/>
      </c>
      <c r="P780" s="37" t="str">
        <f t="shared" si="50"/>
        <v/>
      </c>
      <c r="Q780" s="37" t="str">
        <f t="shared" si="51"/>
        <v/>
      </c>
    </row>
    <row r="781" spans="13:17" x14ac:dyDescent="0.25">
      <c r="M781" s="5" t="str">
        <f t="shared" si="48"/>
        <v/>
      </c>
      <c r="N781" s="5" t="str">
        <f t="shared" si="49"/>
        <v/>
      </c>
      <c r="O781" s="37" t="str">
        <f>IF(A781="","",D781-(VLOOKUP(A781,'Charactéristiques générales'!A:AU,47,FALSE)))</f>
        <v/>
      </c>
      <c r="P781" s="37" t="str">
        <f t="shared" si="50"/>
        <v/>
      </c>
      <c r="Q781" s="37" t="str">
        <f t="shared" si="51"/>
        <v/>
      </c>
    </row>
    <row r="782" spans="13:17" x14ac:dyDescent="0.25">
      <c r="M782" s="5" t="str">
        <f t="shared" si="48"/>
        <v/>
      </c>
      <c r="N782" s="5" t="str">
        <f t="shared" si="49"/>
        <v/>
      </c>
      <c r="O782" s="37" t="str">
        <f>IF(A782="","",D782-(VLOOKUP(A782,'Charactéristiques générales'!A:AU,47,FALSE)))</f>
        <v/>
      </c>
      <c r="P782" s="37" t="str">
        <f t="shared" si="50"/>
        <v/>
      </c>
      <c r="Q782" s="37" t="str">
        <f t="shared" si="51"/>
        <v/>
      </c>
    </row>
    <row r="783" spans="13:17" x14ac:dyDescent="0.25">
      <c r="M783" s="5" t="str">
        <f t="shared" si="48"/>
        <v/>
      </c>
      <c r="N783" s="5" t="str">
        <f t="shared" si="49"/>
        <v/>
      </c>
      <c r="O783" s="37" t="str">
        <f>IF(A783="","",D783-(VLOOKUP(A783,'Charactéristiques générales'!A:AU,47,FALSE)))</f>
        <v/>
      </c>
      <c r="P783" s="37" t="str">
        <f t="shared" si="50"/>
        <v/>
      </c>
      <c r="Q783" s="37" t="str">
        <f t="shared" si="51"/>
        <v/>
      </c>
    </row>
    <row r="784" spans="13:17" x14ac:dyDescent="0.25">
      <c r="M784" s="5" t="str">
        <f t="shared" si="48"/>
        <v/>
      </c>
      <c r="N784" s="5" t="str">
        <f t="shared" si="49"/>
        <v/>
      </c>
      <c r="O784" s="37" t="str">
        <f>IF(A784="","",D784-(VLOOKUP(A784,'Charactéristiques générales'!A:AU,47,FALSE)))</f>
        <v/>
      </c>
      <c r="P784" s="37" t="str">
        <f t="shared" si="50"/>
        <v/>
      </c>
      <c r="Q784" s="37" t="str">
        <f t="shared" si="51"/>
        <v/>
      </c>
    </row>
    <row r="785" spans="13:17" x14ac:dyDescent="0.25">
      <c r="M785" s="5" t="str">
        <f t="shared" si="48"/>
        <v/>
      </c>
      <c r="N785" s="5" t="str">
        <f t="shared" si="49"/>
        <v/>
      </c>
      <c r="O785" s="37" t="str">
        <f>IF(A785="","",D785-(VLOOKUP(A785,'Charactéristiques générales'!A:AU,47,FALSE)))</f>
        <v/>
      </c>
      <c r="P785" s="37" t="str">
        <f t="shared" si="50"/>
        <v/>
      </c>
      <c r="Q785" s="37" t="str">
        <f t="shared" si="51"/>
        <v/>
      </c>
    </row>
    <row r="786" spans="13:17" x14ac:dyDescent="0.25">
      <c r="M786" s="5" t="str">
        <f t="shared" si="48"/>
        <v/>
      </c>
      <c r="N786" s="5" t="str">
        <f t="shared" si="49"/>
        <v/>
      </c>
      <c r="O786" s="37" t="str">
        <f>IF(A786="","",D786-(VLOOKUP(A786,'Charactéristiques générales'!A:AU,47,FALSE)))</f>
        <v/>
      </c>
      <c r="P786" s="37" t="str">
        <f t="shared" si="50"/>
        <v/>
      </c>
      <c r="Q786" s="37" t="str">
        <f t="shared" si="51"/>
        <v/>
      </c>
    </row>
    <row r="787" spans="13:17" x14ac:dyDescent="0.25">
      <c r="M787" s="5" t="str">
        <f t="shared" si="48"/>
        <v/>
      </c>
      <c r="N787" s="5" t="str">
        <f t="shared" si="49"/>
        <v/>
      </c>
      <c r="O787" s="37" t="str">
        <f>IF(A787="","",D787-(VLOOKUP(A787,'Charactéristiques générales'!A:AU,47,FALSE)))</f>
        <v/>
      </c>
      <c r="P787" s="37" t="str">
        <f t="shared" si="50"/>
        <v/>
      </c>
      <c r="Q787" s="37" t="str">
        <f t="shared" si="51"/>
        <v/>
      </c>
    </row>
    <row r="788" spans="13:17" x14ac:dyDescent="0.25">
      <c r="M788" s="5" t="str">
        <f t="shared" si="48"/>
        <v/>
      </c>
      <c r="N788" s="5" t="str">
        <f t="shared" si="49"/>
        <v/>
      </c>
      <c r="O788" s="37" t="str">
        <f>IF(A788="","",D788-(VLOOKUP(A788,'Charactéristiques générales'!A:AU,47,FALSE)))</f>
        <v/>
      </c>
      <c r="P788" s="37" t="str">
        <f t="shared" si="50"/>
        <v/>
      </c>
      <c r="Q788" s="37" t="str">
        <f t="shared" si="51"/>
        <v/>
      </c>
    </row>
    <row r="789" spans="13:17" x14ac:dyDescent="0.25">
      <c r="M789" s="5" t="str">
        <f t="shared" si="48"/>
        <v/>
      </c>
      <c r="N789" s="5" t="str">
        <f t="shared" si="49"/>
        <v/>
      </c>
      <c r="O789" s="37" t="str">
        <f>IF(A789="","",D789-(VLOOKUP(A789,'Charactéristiques générales'!A:AU,47,FALSE)))</f>
        <v/>
      </c>
      <c r="P789" s="37" t="str">
        <f t="shared" si="50"/>
        <v/>
      </c>
      <c r="Q789" s="37" t="str">
        <f t="shared" si="51"/>
        <v/>
      </c>
    </row>
    <row r="790" spans="13:17" x14ac:dyDescent="0.25">
      <c r="M790" s="5" t="str">
        <f t="shared" si="48"/>
        <v/>
      </c>
      <c r="N790" s="5" t="str">
        <f t="shared" si="49"/>
        <v/>
      </c>
      <c r="O790" s="37" t="str">
        <f>IF(A790="","",D790-(VLOOKUP(A790,'Charactéristiques générales'!A:AU,47,FALSE)))</f>
        <v/>
      </c>
      <c r="P790" s="37" t="str">
        <f t="shared" si="50"/>
        <v/>
      </c>
      <c r="Q790" s="37" t="str">
        <f t="shared" si="51"/>
        <v/>
      </c>
    </row>
    <row r="791" spans="13:17" x14ac:dyDescent="0.25">
      <c r="M791" s="5" t="str">
        <f t="shared" si="48"/>
        <v/>
      </c>
      <c r="N791" s="5" t="str">
        <f t="shared" si="49"/>
        <v/>
      </c>
      <c r="O791" s="37" t="str">
        <f>IF(A791="","",D791-(VLOOKUP(A791,'Charactéristiques générales'!A:AU,47,FALSE)))</f>
        <v/>
      </c>
      <c r="P791" s="37" t="str">
        <f t="shared" si="50"/>
        <v/>
      </c>
      <c r="Q791" s="37" t="str">
        <f t="shared" si="51"/>
        <v/>
      </c>
    </row>
    <row r="792" spans="13:17" x14ac:dyDescent="0.25">
      <c r="M792" s="5" t="str">
        <f t="shared" si="48"/>
        <v/>
      </c>
      <c r="N792" s="5" t="str">
        <f t="shared" si="49"/>
        <v/>
      </c>
      <c r="O792" s="37" t="str">
        <f>IF(A792="","",D792-(VLOOKUP(A792,'Charactéristiques générales'!A:AU,47,FALSE)))</f>
        <v/>
      </c>
      <c r="P792" s="37" t="str">
        <f t="shared" si="50"/>
        <v/>
      </c>
      <c r="Q792" s="37" t="str">
        <f t="shared" si="51"/>
        <v/>
      </c>
    </row>
    <row r="793" spans="13:17" x14ac:dyDescent="0.25">
      <c r="M793" s="5" t="str">
        <f t="shared" si="48"/>
        <v/>
      </c>
      <c r="N793" s="5" t="str">
        <f t="shared" si="49"/>
        <v/>
      </c>
      <c r="O793" s="37" t="str">
        <f>IF(A793="","",D793-(VLOOKUP(A793,'Charactéristiques générales'!A:AU,47,FALSE)))</f>
        <v/>
      </c>
      <c r="P793" s="37" t="str">
        <f t="shared" si="50"/>
        <v/>
      </c>
      <c r="Q793" s="37" t="str">
        <f t="shared" si="51"/>
        <v/>
      </c>
    </row>
    <row r="794" spans="13:17" x14ac:dyDescent="0.25">
      <c r="M794" s="5" t="str">
        <f t="shared" si="48"/>
        <v/>
      </c>
      <c r="N794" s="5" t="str">
        <f t="shared" si="49"/>
        <v/>
      </c>
      <c r="O794" s="37" t="str">
        <f>IF(A794="","",D794-(VLOOKUP(A794,'Charactéristiques générales'!A:AU,47,FALSE)))</f>
        <v/>
      </c>
      <c r="P794" s="37" t="str">
        <f t="shared" si="50"/>
        <v/>
      </c>
      <c r="Q794" s="37" t="str">
        <f t="shared" si="51"/>
        <v/>
      </c>
    </row>
    <row r="795" spans="13:17" x14ac:dyDescent="0.25">
      <c r="M795" s="5" t="str">
        <f t="shared" si="48"/>
        <v/>
      </c>
      <c r="N795" s="5" t="str">
        <f t="shared" si="49"/>
        <v/>
      </c>
      <c r="O795" s="37" t="str">
        <f>IF(A795="","",D795-(VLOOKUP(A795,'Charactéristiques générales'!A:AU,47,FALSE)))</f>
        <v/>
      </c>
      <c r="P795" s="37" t="str">
        <f t="shared" si="50"/>
        <v/>
      </c>
      <c r="Q795" s="37" t="str">
        <f t="shared" si="51"/>
        <v/>
      </c>
    </row>
    <row r="796" spans="13:17" x14ac:dyDescent="0.25">
      <c r="M796" s="5" t="str">
        <f t="shared" si="48"/>
        <v/>
      </c>
      <c r="N796" s="5" t="str">
        <f t="shared" si="49"/>
        <v/>
      </c>
      <c r="O796" s="37" t="str">
        <f>IF(A796="","",D796-(VLOOKUP(A796,'Charactéristiques générales'!A:AU,47,FALSE)))</f>
        <v/>
      </c>
      <c r="P796" s="37" t="str">
        <f t="shared" si="50"/>
        <v/>
      </c>
      <c r="Q796" s="37" t="str">
        <f t="shared" si="51"/>
        <v/>
      </c>
    </row>
    <row r="797" spans="13:17" x14ac:dyDescent="0.25">
      <c r="M797" s="5" t="str">
        <f t="shared" si="48"/>
        <v/>
      </c>
      <c r="N797" s="5" t="str">
        <f t="shared" si="49"/>
        <v/>
      </c>
      <c r="O797" s="37" t="str">
        <f>IF(A797="","",D797-(VLOOKUP(A797,'Charactéristiques générales'!A:AU,47,FALSE)))</f>
        <v/>
      </c>
      <c r="P797" s="37" t="str">
        <f t="shared" si="50"/>
        <v/>
      </c>
      <c r="Q797" s="37" t="str">
        <f t="shared" si="51"/>
        <v/>
      </c>
    </row>
    <row r="798" spans="13:17" x14ac:dyDescent="0.25">
      <c r="M798" s="5" t="str">
        <f t="shared" si="48"/>
        <v/>
      </c>
      <c r="N798" s="5" t="str">
        <f t="shared" si="49"/>
        <v/>
      </c>
      <c r="O798" s="37" t="str">
        <f>IF(A798="","",D798-(VLOOKUP(A798,'Charactéristiques générales'!A:AU,47,FALSE)))</f>
        <v/>
      </c>
      <c r="P798" s="37" t="str">
        <f t="shared" si="50"/>
        <v/>
      </c>
      <c r="Q798" s="37" t="str">
        <f t="shared" si="51"/>
        <v/>
      </c>
    </row>
    <row r="799" spans="13:17" x14ac:dyDescent="0.25">
      <c r="M799" s="5" t="str">
        <f t="shared" si="48"/>
        <v/>
      </c>
      <c r="N799" s="5" t="str">
        <f t="shared" si="49"/>
        <v/>
      </c>
      <c r="O799" s="37" t="str">
        <f>IF(A799="","",D799-(VLOOKUP(A799,'Charactéristiques générales'!A:AU,47,FALSE)))</f>
        <v/>
      </c>
      <c r="P799" s="37" t="str">
        <f t="shared" si="50"/>
        <v/>
      </c>
      <c r="Q799" s="37" t="str">
        <f t="shared" si="51"/>
        <v/>
      </c>
    </row>
    <row r="800" spans="13:17" x14ac:dyDescent="0.25">
      <c r="M800" s="5" t="str">
        <f t="shared" si="48"/>
        <v/>
      </c>
      <c r="N800" s="5" t="str">
        <f t="shared" si="49"/>
        <v/>
      </c>
      <c r="O800" s="37" t="str">
        <f>IF(A800="","",D800-(VLOOKUP(A800,'Charactéristiques générales'!A:AU,47,FALSE)))</f>
        <v/>
      </c>
      <c r="P800" s="37" t="str">
        <f t="shared" si="50"/>
        <v/>
      </c>
      <c r="Q800" s="37" t="str">
        <f t="shared" si="51"/>
        <v/>
      </c>
    </row>
    <row r="801" spans="13:17" x14ac:dyDescent="0.25">
      <c r="M801" s="5" t="str">
        <f t="shared" si="48"/>
        <v/>
      </c>
      <c r="N801" s="5" t="str">
        <f t="shared" si="49"/>
        <v/>
      </c>
      <c r="O801" s="37" t="str">
        <f>IF(A801="","",D801-(VLOOKUP(A801,'Charactéristiques générales'!A:AU,47,FALSE)))</f>
        <v/>
      </c>
      <c r="P801" s="37" t="str">
        <f t="shared" si="50"/>
        <v/>
      </c>
      <c r="Q801" s="37" t="str">
        <f t="shared" si="51"/>
        <v/>
      </c>
    </row>
    <row r="802" spans="13:17" x14ac:dyDescent="0.25">
      <c r="M802" s="5" t="str">
        <f t="shared" si="48"/>
        <v/>
      </c>
      <c r="N802" s="5" t="str">
        <f t="shared" si="49"/>
        <v/>
      </c>
      <c r="O802" s="37" t="str">
        <f>IF(A802="","",D802-(VLOOKUP(A802,'Charactéristiques générales'!A:AU,47,FALSE)))</f>
        <v/>
      </c>
      <c r="P802" s="37" t="str">
        <f t="shared" si="50"/>
        <v/>
      </c>
      <c r="Q802" s="37" t="str">
        <f t="shared" si="51"/>
        <v/>
      </c>
    </row>
    <row r="803" spans="13:17" x14ac:dyDescent="0.25">
      <c r="M803" s="5" t="str">
        <f t="shared" si="48"/>
        <v/>
      </c>
      <c r="N803" s="5" t="str">
        <f t="shared" si="49"/>
        <v/>
      </c>
      <c r="O803" s="37" t="str">
        <f>IF(A803="","",D803-(VLOOKUP(A803,'Charactéristiques générales'!A:AU,47,FALSE)))</f>
        <v/>
      </c>
      <c r="P803" s="37" t="str">
        <f t="shared" si="50"/>
        <v/>
      </c>
      <c r="Q803" s="37" t="str">
        <f t="shared" si="51"/>
        <v/>
      </c>
    </row>
    <row r="804" spans="13:17" x14ac:dyDescent="0.25">
      <c r="M804" s="5" t="str">
        <f t="shared" si="48"/>
        <v/>
      </c>
      <c r="N804" s="5" t="str">
        <f t="shared" si="49"/>
        <v/>
      </c>
      <c r="O804" s="37" t="str">
        <f>IF(A804="","",D804-(VLOOKUP(A804,'Charactéristiques générales'!A:AU,47,FALSE)))</f>
        <v/>
      </c>
      <c r="P804" s="37" t="str">
        <f t="shared" si="50"/>
        <v/>
      </c>
      <c r="Q804" s="37" t="str">
        <f t="shared" si="51"/>
        <v/>
      </c>
    </row>
    <row r="805" spans="13:17" x14ac:dyDescent="0.25">
      <c r="M805" s="5" t="str">
        <f t="shared" si="48"/>
        <v/>
      </c>
      <c r="N805" s="5" t="str">
        <f t="shared" si="49"/>
        <v/>
      </c>
      <c r="O805" s="37" t="str">
        <f>IF(A805="","",D805-(VLOOKUP(A805,'Charactéristiques générales'!A:AU,47,FALSE)))</f>
        <v/>
      </c>
      <c r="P805" s="37" t="str">
        <f t="shared" si="50"/>
        <v/>
      </c>
      <c r="Q805" s="37" t="str">
        <f t="shared" si="51"/>
        <v/>
      </c>
    </row>
    <row r="806" spans="13:17" x14ac:dyDescent="0.25">
      <c r="M806" s="5" t="str">
        <f t="shared" si="48"/>
        <v/>
      </c>
      <c r="N806" s="5" t="str">
        <f t="shared" si="49"/>
        <v/>
      </c>
      <c r="O806" s="37" t="str">
        <f>IF(A806="","",D806-(VLOOKUP(A806,'Charactéristiques générales'!A:AU,47,FALSE)))</f>
        <v/>
      </c>
      <c r="P806" s="37" t="str">
        <f t="shared" si="50"/>
        <v/>
      </c>
      <c r="Q806" s="37" t="str">
        <f t="shared" si="51"/>
        <v/>
      </c>
    </row>
    <row r="807" spans="13:17" x14ac:dyDescent="0.25">
      <c r="M807" s="5" t="str">
        <f t="shared" si="48"/>
        <v/>
      </c>
      <c r="N807" s="5" t="str">
        <f t="shared" si="49"/>
        <v/>
      </c>
      <c r="O807" s="37" t="str">
        <f>IF(A807="","",D807-(VLOOKUP(A807,'Charactéristiques générales'!A:AU,47,FALSE)))</f>
        <v/>
      </c>
      <c r="P807" s="37" t="str">
        <f t="shared" si="50"/>
        <v/>
      </c>
      <c r="Q807" s="37" t="str">
        <f t="shared" si="51"/>
        <v/>
      </c>
    </row>
    <row r="808" spans="13:17" x14ac:dyDescent="0.25">
      <c r="M808" s="5" t="str">
        <f t="shared" si="48"/>
        <v/>
      </c>
      <c r="N808" s="5" t="str">
        <f t="shared" si="49"/>
        <v/>
      </c>
      <c r="O808" s="37" t="str">
        <f>IF(A808="","",D808-(VLOOKUP(A808,'Charactéristiques générales'!A:AU,47,FALSE)))</f>
        <v/>
      </c>
      <c r="P808" s="37" t="str">
        <f t="shared" si="50"/>
        <v/>
      </c>
      <c r="Q808" s="37" t="str">
        <f t="shared" si="51"/>
        <v/>
      </c>
    </row>
    <row r="809" spans="13:17" x14ac:dyDescent="0.25">
      <c r="M809" s="5" t="str">
        <f t="shared" si="48"/>
        <v/>
      </c>
      <c r="N809" s="5" t="str">
        <f t="shared" si="49"/>
        <v/>
      </c>
      <c r="O809" s="37" t="str">
        <f>IF(A809="","",D809-(VLOOKUP(A809,'Charactéristiques générales'!A:AU,47,FALSE)))</f>
        <v/>
      </c>
      <c r="P809" s="37" t="str">
        <f t="shared" si="50"/>
        <v/>
      </c>
      <c r="Q809" s="37" t="str">
        <f t="shared" si="51"/>
        <v/>
      </c>
    </row>
    <row r="810" spans="13:17" x14ac:dyDescent="0.25">
      <c r="M810" s="5" t="str">
        <f t="shared" si="48"/>
        <v/>
      </c>
      <c r="N810" s="5" t="str">
        <f t="shared" si="49"/>
        <v/>
      </c>
      <c r="O810" s="37" t="str">
        <f>IF(A810="","",D810-(VLOOKUP(A810,'Charactéristiques générales'!A:AU,47,FALSE)))</f>
        <v/>
      </c>
      <c r="P810" s="37" t="str">
        <f t="shared" si="50"/>
        <v/>
      </c>
      <c r="Q810" s="37" t="str">
        <f t="shared" si="51"/>
        <v/>
      </c>
    </row>
    <row r="811" spans="13:17" x14ac:dyDescent="0.25">
      <c r="M811" s="5" t="str">
        <f t="shared" si="48"/>
        <v/>
      </c>
      <c r="N811" s="5" t="str">
        <f t="shared" si="49"/>
        <v/>
      </c>
      <c r="O811" s="37" t="str">
        <f>IF(A811="","",D811-(VLOOKUP(A811,'Charactéristiques générales'!A:AU,47,FALSE)))</f>
        <v/>
      </c>
      <c r="P811" s="37" t="str">
        <f t="shared" si="50"/>
        <v/>
      </c>
      <c r="Q811" s="37" t="str">
        <f t="shared" si="51"/>
        <v/>
      </c>
    </row>
    <row r="812" spans="13:17" x14ac:dyDescent="0.25">
      <c r="M812" s="5" t="str">
        <f t="shared" si="48"/>
        <v/>
      </c>
      <c r="N812" s="5" t="str">
        <f t="shared" si="49"/>
        <v/>
      </c>
      <c r="O812" s="37" t="str">
        <f>IF(A812="","",D812-(VLOOKUP(A812,'Charactéristiques générales'!A:AU,47,FALSE)))</f>
        <v/>
      </c>
      <c r="P812" s="37" t="str">
        <f t="shared" si="50"/>
        <v/>
      </c>
      <c r="Q812" s="37" t="str">
        <f t="shared" si="51"/>
        <v/>
      </c>
    </row>
    <row r="813" spans="13:17" x14ac:dyDescent="0.25">
      <c r="M813" s="5" t="str">
        <f t="shared" si="48"/>
        <v/>
      </c>
      <c r="N813" s="5" t="str">
        <f t="shared" si="49"/>
        <v/>
      </c>
      <c r="O813" s="37" t="str">
        <f>IF(A813="","",D813-(VLOOKUP(A813,'Charactéristiques générales'!A:AU,47,FALSE)))</f>
        <v/>
      </c>
      <c r="P813" s="37" t="str">
        <f t="shared" si="50"/>
        <v/>
      </c>
      <c r="Q813" s="37" t="str">
        <f t="shared" si="51"/>
        <v/>
      </c>
    </row>
    <row r="814" spans="13:17" x14ac:dyDescent="0.25">
      <c r="M814" s="5" t="str">
        <f t="shared" si="48"/>
        <v/>
      </c>
      <c r="N814" s="5" t="str">
        <f t="shared" si="49"/>
        <v/>
      </c>
      <c r="O814" s="37" t="str">
        <f>IF(A814="","",D814-(VLOOKUP(A814,'Charactéristiques générales'!A:AU,47,FALSE)))</f>
        <v/>
      </c>
      <c r="P814" s="37" t="str">
        <f t="shared" si="50"/>
        <v/>
      </c>
      <c r="Q814" s="37" t="str">
        <f t="shared" si="51"/>
        <v/>
      </c>
    </row>
    <row r="815" spans="13:17" x14ac:dyDescent="0.25">
      <c r="M815" s="5" t="str">
        <f t="shared" si="48"/>
        <v/>
      </c>
      <c r="N815" s="5" t="str">
        <f t="shared" si="49"/>
        <v/>
      </c>
      <c r="O815" s="37" t="str">
        <f>IF(A815="","",D815-(VLOOKUP(A815,'Charactéristiques générales'!A:AU,47,FALSE)))</f>
        <v/>
      </c>
      <c r="P815" s="37" t="str">
        <f t="shared" si="50"/>
        <v/>
      </c>
      <c r="Q815" s="37" t="str">
        <f t="shared" si="51"/>
        <v/>
      </c>
    </row>
    <row r="816" spans="13:17" x14ac:dyDescent="0.25">
      <c r="M816" s="5" t="str">
        <f t="shared" si="48"/>
        <v/>
      </c>
      <c r="N816" s="5" t="str">
        <f t="shared" si="49"/>
        <v/>
      </c>
      <c r="O816" s="37" t="str">
        <f>IF(A816="","",D816-(VLOOKUP(A816,'Charactéristiques générales'!A:AU,47,FALSE)))</f>
        <v/>
      </c>
      <c r="P816" s="37" t="str">
        <f t="shared" si="50"/>
        <v/>
      </c>
      <c r="Q816" s="37" t="str">
        <f t="shared" si="51"/>
        <v/>
      </c>
    </row>
    <row r="817" spans="13:17" x14ac:dyDescent="0.25">
      <c r="M817" s="5" t="str">
        <f t="shared" si="48"/>
        <v/>
      </c>
      <c r="N817" s="5" t="str">
        <f t="shared" si="49"/>
        <v/>
      </c>
      <c r="O817" s="37" t="str">
        <f>IF(A817="","",D817-(VLOOKUP(A817,'Charactéristiques générales'!A:AU,47,FALSE)))</f>
        <v/>
      </c>
      <c r="P817" s="37" t="str">
        <f t="shared" si="50"/>
        <v/>
      </c>
      <c r="Q817" s="37" t="str">
        <f t="shared" si="51"/>
        <v/>
      </c>
    </row>
    <row r="818" spans="13:17" x14ac:dyDescent="0.25">
      <c r="M818" s="5" t="str">
        <f t="shared" si="48"/>
        <v/>
      </c>
      <c r="N818" s="5" t="str">
        <f t="shared" si="49"/>
        <v/>
      </c>
      <c r="O818" s="37" t="str">
        <f>IF(A818="","",D818-(VLOOKUP(A818,'Charactéristiques générales'!A:AU,47,FALSE)))</f>
        <v/>
      </c>
      <c r="P818" s="37" t="str">
        <f t="shared" si="50"/>
        <v/>
      </c>
      <c r="Q818" s="37" t="str">
        <f t="shared" si="51"/>
        <v/>
      </c>
    </row>
    <row r="819" spans="13:17" x14ac:dyDescent="0.25">
      <c r="M819" s="5" t="str">
        <f t="shared" si="48"/>
        <v/>
      </c>
      <c r="N819" s="5" t="str">
        <f t="shared" si="49"/>
        <v/>
      </c>
      <c r="O819" s="37" t="str">
        <f>IF(A819="","",D819-(VLOOKUP(A819,'Charactéristiques générales'!A:AU,47,FALSE)))</f>
        <v/>
      </c>
      <c r="P819" s="37" t="str">
        <f t="shared" si="50"/>
        <v/>
      </c>
      <c r="Q819" s="37" t="str">
        <f t="shared" si="51"/>
        <v/>
      </c>
    </row>
    <row r="820" spans="13:17" x14ac:dyDescent="0.25">
      <c r="M820" s="5" t="str">
        <f t="shared" si="48"/>
        <v/>
      </c>
      <c r="N820" s="5" t="str">
        <f t="shared" si="49"/>
        <v/>
      </c>
      <c r="O820" s="37" t="str">
        <f>IF(A820="","",D820-(VLOOKUP(A820,'Charactéristiques générales'!A:AU,47,FALSE)))</f>
        <v/>
      </c>
      <c r="P820" s="37" t="str">
        <f t="shared" si="50"/>
        <v/>
      </c>
      <c r="Q820" s="37" t="str">
        <f t="shared" si="51"/>
        <v/>
      </c>
    </row>
    <row r="821" spans="13:17" x14ac:dyDescent="0.25">
      <c r="M821" s="5" t="str">
        <f t="shared" si="48"/>
        <v/>
      </c>
      <c r="N821" s="5" t="str">
        <f t="shared" si="49"/>
        <v/>
      </c>
      <c r="O821" s="37" t="str">
        <f>IF(A821="","",D821-(VLOOKUP(A821,'Charactéristiques générales'!A:AU,47,FALSE)))</f>
        <v/>
      </c>
      <c r="P821" s="37" t="str">
        <f t="shared" si="50"/>
        <v/>
      </c>
      <c r="Q821" s="37" t="str">
        <f t="shared" si="51"/>
        <v/>
      </c>
    </row>
    <row r="822" spans="13:17" x14ac:dyDescent="0.25">
      <c r="M822" s="5" t="str">
        <f t="shared" si="48"/>
        <v/>
      </c>
      <c r="N822" s="5" t="str">
        <f t="shared" si="49"/>
        <v/>
      </c>
      <c r="O822" s="37" t="str">
        <f>IF(A822="","",D822-(VLOOKUP(A822,'Charactéristiques générales'!A:AU,47,FALSE)))</f>
        <v/>
      </c>
      <c r="P822" s="37" t="str">
        <f t="shared" si="50"/>
        <v/>
      </c>
      <c r="Q822" s="37" t="str">
        <f t="shared" si="51"/>
        <v/>
      </c>
    </row>
    <row r="823" spans="13:17" x14ac:dyDescent="0.25">
      <c r="M823" s="5" t="str">
        <f t="shared" si="48"/>
        <v/>
      </c>
      <c r="N823" s="5" t="str">
        <f t="shared" si="49"/>
        <v/>
      </c>
      <c r="O823" s="37" t="str">
        <f>IF(A823="","",D823-(VLOOKUP(A823,'Charactéristiques générales'!A:AU,47,FALSE)))</f>
        <v/>
      </c>
      <c r="P823" s="37" t="str">
        <f t="shared" si="50"/>
        <v/>
      </c>
      <c r="Q823" s="37" t="str">
        <f t="shared" si="51"/>
        <v/>
      </c>
    </row>
    <row r="824" spans="13:17" x14ac:dyDescent="0.25">
      <c r="M824" s="5" t="str">
        <f t="shared" si="48"/>
        <v/>
      </c>
      <c r="N824" s="5" t="str">
        <f t="shared" si="49"/>
        <v/>
      </c>
      <c r="O824" s="37" t="str">
        <f>IF(A824="","",D824-(VLOOKUP(A824,'Charactéristiques générales'!A:AU,47,FALSE)))</f>
        <v/>
      </c>
      <c r="P824" s="37" t="str">
        <f t="shared" si="50"/>
        <v/>
      </c>
      <c r="Q824" s="37" t="str">
        <f t="shared" si="51"/>
        <v/>
      </c>
    </row>
    <row r="825" spans="13:17" x14ac:dyDescent="0.25">
      <c r="M825" s="5" t="str">
        <f t="shared" si="48"/>
        <v/>
      </c>
      <c r="N825" s="5" t="str">
        <f t="shared" si="49"/>
        <v/>
      </c>
      <c r="O825" s="37" t="str">
        <f>IF(A825="","",D825-(VLOOKUP(A825,'Charactéristiques générales'!A:AU,47,FALSE)))</f>
        <v/>
      </c>
      <c r="P825" s="37" t="str">
        <f t="shared" si="50"/>
        <v/>
      </c>
      <c r="Q825" s="37" t="str">
        <f t="shared" si="51"/>
        <v/>
      </c>
    </row>
    <row r="826" spans="13:17" x14ac:dyDescent="0.25">
      <c r="M826" s="5" t="str">
        <f t="shared" si="48"/>
        <v/>
      </c>
      <c r="N826" s="5" t="str">
        <f t="shared" si="49"/>
        <v/>
      </c>
      <c r="O826" s="37" t="str">
        <f>IF(A826="","",D826-(VLOOKUP(A826,'Charactéristiques générales'!A:AU,47,FALSE)))</f>
        <v/>
      </c>
      <c r="P826" s="37" t="str">
        <f t="shared" si="50"/>
        <v/>
      </c>
      <c r="Q826" s="37" t="str">
        <f t="shared" si="51"/>
        <v/>
      </c>
    </row>
    <row r="827" spans="13:17" x14ac:dyDescent="0.25">
      <c r="M827" s="5" t="str">
        <f t="shared" si="48"/>
        <v/>
      </c>
      <c r="N827" s="5" t="str">
        <f t="shared" si="49"/>
        <v/>
      </c>
      <c r="O827" s="37" t="str">
        <f>IF(A827="","",D827-(VLOOKUP(A827,'Charactéristiques générales'!A:AU,47,FALSE)))</f>
        <v/>
      </c>
      <c r="P827" s="37" t="str">
        <f t="shared" si="50"/>
        <v/>
      </c>
      <c r="Q827" s="37" t="str">
        <f t="shared" si="51"/>
        <v/>
      </c>
    </row>
    <row r="828" spans="13:17" x14ac:dyDescent="0.25">
      <c r="M828" s="5" t="str">
        <f t="shared" si="48"/>
        <v/>
      </c>
      <c r="N828" s="5" t="str">
        <f t="shared" si="49"/>
        <v/>
      </c>
      <c r="O828" s="37" t="str">
        <f>IF(A828="","",D828-(VLOOKUP(A828,'Charactéristiques générales'!A:AU,47,FALSE)))</f>
        <v/>
      </c>
      <c r="P828" s="37" t="str">
        <f t="shared" si="50"/>
        <v/>
      </c>
      <c r="Q828" s="37" t="str">
        <f t="shared" si="51"/>
        <v/>
      </c>
    </row>
    <row r="829" spans="13:17" x14ac:dyDescent="0.25">
      <c r="M829" s="5" t="str">
        <f t="shared" si="48"/>
        <v/>
      </c>
      <c r="N829" s="5" t="str">
        <f t="shared" si="49"/>
        <v/>
      </c>
      <c r="O829" s="37" t="str">
        <f>IF(A829="","",D829-(VLOOKUP(A829,'Charactéristiques générales'!A:AU,47,FALSE)))</f>
        <v/>
      </c>
      <c r="P829" s="37" t="str">
        <f t="shared" si="50"/>
        <v/>
      </c>
      <c r="Q829" s="37" t="str">
        <f t="shared" si="51"/>
        <v/>
      </c>
    </row>
    <row r="830" spans="13:17" x14ac:dyDescent="0.25">
      <c r="M830" s="5" t="str">
        <f t="shared" si="48"/>
        <v/>
      </c>
      <c r="N830" s="5" t="str">
        <f t="shared" si="49"/>
        <v/>
      </c>
      <c r="O830" s="37" t="str">
        <f>IF(A830="","",D830-(VLOOKUP(A830,'Charactéristiques générales'!A:AU,47,FALSE)))</f>
        <v/>
      </c>
      <c r="P830" s="37" t="str">
        <f t="shared" si="50"/>
        <v/>
      </c>
      <c r="Q830" s="37" t="str">
        <f t="shared" si="51"/>
        <v/>
      </c>
    </row>
    <row r="831" spans="13:17" x14ac:dyDescent="0.25">
      <c r="M831" s="5" t="str">
        <f t="shared" si="48"/>
        <v/>
      </c>
      <c r="N831" s="5" t="str">
        <f t="shared" si="49"/>
        <v/>
      </c>
      <c r="O831" s="37" t="str">
        <f>IF(A831="","",D831-(VLOOKUP(A831,'Charactéristiques générales'!A:AU,47,FALSE)))</f>
        <v/>
      </c>
      <c r="P831" s="37" t="str">
        <f t="shared" si="50"/>
        <v/>
      </c>
      <c r="Q831" s="37" t="str">
        <f t="shared" si="51"/>
        <v/>
      </c>
    </row>
    <row r="832" spans="13:17" x14ac:dyDescent="0.25">
      <c r="M832" s="5" t="str">
        <f t="shared" si="48"/>
        <v/>
      </c>
      <c r="N832" s="5" t="str">
        <f t="shared" si="49"/>
        <v/>
      </c>
      <c r="O832" s="37" t="str">
        <f>IF(A832="","",D832-(VLOOKUP(A832,'Charactéristiques générales'!A:AU,47,FALSE)))</f>
        <v/>
      </c>
      <c r="P832" s="37" t="str">
        <f t="shared" si="50"/>
        <v/>
      </c>
      <c r="Q832" s="37" t="str">
        <f t="shared" si="51"/>
        <v/>
      </c>
    </row>
    <row r="833" spans="13:17" x14ac:dyDescent="0.25">
      <c r="M833" s="5" t="str">
        <f t="shared" si="48"/>
        <v/>
      </c>
      <c r="N833" s="5" t="str">
        <f t="shared" si="49"/>
        <v/>
      </c>
      <c r="O833" s="37" t="str">
        <f>IF(A833="","",D833-(VLOOKUP(A833,'Charactéristiques générales'!A:AU,47,FALSE)))</f>
        <v/>
      </c>
      <c r="P833" s="37" t="str">
        <f t="shared" si="50"/>
        <v/>
      </c>
      <c r="Q833" s="37" t="str">
        <f t="shared" si="51"/>
        <v/>
      </c>
    </row>
    <row r="834" spans="13:17" x14ac:dyDescent="0.25">
      <c r="M834" s="5" t="str">
        <f t="shared" si="48"/>
        <v/>
      </c>
      <c r="N834" s="5" t="str">
        <f t="shared" si="49"/>
        <v/>
      </c>
      <c r="O834" s="37" t="str">
        <f>IF(A834="","",D834-(VLOOKUP(A834,'Charactéristiques générales'!A:AU,47,FALSE)))</f>
        <v/>
      </c>
      <c r="P834" s="37" t="str">
        <f t="shared" si="50"/>
        <v/>
      </c>
      <c r="Q834" s="37" t="str">
        <f t="shared" si="51"/>
        <v/>
      </c>
    </row>
    <row r="835" spans="13:17" x14ac:dyDescent="0.25">
      <c r="M835" s="5" t="str">
        <f t="shared" ref="M835:M898" si="52">IF(OR(H835="",J835=""),"",J835-H835)</f>
        <v/>
      </c>
      <c r="N835" s="5" t="str">
        <f t="shared" ref="N835:N898" si="53">IF(OR(I835="",K835=""),"",K835-I835)</f>
        <v/>
      </c>
      <c r="O835" s="37" t="str">
        <f>IF(A835="","",D835-(VLOOKUP(A835,'Charactéristiques générales'!A:AU,47,FALSE)))</f>
        <v/>
      </c>
      <c r="P835" s="37" t="str">
        <f t="shared" ref="P835:P898" si="54">IF(O835="","",O835/7)</f>
        <v/>
      </c>
      <c r="Q835" s="37" t="str">
        <f t="shared" ref="Q835:Q898" si="55">IF(O835="","",O835/28)</f>
        <v/>
      </c>
    </row>
    <row r="836" spans="13:17" x14ac:dyDescent="0.25">
      <c r="M836" s="5" t="str">
        <f t="shared" si="52"/>
        <v/>
      </c>
      <c r="N836" s="5" t="str">
        <f t="shared" si="53"/>
        <v/>
      </c>
      <c r="O836" s="37" t="str">
        <f>IF(A836="","",D836-(VLOOKUP(A836,'Charactéristiques générales'!A:AU,47,FALSE)))</f>
        <v/>
      </c>
      <c r="P836" s="37" t="str">
        <f t="shared" si="54"/>
        <v/>
      </c>
      <c r="Q836" s="37" t="str">
        <f t="shared" si="55"/>
        <v/>
      </c>
    </row>
    <row r="837" spans="13:17" x14ac:dyDescent="0.25">
      <c r="M837" s="5" t="str">
        <f t="shared" si="52"/>
        <v/>
      </c>
      <c r="N837" s="5" t="str">
        <f t="shared" si="53"/>
        <v/>
      </c>
      <c r="O837" s="37" t="str">
        <f>IF(A837="","",D837-(VLOOKUP(A837,'Charactéristiques générales'!A:AU,47,FALSE)))</f>
        <v/>
      </c>
      <c r="P837" s="37" t="str">
        <f t="shared" si="54"/>
        <v/>
      </c>
      <c r="Q837" s="37" t="str">
        <f t="shared" si="55"/>
        <v/>
      </c>
    </row>
    <row r="838" spans="13:17" x14ac:dyDescent="0.25">
      <c r="M838" s="5" t="str">
        <f t="shared" si="52"/>
        <v/>
      </c>
      <c r="N838" s="5" t="str">
        <f t="shared" si="53"/>
        <v/>
      </c>
      <c r="O838" s="37" t="str">
        <f>IF(A838="","",D838-(VLOOKUP(A838,'Charactéristiques générales'!A:AU,47,FALSE)))</f>
        <v/>
      </c>
      <c r="P838" s="37" t="str">
        <f t="shared" si="54"/>
        <v/>
      </c>
      <c r="Q838" s="37" t="str">
        <f t="shared" si="55"/>
        <v/>
      </c>
    </row>
    <row r="839" spans="13:17" x14ac:dyDescent="0.25">
      <c r="M839" s="5" t="str">
        <f t="shared" si="52"/>
        <v/>
      </c>
      <c r="N839" s="5" t="str">
        <f t="shared" si="53"/>
        <v/>
      </c>
      <c r="O839" s="37" t="str">
        <f>IF(A839="","",D839-(VLOOKUP(A839,'Charactéristiques générales'!A:AU,47,FALSE)))</f>
        <v/>
      </c>
      <c r="P839" s="37" t="str">
        <f t="shared" si="54"/>
        <v/>
      </c>
      <c r="Q839" s="37" t="str">
        <f t="shared" si="55"/>
        <v/>
      </c>
    </row>
    <row r="840" spans="13:17" x14ac:dyDescent="0.25">
      <c r="M840" s="5" t="str">
        <f t="shared" si="52"/>
        <v/>
      </c>
      <c r="N840" s="5" t="str">
        <f t="shared" si="53"/>
        <v/>
      </c>
      <c r="O840" s="37" t="str">
        <f>IF(A840="","",D840-(VLOOKUP(A840,'Charactéristiques générales'!A:AU,47,FALSE)))</f>
        <v/>
      </c>
      <c r="P840" s="37" t="str">
        <f t="shared" si="54"/>
        <v/>
      </c>
      <c r="Q840" s="37" t="str">
        <f t="shared" si="55"/>
        <v/>
      </c>
    </row>
    <row r="841" spans="13:17" x14ac:dyDescent="0.25">
      <c r="M841" s="5" t="str">
        <f t="shared" si="52"/>
        <v/>
      </c>
      <c r="N841" s="5" t="str">
        <f t="shared" si="53"/>
        <v/>
      </c>
      <c r="O841" s="37" t="str">
        <f>IF(A841="","",D841-(VLOOKUP(A841,'Charactéristiques générales'!A:AU,47,FALSE)))</f>
        <v/>
      </c>
      <c r="P841" s="37" t="str">
        <f t="shared" si="54"/>
        <v/>
      </c>
      <c r="Q841" s="37" t="str">
        <f t="shared" si="55"/>
        <v/>
      </c>
    </row>
    <row r="842" spans="13:17" x14ac:dyDescent="0.25">
      <c r="M842" s="5" t="str">
        <f t="shared" si="52"/>
        <v/>
      </c>
      <c r="N842" s="5" t="str">
        <f t="shared" si="53"/>
        <v/>
      </c>
      <c r="O842" s="37" t="str">
        <f>IF(A842="","",D842-(VLOOKUP(A842,'Charactéristiques générales'!A:AU,47,FALSE)))</f>
        <v/>
      </c>
      <c r="P842" s="37" t="str">
        <f t="shared" si="54"/>
        <v/>
      </c>
      <c r="Q842" s="37" t="str">
        <f t="shared" si="55"/>
        <v/>
      </c>
    </row>
    <row r="843" spans="13:17" x14ac:dyDescent="0.25">
      <c r="M843" s="5" t="str">
        <f t="shared" si="52"/>
        <v/>
      </c>
      <c r="N843" s="5" t="str">
        <f t="shared" si="53"/>
        <v/>
      </c>
      <c r="O843" s="37" t="str">
        <f>IF(A843="","",D843-(VLOOKUP(A843,'Charactéristiques générales'!A:AU,47,FALSE)))</f>
        <v/>
      </c>
      <c r="P843" s="37" t="str">
        <f t="shared" si="54"/>
        <v/>
      </c>
      <c r="Q843" s="37" t="str">
        <f t="shared" si="55"/>
        <v/>
      </c>
    </row>
    <row r="844" spans="13:17" x14ac:dyDescent="0.25">
      <c r="M844" s="5" t="str">
        <f t="shared" si="52"/>
        <v/>
      </c>
      <c r="N844" s="5" t="str">
        <f t="shared" si="53"/>
        <v/>
      </c>
      <c r="O844" s="37" t="str">
        <f>IF(A844="","",D844-(VLOOKUP(A844,'Charactéristiques générales'!A:AU,47,FALSE)))</f>
        <v/>
      </c>
      <c r="P844" s="37" t="str">
        <f t="shared" si="54"/>
        <v/>
      </c>
      <c r="Q844" s="37" t="str">
        <f t="shared" si="55"/>
        <v/>
      </c>
    </row>
    <row r="845" spans="13:17" x14ac:dyDescent="0.25">
      <c r="M845" s="5" t="str">
        <f t="shared" si="52"/>
        <v/>
      </c>
      <c r="N845" s="5" t="str">
        <f t="shared" si="53"/>
        <v/>
      </c>
      <c r="O845" s="37" t="str">
        <f>IF(A845="","",D845-(VLOOKUP(A845,'Charactéristiques générales'!A:AU,47,FALSE)))</f>
        <v/>
      </c>
      <c r="P845" s="37" t="str">
        <f t="shared" si="54"/>
        <v/>
      </c>
      <c r="Q845" s="37" t="str">
        <f t="shared" si="55"/>
        <v/>
      </c>
    </row>
    <row r="846" spans="13:17" x14ac:dyDescent="0.25">
      <c r="M846" s="5" t="str">
        <f t="shared" si="52"/>
        <v/>
      </c>
      <c r="N846" s="5" t="str">
        <f t="shared" si="53"/>
        <v/>
      </c>
      <c r="O846" s="37" t="str">
        <f>IF(A846="","",D846-(VLOOKUP(A846,'Charactéristiques générales'!A:AU,47,FALSE)))</f>
        <v/>
      </c>
      <c r="P846" s="37" t="str">
        <f t="shared" si="54"/>
        <v/>
      </c>
      <c r="Q846" s="37" t="str">
        <f t="shared" si="55"/>
        <v/>
      </c>
    </row>
    <row r="847" spans="13:17" x14ac:dyDescent="0.25">
      <c r="M847" s="5" t="str">
        <f t="shared" si="52"/>
        <v/>
      </c>
      <c r="N847" s="5" t="str">
        <f t="shared" si="53"/>
        <v/>
      </c>
      <c r="O847" s="37" t="str">
        <f>IF(A847="","",D847-(VLOOKUP(A847,'Charactéristiques générales'!A:AU,47,FALSE)))</f>
        <v/>
      </c>
      <c r="P847" s="37" t="str">
        <f t="shared" si="54"/>
        <v/>
      </c>
      <c r="Q847" s="37" t="str">
        <f t="shared" si="55"/>
        <v/>
      </c>
    </row>
    <row r="848" spans="13:17" x14ac:dyDescent="0.25">
      <c r="M848" s="5" t="str">
        <f t="shared" si="52"/>
        <v/>
      </c>
      <c r="N848" s="5" t="str">
        <f t="shared" si="53"/>
        <v/>
      </c>
      <c r="O848" s="37" t="str">
        <f>IF(A848="","",D848-(VLOOKUP(A848,'Charactéristiques générales'!A:AU,47,FALSE)))</f>
        <v/>
      </c>
      <c r="P848" s="37" t="str">
        <f t="shared" si="54"/>
        <v/>
      </c>
      <c r="Q848" s="37" t="str">
        <f t="shared" si="55"/>
        <v/>
      </c>
    </row>
    <row r="849" spans="13:17" x14ac:dyDescent="0.25">
      <c r="M849" s="5" t="str">
        <f t="shared" si="52"/>
        <v/>
      </c>
      <c r="N849" s="5" t="str">
        <f t="shared" si="53"/>
        <v/>
      </c>
      <c r="O849" s="37" t="str">
        <f>IF(A849="","",D849-(VLOOKUP(A849,'Charactéristiques générales'!A:AU,47,FALSE)))</f>
        <v/>
      </c>
      <c r="P849" s="37" t="str">
        <f t="shared" si="54"/>
        <v/>
      </c>
      <c r="Q849" s="37" t="str">
        <f t="shared" si="55"/>
        <v/>
      </c>
    </row>
    <row r="850" spans="13:17" x14ac:dyDescent="0.25">
      <c r="M850" s="5" t="str">
        <f t="shared" si="52"/>
        <v/>
      </c>
      <c r="N850" s="5" t="str">
        <f t="shared" si="53"/>
        <v/>
      </c>
      <c r="O850" s="37" t="str">
        <f>IF(A850="","",D850-(VLOOKUP(A850,'Charactéristiques générales'!A:AU,47,FALSE)))</f>
        <v/>
      </c>
      <c r="P850" s="37" t="str">
        <f t="shared" si="54"/>
        <v/>
      </c>
      <c r="Q850" s="37" t="str">
        <f t="shared" si="55"/>
        <v/>
      </c>
    </row>
    <row r="851" spans="13:17" x14ac:dyDescent="0.25">
      <c r="M851" s="5" t="str">
        <f t="shared" si="52"/>
        <v/>
      </c>
      <c r="N851" s="5" t="str">
        <f t="shared" si="53"/>
        <v/>
      </c>
      <c r="O851" s="37" t="str">
        <f>IF(A851="","",D851-(VLOOKUP(A851,'Charactéristiques générales'!A:AU,47,FALSE)))</f>
        <v/>
      </c>
      <c r="P851" s="37" t="str">
        <f t="shared" si="54"/>
        <v/>
      </c>
      <c r="Q851" s="37" t="str">
        <f t="shared" si="55"/>
        <v/>
      </c>
    </row>
    <row r="852" spans="13:17" x14ac:dyDescent="0.25">
      <c r="M852" s="5" t="str">
        <f t="shared" si="52"/>
        <v/>
      </c>
      <c r="N852" s="5" t="str">
        <f t="shared" si="53"/>
        <v/>
      </c>
      <c r="O852" s="37" t="str">
        <f>IF(A852="","",D852-(VLOOKUP(A852,'Charactéristiques générales'!A:AU,47,FALSE)))</f>
        <v/>
      </c>
      <c r="P852" s="37" t="str">
        <f t="shared" si="54"/>
        <v/>
      </c>
      <c r="Q852" s="37" t="str">
        <f t="shared" si="55"/>
        <v/>
      </c>
    </row>
    <row r="853" spans="13:17" x14ac:dyDescent="0.25">
      <c r="M853" s="5" t="str">
        <f t="shared" si="52"/>
        <v/>
      </c>
      <c r="N853" s="5" t="str">
        <f t="shared" si="53"/>
        <v/>
      </c>
      <c r="O853" s="37" t="str">
        <f>IF(A853="","",D853-(VLOOKUP(A853,'Charactéristiques générales'!A:AU,47,FALSE)))</f>
        <v/>
      </c>
      <c r="P853" s="37" t="str">
        <f t="shared" si="54"/>
        <v/>
      </c>
      <c r="Q853" s="37" t="str">
        <f t="shared" si="55"/>
        <v/>
      </c>
    </row>
    <row r="854" spans="13:17" x14ac:dyDescent="0.25">
      <c r="M854" s="5" t="str">
        <f t="shared" si="52"/>
        <v/>
      </c>
      <c r="N854" s="5" t="str">
        <f t="shared" si="53"/>
        <v/>
      </c>
      <c r="O854" s="37" t="str">
        <f>IF(A854="","",D854-(VLOOKUP(A854,'Charactéristiques générales'!A:AU,47,FALSE)))</f>
        <v/>
      </c>
      <c r="P854" s="37" t="str">
        <f t="shared" si="54"/>
        <v/>
      </c>
      <c r="Q854" s="37" t="str">
        <f t="shared" si="55"/>
        <v/>
      </c>
    </row>
    <row r="855" spans="13:17" x14ac:dyDescent="0.25">
      <c r="M855" s="5" t="str">
        <f t="shared" si="52"/>
        <v/>
      </c>
      <c r="N855" s="5" t="str">
        <f t="shared" si="53"/>
        <v/>
      </c>
      <c r="O855" s="37" t="str">
        <f>IF(A855="","",D855-(VLOOKUP(A855,'Charactéristiques générales'!A:AU,47,FALSE)))</f>
        <v/>
      </c>
      <c r="P855" s="37" t="str">
        <f t="shared" si="54"/>
        <v/>
      </c>
      <c r="Q855" s="37" t="str">
        <f t="shared" si="55"/>
        <v/>
      </c>
    </row>
    <row r="856" spans="13:17" x14ac:dyDescent="0.25">
      <c r="M856" s="5" t="str">
        <f t="shared" si="52"/>
        <v/>
      </c>
      <c r="N856" s="5" t="str">
        <f t="shared" si="53"/>
        <v/>
      </c>
      <c r="O856" s="37" t="str">
        <f>IF(A856="","",D856-(VLOOKUP(A856,'Charactéristiques générales'!A:AU,47,FALSE)))</f>
        <v/>
      </c>
      <c r="P856" s="37" t="str">
        <f t="shared" si="54"/>
        <v/>
      </c>
      <c r="Q856" s="37" t="str">
        <f t="shared" si="55"/>
        <v/>
      </c>
    </row>
    <row r="857" spans="13:17" x14ac:dyDescent="0.25">
      <c r="M857" s="5" t="str">
        <f t="shared" si="52"/>
        <v/>
      </c>
      <c r="N857" s="5" t="str">
        <f t="shared" si="53"/>
        <v/>
      </c>
      <c r="O857" s="37" t="str">
        <f>IF(A857="","",D857-(VLOOKUP(A857,'Charactéristiques générales'!A:AU,47,FALSE)))</f>
        <v/>
      </c>
      <c r="P857" s="37" t="str">
        <f t="shared" si="54"/>
        <v/>
      </c>
      <c r="Q857" s="37" t="str">
        <f t="shared" si="55"/>
        <v/>
      </c>
    </row>
    <row r="858" spans="13:17" x14ac:dyDescent="0.25">
      <c r="M858" s="5" t="str">
        <f t="shared" si="52"/>
        <v/>
      </c>
      <c r="N858" s="5" t="str">
        <f t="shared" si="53"/>
        <v/>
      </c>
      <c r="O858" s="37" t="str">
        <f>IF(A858="","",D858-(VLOOKUP(A858,'Charactéristiques générales'!A:AU,47,FALSE)))</f>
        <v/>
      </c>
      <c r="P858" s="37" t="str">
        <f t="shared" si="54"/>
        <v/>
      </c>
      <c r="Q858" s="37" t="str">
        <f t="shared" si="55"/>
        <v/>
      </c>
    </row>
    <row r="859" spans="13:17" x14ac:dyDescent="0.25">
      <c r="M859" s="5" t="str">
        <f t="shared" si="52"/>
        <v/>
      </c>
      <c r="N859" s="5" t="str">
        <f t="shared" si="53"/>
        <v/>
      </c>
      <c r="O859" s="37" t="str">
        <f>IF(A859="","",D859-(VLOOKUP(A859,'Charactéristiques générales'!A:AU,47,FALSE)))</f>
        <v/>
      </c>
      <c r="P859" s="37" t="str">
        <f t="shared" si="54"/>
        <v/>
      </c>
      <c r="Q859" s="37" t="str">
        <f t="shared" si="55"/>
        <v/>
      </c>
    </row>
    <row r="860" spans="13:17" x14ac:dyDescent="0.25">
      <c r="M860" s="5" t="str">
        <f t="shared" si="52"/>
        <v/>
      </c>
      <c r="N860" s="5" t="str">
        <f t="shared" si="53"/>
        <v/>
      </c>
      <c r="O860" s="37" t="str">
        <f>IF(A860="","",D860-(VLOOKUP(A860,'Charactéristiques générales'!A:AU,47,FALSE)))</f>
        <v/>
      </c>
      <c r="P860" s="37" t="str">
        <f t="shared" si="54"/>
        <v/>
      </c>
      <c r="Q860" s="37" t="str">
        <f t="shared" si="55"/>
        <v/>
      </c>
    </row>
    <row r="861" spans="13:17" x14ac:dyDescent="0.25">
      <c r="M861" s="5" t="str">
        <f t="shared" si="52"/>
        <v/>
      </c>
      <c r="N861" s="5" t="str">
        <f t="shared" si="53"/>
        <v/>
      </c>
      <c r="O861" s="37" t="str">
        <f>IF(A861="","",D861-(VLOOKUP(A861,'Charactéristiques générales'!A:AU,47,FALSE)))</f>
        <v/>
      </c>
      <c r="P861" s="37" t="str">
        <f t="shared" si="54"/>
        <v/>
      </c>
      <c r="Q861" s="37" t="str">
        <f t="shared" si="55"/>
        <v/>
      </c>
    </row>
    <row r="862" spans="13:17" x14ac:dyDescent="0.25">
      <c r="M862" s="5" t="str">
        <f t="shared" si="52"/>
        <v/>
      </c>
      <c r="N862" s="5" t="str">
        <f t="shared" si="53"/>
        <v/>
      </c>
      <c r="O862" s="37" t="str">
        <f>IF(A862="","",D862-(VLOOKUP(A862,'Charactéristiques générales'!A:AU,47,FALSE)))</f>
        <v/>
      </c>
      <c r="P862" s="37" t="str">
        <f t="shared" si="54"/>
        <v/>
      </c>
      <c r="Q862" s="37" t="str">
        <f t="shared" si="55"/>
        <v/>
      </c>
    </row>
    <row r="863" spans="13:17" x14ac:dyDescent="0.25">
      <c r="M863" s="5" t="str">
        <f t="shared" si="52"/>
        <v/>
      </c>
      <c r="N863" s="5" t="str">
        <f t="shared" si="53"/>
        <v/>
      </c>
      <c r="O863" s="37" t="str">
        <f>IF(A863="","",D863-(VLOOKUP(A863,'Charactéristiques générales'!A:AU,47,FALSE)))</f>
        <v/>
      </c>
      <c r="P863" s="37" t="str">
        <f t="shared" si="54"/>
        <v/>
      </c>
      <c r="Q863" s="37" t="str">
        <f t="shared" si="55"/>
        <v/>
      </c>
    </row>
    <row r="864" spans="13:17" x14ac:dyDescent="0.25">
      <c r="M864" s="5" t="str">
        <f t="shared" si="52"/>
        <v/>
      </c>
      <c r="N864" s="5" t="str">
        <f t="shared" si="53"/>
        <v/>
      </c>
      <c r="O864" s="37" t="str">
        <f>IF(A864="","",D864-(VLOOKUP(A864,'Charactéristiques générales'!A:AU,47,FALSE)))</f>
        <v/>
      </c>
      <c r="P864" s="37" t="str">
        <f t="shared" si="54"/>
        <v/>
      </c>
      <c r="Q864" s="37" t="str">
        <f t="shared" si="55"/>
        <v/>
      </c>
    </row>
    <row r="865" spans="13:17" x14ac:dyDescent="0.25">
      <c r="M865" s="5" t="str">
        <f t="shared" si="52"/>
        <v/>
      </c>
      <c r="N865" s="5" t="str">
        <f t="shared" si="53"/>
        <v/>
      </c>
      <c r="O865" s="37" t="str">
        <f>IF(A865="","",D865-(VLOOKUP(A865,'Charactéristiques générales'!A:AU,47,FALSE)))</f>
        <v/>
      </c>
      <c r="P865" s="37" t="str">
        <f t="shared" si="54"/>
        <v/>
      </c>
      <c r="Q865" s="37" t="str">
        <f t="shared" si="55"/>
        <v/>
      </c>
    </row>
    <row r="866" spans="13:17" x14ac:dyDescent="0.25">
      <c r="M866" s="5" t="str">
        <f t="shared" si="52"/>
        <v/>
      </c>
      <c r="N866" s="5" t="str">
        <f t="shared" si="53"/>
        <v/>
      </c>
      <c r="O866" s="37" t="str">
        <f>IF(A866="","",D866-(VLOOKUP(A866,'Charactéristiques générales'!A:AU,47,FALSE)))</f>
        <v/>
      </c>
      <c r="P866" s="37" t="str">
        <f t="shared" si="54"/>
        <v/>
      </c>
      <c r="Q866" s="37" t="str">
        <f t="shared" si="55"/>
        <v/>
      </c>
    </row>
    <row r="867" spans="13:17" x14ac:dyDescent="0.25">
      <c r="M867" s="5" t="str">
        <f t="shared" si="52"/>
        <v/>
      </c>
      <c r="N867" s="5" t="str">
        <f t="shared" si="53"/>
        <v/>
      </c>
      <c r="O867" s="37" t="str">
        <f>IF(A867="","",D867-(VLOOKUP(A867,'Charactéristiques générales'!A:AU,47,FALSE)))</f>
        <v/>
      </c>
      <c r="P867" s="37" t="str">
        <f t="shared" si="54"/>
        <v/>
      </c>
      <c r="Q867" s="37" t="str">
        <f t="shared" si="55"/>
        <v/>
      </c>
    </row>
    <row r="868" spans="13:17" x14ac:dyDescent="0.25">
      <c r="M868" s="5" t="str">
        <f t="shared" si="52"/>
        <v/>
      </c>
      <c r="N868" s="5" t="str">
        <f t="shared" si="53"/>
        <v/>
      </c>
      <c r="O868" s="37" t="str">
        <f>IF(A868="","",D868-(VLOOKUP(A868,'Charactéristiques générales'!A:AU,47,FALSE)))</f>
        <v/>
      </c>
      <c r="P868" s="37" t="str">
        <f t="shared" si="54"/>
        <v/>
      </c>
      <c r="Q868" s="37" t="str">
        <f t="shared" si="55"/>
        <v/>
      </c>
    </row>
    <row r="869" spans="13:17" x14ac:dyDescent="0.25">
      <c r="M869" s="5" t="str">
        <f t="shared" si="52"/>
        <v/>
      </c>
      <c r="N869" s="5" t="str">
        <f t="shared" si="53"/>
        <v/>
      </c>
      <c r="O869" s="37" t="str">
        <f>IF(A869="","",D869-(VLOOKUP(A869,'Charactéristiques générales'!A:AU,47,FALSE)))</f>
        <v/>
      </c>
      <c r="P869" s="37" t="str">
        <f t="shared" si="54"/>
        <v/>
      </c>
      <c r="Q869" s="37" t="str">
        <f t="shared" si="55"/>
        <v/>
      </c>
    </row>
    <row r="870" spans="13:17" x14ac:dyDescent="0.25">
      <c r="M870" s="5" t="str">
        <f t="shared" si="52"/>
        <v/>
      </c>
      <c r="N870" s="5" t="str">
        <f t="shared" si="53"/>
        <v/>
      </c>
      <c r="O870" s="37" t="str">
        <f>IF(A870="","",D870-(VLOOKUP(A870,'Charactéristiques générales'!A:AU,47,FALSE)))</f>
        <v/>
      </c>
      <c r="P870" s="37" t="str">
        <f t="shared" si="54"/>
        <v/>
      </c>
      <c r="Q870" s="37" t="str">
        <f t="shared" si="55"/>
        <v/>
      </c>
    </row>
    <row r="871" spans="13:17" x14ac:dyDescent="0.25">
      <c r="M871" s="5" t="str">
        <f t="shared" si="52"/>
        <v/>
      </c>
      <c r="N871" s="5" t="str">
        <f t="shared" si="53"/>
        <v/>
      </c>
      <c r="O871" s="37" t="str">
        <f>IF(A871="","",D871-(VLOOKUP(A871,'Charactéristiques générales'!A:AU,47,FALSE)))</f>
        <v/>
      </c>
      <c r="P871" s="37" t="str">
        <f t="shared" si="54"/>
        <v/>
      </c>
      <c r="Q871" s="37" t="str">
        <f t="shared" si="55"/>
        <v/>
      </c>
    </row>
    <row r="872" spans="13:17" x14ac:dyDescent="0.25">
      <c r="M872" s="5" t="str">
        <f t="shared" si="52"/>
        <v/>
      </c>
      <c r="N872" s="5" t="str">
        <f t="shared" si="53"/>
        <v/>
      </c>
      <c r="O872" s="37" t="str">
        <f>IF(A872="","",D872-(VLOOKUP(A872,'Charactéristiques générales'!A:AU,47,FALSE)))</f>
        <v/>
      </c>
      <c r="P872" s="37" t="str">
        <f t="shared" si="54"/>
        <v/>
      </c>
      <c r="Q872" s="37" t="str">
        <f t="shared" si="55"/>
        <v/>
      </c>
    </row>
    <row r="873" spans="13:17" x14ac:dyDescent="0.25">
      <c r="M873" s="5" t="str">
        <f t="shared" si="52"/>
        <v/>
      </c>
      <c r="N873" s="5" t="str">
        <f t="shared" si="53"/>
        <v/>
      </c>
      <c r="O873" s="37" t="str">
        <f>IF(A873="","",D873-(VLOOKUP(A873,'Charactéristiques générales'!A:AU,47,FALSE)))</f>
        <v/>
      </c>
      <c r="P873" s="37" t="str">
        <f t="shared" si="54"/>
        <v/>
      </c>
      <c r="Q873" s="37" t="str">
        <f t="shared" si="55"/>
        <v/>
      </c>
    </row>
    <row r="874" spans="13:17" x14ac:dyDescent="0.25">
      <c r="M874" s="5" t="str">
        <f t="shared" si="52"/>
        <v/>
      </c>
      <c r="N874" s="5" t="str">
        <f t="shared" si="53"/>
        <v/>
      </c>
      <c r="O874" s="37" t="str">
        <f>IF(A874="","",D874-(VLOOKUP(A874,'Charactéristiques générales'!A:AU,47,FALSE)))</f>
        <v/>
      </c>
      <c r="P874" s="37" t="str">
        <f t="shared" si="54"/>
        <v/>
      </c>
      <c r="Q874" s="37" t="str">
        <f t="shared" si="55"/>
        <v/>
      </c>
    </row>
    <row r="875" spans="13:17" x14ac:dyDescent="0.25">
      <c r="M875" s="5" t="str">
        <f t="shared" si="52"/>
        <v/>
      </c>
      <c r="N875" s="5" t="str">
        <f t="shared" si="53"/>
        <v/>
      </c>
      <c r="O875" s="37" t="str">
        <f>IF(A875="","",D875-(VLOOKUP(A875,'Charactéristiques générales'!A:AU,47,FALSE)))</f>
        <v/>
      </c>
      <c r="P875" s="37" t="str">
        <f t="shared" si="54"/>
        <v/>
      </c>
      <c r="Q875" s="37" t="str">
        <f t="shared" si="55"/>
        <v/>
      </c>
    </row>
    <row r="876" spans="13:17" x14ac:dyDescent="0.25">
      <c r="M876" s="5" t="str">
        <f t="shared" si="52"/>
        <v/>
      </c>
      <c r="N876" s="5" t="str">
        <f t="shared" si="53"/>
        <v/>
      </c>
      <c r="O876" s="37" t="str">
        <f>IF(A876="","",D876-(VLOOKUP(A876,'Charactéristiques générales'!A:AU,47,FALSE)))</f>
        <v/>
      </c>
      <c r="P876" s="37" t="str">
        <f t="shared" si="54"/>
        <v/>
      </c>
      <c r="Q876" s="37" t="str">
        <f t="shared" si="55"/>
        <v/>
      </c>
    </row>
    <row r="877" spans="13:17" x14ac:dyDescent="0.25">
      <c r="M877" s="5" t="str">
        <f t="shared" si="52"/>
        <v/>
      </c>
      <c r="N877" s="5" t="str">
        <f t="shared" si="53"/>
        <v/>
      </c>
      <c r="O877" s="37" t="str">
        <f>IF(A877="","",D877-(VLOOKUP(A877,'Charactéristiques générales'!A:AU,47,FALSE)))</f>
        <v/>
      </c>
      <c r="P877" s="37" t="str">
        <f t="shared" si="54"/>
        <v/>
      </c>
      <c r="Q877" s="37" t="str">
        <f t="shared" si="55"/>
        <v/>
      </c>
    </row>
    <row r="878" spans="13:17" x14ac:dyDescent="0.25">
      <c r="M878" s="5" t="str">
        <f t="shared" si="52"/>
        <v/>
      </c>
      <c r="N878" s="5" t="str">
        <f t="shared" si="53"/>
        <v/>
      </c>
      <c r="O878" s="37" t="str">
        <f>IF(A878="","",D878-(VLOOKUP(A878,'Charactéristiques générales'!A:AU,47,FALSE)))</f>
        <v/>
      </c>
      <c r="P878" s="37" t="str">
        <f t="shared" si="54"/>
        <v/>
      </c>
      <c r="Q878" s="37" t="str">
        <f t="shared" si="55"/>
        <v/>
      </c>
    </row>
    <row r="879" spans="13:17" x14ac:dyDescent="0.25">
      <c r="M879" s="5" t="str">
        <f t="shared" si="52"/>
        <v/>
      </c>
      <c r="N879" s="5" t="str">
        <f t="shared" si="53"/>
        <v/>
      </c>
      <c r="O879" s="37" t="str">
        <f>IF(A879="","",D879-(VLOOKUP(A879,'Charactéristiques générales'!A:AU,47,FALSE)))</f>
        <v/>
      </c>
      <c r="P879" s="37" t="str">
        <f t="shared" si="54"/>
        <v/>
      </c>
      <c r="Q879" s="37" t="str">
        <f t="shared" si="55"/>
        <v/>
      </c>
    </row>
    <row r="880" spans="13:17" x14ac:dyDescent="0.25">
      <c r="M880" s="5" t="str">
        <f t="shared" si="52"/>
        <v/>
      </c>
      <c r="N880" s="5" t="str">
        <f t="shared" si="53"/>
        <v/>
      </c>
      <c r="O880" s="37" t="str">
        <f>IF(A880="","",D880-(VLOOKUP(A880,'Charactéristiques générales'!A:AU,47,FALSE)))</f>
        <v/>
      </c>
      <c r="P880" s="37" t="str">
        <f t="shared" si="54"/>
        <v/>
      </c>
      <c r="Q880" s="37" t="str">
        <f t="shared" si="55"/>
        <v/>
      </c>
    </row>
    <row r="881" spans="13:17" x14ac:dyDescent="0.25">
      <c r="M881" s="5" t="str">
        <f t="shared" si="52"/>
        <v/>
      </c>
      <c r="N881" s="5" t="str">
        <f t="shared" si="53"/>
        <v/>
      </c>
      <c r="O881" s="37" t="str">
        <f>IF(A881="","",D881-(VLOOKUP(A881,'Charactéristiques générales'!A:AU,47,FALSE)))</f>
        <v/>
      </c>
      <c r="P881" s="37" t="str">
        <f t="shared" si="54"/>
        <v/>
      </c>
      <c r="Q881" s="37" t="str">
        <f t="shared" si="55"/>
        <v/>
      </c>
    </row>
    <row r="882" spans="13:17" x14ac:dyDescent="0.25">
      <c r="M882" s="5" t="str">
        <f t="shared" si="52"/>
        <v/>
      </c>
      <c r="N882" s="5" t="str">
        <f t="shared" si="53"/>
        <v/>
      </c>
      <c r="O882" s="37" t="str">
        <f>IF(A882="","",D882-(VLOOKUP(A882,'Charactéristiques générales'!A:AU,47,FALSE)))</f>
        <v/>
      </c>
      <c r="P882" s="37" t="str">
        <f t="shared" si="54"/>
        <v/>
      </c>
      <c r="Q882" s="37" t="str">
        <f t="shared" si="55"/>
        <v/>
      </c>
    </row>
    <row r="883" spans="13:17" x14ac:dyDescent="0.25">
      <c r="M883" s="5" t="str">
        <f t="shared" si="52"/>
        <v/>
      </c>
      <c r="N883" s="5" t="str">
        <f t="shared" si="53"/>
        <v/>
      </c>
      <c r="O883" s="37" t="str">
        <f>IF(A883="","",D883-(VLOOKUP(A883,'Charactéristiques générales'!A:AU,47,FALSE)))</f>
        <v/>
      </c>
      <c r="P883" s="37" t="str">
        <f t="shared" si="54"/>
        <v/>
      </c>
      <c r="Q883" s="37" t="str">
        <f t="shared" si="55"/>
        <v/>
      </c>
    </row>
    <row r="884" spans="13:17" x14ac:dyDescent="0.25">
      <c r="M884" s="5" t="str">
        <f t="shared" si="52"/>
        <v/>
      </c>
      <c r="N884" s="5" t="str">
        <f t="shared" si="53"/>
        <v/>
      </c>
      <c r="O884" s="37" t="str">
        <f>IF(A884="","",D884-(VLOOKUP(A884,'Charactéristiques générales'!A:AU,47,FALSE)))</f>
        <v/>
      </c>
      <c r="P884" s="37" t="str">
        <f t="shared" si="54"/>
        <v/>
      </c>
      <c r="Q884" s="37" t="str">
        <f t="shared" si="55"/>
        <v/>
      </c>
    </row>
    <row r="885" spans="13:17" x14ac:dyDescent="0.25">
      <c r="M885" s="5" t="str">
        <f t="shared" si="52"/>
        <v/>
      </c>
      <c r="N885" s="5" t="str">
        <f t="shared" si="53"/>
        <v/>
      </c>
      <c r="O885" s="37" t="str">
        <f>IF(A885="","",D885-(VLOOKUP(A885,'Charactéristiques générales'!A:AU,47,FALSE)))</f>
        <v/>
      </c>
      <c r="P885" s="37" t="str">
        <f t="shared" si="54"/>
        <v/>
      </c>
      <c r="Q885" s="37" t="str">
        <f t="shared" si="55"/>
        <v/>
      </c>
    </row>
    <row r="886" spans="13:17" x14ac:dyDescent="0.25">
      <c r="M886" s="5" t="str">
        <f t="shared" si="52"/>
        <v/>
      </c>
      <c r="N886" s="5" t="str">
        <f t="shared" si="53"/>
        <v/>
      </c>
      <c r="O886" s="37" t="str">
        <f>IF(A886="","",D886-(VLOOKUP(A886,'Charactéristiques générales'!A:AU,47,FALSE)))</f>
        <v/>
      </c>
      <c r="P886" s="37" t="str">
        <f t="shared" si="54"/>
        <v/>
      </c>
      <c r="Q886" s="37" t="str">
        <f t="shared" si="55"/>
        <v/>
      </c>
    </row>
    <row r="887" spans="13:17" x14ac:dyDescent="0.25">
      <c r="M887" s="5" t="str">
        <f t="shared" si="52"/>
        <v/>
      </c>
      <c r="N887" s="5" t="str">
        <f t="shared" si="53"/>
        <v/>
      </c>
      <c r="O887" s="37" t="str">
        <f>IF(A887="","",D887-(VLOOKUP(A887,'Charactéristiques générales'!A:AU,47,FALSE)))</f>
        <v/>
      </c>
      <c r="P887" s="37" t="str">
        <f t="shared" si="54"/>
        <v/>
      </c>
      <c r="Q887" s="37" t="str">
        <f t="shared" si="55"/>
        <v/>
      </c>
    </row>
    <row r="888" spans="13:17" x14ac:dyDescent="0.25">
      <c r="M888" s="5" t="str">
        <f t="shared" si="52"/>
        <v/>
      </c>
      <c r="N888" s="5" t="str">
        <f t="shared" si="53"/>
        <v/>
      </c>
      <c r="O888" s="37" t="str">
        <f>IF(A888="","",D888-(VLOOKUP(A888,'Charactéristiques générales'!A:AU,47,FALSE)))</f>
        <v/>
      </c>
      <c r="P888" s="37" t="str">
        <f t="shared" si="54"/>
        <v/>
      </c>
      <c r="Q888" s="37" t="str">
        <f t="shared" si="55"/>
        <v/>
      </c>
    </row>
    <row r="889" spans="13:17" x14ac:dyDescent="0.25">
      <c r="M889" s="5" t="str">
        <f t="shared" si="52"/>
        <v/>
      </c>
      <c r="N889" s="5" t="str">
        <f t="shared" si="53"/>
        <v/>
      </c>
      <c r="O889" s="37" t="str">
        <f>IF(A889="","",D889-(VLOOKUP(A889,'Charactéristiques générales'!A:AU,47,FALSE)))</f>
        <v/>
      </c>
      <c r="P889" s="37" t="str">
        <f t="shared" si="54"/>
        <v/>
      </c>
      <c r="Q889" s="37" t="str">
        <f t="shared" si="55"/>
        <v/>
      </c>
    </row>
    <row r="890" spans="13:17" x14ac:dyDescent="0.25">
      <c r="M890" s="5" t="str">
        <f t="shared" si="52"/>
        <v/>
      </c>
      <c r="N890" s="5" t="str">
        <f t="shared" si="53"/>
        <v/>
      </c>
      <c r="O890" s="37" t="str">
        <f>IF(A890="","",D890-(VLOOKUP(A890,'Charactéristiques générales'!A:AU,47,FALSE)))</f>
        <v/>
      </c>
      <c r="P890" s="37" t="str">
        <f t="shared" si="54"/>
        <v/>
      </c>
      <c r="Q890" s="37" t="str">
        <f t="shared" si="55"/>
        <v/>
      </c>
    </row>
    <row r="891" spans="13:17" x14ac:dyDescent="0.25">
      <c r="M891" s="5" t="str">
        <f t="shared" si="52"/>
        <v/>
      </c>
      <c r="N891" s="5" t="str">
        <f t="shared" si="53"/>
        <v/>
      </c>
      <c r="O891" s="37" t="str">
        <f>IF(A891="","",D891-(VLOOKUP(A891,'Charactéristiques générales'!A:AU,47,FALSE)))</f>
        <v/>
      </c>
      <c r="P891" s="37" t="str">
        <f t="shared" si="54"/>
        <v/>
      </c>
      <c r="Q891" s="37" t="str">
        <f t="shared" si="55"/>
        <v/>
      </c>
    </row>
    <row r="892" spans="13:17" x14ac:dyDescent="0.25">
      <c r="M892" s="5" t="str">
        <f t="shared" si="52"/>
        <v/>
      </c>
      <c r="N892" s="5" t="str">
        <f t="shared" si="53"/>
        <v/>
      </c>
      <c r="O892" s="37" t="str">
        <f>IF(A892="","",D892-(VLOOKUP(A892,'Charactéristiques générales'!A:AU,47,FALSE)))</f>
        <v/>
      </c>
      <c r="P892" s="37" t="str">
        <f t="shared" si="54"/>
        <v/>
      </c>
      <c r="Q892" s="37" t="str">
        <f t="shared" si="55"/>
        <v/>
      </c>
    </row>
    <row r="893" spans="13:17" x14ac:dyDescent="0.25">
      <c r="M893" s="5" t="str">
        <f t="shared" si="52"/>
        <v/>
      </c>
      <c r="N893" s="5" t="str">
        <f t="shared" si="53"/>
        <v/>
      </c>
      <c r="O893" s="37" t="str">
        <f>IF(A893="","",D893-(VLOOKUP(A893,'Charactéristiques générales'!A:AU,47,FALSE)))</f>
        <v/>
      </c>
      <c r="P893" s="37" t="str">
        <f t="shared" si="54"/>
        <v/>
      </c>
      <c r="Q893" s="37" t="str">
        <f t="shared" si="55"/>
        <v/>
      </c>
    </row>
    <row r="894" spans="13:17" x14ac:dyDescent="0.25">
      <c r="M894" s="5" t="str">
        <f t="shared" si="52"/>
        <v/>
      </c>
      <c r="N894" s="5" t="str">
        <f t="shared" si="53"/>
        <v/>
      </c>
      <c r="O894" s="37" t="str">
        <f>IF(A894="","",D894-(VLOOKUP(A894,'Charactéristiques générales'!A:AU,47,FALSE)))</f>
        <v/>
      </c>
      <c r="P894" s="37" t="str">
        <f t="shared" si="54"/>
        <v/>
      </c>
      <c r="Q894" s="37" t="str">
        <f t="shared" si="55"/>
        <v/>
      </c>
    </row>
    <row r="895" spans="13:17" x14ac:dyDescent="0.25">
      <c r="M895" s="5" t="str">
        <f t="shared" si="52"/>
        <v/>
      </c>
      <c r="N895" s="5" t="str">
        <f t="shared" si="53"/>
        <v/>
      </c>
      <c r="O895" s="37" t="str">
        <f>IF(A895="","",D895-(VLOOKUP(A895,'Charactéristiques générales'!A:AU,47,FALSE)))</f>
        <v/>
      </c>
      <c r="P895" s="37" t="str">
        <f t="shared" si="54"/>
        <v/>
      </c>
      <c r="Q895" s="37" t="str">
        <f t="shared" si="55"/>
        <v/>
      </c>
    </row>
    <row r="896" spans="13:17" x14ac:dyDescent="0.25">
      <c r="M896" s="5" t="str">
        <f t="shared" si="52"/>
        <v/>
      </c>
      <c r="N896" s="5" t="str">
        <f t="shared" si="53"/>
        <v/>
      </c>
      <c r="O896" s="37" t="str">
        <f>IF(A896="","",D896-(VLOOKUP(A896,'Charactéristiques générales'!A:AU,47,FALSE)))</f>
        <v/>
      </c>
      <c r="P896" s="37" t="str">
        <f t="shared" si="54"/>
        <v/>
      </c>
      <c r="Q896" s="37" t="str">
        <f t="shared" si="55"/>
        <v/>
      </c>
    </row>
    <row r="897" spans="13:17" x14ac:dyDescent="0.25">
      <c r="M897" s="5" t="str">
        <f t="shared" si="52"/>
        <v/>
      </c>
      <c r="N897" s="5" t="str">
        <f t="shared" si="53"/>
        <v/>
      </c>
      <c r="O897" s="37" t="str">
        <f>IF(A897="","",D897-(VLOOKUP(A897,'Charactéristiques générales'!A:AU,47,FALSE)))</f>
        <v/>
      </c>
      <c r="P897" s="37" t="str">
        <f t="shared" si="54"/>
        <v/>
      </c>
      <c r="Q897" s="37" t="str">
        <f t="shared" si="55"/>
        <v/>
      </c>
    </row>
    <row r="898" spans="13:17" x14ac:dyDescent="0.25">
      <c r="M898" s="5" t="str">
        <f t="shared" si="52"/>
        <v/>
      </c>
      <c r="N898" s="5" t="str">
        <f t="shared" si="53"/>
        <v/>
      </c>
      <c r="O898" s="37" t="str">
        <f>IF(A898="","",D898-(VLOOKUP(A898,'Charactéristiques générales'!A:AU,47,FALSE)))</f>
        <v/>
      </c>
      <c r="P898" s="37" t="str">
        <f t="shared" si="54"/>
        <v/>
      </c>
      <c r="Q898" s="37" t="str">
        <f t="shared" si="55"/>
        <v/>
      </c>
    </row>
    <row r="899" spans="13:17" x14ac:dyDescent="0.25">
      <c r="M899" s="5" t="str">
        <f t="shared" ref="M899:M962" si="56">IF(OR(H899="",J899=""),"",J899-H899)</f>
        <v/>
      </c>
      <c r="N899" s="5" t="str">
        <f t="shared" ref="N899:N962" si="57">IF(OR(I899="",K899=""),"",K899-I899)</f>
        <v/>
      </c>
      <c r="O899" s="37" t="str">
        <f>IF(A899="","",D899-(VLOOKUP(A899,'Charactéristiques générales'!A:AU,47,FALSE)))</f>
        <v/>
      </c>
      <c r="P899" s="37" t="str">
        <f t="shared" ref="P899:P962" si="58">IF(O899="","",O899/7)</f>
        <v/>
      </c>
      <c r="Q899" s="37" t="str">
        <f t="shared" ref="Q899:Q962" si="59">IF(O899="","",O899/28)</f>
        <v/>
      </c>
    </row>
    <row r="900" spans="13:17" x14ac:dyDescent="0.25">
      <c r="M900" s="5" t="str">
        <f t="shared" si="56"/>
        <v/>
      </c>
      <c r="N900" s="5" t="str">
        <f t="shared" si="57"/>
        <v/>
      </c>
      <c r="O900" s="37" t="str">
        <f>IF(A900="","",D900-(VLOOKUP(A900,'Charactéristiques générales'!A:AU,47,FALSE)))</f>
        <v/>
      </c>
      <c r="P900" s="37" t="str">
        <f t="shared" si="58"/>
        <v/>
      </c>
      <c r="Q900" s="37" t="str">
        <f t="shared" si="59"/>
        <v/>
      </c>
    </row>
    <row r="901" spans="13:17" x14ac:dyDescent="0.25">
      <c r="M901" s="5" t="str">
        <f t="shared" si="56"/>
        <v/>
      </c>
      <c r="N901" s="5" t="str">
        <f t="shared" si="57"/>
        <v/>
      </c>
      <c r="O901" s="37" t="str">
        <f>IF(A901="","",D901-(VLOOKUP(A901,'Charactéristiques générales'!A:AU,47,FALSE)))</f>
        <v/>
      </c>
      <c r="P901" s="37" t="str">
        <f t="shared" si="58"/>
        <v/>
      </c>
      <c r="Q901" s="37" t="str">
        <f t="shared" si="59"/>
        <v/>
      </c>
    </row>
    <row r="902" spans="13:17" x14ac:dyDescent="0.25">
      <c r="M902" s="5" t="str">
        <f t="shared" si="56"/>
        <v/>
      </c>
      <c r="N902" s="5" t="str">
        <f t="shared" si="57"/>
        <v/>
      </c>
      <c r="O902" s="37" t="str">
        <f>IF(A902="","",D902-(VLOOKUP(A902,'Charactéristiques générales'!A:AU,47,FALSE)))</f>
        <v/>
      </c>
      <c r="P902" s="37" t="str">
        <f t="shared" si="58"/>
        <v/>
      </c>
      <c r="Q902" s="37" t="str">
        <f t="shared" si="59"/>
        <v/>
      </c>
    </row>
    <row r="903" spans="13:17" x14ac:dyDescent="0.25">
      <c r="M903" s="5" t="str">
        <f t="shared" si="56"/>
        <v/>
      </c>
      <c r="N903" s="5" t="str">
        <f t="shared" si="57"/>
        <v/>
      </c>
      <c r="O903" s="37" t="str">
        <f>IF(A903="","",D903-(VLOOKUP(A903,'Charactéristiques générales'!A:AU,47,FALSE)))</f>
        <v/>
      </c>
      <c r="P903" s="37" t="str">
        <f t="shared" si="58"/>
        <v/>
      </c>
      <c r="Q903" s="37" t="str">
        <f t="shared" si="59"/>
        <v/>
      </c>
    </row>
    <row r="904" spans="13:17" x14ac:dyDescent="0.25">
      <c r="M904" s="5" t="str">
        <f t="shared" si="56"/>
        <v/>
      </c>
      <c r="N904" s="5" t="str">
        <f t="shared" si="57"/>
        <v/>
      </c>
      <c r="O904" s="37" t="str">
        <f>IF(A904="","",D904-(VLOOKUP(A904,'Charactéristiques générales'!A:AU,47,FALSE)))</f>
        <v/>
      </c>
      <c r="P904" s="37" t="str">
        <f t="shared" si="58"/>
        <v/>
      </c>
      <c r="Q904" s="37" t="str">
        <f t="shared" si="59"/>
        <v/>
      </c>
    </row>
    <row r="905" spans="13:17" x14ac:dyDescent="0.25">
      <c r="M905" s="5" t="str">
        <f t="shared" si="56"/>
        <v/>
      </c>
      <c r="N905" s="5" t="str">
        <f t="shared" si="57"/>
        <v/>
      </c>
      <c r="O905" s="37" t="str">
        <f>IF(A905="","",D905-(VLOOKUP(A905,'Charactéristiques générales'!A:AU,47,FALSE)))</f>
        <v/>
      </c>
      <c r="P905" s="37" t="str">
        <f t="shared" si="58"/>
        <v/>
      </c>
      <c r="Q905" s="37" t="str">
        <f t="shared" si="59"/>
        <v/>
      </c>
    </row>
    <row r="906" spans="13:17" x14ac:dyDescent="0.25">
      <c r="M906" s="5" t="str">
        <f t="shared" si="56"/>
        <v/>
      </c>
      <c r="N906" s="5" t="str">
        <f t="shared" si="57"/>
        <v/>
      </c>
      <c r="O906" s="37" t="str">
        <f>IF(A906="","",D906-(VLOOKUP(A906,'Charactéristiques générales'!A:AU,47,FALSE)))</f>
        <v/>
      </c>
      <c r="P906" s="37" t="str">
        <f t="shared" si="58"/>
        <v/>
      </c>
      <c r="Q906" s="37" t="str">
        <f t="shared" si="59"/>
        <v/>
      </c>
    </row>
    <row r="907" spans="13:17" x14ac:dyDescent="0.25">
      <c r="M907" s="5" t="str">
        <f t="shared" si="56"/>
        <v/>
      </c>
      <c r="N907" s="5" t="str">
        <f t="shared" si="57"/>
        <v/>
      </c>
      <c r="O907" s="37" t="str">
        <f>IF(A907="","",D907-(VLOOKUP(A907,'Charactéristiques générales'!A:AU,47,FALSE)))</f>
        <v/>
      </c>
      <c r="P907" s="37" t="str">
        <f t="shared" si="58"/>
        <v/>
      </c>
      <c r="Q907" s="37" t="str">
        <f t="shared" si="59"/>
        <v/>
      </c>
    </row>
    <row r="908" spans="13:17" x14ac:dyDescent="0.25">
      <c r="M908" s="5" t="str">
        <f t="shared" si="56"/>
        <v/>
      </c>
      <c r="N908" s="5" t="str">
        <f t="shared" si="57"/>
        <v/>
      </c>
      <c r="O908" s="37" t="str">
        <f>IF(A908="","",D908-(VLOOKUP(A908,'Charactéristiques générales'!A:AU,47,FALSE)))</f>
        <v/>
      </c>
      <c r="P908" s="37" t="str">
        <f t="shared" si="58"/>
        <v/>
      </c>
      <c r="Q908" s="37" t="str">
        <f t="shared" si="59"/>
        <v/>
      </c>
    </row>
    <row r="909" spans="13:17" x14ac:dyDescent="0.25">
      <c r="M909" s="5" t="str">
        <f t="shared" si="56"/>
        <v/>
      </c>
      <c r="N909" s="5" t="str">
        <f t="shared" si="57"/>
        <v/>
      </c>
      <c r="O909" s="37" t="str">
        <f>IF(A909="","",D909-(VLOOKUP(A909,'Charactéristiques générales'!A:AU,47,FALSE)))</f>
        <v/>
      </c>
      <c r="P909" s="37" t="str">
        <f t="shared" si="58"/>
        <v/>
      </c>
      <c r="Q909" s="37" t="str">
        <f t="shared" si="59"/>
        <v/>
      </c>
    </row>
    <row r="910" spans="13:17" x14ac:dyDescent="0.25">
      <c r="M910" s="5" t="str">
        <f t="shared" si="56"/>
        <v/>
      </c>
      <c r="N910" s="5" t="str">
        <f t="shared" si="57"/>
        <v/>
      </c>
      <c r="O910" s="37" t="str">
        <f>IF(A910="","",D910-(VLOOKUP(A910,'Charactéristiques générales'!A:AU,47,FALSE)))</f>
        <v/>
      </c>
      <c r="P910" s="37" t="str">
        <f t="shared" si="58"/>
        <v/>
      </c>
      <c r="Q910" s="37" t="str">
        <f t="shared" si="59"/>
        <v/>
      </c>
    </row>
    <row r="911" spans="13:17" x14ac:dyDescent="0.25">
      <c r="M911" s="5" t="str">
        <f t="shared" si="56"/>
        <v/>
      </c>
      <c r="N911" s="5" t="str">
        <f t="shared" si="57"/>
        <v/>
      </c>
      <c r="O911" s="37" t="str">
        <f>IF(A911="","",D911-(VLOOKUP(A911,'Charactéristiques générales'!A:AU,47,FALSE)))</f>
        <v/>
      </c>
      <c r="P911" s="37" t="str">
        <f t="shared" si="58"/>
        <v/>
      </c>
      <c r="Q911" s="37" t="str">
        <f t="shared" si="59"/>
        <v/>
      </c>
    </row>
    <row r="912" spans="13:17" x14ac:dyDescent="0.25">
      <c r="M912" s="5" t="str">
        <f t="shared" si="56"/>
        <v/>
      </c>
      <c r="N912" s="5" t="str">
        <f t="shared" si="57"/>
        <v/>
      </c>
      <c r="O912" s="37" t="str">
        <f>IF(A912="","",D912-(VLOOKUP(A912,'Charactéristiques générales'!A:AU,47,FALSE)))</f>
        <v/>
      </c>
      <c r="P912" s="37" t="str">
        <f t="shared" si="58"/>
        <v/>
      </c>
      <c r="Q912" s="37" t="str">
        <f t="shared" si="59"/>
        <v/>
      </c>
    </row>
    <row r="913" spans="13:17" x14ac:dyDescent="0.25">
      <c r="M913" s="5" t="str">
        <f t="shared" si="56"/>
        <v/>
      </c>
      <c r="N913" s="5" t="str">
        <f t="shared" si="57"/>
        <v/>
      </c>
      <c r="O913" s="37" t="str">
        <f>IF(A913="","",D913-(VLOOKUP(A913,'Charactéristiques générales'!A:AU,47,FALSE)))</f>
        <v/>
      </c>
      <c r="P913" s="37" t="str">
        <f t="shared" si="58"/>
        <v/>
      </c>
      <c r="Q913" s="37" t="str">
        <f t="shared" si="59"/>
        <v/>
      </c>
    </row>
    <row r="914" spans="13:17" x14ac:dyDescent="0.25">
      <c r="M914" s="5" t="str">
        <f t="shared" si="56"/>
        <v/>
      </c>
      <c r="N914" s="5" t="str">
        <f t="shared" si="57"/>
        <v/>
      </c>
      <c r="O914" s="37" t="str">
        <f>IF(A914="","",D914-(VLOOKUP(A914,'Charactéristiques générales'!A:AU,47,FALSE)))</f>
        <v/>
      </c>
      <c r="P914" s="37" t="str">
        <f t="shared" si="58"/>
        <v/>
      </c>
      <c r="Q914" s="37" t="str">
        <f t="shared" si="59"/>
        <v/>
      </c>
    </row>
    <row r="915" spans="13:17" x14ac:dyDescent="0.25">
      <c r="M915" s="5" t="str">
        <f t="shared" si="56"/>
        <v/>
      </c>
      <c r="N915" s="5" t="str">
        <f t="shared" si="57"/>
        <v/>
      </c>
      <c r="O915" s="37" t="str">
        <f>IF(A915="","",D915-(VLOOKUP(A915,'Charactéristiques générales'!A:AU,47,FALSE)))</f>
        <v/>
      </c>
      <c r="P915" s="37" t="str">
        <f t="shared" si="58"/>
        <v/>
      </c>
      <c r="Q915" s="37" t="str">
        <f t="shared" si="59"/>
        <v/>
      </c>
    </row>
    <row r="916" spans="13:17" x14ac:dyDescent="0.25">
      <c r="M916" s="5" t="str">
        <f t="shared" si="56"/>
        <v/>
      </c>
      <c r="N916" s="5" t="str">
        <f t="shared" si="57"/>
        <v/>
      </c>
      <c r="O916" s="37" t="str">
        <f>IF(A916="","",D916-(VLOOKUP(A916,'Charactéristiques générales'!A:AU,47,FALSE)))</f>
        <v/>
      </c>
      <c r="P916" s="37" t="str">
        <f t="shared" si="58"/>
        <v/>
      </c>
      <c r="Q916" s="37" t="str">
        <f t="shared" si="59"/>
        <v/>
      </c>
    </row>
    <row r="917" spans="13:17" x14ac:dyDescent="0.25">
      <c r="M917" s="5" t="str">
        <f t="shared" si="56"/>
        <v/>
      </c>
      <c r="N917" s="5" t="str">
        <f t="shared" si="57"/>
        <v/>
      </c>
      <c r="O917" s="37" t="str">
        <f>IF(A917="","",D917-(VLOOKUP(A917,'Charactéristiques générales'!A:AU,47,FALSE)))</f>
        <v/>
      </c>
      <c r="P917" s="37" t="str">
        <f t="shared" si="58"/>
        <v/>
      </c>
      <c r="Q917" s="37" t="str">
        <f t="shared" si="59"/>
        <v/>
      </c>
    </row>
    <row r="918" spans="13:17" x14ac:dyDescent="0.25">
      <c r="M918" s="5" t="str">
        <f t="shared" si="56"/>
        <v/>
      </c>
      <c r="N918" s="5" t="str">
        <f t="shared" si="57"/>
        <v/>
      </c>
      <c r="O918" s="37" t="str">
        <f>IF(A918="","",D918-(VLOOKUP(A918,'Charactéristiques générales'!A:AU,47,FALSE)))</f>
        <v/>
      </c>
      <c r="P918" s="37" t="str">
        <f t="shared" si="58"/>
        <v/>
      </c>
      <c r="Q918" s="37" t="str">
        <f t="shared" si="59"/>
        <v/>
      </c>
    </row>
    <row r="919" spans="13:17" x14ac:dyDescent="0.25">
      <c r="M919" s="5" t="str">
        <f t="shared" si="56"/>
        <v/>
      </c>
      <c r="N919" s="5" t="str">
        <f t="shared" si="57"/>
        <v/>
      </c>
      <c r="O919" s="37" t="str">
        <f>IF(A919="","",D919-(VLOOKUP(A919,'Charactéristiques générales'!A:AU,47,FALSE)))</f>
        <v/>
      </c>
      <c r="P919" s="37" t="str">
        <f t="shared" si="58"/>
        <v/>
      </c>
      <c r="Q919" s="37" t="str">
        <f t="shared" si="59"/>
        <v/>
      </c>
    </row>
    <row r="920" spans="13:17" x14ac:dyDescent="0.25">
      <c r="M920" s="5" t="str">
        <f t="shared" si="56"/>
        <v/>
      </c>
      <c r="N920" s="5" t="str">
        <f t="shared" si="57"/>
        <v/>
      </c>
      <c r="O920" s="37" t="str">
        <f>IF(A920="","",D920-(VLOOKUP(A920,'Charactéristiques générales'!A:AU,47,FALSE)))</f>
        <v/>
      </c>
      <c r="P920" s="37" t="str">
        <f t="shared" si="58"/>
        <v/>
      </c>
      <c r="Q920" s="37" t="str">
        <f t="shared" si="59"/>
        <v/>
      </c>
    </row>
    <row r="921" spans="13:17" x14ac:dyDescent="0.25">
      <c r="M921" s="5" t="str">
        <f t="shared" si="56"/>
        <v/>
      </c>
      <c r="N921" s="5" t="str">
        <f t="shared" si="57"/>
        <v/>
      </c>
      <c r="O921" s="37" t="str">
        <f>IF(A921="","",D921-(VLOOKUP(A921,'Charactéristiques générales'!A:AU,47,FALSE)))</f>
        <v/>
      </c>
      <c r="P921" s="37" t="str">
        <f t="shared" si="58"/>
        <v/>
      </c>
      <c r="Q921" s="37" t="str">
        <f t="shared" si="59"/>
        <v/>
      </c>
    </row>
    <row r="922" spans="13:17" x14ac:dyDescent="0.25">
      <c r="M922" s="5" t="str">
        <f t="shared" si="56"/>
        <v/>
      </c>
      <c r="N922" s="5" t="str">
        <f t="shared" si="57"/>
        <v/>
      </c>
      <c r="O922" s="37" t="str">
        <f>IF(A922="","",D922-(VLOOKUP(A922,'Charactéristiques générales'!A:AU,47,FALSE)))</f>
        <v/>
      </c>
      <c r="P922" s="37" t="str">
        <f t="shared" si="58"/>
        <v/>
      </c>
      <c r="Q922" s="37" t="str">
        <f t="shared" si="59"/>
        <v/>
      </c>
    </row>
    <row r="923" spans="13:17" x14ac:dyDescent="0.25">
      <c r="M923" s="5" t="str">
        <f t="shared" si="56"/>
        <v/>
      </c>
      <c r="N923" s="5" t="str">
        <f t="shared" si="57"/>
        <v/>
      </c>
      <c r="O923" s="37" t="str">
        <f>IF(A923="","",D923-(VLOOKUP(A923,'Charactéristiques générales'!A:AU,47,FALSE)))</f>
        <v/>
      </c>
      <c r="P923" s="37" t="str">
        <f t="shared" si="58"/>
        <v/>
      </c>
      <c r="Q923" s="37" t="str">
        <f t="shared" si="59"/>
        <v/>
      </c>
    </row>
    <row r="924" spans="13:17" x14ac:dyDescent="0.25">
      <c r="M924" s="5" t="str">
        <f t="shared" si="56"/>
        <v/>
      </c>
      <c r="N924" s="5" t="str">
        <f t="shared" si="57"/>
        <v/>
      </c>
      <c r="O924" s="37" t="str">
        <f>IF(A924="","",D924-(VLOOKUP(A924,'Charactéristiques générales'!A:AU,47,FALSE)))</f>
        <v/>
      </c>
      <c r="P924" s="37" t="str">
        <f t="shared" si="58"/>
        <v/>
      </c>
      <c r="Q924" s="37" t="str">
        <f t="shared" si="59"/>
        <v/>
      </c>
    </row>
    <row r="925" spans="13:17" x14ac:dyDescent="0.25">
      <c r="M925" s="5" t="str">
        <f t="shared" si="56"/>
        <v/>
      </c>
      <c r="N925" s="5" t="str">
        <f t="shared" si="57"/>
        <v/>
      </c>
      <c r="O925" s="37" t="str">
        <f>IF(A925="","",D925-(VLOOKUP(A925,'Charactéristiques générales'!A:AU,47,FALSE)))</f>
        <v/>
      </c>
      <c r="P925" s="37" t="str">
        <f t="shared" si="58"/>
        <v/>
      </c>
      <c r="Q925" s="37" t="str">
        <f t="shared" si="59"/>
        <v/>
      </c>
    </row>
    <row r="926" spans="13:17" x14ac:dyDescent="0.25">
      <c r="M926" s="5" t="str">
        <f t="shared" si="56"/>
        <v/>
      </c>
      <c r="N926" s="5" t="str">
        <f t="shared" si="57"/>
        <v/>
      </c>
      <c r="O926" s="37" t="str">
        <f>IF(A926="","",D926-(VLOOKUP(A926,'Charactéristiques générales'!A:AU,47,FALSE)))</f>
        <v/>
      </c>
      <c r="P926" s="37" t="str">
        <f t="shared" si="58"/>
        <v/>
      </c>
      <c r="Q926" s="37" t="str">
        <f t="shared" si="59"/>
        <v/>
      </c>
    </row>
    <row r="927" spans="13:17" x14ac:dyDescent="0.25">
      <c r="M927" s="5" t="str">
        <f t="shared" si="56"/>
        <v/>
      </c>
      <c r="N927" s="5" t="str">
        <f t="shared" si="57"/>
        <v/>
      </c>
      <c r="O927" s="37" t="str">
        <f>IF(A927="","",D927-(VLOOKUP(A927,'Charactéristiques générales'!A:AU,47,FALSE)))</f>
        <v/>
      </c>
      <c r="P927" s="37" t="str">
        <f t="shared" si="58"/>
        <v/>
      </c>
      <c r="Q927" s="37" t="str">
        <f t="shared" si="59"/>
        <v/>
      </c>
    </row>
    <row r="928" spans="13:17" x14ac:dyDescent="0.25">
      <c r="M928" s="5" t="str">
        <f t="shared" si="56"/>
        <v/>
      </c>
      <c r="N928" s="5" t="str">
        <f t="shared" si="57"/>
        <v/>
      </c>
      <c r="O928" s="37" t="str">
        <f>IF(A928="","",D928-(VLOOKUP(A928,'Charactéristiques générales'!A:AU,47,FALSE)))</f>
        <v/>
      </c>
      <c r="P928" s="37" t="str">
        <f t="shared" si="58"/>
        <v/>
      </c>
      <c r="Q928" s="37" t="str">
        <f t="shared" si="59"/>
        <v/>
      </c>
    </row>
    <row r="929" spans="13:17" x14ac:dyDescent="0.25">
      <c r="M929" s="5" t="str">
        <f t="shared" si="56"/>
        <v/>
      </c>
      <c r="N929" s="5" t="str">
        <f t="shared" si="57"/>
        <v/>
      </c>
      <c r="O929" s="37" t="str">
        <f>IF(A929="","",D929-(VLOOKUP(A929,'Charactéristiques générales'!A:AU,47,FALSE)))</f>
        <v/>
      </c>
      <c r="P929" s="37" t="str">
        <f t="shared" si="58"/>
        <v/>
      </c>
      <c r="Q929" s="37" t="str">
        <f t="shared" si="59"/>
        <v/>
      </c>
    </row>
    <row r="930" spans="13:17" x14ac:dyDescent="0.25">
      <c r="M930" s="5" t="str">
        <f t="shared" si="56"/>
        <v/>
      </c>
      <c r="N930" s="5" t="str">
        <f t="shared" si="57"/>
        <v/>
      </c>
      <c r="O930" s="37" t="str">
        <f>IF(A930="","",D930-(VLOOKUP(A930,'Charactéristiques générales'!A:AU,47,FALSE)))</f>
        <v/>
      </c>
      <c r="P930" s="37" t="str">
        <f t="shared" si="58"/>
        <v/>
      </c>
      <c r="Q930" s="37" t="str">
        <f t="shared" si="59"/>
        <v/>
      </c>
    </row>
    <row r="931" spans="13:17" x14ac:dyDescent="0.25">
      <c r="M931" s="5" t="str">
        <f t="shared" si="56"/>
        <v/>
      </c>
      <c r="N931" s="5" t="str">
        <f t="shared" si="57"/>
        <v/>
      </c>
      <c r="O931" s="37" t="str">
        <f>IF(A931="","",D931-(VLOOKUP(A931,'Charactéristiques générales'!A:AU,47,FALSE)))</f>
        <v/>
      </c>
      <c r="P931" s="37" t="str">
        <f t="shared" si="58"/>
        <v/>
      </c>
      <c r="Q931" s="37" t="str">
        <f t="shared" si="59"/>
        <v/>
      </c>
    </row>
    <row r="932" spans="13:17" x14ac:dyDescent="0.25">
      <c r="M932" s="5" t="str">
        <f t="shared" si="56"/>
        <v/>
      </c>
      <c r="N932" s="5" t="str">
        <f t="shared" si="57"/>
        <v/>
      </c>
      <c r="O932" s="37" t="str">
        <f>IF(A932="","",D932-(VLOOKUP(A932,'Charactéristiques générales'!A:AU,47,FALSE)))</f>
        <v/>
      </c>
      <c r="P932" s="37" t="str">
        <f t="shared" si="58"/>
        <v/>
      </c>
      <c r="Q932" s="37" t="str">
        <f t="shared" si="59"/>
        <v/>
      </c>
    </row>
    <row r="933" spans="13:17" x14ac:dyDescent="0.25">
      <c r="M933" s="5" t="str">
        <f t="shared" si="56"/>
        <v/>
      </c>
      <c r="N933" s="5" t="str">
        <f t="shared" si="57"/>
        <v/>
      </c>
      <c r="O933" s="37" t="str">
        <f>IF(A933="","",D933-(VLOOKUP(A933,'Charactéristiques générales'!A:AU,47,FALSE)))</f>
        <v/>
      </c>
      <c r="P933" s="37" t="str">
        <f t="shared" si="58"/>
        <v/>
      </c>
      <c r="Q933" s="37" t="str">
        <f t="shared" si="59"/>
        <v/>
      </c>
    </row>
    <row r="934" spans="13:17" x14ac:dyDescent="0.25">
      <c r="M934" s="5" t="str">
        <f t="shared" si="56"/>
        <v/>
      </c>
      <c r="N934" s="5" t="str">
        <f t="shared" si="57"/>
        <v/>
      </c>
      <c r="O934" s="37" t="str">
        <f>IF(A934="","",D934-(VLOOKUP(A934,'Charactéristiques générales'!A:AU,47,FALSE)))</f>
        <v/>
      </c>
      <c r="P934" s="37" t="str">
        <f t="shared" si="58"/>
        <v/>
      </c>
      <c r="Q934" s="37" t="str">
        <f t="shared" si="59"/>
        <v/>
      </c>
    </row>
    <row r="935" spans="13:17" x14ac:dyDescent="0.25">
      <c r="M935" s="5" t="str">
        <f t="shared" si="56"/>
        <v/>
      </c>
      <c r="N935" s="5" t="str">
        <f t="shared" si="57"/>
        <v/>
      </c>
      <c r="O935" s="37" t="str">
        <f>IF(A935="","",D935-(VLOOKUP(A935,'Charactéristiques générales'!A:AU,47,FALSE)))</f>
        <v/>
      </c>
      <c r="P935" s="37" t="str">
        <f t="shared" si="58"/>
        <v/>
      </c>
      <c r="Q935" s="37" t="str">
        <f t="shared" si="59"/>
        <v/>
      </c>
    </row>
    <row r="936" spans="13:17" x14ac:dyDescent="0.25">
      <c r="M936" s="5" t="str">
        <f t="shared" si="56"/>
        <v/>
      </c>
      <c r="N936" s="5" t="str">
        <f t="shared" si="57"/>
        <v/>
      </c>
      <c r="O936" s="37" t="str">
        <f>IF(A936="","",D936-(VLOOKUP(A936,'Charactéristiques générales'!A:AU,47,FALSE)))</f>
        <v/>
      </c>
      <c r="P936" s="37" t="str">
        <f t="shared" si="58"/>
        <v/>
      </c>
      <c r="Q936" s="37" t="str">
        <f t="shared" si="59"/>
        <v/>
      </c>
    </row>
    <row r="937" spans="13:17" x14ac:dyDescent="0.25">
      <c r="M937" s="5" t="str">
        <f t="shared" si="56"/>
        <v/>
      </c>
      <c r="N937" s="5" t="str">
        <f t="shared" si="57"/>
        <v/>
      </c>
      <c r="O937" s="37" t="str">
        <f>IF(A937="","",D937-(VLOOKUP(A937,'Charactéristiques générales'!A:AU,47,FALSE)))</f>
        <v/>
      </c>
      <c r="P937" s="37" t="str">
        <f t="shared" si="58"/>
        <v/>
      </c>
      <c r="Q937" s="37" t="str">
        <f t="shared" si="59"/>
        <v/>
      </c>
    </row>
    <row r="938" spans="13:17" x14ac:dyDescent="0.25">
      <c r="M938" s="5" t="str">
        <f t="shared" si="56"/>
        <v/>
      </c>
      <c r="N938" s="5" t="str">
        <f t="shared" si="57"/>
        <v/>
      </c>
      <c r="O938" s="37" t="str">
        <f>IF(A938="","",D938-(VLOOKUP(A938,'Charactéristiques générales'!A:AU,47,FALSE)))</f>
        <v/>
      </c>
      <c r="P938" s="37" t="str">
        <f t="shared" si="58"/>
        <v/>
      </c>
      <c r="Q938" s="37" t="str">
        <f t="shared" si="59"/>
        <v/>
      </c>
    </row>
    <row r="939" spans="13:17" x14ac:dyDescent="0.25">
      <c r="M939" s="5" t="str">
        <f t="shared" si="56"/>
        <v/>
      </c>
      <c r="N939" s="5" t="str">
        <f t="shared" si="57"/>
        <v/>
      </c>
      <c r="O939" s="37" t="str">
        <f>IF(A939="","",D939-(VLOOKUP(A939,'Charactéristiques générales'!A:AU,47,FALSE)))</f>
        <v/>
      </c>
      <c r="P939" s="37" t="str">
        <f t="shared" si="58"/>
        <v/>
      </c>
      <c r="Q939" s="37" t="str">
        <f t="shared" si="59"/>
        <v/>
      </c>
    </row>
    <row r="940" spans="13:17" x14ac:dyDescent="0.25">
      <c r="M940" s="5" t="str">
        <f t="shared" si="56"/>
        <v/>
      </c>
      <c r="N940" s="5" t="str">
        <f t="shared" si="57"/>
        <v/>
      </c>
      <c r="O940" s="37" t="str">
        <f>IF(A940="","",D940-(VLOOKUP(A940,'Charactéristiques générales'!A:AU,47,FALSE)))</f>
        <v/>
      </c>
      <c r="P940" s="37" t="str">
        <f t="shared" si="58"/>
        <v/>
      </c>
      <c r="Q940" s="37" t="str">
        <f t="shared" si="59"/>
        <v/>
      </c>
    </row>
    <row r="941" spans="13:17" x14ac:dyDescent="0.25">
      <c r="M941" s="5" t="str">
        <f t="shared" si="56"/>
        <v/>
      </c>
      <c r="N941" s="5" t="str">
        <f t="shared" si="57"/>
        <v/>
      </c>
      <c r="O941" s="37" t="str">
        <f>IF(A941="","",D941-(VLOOKUP(A941,'Charactéristiques générales'!A:AU,47,FALSE)))</f>
        <v/>
      </c>
      <c r="P941" s="37" t="str">
        <f t="shared" si="58"/>
        <v/>
      </c>
      <c r="Q941" s="37" t="str">
        <f t="shared" si="59"/>
        <v/>
      </c>
    </row>
    <row r="942" spans="13:17" x14ac:dyDescent="0.25">
      <c r="M942" s="5" t="str">
        <f t="shared" si="56"/>
        <v/>
      </c>
      <c r="N942" s="5" t="str">
        <f t="shared" si="57"/>
        <v/>
      </c>
      <c r="O942" s="37" t="str">
        <f>IF(A942="","",D942-(VLOOKUP(A942,'Charactéristiques générales'!A:AU,47,FALSE)))</f>
        <v/>
      </c>
      <c r="P942" s="37" t="str">
        <f t="shared" si="58"/>
        <v/>
      </c>
      <c r="Q942" s="37" t="str">
        <f t="shared" si="59"/>
        <v/>
      </c>
    </row>
    <row r="943" spans="13:17" x14ac:dyDescent="0.25">
      <c r="M943" s="5" t="str">
        <f t="shared" si="56"/>
        <v/>
      </c>
      <c r="N943" s="5" t="str">
        <f t="shared" si="57"/>
        <v/>
      </c>
      <c r="O943" s="37" t="str">
        <f>IF(A943="","",D943-(VLOOKUP(A943,'Charactéristiques générales'!A:AU,47,FALSE)))</f>
        <v/>
      </c>
      <c r="P943" s="37" t="str">
        <f t="shared" si="58"/>
        <v/>
      </c>
      <c r="Q943" s="37" t="str">
        <f t="shared" si="59"/>
        <v/>
      </c>
    </row>
    <row r="944" spans="13:17" x14ac:dyDescent="0.25">
      <c r="M944" s="5" t="str">
        <f t="shared" si="56"/>
        <v/>
      </c>
      <c r="N944" s="5" t="str">
        <f t="shared" si="57"/>
        <v/>
      </c>
      <c r="O944" s="37" t="str">
        <f>IF(A944="","",D944-(VLOOKUP(A944,'Charactéristiques générales'!A:AU,47,FALSE)))</f>
        <v/>
      </c>
      <c r="P944" s="37" t="str">
        <f t="shared" si="58"/>
        <v/>
      </c>
      <c r="Q944" s="37" t="str">
        <f t="shared" si="59"/>
        <v/>
      </c>
    </row>
    <row r="945" spans="13:17" x14ac:dyDescent="0.25">
      <c r="M945" s="5" t="str">
        <f t="shared" si="56"/>
        <v/>
      </c>
      <c r="N945" s="5" t="str">
        <f t="shared" si="57"/>
        <v/>
      </c>
      <c r="O945" s="37" t="str">
        <f>IF(A945="","",D945-(VLOOKUP(A945,'Charactéristiques générales'!A:AU,47,FALSE)))</f>
        <v/>
      </c>
      <c r="P945" s="37" t="str">
        <f t="shared" si="58"/>
        <v/>
      </c>
      <c r="Q945" s="37" t="str">
        <f t="shared" si="59"/>
        <v/>
      </c>
    </row>
    <row r="946" spans="13:17" x14ac:dyDescent="0.25">
      <c r="M946" s="5" t="str">
        <f t="shared" si="56"/>
        <v/>
      </c>
      <c r="N946" s="5" t="str">
        <f t="shared" si="57"/>
        <v/>
      </c>
      <c r="O946" s="37" t="str">
        <f>IF(A946="","",D946-(VLOOKUP(A946,'Charactéristiques générales'!A:AU,47,FALSE)))</f>
        <v/>
      </c>
      <c r="P946" s="37" t="str">
        <f t="shared" si="58"/>
        <v/>
      </c>
      <c r="Q946" s="37" t="str">
        <f t="shared" si="59"/>
        <v/>
      </c>
    </row>
    <row r="947" spans="13:17" x14ac:dyDescent="0.25">
      <c r="M947" s="5" t="str">
        <f t="shared" si="56"/>
        <v/>
      </c>
      <c r="N947" s="5" t="str">
        <f t="shared" si="57"/>
        <v/>
      </c>
      <c r="O947" s="37" t="str">
        <f>IF(A947="","",D947-(VLOOKUP(A947,'Charactéristiques générales'!A:AU,47,FALSE)))</f>
        <v/>
      </c>
      <c r="P947" s="37" t="str">
        <f t="shared" si="58"/>
        <v/>
      </c>
      <c r="Q947" s="37" t="str">
        <f t="shared" si="59"/>
        <v/>
      </c>
    </row>
    <row r="948" spans="13:17" x14ac:dyDescent="0.25">
      <c r="M948" s="5" t="str">
        <f t="shared" si="56"/>
        <v/>
      </c>
      <c r="N948" s="5" t="str">
        <f t="shared" si="57"/>
        <v/>
      </c>
      <c r="O948" s="37" t="str">
        <f>IF(A948="","",D948-(VLOOKUP(A948,'Charactéristiques générales'!A:AU,47,FALSE)))</f>
        <v/>
      </c>
      <c r="P948" s="37" t="str">
        <f t="shared" si="58"/>
        <v/>
      </c>
      <c r="Q948" s="37" t="str">
        <f t="shared" si="59"/>
        <v/>
      </c>
    </row>
    <row r="949" spans="13:17" x14ac:dyDescent="0.25">
      <c r="M949" s="5" t="str">
        <f t="shared" si="56"/>
        <v/>
      </c>
      <c r="N949" s="5" t="str">
        <f t="shared" si="57"/>
        <v/>
      </c>
      <c r="O949" s="37" t="str">
        <f>IF(A949="","",D949-(VLOOKUP(A949,'Charactéristiques générales'!A:AU,47,FALSE)))</f>
        <v/>
      </c>
      <c r="P949" s="37" t="str">
        <f t="shared" si="58"/>
        <v/>
      </c>
      <c r="Q949" s="37" t="str">
        <f t="shared" si="59"/>
        <v/>
      </c>
    </row>
    <row r="950" spans="13:17" x14ac:dyDescent="0.25">
      <c r="M950" s="5" t="str">
        <f t="shared" si="56"/>
        <v/>
      </c>
      <c r="N950" s="5" t="str">
        <f t="shared" si="57"/>
        <v/>
      </c>
      <c r="O950" s="37" t="str">
        <f>IF(A950="","",D950-(VLOOKUP(A950,'Charactéristiques générales'!A:AU,47,FALSE)))</f>
        <v/>
      </c>
      <c r="P950" s="37" t="str">
        <f t="shared" si="58"/>
        <v/>
      </c>
      <c r="Q950" s="37" t="str">
        <f t="shared" si="59"/>
        <v/>
      </c>
    </row>
    <row r="951" spans="13:17" x14ac:dyDescent="0.25">
      <c r="M951" s="5" t="str">
        <f t="shared" si="56"/>
        <v/>
      </c>
      <c r="N951" s="5" t="str">
        <f t="shared" si="57"/>
        <v/>
      </c>
      <c r="O951" s="37" t="str">
        <f>IF(A951="","",D951-(VLOOKUP(A951,'Charactéristiques générales'!A:AU,47,FALSE)))</f>
        <v/>
      </c>
      <c r="P951" s="37" t="str">
        <f t="shared" si="58"/>
        <v/>
      </c>
      <c r="Q951" s="37" t="str">
        <f t="shared" si="59"/>
        <v/>
      </c>
    </row>
    <row r="952" spans="13:17" x14ac:dyDescent="0.25">
      <c r="M952" s="5" t="str">
        <f t="shared" si="56"/>
        <v/>
      </c>
      <c r="N952" s="5" t="str">
        <f t="shared" si="57"/>
        <v/>
      </c>
      <c r="O952" s="37" t="str">
        <f>IF(A952="","",D952-(VLOOKUP(A952,'Charactéristiques générales'!A:AU,47,FALSE)))</f>
        <v/>
      </c>
      <c r="P952" s="37" t="str">
        <f t="shared" si="58"/>
        <v/>
      </c>
      <c r="Q952" s="37" t="str">
        <f t="shared" si="59"/>
        <v/>
      </c>
    </row>
    <row r="953" spans="13:17" x14ac:dyDescent="0.25">
      <c r="M953" s="5" t="str">
        <f t="shared" si="56"/>
        <v/>
      </c>
      <c r="N953" s="5" t="str">
        <f t="shared" si="57"/>
        <v/>
      </c>
      <c r="O953" s="37" t="str">
        <f>IF(A953="","",D953-(VLOOKUP(A953,'Charactéristiques générales'!A:AU,47,FALSE)))</f>
        <v/>
      </c>
      <c r="P953" s="37" t="str">
        <f t="shared" si="58"/>
        <v/>
      </c>
      <c r="Q953" s="37" t="str">
        <f t="shared" si="59"/>
        <v/>
      </c>
    </row>
    <row r="954" spans="13:17" x14ac:dyDescent="0.25">
      <c r="M954" s="5" t="str">
        <f t="shared" si="56"/>
        <v/>
      </c>
      <c r="N954" s="5" t="str">
        <f t="shared" si="57"/>
        <v/>
      </c>
      <c r="O954" s="37" t="str">
        <f>IF(A954="","",D954-(VLOOKUP(A954,'Charactéristiques générales'!A:AU,47,FALSE)))</f>
        <v/>
      </c>
      <c r="P954" s="37" t="str">
        <f t="shared" si="58"/>
        <v/>
      </c>
      <c r="Q954" s="37" t="str">
        <f t="shared" si="59"/>
        <v/>
      </c>
    </row>
    <row r="955" spans="13:17" x14ac:dyDescent="0.25">
      <c r="M955" s="5" t="str">
        <f t="shared" si="56"/>
        <v/>
      </c>
      <c r="N955" s="5" t="str">
        <f t="shared" si="57"/>
        <v/>
      </c>
      <c r="O955" s="37" t="str">
        <f>IF(A955="","",D955-(VLOOKUP(A955,'Charactéristiques générales'!A:AU,47,FALSE)))</f>
        <v/>
      </c>
      <c r="P955" s="37" t="str">
        <f t="shared" si="58"/>
        <v/>
      </c>
      <c r="Q955" s="37" t="str">
        <f t="shared" si="59"/>
        <v/>
      </c>
    </row>
    <row r="956" spans="13:17" x14ac:dyDescent="0.25">
      <c r="M956" s="5" t="str">
        <f t="shared" si="56"/>
        <v/>
      </c>
      <c r="N956" s="5" t="str">
        <f t="shared" si="57"/>
        <v/>
      </c>
      <c r="O956" s="37" t="str">
        <f>IF(A956="","",D956-(VLOOKUP(A956,'Charactéristiques générales'!A:AU,47,FALSE)))</f>
        <v/>
      </c>
      <c r="P956" s="37" t="str">
        <f t="shared" si="58"/>
        <v/>
      </c>
      <c r="Q956" s="37" t="str">
        <f t="shared" si="59"/>
        <v/>
      </c>
    </row>
    <row r="957" spans="13:17" x14ac:dyDescent="0.25">
      <c r="M957" s="5" t="str">
        <f t="shared" si="56"/>
        <v/>
      </c>
      <c r="N957" s="5" t="str">
        <f t="shared" si="57"/>
        <v/>
      </c>
      <c r="O957" s="37" t="str">
        <f>IF(A957="","",D957-(VLOOKUP(A957,'Charactéristiques générales'!A:AU,47,FALSE)))</f>
        <v/>
      </c>
      <c r="P957" s="37" t="str">
        <f t="shared" si="58"/>
        <v/>
      </c>
      <c r="Q957" s="37" t="str">
        <f t="shared" si="59"/>
        <v/>
      </c>
    </row>
    <row r="958" spans="13:17" x14ac:dyDescent="0.25">
      <c r="M958" s="5" t="str">
        <f t="shared" si="56"/>
        <v/>
      </c>
      <c r="N958" s="5" t="str">
        <f t="shared" si="57"/>
        <v/>
      </c>
      <c r="O958" s="37" t="str">
        <f>IF(A958="","",D958-(VLOOKUP(A958,'Charactéristiques générales'!A:AU,47,FALSE)))</f>
        <v/>
      </c>
      <c r="P958" s="37" t="str">
        <f t="shared" si="58"/>
        <v/>
      </c>
      <c r="Q958" s="37" t="str">
        <f t="shared" si="59"/>
        <v/>
      </c>
    </row>
    <row r="959" spans="13:17" x14ac:dyDescent="0.25">
      <c r="M959" s="5" t="str">
        <f t="shared" si="56"/>
        <v/>
      </c>
      <c r="N959" s="5" t="str">
        <f t="shared" si="57"/>
        <v/>
      </c>
      <c r="O959" s="37" t="str">
        <f>IF(A959="","",D959-(VLOOKUP(A959,'Charactéristiques générales'!A:AU,47,FALSE)))</f>
        <v/>
      </c>
      <c r="P959" s="37" t="str">
        <f t="shared" si="58"/>
        <v/>
      </c>
      <c r="Q959" s="37" t="str">
        <f t="shared" si="59"/>
        <v/>
      </c>
    </row>
    <row r="960" spans="13:17" x14ac:dyDescent="0.25">
      <c r="M960" s="5" t="str">
        <f t="shared" si="56"/>
        <v/>
      </c>
      <c r="N960" s="5" t="str">
        <f t="shared" si="57"/>
        <v/>
      </c>
      <c r="O960" s="37" t="str">
        <f>IF(A960="","",D960-(VLOOKUP(A960,'Charactéristiques générales'!A:AU,47,FALSE)))</f>
        <v/>
      </c>
      <c r="P960" s="37" t="str">
        <f t="shared" si="58"/>
        <v/>
      </c>
      <c r="Q960" s="37" t="str">
        <f t="shared" si="59"/>
        <v/>
      </c>
    </row>
    <row r="961" spans="13:17" x14ac:dyDescent="0.25">
      <c r="M961" s="5" t="str">
        <f t="shared" si="56"/>
        <v/>
      </c>
      <c r="N961" s="5" t="str">
        <f t="shared" si="57"/>
        <v/>
      </c>
      <c r="O961" s="37" t="str">
        <f>IF(A961="","",D961-(VLOOKUP(A961,'Charactéristiques générales'!A:AU,47,FALSE)))</f>
        <v/>
      </c>
      <c r="P961" s="37" t="str">
        <f t="shared" si="58"/>
        <v/>
      </c>
      <c r="Q961" s="37" t="str">
        <f t="shared" si="59"/>
        <v/>
      </c>
    </row>
    <row r="962" spans="13:17" x14ac:dyDescent="0.25">
      <c r="M962" s="5" t="str">
        <f t="shared" si="56"/>
        <v/>
      </c>
      <c r="N962" s="5" t="str">
        <f t="shared" si="57"/>
        <v/>
      </c>
      <c r="O962" s="37" t="str">
        <f>IF(A962="","",D962-(VLOOKUP(A962,'Charactéristiques générales'!A:AU,47,FALSE)))</f>
        <v/>
      </c>
      <c r="P962" s="37" t="str">
        <f t="shared" si="58"/>
        <v/>
      </c>
      <c r="Q962" s="37" t="str">
        <f t="shared" si="59"/>
        <v/>
      </c>
    </row>
    <row r="963" spans="13:17" x14ac:dyDescent="0.25">
      <c r="M963" s="5" t="str">
        <f t="shared" ref="M963:M1000" si="60">IF(OR(H963="",J963=""),"",J963-H963)</f>
        <v/>
      </c>
      <c r="N963" s="5" t="str">
        <f t="shared" ref="N963:N1000" si="61">IF(OR(I963="",K963=""),"",K963-I963)</f>
        <v/>
      </c>
      <c r="O963" s="37" t="str">
        <f>IF(A963="","",D963-(VLOOKUP(A963,'Charactéristiques générales'!A:AU,47,FALSE)))</f>
        <v/>
      </c>
      <c r="P963" s="37" t="str">
        <f t="shared" ref="P963:P1000" si="62">IF(O963="","",O963/7)</f>
        <v/>
      </c>
      <c r="Q963" s="37" t="str">
        <f t="shared" ref="Q963:Q1000" si="63">IF(O963="","",O963/28)</f>
        <v/>
      </c>
    </row>
    <row r="964" spans="13:17" x14ac:dyDescent="0.25">
      <c r="M964" s="5" t="str">
        <f t="shared" si="60"/>
        <v/>
      </c>
      <c r="N964" s="5" t="str">
        <f t="shared" si="61"/>
        <v/>
      </c>
      <c r="O964" s="37" t="str">
        <f>IF(A964="","",D964-(VLOOKUP(A964,'Charactéristiques générales'!A:AU,47,FALSE)))</f>
        <v/>
      </c>
      <c r="P964" s="37" t="str">
        <f t="shared" si="62"/>
        <v/>
      </c>
      <c r="Q964" s="37" t="str">
        <f t="shared" si="63"/>
        <v/>
      </c>
    </row>
    <row r="965" spans="13:17" x14ac:dyDescent="0.25">
      <c r="M965" s="5" t="str">
        <f t="shared" si="60"/>
        <v/>
      </c>
      <c r="N965" s="5" t="str">
        <f t="shared" si="61"/>
        <v/>
      </c>
      <c r="O965" s="37" t="str">
        <f>IF(A965="","",D965-(VLOOKUP(A965,'Charactéristiques générales'!A:AU,47,FALSE)))</f>
        <v/>
      </c>
      <c r="P965" s="37" t="str">
        <f t="shared" si="62"/>
        <v/>
      </c>
      <c r="Q965" s="37" t="str">
        <f t="shared" si="63"/>
        <v/>
      </c>
    </row>
    <row r="966" spans="13:17" x14ac:dyDescent="0.25">
      <c r="M966" s="5" t="str">
        <f t="shared" si="60"/>
        <v/>
      </c>
      <c r="N966" s="5" t="str">
        <f t="shared" si="61"/>
        <v/>
      </c>
      <c r="O966" s="37" t="str">
        <f>IF(A966="","",D966-(VLOOKUP(A966,'Charactéristiques générales'!A:AU,47,FALSE)))</f>
        <v/>
      </c>
      <c r="P966" s="37" t="str">
        <f t="shared" si="62"/>
        <v/>
      </c>
      <c r="Q966" s="37" t="str">
        <f t="shared" si="63"/>
        <v/>
      </c>
    </row>
    <row r="967" spans="13:17" x14ac:dyDescent="0.25">
      <c r="M967" s="5" t="str">
        <f t="shared" si="60"/>
        <v/>
      </c>
      <c r="N967" s="5" t="str">
        <f t="shared" si="61"/>
        <v/>
      </c>
      <c r="O967" s="37" t="str">
        <f>IF(A967="","",D967-(VLOOKUP(A967,'Charactéristiques générales'!A:AU,47,FALSE)))</f>
        <v/>
      </c>
      <c r="P967" s="37" t="str">
        <f t="shared" si="62"/>
        <v/>
      </c>
      <c r="Q967" s="37" t="str">
        <f t="shared" si="63"/>
        <v/>
      </c>
    </row>
    <row r="968" spans="13:17" x14ac:dyDescent="0.25">
      <c r="M968" s="5" t="str">
        <f t="shared" si="60"/>
        <v/>
      </c>
      <c r="N968" s="5" t="str">
        <f t="shared" si="61"/>
        <v/>
      </c>
      <c r="O968" s="37" t="str">
        <f>IF(A968="","",D968-(VLOOKUP(A968,'Charactéristiques générales'!A:AU,47,FALSE)))</f>
        <v/>
      </c>
      <c r="P968" s="37" t="str">
        <f t="shared" si="62"/>
        <v/>
      </c>
      <c r="Q968" s="37" t="str">
        <f t="shared" si="63"/>
        <v/>
      </c>
    </row>
    <row r="969" spans="13:17" x14ac:dyDescent="0.25">
      <c r="M969" s="5" t="str">
        <f t="shared" si="60"/>
        <v/>
      </c>
      <c r="N969" s="5" t="str">
        <f t="shared" si="61"/>
        <v/>
      </c>
      <c r="O969" s="37" t="str">
        <f>IF(A969="","",D969-(VLOOKUP(A969,'Charactéristiques générales'!A:AU,47,FALSE)))</f>
        <v/>
      </c>
      <c r="P969" s="37" t="str">
        <f t="shared" si="62"/>
        <v/>
      </c>
      <c r="Q969" s="37" t="str">
        <f t="shared" si="63"/>
        <v/>
      </c>
    </row>
    <row r="970" spans="13:17" x14ac:dyDescent="0.25">
      <c r="M970" s="5" t="str">
        <f t="shared" si="60"/>
        <v/>
      </c>
      <c r="N970" s="5" t="str">
        <f t="shared" si="61"/>
        <v/>
      </c>
      <c r="O970" s="37" t="str">
        <f>IF(A970="","",D970-(VLOOKUP(A970,'Charactéristiques générales'!A:AU,47,FALSE)))</f>
        <v/>
      </c>
      <c r="P970" s="37" t="str">
        <f t="shared" si="62"/>
        <v/>
      </c>
      <c r="Q970" s="37" t="str">
        <f t="shared" si="63"/>
        <v/>
      </c>
    </row>
    <row r="971" spans="13:17" x14ac:dyDescent="0.25">
      <c r="M971" s="5" t="str">
        <f t="shared" si="60"/>
        <v/>
      </c>
      <c r="N971" s="5" t="str">
        <f t="shared" si="61"/>
        <v/>
      </c>
      <c r="O971" s="37" t="str">
        <f>IF(A971="","",D971-(VLOOKUP(A971,'Charactéristiques générales'!A:AU,47,FALSE)))</f>
        <v/>
      </c>
      <c r="P971" s="37" t="str">
        <f t="shared" si="62"/>
        <v/>
      </c>
      <c r="Q971" s="37" t="str">
        <f t="shared" si="63"/>
        <v/>
      </c>
    </row>
    <row r="972" spans="13:17" x14ac:dyDescent="0.25">
      <c r="M972" s="5" t="str">
        <f t="shared" si="60"/>
        <v/>
      </c>
      <c r="N972" s="5" t="str">
        <f t="shared" si="61"/>
        <v/>
      </c>
      <c r="O972" s="37" t="str">
        <f>IF(A972="","",D972-(VLOOKUP(A972,'Charactéristiques générales'!A:AU,47,FALSE)))</f>
        <v/>
      </c>
      <c r="P972" s="37" t="str">
        <f t="shared" si="62"/>
        <v/>
      </c>
      <c r="Q972" s="37" t="str">
        <f t="shared" si="63"/>
        <v/>
      </c>
    </row>
    <row r="973" spans="13:17" x14ac:dyDescent="0.25">
      <c r="M973" s="5" t="str">
        <f t="shared" si="60"/>
        <v/>
      </c>
      <c r="N973" s="5" t="str">
        <f t="shared" si="61"/>
        <v/>
      </c>
      <c r="O973" s="37" t="str">
        <f>IF(A973="","",D973-(VLOOKUP(A973,'Charactéristiques générales'!A:AU,47,FALSE)))</f>
        <v/>
      </c>
      <c r="P973" s="37" t="str">
        <f t="shared" si="62"/>
        <v/>
      </c>
      <c r="Q973" s="37" t="str">
        <f t="shared" si="63"/>
        <v/>
      </c>
    </row>
    <row r="974" spans="13:17" x14ac:dyDescent="0.25">
      <c r="M974" s="5" t="str">
        <f t="shared" si="60"/>
        <v/>
      </c>
      <c r="N974" s="5" t="str">
        <f t="shared" si="61"/>
        <v/>
      </c>
      <c r="O974" s="37" t="str">
        <f>IF(A974="","",D974-(VLOOKUP(A974,'Charactéristiques générales'!A:AU,47,FALSE)))</f>
        <v/>
      </c>
      <c r="P974" s="37" t="str">
        <f t="shared" si="62"/>
        <v/>
      </c>
      <c r="Q974" s="37" t="str">
        <f t="shared" si="63"/>
        <v/>
      </c>
    </row>
    <row r="975" spans="13:17" x14ac:dyDescent="0.25">
      <c r="M975" s="5" t="str">
        <f t="shared" si="60"/>
        <v/>
      </c>
      <c r="N975" s="5" t="str">
        <f t="shared" si="61"/>
        <v/>
      </c>
      <c r="O975" s="37" t="str">
        <f>IF(A975="","",D975-(VLOOKUP(A975,'Charactéristiques générales'!A:AU,47,FALSE)))</f>
        <v/>
      </c>
      <c r="P975" s="37" t="str">
        <f t="shared" si="62"/>
        <v/>
      </c>
      <c r="Q975" s="37" t="str">
        <f t="shared" si="63"/>
        <v/>
      </c>
    </row>
    <row r="976" spans="13:17" x14ac:dyDescent="0.25">
      <c r="M976" s="5" t="str">
        <f t="shared" si="60"/>
        <v/>
      </c>
      <c r="N976" s="5" t="str">
        <f t="shared" si="61"/>
        <v/>
      </c>
      <c r="O976" s="37" t="str">
        <f>IF(A976="","",D976-(VLOOKUP(A976,'Charactéristiques générales'!A:AU,47,FALSE)))</f>
        <v/>
      </c>
      <c r="P976" s="37" t="str">
        <f t="shared" si="62"/>
        <v/>
      </c>
      <c r="Q976" s="37" t="str">
        <f t="shared" si="63"/>
        <v/>
      </c>
    </row>
    <row r="977" spans="13:17" x14ac:dyDescent="0.25">
      <c r="M977" s="5" t="str">
        <f t="shared" si="60"/>
        <v/>
      </c>
      <c r="N977" s="5" t="str">
        <f t="shared" si="61"/>
        <v/>
      </c>
      <c r="O977" s="37" t="str">
        <f>IF(A977="","",D977-(VLOOKUP(A977,'Charactéristiques générales'!A:AU,47,FALSE)))</f>
        <v/>
      </c>
      <c r="P977" s="37" t="str">
        <f t="shared" si="62"/>
        <v/>
      </c>
      <c r="Q977" s="37" t="str">
        <f t="shared" si="63"/>
        <v/>
      </c>
    </row>
    <row r="978" spans="13:17" x14ac:dyDescent="0.25">
      <c r="M978" s="5" t="str">
        <f t="shared" si="60"/>
        <v/>
      </c>
      <c r="N978" s="5" t="str">
        <f t="shared" si="61"/>
        <v/>
      </c>
      <c r="O978" s="37" t="str">
        <f>IF(A978="","",D978-(VLOOKUP(A978,'Charactéristiques générales'!A:AU,47,FALSE)))</f>
        <v/>
      </c>
      <c r="P978" s="37" t="str">
        <f t="shared" si="62"/>
        <v/>
      </c>
      <c r="Q978" s="37" t="str">
        <f t="shared" si="63"/>
        <v/>
      </c>
    </row>
    <row r="979" spans="13:17" x14ac:dyDescent="0.25">
      <c r="M979" s="5" t="str">
        <f t="shared" si="60"/>
        <v/>
      </c>
      <c r="N979" s="5" t="str">
        <f t="shared" si="61"/>
        <v/>
      </c>
      <c r="O979" s="37" t="str">
        <f>IF(A979="","",D979-(VLOOKUP(A979,'Charactéristiques générales'!A:AU,47,FALSE)))</f>
        <v/>
      </c>
      <c r="P979" s="37" t="str">
        <f t="shared" si="62"/>
        <v/>
      </c>
      <c r="Q979" s="37" t="str">
        <f t="shared" si="63"/>
        <v/>
      </c>
    </row>
    <row r="980" spans="13:17" x14ac:dyDescent="0.25">
      <c r="M980" s="5" t="str">
        <f t="shared" si="60"/>
        <v/>
      </c>
      <c r="N980" s="5" t="str">
        <f t="shared" si="61"/>
        <v/>
      </c>
      <c r="O980" s="37" t="str">
        <f>IF(A980="","",D980-(VLOOKUP(A980,'Charactéristiques générales'!A:AU,47,FALSE)))</f>
        <v/>
      </c>
      <c r="P980" s="37" t="str">
        <f t="shared" si="62"/>
        <v/>
      </c>
      <c r="Q980" s="37" t="str">
        <f t="shared" si="63"/>
        <v/>
      </c>
    </row>
    <row r="981" spans="13:17" x14ac:dyDescent="0.25">
      <c r="M981" s="5" t="str">
        <f t="shared" si="60"/>
        <v/>
      </c>
      <c r="N981" s="5" t="str">
        <f t="shared" si="61"/>
        <v/>
      </c>
      <c r="O981" s="37" t="str">
        <f>IF(A981="","",D981-(VLOOKUP(A981,'Charactéristiques générales'!A:AU,47,FALSE)))</f>
        <v/>
      </c>
      <c r="P981" s="37" t="str">
        <f t="shared" si="62"/>
        <v/>
      </c>
      <c r="Q981" s="37" t="str">
        <f t="shared" si="63"/>
        <v/>
      </c>
    </row>
    <row r="982" spans="13:17" x14ac:dyDescent="0.25">
      <c r="M982" s="5" t="str">
        <f t="shared" si="60"/>
        <v/>
      </c>
      <c r="N982" s="5" t="str">
        <f t="shared" si="61"/>
        <v/>
      </c>
      <c r="O982" s="37" t="str">
        <f>IF(A982="","",D982-(VLOOKUP(A982,'Charactéristiques générales'!A:AU,47,FALSE)))</f>
        <v/>
      </c>
      <c r="P982" s="37" t="str">
        <f t="shared" si="62"/>
        <v/>
      </c>
      <c r="Q982" s="37" t="str">
        <f t="shared" si="63"/>
        <v/>
      </c>
    </row>
    <row r="983" spans="13:17" x14ac:dyDescent="0.25">
      <c r="M983" s="5" t="str">
        <f t="shared" si="60"/>
        <v/>
      </c>
      <c r="N983" s="5" t="str">
        <f t="shared" si="61"/>
        <v/>
      </c>
      <c r="O983" s="37" t="str">
        <f>IF(A983="","",D983-(VLOOKUP(A983,'Charactéristiques générales'!A:AU,47,FALSE)))</f>
        <v/>
      </c>
      <c r="P983" s="37" t="str">
        <f t="shared" si="62"/>
        <v/>
      </c>
      <c r="Q983" s="37" t="str">
        <f t="shared" si="63"/>
        <v/>
      </c>
    </row>
    <row r="984" spans="13:17" x14ac:dyDescent="0.25">
      <c r="M984" s="5" t="str">
        <f t="shared" si="60"/>
        <v/>
      </c>
      <c r="N984" s="5" t="str">
        <f t="shared" si="61"/>
        <v/>
      </c>
      <c r="O984" s="37" t="str">
        <f>IF(A984="","",D984-(VLOOKUP(A984,'Charactéristiques générales'!A:AU,47,FALSE)))</f>
        <v/>
      </c>
      <c r="P984" s="37" t="str">
        <f t="shared" si="62"/>
        <v/>
      </c>
      <c r="Q984" s="37" t="str">
        <f t="shared" si="63"/>
        <v/>
      </c>
    </row>
    <row r="985" spans="13:17" x14ac:dyDescent="0.25">
      <c r="M985" s="5" t="str">
        <f t="shared" si="60"/>
        <v/>
      </c>
      <c r="N985" s="5" t="str">
        <f t="shared" si="61"/>
        <v/>
      </c>
      <c r="O985" s="37" t="str">
        <f>IF(A985="","",D985-(VLOOKUP(A985,'Charactéristiques générales'!A:AU,47,FALSE)))</f>
        <v/>
      </c>
      <c r="P985" s="37" t="str">
        <f t="shared" si="62"/>
        <v/>
      </c>
      <c r="Q985" s="37" t="str">
        <f t="shared" si="63"/>
        <v/>
      </c>
    </row>
    <row r="986" spans="13:17" x14ac:dyDescent="0.25">
      <c r="M986" s="5" t="str">
        <f t="shared" si="60"/>
        <v/>
      </c>
      <c r="N986" s="5" t="str">
        <f t="shared" si="61"/>
        <v/>
      </c>
      <c r="O986" s="37" t="str">
        <f>IF(A986="","",D986-(VLOOKUP(A986,'Charactéristiques générales'!A:AU,47,FALSE)))</f>
        <v/>
      </c>
      <c r="P986" s="37" t="str">
        <f t="shared" si="62"/>
        <v/>
      </c>
      <c r="Q986" s="37" t="str">
        <f t="shared" si="63"/>
        <v/>
      </c>
    </row>
    <row r="987" spans="13:17" x14ac:dyDescent="0.25">
      <c r="M987" s="5" t="str">
        <f t="shared" si="60"/>
        <v/>
      </c>
      <c r="N987" s="5" t="str">
        <f t="shared" si="61"/>
        <v/>
      </c>
      <c r="O987" s="37" t="str">
        <f>IF(A987="","",D987-(VLOOKUP(A987,'Charactéristiques générales'!A:AU,47,FALSE)))</f>
        <v/>
      </c>
      <c r="P987" s="37" t="str">
        <f t="shared" si="62"/>
        <v/>
      </c>
      <c r="Q987" s="37" t="str">
        <f t="shared" si="63"/>
        <v/>
      </c>
    </row>
    <row r="988" spans="13:17" x14ac:dyDescent="0.25">
      <c r="M988" s="5" t="str">
        <f t="shared" si="60"/>
        <v/>
      </c>
      <c r="N988" s="5" t="str">
        <f t="shared" si="61"/>
        <v/>
      </c>
      <c r="O988" s="37" t="str">
        <f>IF(A988="","",D988-(VLOOKUP(A988,'Charactéristiques générales'!A:AU,47,FALSE)))</f>
        <v/>
      </c>
      <c r="P988" s="37" t="str">
        <f t="shared" si="62"/>
        <v/>
      </c>
      <c r="Q988" s="37" t="str">
        <f t="shared" si="63"/>
        <v/>
      </c>
    </row>
    <row r="989" spans="13:17" x14ac:dyDescent="0.25">
      <c r="M989" s="5" t="str">
        <f t="shared" si="60"/>
        <v/>
      </c>
      <c r="N989" s="5" t="str">
        <f t="shared" si="61"/>
        <v/>
      </c>
      <c r="O989" s="37" t="str">
        <f>IF(A989="","",D989-(VLOOKUP(A989,'Charactéristiques générales'!A:AU,47,FALSE)))</f>
        <v/>
      </c>
      <c r="P989" s="37" t="str">
        <f t="shared" si="62"/>
        <v/>
      </c>
      <c r="Q989" s="37" t="str">
        <f t="shared" si="63"/>
        <v/>
      </c>
    </row>
    <row r="990" spans="13:17" x14ac:dyDescent="0.25">
      <c r="M990" s="5" t="str">
        <f t="shared" si="60"/>
        <v/>
      </c>
      <c r="N990" s="5" t="str">
        <f t="shared" si="61"/>
        <v/>
      </c>
      <c r="O990" s="37" t="str">
        <f>IF(A990="","",D990-(VLOOKUP(A990,'Charactéristiques générales'!A:AU,47,FALSE)))</f>
        <v/>
      </c>
      <c r="P990" s="37" t="str">
        <f t="shared" si="62"/>
        <v/>
      </c>
      <c r="Q990" s="37" t="str">
        <f t="shared" si="63"/>
        <v/>
      </c>
    </row>
    <row r="991" spans="13:17" x14ac:dyDescent="0.25">
      <c r="M991" s="5" t="str">
        <f t="shared" si="60"/>
        <v/>
      </c>
      <c r="N991" s="5" t="str">
        <f t="shared" si="61"/>
        <v/>
      </c>
      <c r="O991" s="37" t="str">
        <f>IF(A991="","",D991-(VLOOKUP(A991,'Charactéristiques générales'!A:AU,47,FALSE)))</f>
        <v/>
      </c>
      <c r="P991" s="37" t="str">
        <f t="shared" si="62"/>
        <v/>
      </c>
      <c r="Q991" s="37" t="str">
        <f t="shared" si="63"/>
        <v/>
      </c>
    </row>
    <row r="992" spans="13:17" x14ac:dyDescent="0.25">
      <c r="M992" s="5" t="str">
        <f t="shared" si="60"/>
        <v/>
      </c>
      <c r="N992" s="5" t="str">
        <f t="shared" si="61"/>
        <v/>
      </c>
      <c r="O992" s="37" t="str">
        <f>IF(A992="","",D992-(VLOOKUP(A992,'Charactéristiques générales'!A:AU,47,FALSE)))</f>
        <v/>
      </c>
      <c r="P992" s="37" t="str">
        <f t="shared" si="62"/>
        <v/>
      </c>
      <c r="Q992" s="37" t="str">
        <f t="shared" si="63"/>
        <v/>
      </c>
    </row>
    <row r="993" spans="13:17" x14ac:dyDescent="0.25">
      <c r="M993" s="5" t="str">
        <f t="shared" si="60"/>
        <v/>
      </c>
      <c r="N993" s="5" t="str">
        <f t="shared" si="61"/>
        <v/>
      </c>
      <c r="O993" s="37" t="str">
        <f>IF(A993="","",D993-(VLOOKUP(A993,'Charactéristiques générales'!A:AU,47,FALSE)))</f>
        <v/>
      </c>
      <c r="P993" s="37" t="str">
        <f t="shared" si="62"/>
        <v/>
      </c>
      <c r="Q993" s="37" t="str">
        <f t="shared" si="63"/>
        <v/>
      </c>
    </row>
    <row r="994" spans="13:17" x14ac:dyDescent="0.25">
      <c r="M994" s="5" t="str">
        <f t="shared" si="60"/>
        <v/>
      </c>
      <c r="N994" s="5" t="str">
        <f t="shared" si="61"/>
        <v/>
      </c>
      <c r="O994" s="37" t="str">
        <f>IF(A994="","",D994-(VLOOKUP(A994,'Charactéristiques générales'!A:AU,47,FALSE)))</f>
        <v/>
      </c>
      <c r="P994" s="37" t="str">
        <f t="shared" si="62"/>
        <v/>
      </c>
      <c r="Q994" s="37" t="str">
        <f t="shared" si="63"/>
        <v/>
      </c>
    </row>
    <row r="995" spans="13:17" x14ac:dyDescent="0.25">
      <c r="M995" s="5" t="str">
        <f t="shared" si="60"/>
        <v/>
      </c>
      <c r="N995" s="5" t="str">
        <f t="shared" si="61"/>
        <v/>
      </c>
      <c r="O995" s="37" t="str">
        <f>IF(A995="","",D995-(VLOOKUP(A995,'Charactéristiques générales'!A:AU,47,FALSE)))</f>
        <v/>
      </c>
      <c r="P995" s="37" t="str">
        <f t="shared" si="62"/>
        <v/>
      </c>
      <c r="Q995" s="37" t="str">
        <f t="shared" si="63"/>
        <v/>
      </c>
    </row>
    <row r="996" spans="13:17" x14ac:dyDescent="0.25">
      <c r="M996" s="5" t="str">
        <f t="shared" si="60"/>
        <v/>
      </c>
      <c r="N996" s="5" t="str">
        <f t="shared" si="61"/>
        <v/>
      </c>
      <c r="O996" s="37" t="str">
        <f>IF(A996="","",D996-(VLOOKUP(A996,'Charactéristiques générales'!A:AU,47,FALSE)))</f>
        <v/>
      </c>
      <c r="P996" s="37" t="str">
        <f t="shared" si="62"/>
        <v/>
      </c>
      <c r="Q996" s="37" t="str">
        <f t="shared" si="63"/>
        <v/>
      </c>
    </row>
    <row r="997" spans="13:17" x14ac:dyDescent="0.25">
      <c r="M997" s="5" t="str">
        <f t="shared" si="60"/>
        <v/>
      </c>
      <c r="N997" s="5" t="str">
        <f t="shared" si="61"/>
        <v/>
      </c>
      <c r="O997" s="37" t="str">
        <f>IF(A997="","",D997-(VLOOKUP(A997,'Charactéristiques générales'!A:AU,47,FALSE)))</f>
        <v/>
      </c>
      <c r="P997" s="37" t="str">
        <f t="shared" si="62"/>
        <v/>
      </c>
      <c r="Q997" s="37" t="str">
        <f t="shared" si="63"/>
        <v/>
      </c>
    </row>
    <row r="998" spans="13:17" x14ac:dyDescent="0.25">
      <c r="M998" s="5" t="str">
        <f t="shared" si="60"/>
        <v/>
      </c>
      <c r="N998" s="5" t="str">
        <f t="shared" si="61"/>
        <v/>
      </c>
      <c r="O998" s="37" t="str">
        <f>IF(A998="","",D998-(VLOOKUP(A998,'Charactéristiques générales'!A:AU,47,FALSE)))</f>
        <v/>
      </c>
      <c r="P998" s="37" t="str">
        <f t="shared" si="62"/>
        <v/>
      </c>
      <c r="Q998" s="37" t="str">
        <f t="shared" si="63"/>
        <v/>
      </c>
    </row>
    <row r="999" spans="13:17" x14ac:dyDescent="0.25">
      <c r="M999" s="5" t="str">
        <f t="shared" si="60"/>
        <v/>
      </c>
      <c r="N999" s="5" t="str">
        <f t="shared" si="61"/>
        <v/>
      </c>
      <c r="O999" s="37" t="str">
        <f>IF(A999="","",D999-(VLOOKUP(A999,'Charactéristiques générales'!A:AU,47,FALSE)))</f>
        <v/>
      </c>
      <c r="P999" s="37" t="str">
        <f t="shared" si="62"/>
        <v/>
      </c>
      <c r="Q999" s="37" t="str">
        <f t="shared" si="63"/>
        <v/>
      </c>
    </row>
    <row r="1000" spans="13:17" x14ac:dyDescent="0.25">
      <c r="M1000" s="5" t="str">
        <f t="shared" si="60"/>
        <v/>
      </c>
      <c r="N1000" s="5" t="str">
        <f t="shared" si="61"/>
        <v/>
      </c>
      <c r="O1000" s="37" t="str">
        <f>IF(A1000="","",D1000-(VLOOKUP(A1000,'Charactéristiques générales'!A:AU,47,FALSE)))</f>
        <v/>
      </c>
      <c r="P1000" s="37" t="str">
        <f t="shared" si="62"/>
        <v/>
      </c>
      <c r="Q1000" s="37" t="str">
        <f t="shared" si="63"/>
        <v/>
      </c>
    </row>
  </sheetData>
  <autoFilter ref="A1:Q1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A12"/>
  <sheetViews>
    <sheetView zoomScale="85" zoomScaleNormal="85" workbookViewId="0">
      <selection activeCell="E3" sqref="E3"/>
    </sheetView>
  </sheetViews>
  <sheetFormatPr baseColWidth="10" defaultRowHeight="15" x14ac:dyDescent="0.25"/>
  <sheetData>
    <row r="1" spans="1:27" x14ac:dyDescent="0.25">
      <c r="A1" s="46">
        <v>1</v>
      </c>
      <c r="B1" s="41"/>
      <c r="C1" s="42"/>
      <c r="E1" s="46">
        <v>2</v>
      </c>
      <c r="F1" s="41"/>
      <c r="G1" s="42"/>
      <c r="I1" s="46">
        <v>3</v>
      </c>
      <c r="J1" s="41"/>
      <c r="K1" s="42"/>
      <c r="M1" s="46">
        <v>4</v>
      </c>
      <c r="N1" s="41"/>
      <c r="O1" s="42"/>
      <c r="Q1" s="46">
        <v>5</v>
      </c>
      <c r="R1" s="41"/>
      <c r="S1" s="42"/>
      <c r="U1" s="46">
        <v>6</v>
      </c>
      <c r="V1" s="41"/>
      <c r="W1" s="42"/>
      <c r="Y1" s="46">
        <v>7</v>
      </c>
      <c r="Z1" s="41"/>
      <c r="AA1" s="42"/>
    </row>
    <row r="2" spans="1:27" ht="15.75" thickBot="1" x14ac:dyDescent="0.3">
      <c r="A2" s="43" t="s">
        <v>67</v>
      </c>
      <c r="B2" s="44" t="s">
        <v>14</v>
      </c>
      <c r="C2" s="45" t="s">
        <v>68</v>
      </c>
      <c r="E2" s="43" t="s">
        <v>67</v>
      </c>
      <c r="F2" s="44" t="s">
        <v>14</v>
      </c>
      <c r="G2" s="45" t="s">
        <v>68</v>
      </c>
      <c r="I2" s="43" t="s">
        <v>67</v>
      </c>
      <c r="J2" s="44" t="s">
        <v>14</v>
      </c>
      <c r="K2" s="45" t="s">
        <v>68</v>
      </c>
      <c r="M2" s="43" t="s">
        <v>67</v>
      </c>
      <c r="N2" s="44" t="s">
        <v>14</v>
      </c>
      <c r="O2" s="45" t="s">
        <v>68</v>
      </c>
      <c r="Q2" s="43" t="s">
        <v>67</v>
      </c>
      <c r="R2" s="44" t="s">
        <v>14</v>
      </c>
      <c r="S2" s="45" t="s">
        <v>68</v>
      </c>
      <c r="U2" s="43" t="s">
        <v>67</v>
      </c>
      <c r="V2" s="44" t="s">
        <v>14</v>
      </c>
      <c r="W2" s="45" t="s">
        <v>68</v>
      </c>
      <c r="Y2" s="43" t="s">
        <v>67</v>
      </c>
      <c r="Z2" s="44" t="s">
        <v>14</v>
      </c>
      <c r="AA2" s="45" t="s">
        <v>68</v>
      </c>
    </row>
    <row r="3" spans="1:27" x14ac:dyDescent="0.25">
      <c r="C3" s="5" t="s">
        <v>69</v>
      </c>
      <c r="F3" s="17"/>
    </row>
    <row r="4" spans="1:27" x14ac:dyDescent="0.25">
      <c r="C4" s="5" t="s">
        <v>69</v>
      </c>
    </row>
    <row r="5" spans="1:27" x14ac:dyDescent="0.25">
      <c r="C5" s="5" t="s">
        <v>69</v>
      </c>
    </row>
    <row r="6" spans="1:27" x14ac:dyDescent="0.25">
      <c r="C6" s="5" t="s">
        <v>69</v>
      </c>
    </row>
    <row r="7" spans="1:27" x14ac:dyDescent="0.25">
      <c r="C7" s="5" t="s">
        <v>69</v>
      </c>
    </row>
    <row r="8" spans="1:27" x14ac:dyDescent="0.25">
      <c r="C8" s="5" t="s">
        <v>69</v>
      </c>
    </row>
    <row r="9" spans="1:27" x14ac:dyDescent="0.25">
      <c r="C9" s="5" t="s">
        <v>69</v>
      </c>
    </row>
    <row r="10" spans="1:27" x14ac:dyDescent="0.25">
      <c r="C10" s="5" t="s">
        <v>69</v>
      </c>
    </row>
    <row r="11" spans="1:27" x14ac:dyDescent="0.25">
      <c r="C11" s="5" t="s">
        <v>69</v>
      </c>
    </row>
    <row r="12" spans="1:27" x14ac:dyDescent="0.25">
      <c r="C12" s="5" t="s">
        <v>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Charactéristiques générales</vt:lpstr>
      <vt:lpstr>AJOUT</vt:lpstr>
      <vt:lpstr>Suivi général</vt:lpstr>
      <vt:lpstr>MADRS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TAILLEFER Tanguy</dc:creator>
  <cp:lastModifiedBy>Bruno MAZEPA</cp:lastModifiedBy>
  <dcterms:created xsi:type="dcterms:W3CDTF">2022-04-25T13:12:16Z</dcterms:created>
  <dcterms:modified xsi:type="dcterms:W3CDTF">2022-04-26T14:14:52Z</dcterms:modified>
</cp:coreProperties>
</file>