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H:\05 - VENTES\06 PROJET BADGES NUMERIQUES\QRCode\"/>
    </mc:Choice>
  </mc:AlternateContent>
  <bookViews>
    <workbookView xWindow="0" yWindow="0" windowWidth="28800" windowHeight="11610"/>
  </bookViews>
  <sheets>
    <sheet name="Feuil1" sheetId="4" r:id="rId1"/>
  </sheets>
  <functionGroups builtInGroupCount="18"/>
  <calcPr calcId="171027"/>
</workbook>
</file>

<file path=xl/calcChain.xml><?xml version="1.0" encoding="utf-8"?>
<calcChain xmlns="http://schemas.openxmlformats.org/spreadsheetml/2006/main">
  <c r="M7" i="4" l="1"/>
  <c r="M8" i="4"/>
  <c r="M3" i="4"/>
  <c r="M4" i="4"/>
  <c r="M5" i="4"/>
  <c r="M6" i="4"/>
  <c r="M2" i="4"/>
  <c r="N8" i="4"/>
  <c r="N2" i="4"/>
  <c r="N3" i="4"/>
  <c r="N7" i="4"/>
  <c r="N5" i="4"/>
  <c r="N4" i="4"/>
  <c r="N6" i="4"/>
</calcChain>
</file>

<file path=xl/sharedStrings.xml><?xml version="1.0" encoding="utf-8"?>
<sst xmlns="http://schemas.openxmlformats.org/spreadsheetml/2006/main" count="92" uniqueCount="63">
  <si>
    <t>CODE QR</t>
  </si>
  <si>
    <t>Numéros Item</t>
  </si>
  <si>
    <t>Prénom</t>
  </si>
  <si>
    <t>Nom</t>
  </si>
  <si>
    <t>Office</t>
  </si>
  <si>
    <t>Titre</t>
  </si>
  <si>
    <t>Photos</t>
  </si>
  <si>
    <t>Mois Ventes</t>
  </si>
  <si>
    <t>mail</t>
  </si>
  <si>
    <t>November 2019</t>
  </si>
  <si>
    <t>Marie</t>
  </si>
  <si>
    <t>Christophe</t>
  </si>
  <si>
    <t>Fabian</t>
  </si>
  <si>
    <t>Stephane</t>
  </si>
  <si>
    <t>Geneva Sales</t>
  </si>
  <si>
    <t>OneDrive</t>
  </si>
  <si>
    <t>Logo</t>
  </si>
  <si>
    <t>QRCode_Image</t>
  </si>
  <si>
    <t>Statut</t>
  </si>
  <si>
    <t>STAFF</t>
  </si>
  <si>
    <t>Tom</t>
  </si>
  <si>
    <t>Caroline</t>
  </si>
  <si>
    <t>Steeve</t>
  </si>
  <si>
    <t>CONTRACTOR</t>
  </si>
  <si>
    <t>PERCIVAL</t>
  </si>
  <si>
    <t>Text_Box</t>
  </si>
  <si>
    <t>Hello</t>
  </si>
  <si>
    <t>Signature</t>
  </si>
  <si>
    <t>Thanks</t>
  </si>
  <si>
    <t>Tarft</t>
  </si>
  <si>
    <t>Port</t>
  </si>
  <si>
    <t>Valo</t>
  </si>
  <si>
    <t>Boubou</t>
  </si>
  <si>
    <t>Sawer</t>
  </si>
  <si>
    <t>Goal</t>
  </si>
  <si>
    <t xml:space="preserve">Geneva </t>
  </si>
  <si>
    <t>Paris</t>
  </si>
  <si>
    <t>Monaco</t>
  </si>
  <si>
    <t>Amesterdam</t>
  </si>
  <si>
    <t>Dubai</t>
  </si>
  <si>
    <t>Berlin</t>
  </si>
  <si>
    <t>MANUTENT</t>
  </si>
  <si>
    <t>Vendeur</t>
  </si>
  <si>
    <t>Directeur</t>
  </si>
  <si>
    <t>Finance</t>
  </si>
  <si>
    <t>Marketing</t>
  </si>
  <si>
    <t>Gérant</t>
  </si>
  <si>
    <t>Bailleur</t>
  </si>
  <si>
    <t>C:\\Users\\XxX\\Pictures\\Badges QRCode\\Photos\\WAILLIEZ Christophe.jpg</t>
  </si>
  <si>
    <t>C:\\Users\\XxX\\Pictures\\Badges QRCode\\Photos\\GUIGNARD Fabian.jpg</t>
  </si>
  <si>
    <t>C:\\Users\\XxX\\Pictures\\Badges QRCode\\Photos\\BARADA-SAUNIER Marie.jpg</t>
  </si>
  <si>
    <t>C:\\Users\\XxX\\Pictures\\Badges QRCode\\Photos\\VON BUEREN Stephane.jpg</t>
  </si>
  <si>
    <t>C:\\Users\\XxX\\Pictures\\Badges QRCode\\Photos\\WOOLSTON Tom.png</t>
  </si>
  <si>
    <t>C:\\Users\\XxX\\Pictures\\Badges QRCode\\Photos\\BATES Caroline.jpg</t>
  </si>
  <si>
    <t>C:\\Users\\XxX\\Pictures\\Badges QRCode\\Photos\\PERCIVAL Steeve.jpg</t>
  </si>
  <si>
    <t>C:\\Users\\XxX\\Pictures\\Logo tartuff\\tartuff.jpg</t>
  </si>
  <si>
    <t>C:\\Users\\XxX\\Pictures\\Badges QRCode\\Photos\\QRCode\\bbb.jpg</t>
  </si>
  <si>
    <t>C:\\Users\\XxX\\Pictures\\Badges QRCode\\Photos\\QRCode\\jjj.jpg</t>
  </si>
  <si>
    <t>C:\\Users\\XxX\\Pictures\\Badges QRCode\\Photos\\QRCode\\fff.jpg</t>
  </si>
  <si>
    <t>C:\\Users\\XxX\\Pictures\\Badges QRCode\\Photos\\QRCode\\kkkk.jpg</t>
  </si>
  <si>
    <t>C:\\Users\\XxX\\Pictures\\Badges QRCode\\Photos\\QRCode\\lllll.jpg</t>
  </si>
  <si>
    <t>C:\\Users\\XxX\\Pictures\\Badges QRCode\\Photos\\QRCode\\zzzz.jpg</t>
  </si>
  <si>
    <t>C:\\Users\\XxX\\Pictures\\Badges QRCode\\Photos\\QRCode\\hhhh.jpg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</si>
</sst>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0x100&amp;cht=qr&amp;chl=Stephane%0aVON+BUEREN%0aGeneva+Sales%0aNovember+2019%0aInternational+Business+Director" TargetMode="External"/><Relationship Id="rId13" Type="http://schemas.openxmlformats.org/officeDocument/2006/relationships/image" Target="../media/image7.png"/><Relationship Id="rId18" Type="http://schemas.openxmlformats.org/officeDocument/2006/relationships/image" Target="https://chart.googleapis.com/chart?chs=100x100&amp;cht=qr&amp;chl=Fabian%0aPort%0aParis%0aNovember+2019%0aDirecteur" TargetMode="External"/><Relationship Id="rId26" Type="http://schemas.openxmlformats.org/officeDocument/2006/relationships/image" Target="https://chart.googleapis.com/chart?chs=100x100&amp;cht=qr&amp;chl=Tom%0aSawer%0aDubai%0aNovember+2019%0aG%C3%A9rant" TargetMode="External"/><Relationship Id="rId3" Type="http://schemas.openxmlformats.org/officeDocument/2006/relationships/image" Target="../media/image2.png"/><Relationship Id="rId21" Type="http://schemas.openxmlformats.org/officeDocument/2006/relationships/image" Target="../media/image11.png"/><Relationship Id="rId7" Type="http://schemas.openxmlformats.org/officeDocument/2006/relationships/image" Target="../media/image4.png"/><Relationship Id="rId12" Type="http://schemas.openxmlformats.org/officeDocument/2006/relationships/image" Target="https://chart.googleapis.com/chart?chs=100x100&amp;cht=qr&amp;chl=Caroline%0aBATES%0aGeneva+Sales%0aNovember+2019%0aHead+of+Corporate+Security+and+Safety" TargetMode="External"/><Relationship Id="rId17" Type="http://schemas.openxmlformats.org/officeDocument/2006/relationships/image" Target="../media/image9.png"/><Relationship Id="rId25" Type="http://schemas.openxmlformats.org/officeDocument/2006/relationships/image" Target="../media/image13.png"/><Relationship Id="rId2" Type="http://schemas.openxmlformats.org/officeDocument/2006/relationships/image" Target="https://chart.googleapis.com/chart?chs=100x100&amp;cht=qr&amp;chl=Christophe%0aWAILLIEZ%0aGeneva+Sales%0aNovember+2019%0aDeputy+Head+of+Corporate+Security" TargetMode="External"/><Relationship Id="rId16" Type="http://schemas.openxmlformats.org/officeDocument/2006/relationships/image" Target="https://chart.googleapis.com/chart?chs=100x100&amp;cht=qr&amp;chl=Christophe%0aTarft%0aGeneva+%0aNovember+2019%0aVendeur" TargetMode="External"/><Relationship Id="rId20" Type="http://schemas.openxmlformats.org/officeDocument/2006/relationships/image" Target="https://chart.googleapis.com/chart?chs=100x100&amp;cht=qr&amp;chl=Caroline%0aGoal%0aGeneva+Sales%0aNovember+2019%0aBailleur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Marie%0aBARADA-SAUNIER%0aGeneva+Sales%0aNovember+2019%0aOperation+Manager" TargetMode="External"/><Relationship Id="rId11" Type="http://schemas.openxmlformats.org/officeDocument/2006/relationships/image" Target="../media/image6.png"/><Relationship Id="rId24" Type="http://schemas.openxmlformats.org/officeDocument/2006/relationships/image" Target="https://chart.googleapis.com/chart?chs=100x100&amp;cht=qr&amp;chl=Marie%0aValo%0aMonaco%0aNovember+2019%0aFinance" TargetMode="External"/><Relationship Id="rId5" Type="http://schemas.openxmlformats.org/officeDocument/2006/relationships/image" Target="../media/image3.png"/><Relationship Id="rId15" Type="http://schemas.openxmlformats.org/officeDocument/2006/relationships/image" Target="../media/image8.png"/><Relationship Id="rId23" Type="http://schemas.openxmlformats.org/officeDocument/2006/relationships/image" Target="../media/image12.png"/><Relationship Id="rId10" Type="http://schemas.openxmlformats.org/officeDocument/2006/relationships/image" Target="https://chart.googleapis.com/chart?chs=100x100&amp;cht=qr&amp;chl=Tom%0aWOOLSTON%0aGeneva+Sales%0aNovember+2019%0aGlobal+Head+of+Operations" TargetMode="External"/><Relationship Id="rId19" Type="http://schemas.openxmlformats.org/officeDocument/2006/relationships/image" Target="../media/image10.png"/><Relationship Id="rId4" Type="http://schemas.openxmlformats.org/officeDocument/2006/relationships/image" Target="https://chart.googleapis.com/chart?chs=100x100&amp;cht=qr&amp;chl=Fabian%0aGUIGNARD%0aGeneva+Sales%0aNovember+2019%0aOperation+Director" TargetMode="External"/><Relationship Id="rId9" Type="http://schemas.openxmlformats.org/officeDocument/2006/relationships/image" Target="../media/image5.png"/><Relationship Id="rId14" Type="http://schemas.openxmlformats.org/officeDocument/2006/relationships/image" Target="https://chart.googleapis.com/chart?chs=100x100&amp;cht=qr&amp;chl=Steeve%0aPERCIVAL%0aBerlin%0aNovember+2019%0aMANUTENT" TargetMode="External"/><Relationship Id="rId22" Type="http://schemas.openxmlformats.org/officeDocument/2006/relationships/image" Target="https://chart.googleapis.com/chart?chs=100x100&amp;cht=qr&amp;chl=Stephane%0aBoubou%0aAmesterdam%0aNovember+2019%0aMarketi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238125</xdr:colOff>
          <xdr:row>0</xdr:row>
          <xdr:rowOff>114300</xdr:rowOff>
        </xdr:from>
        <xdr:to>
          <xdr:col>18</xdr:col>
          <xdr:colOff>400050</xdr:colOff>
          <xdr:row>1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SauverImages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40218</xdr:colOff>
      <xdr:row>0</xdr:row>
      <xdr:rowOff>158750</xdr:rowOff>
    </xdr:from>
    <xdr:to>
      <xdr:col>15</xdr:col>
      <xdr:colOff>548218</xdr:colOff>
      <xdr:row>1</xdr:row>
      <xdr:rowOff>1238250</xdr:rowOff>
    </xdr:to>
    <xdr:pic>
      <xdr:nvPicPr>
        <xdr:cNvPr id="1215" name="ChristopheWAILLIEZ">
          <a:extLst>
            <a:ext uri="{FF2B5EF4-FFF2-40B4-BE49-F238E27FC236}">
              <a16:creationId xmlns:a16="http://schemas.microsoft.com/office/drawing/2014/main" id="{6CCCBAFC-9000-4DC6-AB45-CE80DD9AA4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76468" y="1587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93132</xdr:colOff>
      <xdr:row>2</xdr:row>
      <xdr:rowOff>2116</xdr:rowOff>
    </xdr:from>
    <xdr:to>
      <xdr:col>15</xdr:col>
      <xdr:colOff>601132</xdr:colOff>
      <xdr:row>3</xdr:row>
      <xdr:rowOff>14816</xdr:rowOff>
    </xdr:to>
    <xdr:pic>
      <xdr:nvPicPr>
        <xdr:cNvPr id="1231" name="FabianGUIGNARD">
          <a:extLst>
            <a:ext uri="{FF2B5EF4-FFF2-40B4-BE49-F238E27FC236}">
              <a16:creationId xmlns:a16="http://schemas.microsoft.com/office/drawing/2014/main" id="{78446B60-9DB5-4A56-BC9D-A316986F74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29382" y="1449916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124882</xdr:colOff>
      <xdr:row>2</xdr:row>
      <xdr:rowOff>1248832</xdr:rowOff>
    </xdr:from>
    <xdr:to>
      <xdr:col>15</xdr:col>
      <xdr:colOff>632882</xdr:colOff>
      <xdr:row>4</xdr:row>
      <xdr:rowOff>4232</xdr:rowOff>
    </xdr:to>
    <xdr:pic>
      <xdr:nvPicPr>
        <xdr:cNvPr id="1251" name="MarieBARADA-SAUNIER">
          <a:extLst>
            <a:ext uri="{FF2B5EF4-FFF2-40B4-BE49-F238E27FC236}">
              <a16:creationId xmlns:a16="http://schemas.microsoft.com/office/drawing/2014/main" id="{C774453C-B8B9-4DE6-AEFB-85D469CFB0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61132" y="269663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124882</xdr:colOff>
      <xdr:row>4</xdr:row>
      <xdr:rowOff>10583</xdr:rowOff>
    </xdr:from>
    <xdr:to>
      <xdr:col>15</xdr:col>
      <xdr:colOff>632882</xdr:colOff>
      <xdr:row>5</xdr:row>
      <xdr:rowOff>23283</xdr:rowOff>
    </xdr:to>
    <xdr:pic>
      <xdr:nvPicPr>
        <xdr:cNvPr id="1263" name="StephaneVON BUEREN">
          <a:extLst>
            <a:ext uri="{FF2B5EF4-FFF2-40B4-BE49-F238E27FC236}">
              <a16:creationId xmlns:a16="http://schemas.microsoft.com/office/drawing/2014/main" id="{EA741331-62D5-4B27-B4C0-9FC77770C7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61132" y="3972983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50802</xdr:colOff>
      <xdr:row>5</xdr:row>
      <xdr:rowOff>0</xdr:rowOff>
    </xdr:from>
    <xdr:to>
      <xdr:col>15</xdr:col>
      <xdr:colOff>558802</xdr:colOff>
      <xdr:row>6</xdr:row>
      <xdr:rowOff>12700</xdr:rowOff>
    </xdr:to>
    <xdr:pic>
      <xdr:nvPicPr>
        <xdr:cNvPr id="1281" name="TomWOOLSTON">
          <a:extLst>
            <a:ext uri="{FF2B5EF4-FFF2-40B4-BE49-F238E27FC236}">
              <a16:creationId xmlns:a16="http://schemas.microsoft.com/office/drawing/2014/main" id="{E85147F9-93B6-412C-A6F7-3B8322E273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87052" y="52197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50802</xdr:colOff>
      <xdr:row>6</xdr:row>
      <xdr:rowOff>0</xdr:rowOff>
    </xdr:from>
    <xdr:to>
      <xdr:col>15</xdr:col>
      <xdr:colOff>558802</xdr:colOff>
      <xdr:row>7</xdr:row>
      <xdr:rowOff>12700</xdr:rowOff>
    </xdr:to>
    <xdr:pic>
      <xdr:nvPicPr>
        <xdr:cNvPr id="1289" name="CarolineBATES">
          <a:extLst>
            <a:ext uri="{FF2B5EF4-FFF2-40B4-BE49-F238E27FC236}">
              <a16:creationId xmlns:a16="http://schemas.microsoft.com/office/drawing/2014/main" id="{63DB2B31-9705-4531-B1EE-C4B9165374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87052" y="64770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50803</xdr:colOff>
      <xdr:row>7</xdr:row>
      <xdr:rowOff>0</xdr:rowOff>
    </xdr:from>
    <xdr:to>
      <xdr:col>15</xdr:col>
      <xdr:colOff>558803</xdr:colOff>
      <xdr:row>8</xdr:row>
      <xdr:rowOff>12700</xdr:rowOff>
    </xdr:to>
    <xdr:pic>
      <xdr:nvPicPr>
        <xdr:cNvPr id="1731" name="SteevePERCIVAL">
          <a:extLst>
            <a:ext uri="{FF2B5EF4-FFF2-40B4-BE49-F238E27FC236}">
              <a16:creationId xmlns:a16="http://schemas.microsoft.com/office/drawing/2014/main" id="{FE65689D-C720-4111-9E64-FA56CDF6C5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r:link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8528" y="77343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50798</xdr:colOff>
      <xdr:row>1</xdr:row>
      <xdr:rowOff>0</xdr:rowOff>
    </xdr:from>
    <xdr:to>
      <xdr:col>15</xdr:col>
      <xdr:colOff>558798</xdr:colOff>
      <xdr:row>2</xdr:row>
      <xdr:rowOff>12700</xdr:rowOff>
    </xdr:to>
    <xdr:pic>
      <xdr:nvPicPr>
        <xdr:cNvPr id="1733" name="ChristopheTarft">
          <a:extLst>
            <a:ext uri="{FF2B5EF4-FFF2-40B4-BE49-F238E27FC236}">
              <a16:creationId xmlns:a16="http://schemas.microsoft.com/office/drawing/2014/main" id="{1DF83B84-98DB-410E-9A68-533BB34ECC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r:link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8523" y="1905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50798</xdr:colOff>
      <xdr:row>2</xdr:row>
      <xdr:rowOff>0</xdr:rowOff>
    </xdr:from>
    <xdr:to>
      <xdr:col>15</xdr:col>
      <xdr:colOff>558798</xdr:colOff>
      <xdr:row>3</xdr:row>
      <xdr:rowOff>12700</xdr:rowOff>
    </xdr:to>
    <xdr:pic>
      <xdr:nvPicPr>
        <xdr:cNvPr id="1735" name="FabianPort">
          <a:extLst>
            <a:ext uri="{FF2B5EF4-FFF2-40B4-BE49-F238E27FC236}">
              <a16:creationId xmlns:a16="http://schemas.microsoft.com/office/drawing/2014/main" id="{F1BF6A3D-7E31-4780-A69B-3FA6BCBF5D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r:link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8523" y="1447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50798</xdr:colOff>
      <xdr:row>6</xdr:row>
      <xdr:rowOff>0</xdr:rowOff>
    </xdr:from>
    <xdr:to>
      <xdr:col>15</xdr:col>
      <xdr:colOff>558798</xdr:colOff>
      <xdr:row>7</xdr:row>
      <xdr:rowOff>12700</xdr:rowOff>
    </xdr:to>
    <xdr:pic>
      <xdr:nvPicPr>
        <xdr:cNvPr id="1737" name="CarolineGoal">
          <a:extLst>
            <a:ext uri="{FF2B5EF4-FFF2-40B4-BE49-F238E27FC236}">
              <a16:creationId xmlns:a16="http://schemas.microsoft.com/office/drawing/2014/main" id="{1A98F252-ABD0-4110-83D2-58BA4E8B94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r:link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8523" y="64770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50798</xdr:colOff>
      <xdr:row>4</xdr:row>
      <xdr:rowOff>0</xdr:rowOff>
    </xdr:from>
    <xdr:to>
      <xdr:col>15</xdr:col>
      <xdr:colOff>558798</xdr:colOff>
      <xdr:row>5</xdr:row>
      <xdr:rowOff>12700</xdr:rowOff>
    </xdr:to>
    <xdr:pic>
      <xdr:nvPicPr>
        <xdr:cNvPr id="1739" name="StephaneBoubou">
          <a:extLst>
            <a:ext uri="{FF2B5EF4-FFF2-40B4-BE49-F238E27FC236}">
              <a16:creationId xmlns:a16="http://schemas.microsoft.com/office/drawing/2014/main" id="{82F090B0-BD36-4181-B439-DF62B790DB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r:link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8523" y="39624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50798</xdr:colOff>
      <xdr:row>3</xdr:row>
      <xdr:rowOff>0</xdr:rowOff>
    </xdr:from>
    <xdr:to>
      <xdr:col>15</xdr:col>
      <xdr:colOff>558798</xdr:colOff>
      <xdr:row>4</xdr:row>
      <xdr:rowOff>12700</xdr:rowOff>
    </xdr:to>
    <xdr:pic>
      <xdr:nvPicPr>
        <xdr:cNvPr id="1741" name="MarieValo">
          <a:extLst>
            <a:ext uri="{FF2B5EF4-FFF2-40B4-BE49-F238E27FC236}">
              <a16:creationId xmlns:a16="http://schemas.microsoft.com/office/drawing/2014/main" id="{FCF863BB-6E1F-417B-9C1E-F7B5A53ABE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r:link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8523" y="27051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50798</xdr:colOff>
      <xdr:row>5</xdr:row>
      <xdr:rowOff>0</xdr:rowOff>
    </xdr:from>
    <xdr:to>
      <xdr:col>15</xdr:col>
      <xdr:colOff>558798</xdr:colOff>
      <xdr:row>6</xdr:row>
      <xdr:rowOff>12700</xdr:rowOff>
    </xdr:to>
    <xdr:pic>
      <xdr:nvPicPr>
        <xdr:cNvPr id="1743" name="TomSawer">
          <a:extLst>
            <a:ext uri="{FF2B5EF4-FFF2-40B4-BE49-F238E27FC236}">
              <a16:creationId xmlns:a16="http://schemas.microsoft.com/office/drawing/2014/main" id="{4919E89A-FB49-4587-8397-6B0F674E01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r:link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8523" y="5219700"/>
          <a:ext cx="1270000" cy="127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N8" totalsRowShown="0" headerRowDxfId="0">
  <autoFilter ref="A1:N8"/>
  <tableColumns count="14">
    <tableColumn id="1" name="Numéros Item" dataDxfId="12"/>
    <tableColumn id="2" name="Text_Box" dataDxfId="11"/>
    <tableColumn id="3" name="Signature" dataDxfId="10"/>
    <tableColumn id="4" name="Prénom" dataDxfId="9"/>
    <tableColumn id="5" name="Nom" dataDxfId="8"/>
    <tableColumn id="6" name="Office" dataDxfId="7"/>
    <tableColumn id="7" name="Titre" dataDxfId="6"/>
    <tableColumn id="8" name="Statut" dataDxfId="5"/>
    <tableColumn id="9" name="OneDrive"/>
    <tableColumn id="10" name="Photos" dataDxfId="4"/>
    <tableColumn id="11" name="Logo" dataDxfId="3"/>
    <tableColumn id="12" name="Mois Ventes" dataDxfId="2"/>
    <tableColumn id="13" name="mail" dataDxfId="1" dataCellStyle="Hyperlink">
      <calculatedColumnFormula>_xlfn.CONCAT(D2,E2,"@tartuff.com")</calculatedColumnFormula>
    </tableColumn>
    <tableColumn id="14" name="CODE QR">
      <calculatedColumnFormula>URL_QRCode_SERIES(D2 &amp; CHAR(10) &amp; E2 &amp; CHAR(10) &amp; F2 &amp; CHAR(10) &amp; L2 &amp; CHAR(10) &amp; G2,D2&amp;E2)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cwailliez@christies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cwailliez@christies.com" TargetMode="External"/><Relationship Id="rId1" Type="http://schemas.openxmlformats.org/officeDocument/2006/relationships/hyperlink" Target="mailto:cwailliez@christies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wailliez@christies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8"/>
  <sheetViews>
    <sheetView tabSelected="1" zoomScaleNormal="100" workbookViewId="0"/>
  </sheetViews>
  <sheetFormatPr defaultColWidth="11.42578125" defaultRowHeight="15" x14ac:dyDescent="0.25"/>
  <cols>
    <col min="1" max="1" width="15.85546875" customWidth="1"/>
    <col min="2" max="3" width="12.85546875" customWidth="1"/>
    <col min="4" max="4" width="16" customWidth="1"/>
    <col min="5" max="5" width="16.42578125" customWidth="1"/>
    <col min="6" max="6" width="12.42578125" customWidth="1"/>
    <col min="7" max="7" width="35.28515625" bestFit="1" customWidth="1"/>
    <col min="8" max="8" width="33" customWidth="1"/>
    <col min="9" max="9" width="12.85546875" customWidth="1"/>
    <col min="10" max="10" width="73.7109375" customWidth="1"/>
    <col min="11" max="11" width="59.42578125" customWidth="1"/>
    <col min="12" max="12" width="14.28515625" bestFit="1" customWidth="1"/>
    <col min="13" max="13" width="29.5703125" customWidth="1"/>
    <col min="14" max="14" width="11" customWidth="1"/>
    <col min="20" max="20" width="89.140625" customWidth="1"/>
  </cols>
  <sheetData>
    <row r="1" spans="1:20" x14ac:dyDescent="0.25">
      <c r="A1" s="1" t="s">
        <v>1</v>
      </c>
      <c r="B1" s="1" t="s">
        <v>25</v>
      </c>
      <c r="C1" s="1" t="s">
        <v>27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18</v>
      </c>
      <c r="I1" s="1" t="s">
        <v>15</v>
      </c>
      <c r="J1" s="1" t="s">
        <v>6</v>
      </c>
      <c r="K1" s="1" t="s">
        <v>16</v>
      </c>
      <c r="L1" s="1" t="s">
        <v>7</v>
      </c>
      <c r="M1" s="1" t="s">
        <v>8</v>
      </c>
      <c r="N1" s="1" t="s">
        <v>0</v>
      </c>
      <c r="T1" t="s">
        <v>17</v>
      </c>
    </row>
    <row r="2" spans="1:20" ht="99" customHeight="1" x14ac:dyDescent="0.25">
      <c r="A2" s="1">
        <v>1</v>
      </c>
      <c r="B2" s="4" t="s">
        <v>26</v>
      </c>
      <c r="C2" s="4" t="s">
        <v>28</v>
      </c>
      <c r="D2" s="2" t="s">
        <v>11</v>
      </c>
      <c r="E2" s="2" t="s">
        <v>29</v>
      </c>
      <c r="F2" s="1" t="s">
        <v>35</v>
      </c>
      <c r="G2" s="1" t="s">
        <v>42</v>
      </c>
      <c r="H2" s="1" t="s">
        <v>19</v>
      </c>
      <c r="I2" s="1"/>
      <c r="J2" s="1" t="s">
        <v>48</v>
      </c>
      <c r="K2" s="1" t="s">
        <v>55</v>
      </c>
      <c r="L2" s="2" t="s">
        <v>9</v>
      </c>
      <c r="M2" s="3" t="str">
        <f>_xlfn.CONCAT(D2,E2,"@tartuff.com")</f>
        <v>ChristopheTarft@tartuff.com</v>
      </c>
      <c r="N2" t="str">
        <f t="shared" ref="N2:N8" ca="1" si="0">URL_QRCode_SERIES(D2 &amp; CHAR(10) &amp; E2 &amp; CHAR(10) &amp; F2 &amp; CHAR(10) &amp; L2 &amp; CHAR(10) &amp; G2,D2&amp;E2)</f>
        <v/>
      </c>
      <c r="T2" s="1" t="s">
        <v>56</v>
      </c>
    </row>
    <row r="3" spans="1:20" ht="99" customHeight="1" x14ac:dyDescent="0.25">
      <c r="A3" s="1">
        <v>2</v>
      </c>
      <c r="B3" s="4" t="s">
        <v>26</v>
      </c>
      <c r="C3" s="4" t="s">
        <v>28</v>
      </c>
      <c r="D3" s="1" t="s">
        <v>12</v>
      </c>
      <c r="E3" s="1" t="s">
        <v>30</v>
      </c>
      <c r="F3" s="1" t="s">
        <v>36</v>
      </c>
      <c r="G3" s="1" t="s">
        <v>43</v>
      </c>
      <c r="H3" s="1" t="s">
        <v>19</v>
      </c>
      <c r="I3" s="1"/>
      <c r="J3" s="1" t="s">
        <v>49</v>
      </c>
      <c r="K3" s="1" t="s">
        <v>55</v>
      </c>
      <c r="L3" s="2" t="s">
        <v>9</v>
      </c>
      <c r="M3" s="3" t="str">
        <f t="shared" ref="M3:M8" si="1">_xlfn.CONCAT(D3,E3,"@tartuff.com")</f>
        <v>FabianPort@tartuff.com</v>
      </c>
      <c r="N3" t="str">
        <f t="shared" ca="1" si="0"/>
        <v/>
      </c>
      <c r="T3" s="1" t="s">
        <v>57</v>
      </c>
    </row>
    <row r="4" spans="1:20" ht="99" customHeight="1" x14ac:dyDescent="0.25">
      <c r="A4" s="1">
        <v>3</v>
      </c>
      <c r="B4" s="4" t="s">
        <v>26</v>
      </c>
      <c r="C4" s="4" t="s">
        <v>28</v>
      </c>
      <c r="D4" s="1" t="s">
        <v>10</v>
      </c>
      <c r="E4" s="1" t="s">
        <v>31</v>
      </c>
      <c r="F4" s="1" t="s">
        <v>37</v>
      </c>
      <c r="G4" s="1" t="s">
        <v>44</v>
      </c>
      <c r="H4" s="1" t="s">
        <v>19</v>
      </c>
      <c r="I4" s="1"/>
      <c r="J4" s="1" t="s">
        <v>50</v>
      </c>
      <c r="K4" s="1" t="s">
        <v>55</v>
      </c>
      <c r="L4" s="2" t="s">
        <v>9</v>
      </c>
      <c r="M4" s="3" t="str">
        <f t="shared" si="1"/>
        <v>MarieValo@tartuff.com</v>
      </c>
      <c r="N4" t="str">
        <f t="shared" ca="1" si="0"/>
        <v/>
      </c>
      <c r="T4" s="1" t="s">
        <v>58</v>
      </c>
    </row>
    <row r="5" spans="1:20" ht="99" customHeight="1" x14ac:dyDescent="0.25">
      <c r="A5" s="1">
        <v>4</v>
      </c>
      <c r="B5" s="4" t="s">
        <v>26</v>
      </c>
      <c r="C5" s="4" t="s">
        <v>28</v>
      </c>
      <c r="D5" s="1" t="s">
        <v>13</v>
      </c>
      <c r="E5" s="1" t="s">
        <v>32</v>
      </c>
      <c r="F5" s="1" t="s">
        <v>38</v>
      </c>
      <c r="G5" s="1" t="s">
        <v>45</v>
      </c>
      <c r="H5" s="1" t="s">
        <v>19</v>
      </c>
      <c r="I5" s="1"/>
      <c r="J5" s="1" t="s">
        <v>51</v>
      </c>
      <c r="K5" s="1" t="s">
        <v>55</v>
      </c>
      <c r="L5" s="2" t="s">
        <v>9</v>
      </c>
      <c r="M5" s="3" t="str">
        <f t="shared" si="1"/>
        <v>StephaneBoubou@tartuff.com</v>
      </c>
      <c r="N5" t="str">
        <f t="shared" ca="1" si="0"/>
        <v/>
      </c>
      <c r="T5" s="1" t="s">
        <v>59</v>
      </c>
    </row>
    <row r="6" spans="1:20" ht="99" customHeight="1" x14ac:dyDescent="0.25">
      <c r="A6" s="1">
        <v>5</v>
      </c>
      <c r="B6" s="4" t="s">
        <v>26</v>
      </c>
      <c r="C6" s="4" t="s">
        <v>28</v>
      </c>
      <c r="D6" s="1" t="s">
        <v>20</v>
      </c>
      <c r="E6" s="1" t="s">
        <v>33</v>
      </c>
      <c r="F6" s="1" t="s">
        <v>39</v>
      </c>
      <c r="G6" s="1" t="s">
        <v>46</v>
      </c>
      <c r="H6" s="1" t="s">
        <v>19</v>
      </c>
      <c r="J6" s="1" t="s">
        <v>52</v>
      </c>
      <c r="K6" s="1" t="s">
        <v>55</v>
      </c>
      <c r="L6" s="2" t="s">
        <v>9</v>
      </c>
      <c r="M6" s="3" t="str">
        <f t="shared" si="1"/>
        <v>TomSawer@tartuff.com</v>
      </c>
      <c r="N6" t="str">
        <f t="shared" ca="1" si="0"/>
        <v/>
      </c>
      <c r="T6" s="1" t="s">
        <v>60</v>
      </c>
    </row>
    <row r="7" spans="1:20" ht="99" customHeight="1" x14ac:dyDescent="0.25">
      <c r="A7" s="1">
        <v>6</v>
      </c>
      <c r="B7" s="4" t="s">
        <v>26</v>
      </c>
      <c r="C7" s="4" t="s">
        <v>28</v>
      </c>
      <c r="D7" s="1" t="s">
        <v>21</v>
      </c>
      <c r="E7" s="1" t="s">
        <v>34</v>
      </c>
      <c r="F7" s="1" t="s">
        <v>14</v>
      </c>
      <c r="G7" s="1" t="s">
        <v>47</v>
      </c>
      <c r="H7" s="1" t="s">
        <v>19</v>
      </c>
      <c r="J7" s="1" t="s">
        <v>53</v>
      </c>
      <c r="K7" s="1" t="s">
        <v>55</v>
      </c>
      <c r="L7" s="2" t="s">
        <v>9</v>
      </c>
      <c r="M7" s="3" t="str">
        <f>_xlfn.CONCAT(D7,E7,"@tartuff.com")</f>
        <v>CarolineGoal@tartuff.com</v>
      </c>
      <c r="N7" t="str">
        <f t="shared" ca="1" si="0"/>
        <v/>
      </c>
      <c r="T7" s="1" t="s">
        <v>61</v>
      </c>
    </row>
    <row r="8" spans="1:20" ht="99" customHeight="1" x14ac:dyDescent="0.25">
      <c r="A8" s="1">
        <v>7</v>
      </c>
      <c r="B8" s="4" t="s">
        <v>26</v>
      </c>
      <c r="C8" s="4" t="s">
        <v>28</v>
      </c>
      <c r="D8" s="1" t="s">
        <v>22</v>
      </c>
      <c r="E8" s="1" t="s">
        <v>24</v>
      </c>
      <c r="F8" s="1" t="s">
        <v>40</v>
      </c>
      <c r="G8" s="1" t="s">
        <v>41</v>
      </c>
      <c r="H8" s="1" t="s">
        <v>23</v>
      </c>
      <c r="J8" s="1" t="s">
        <v>54</v>
      </c>
      <c r="K8" s="1" t="s">
        <v>55</v>
      </c>
      <c r="L8" s="2" t="s">
        <v>9</v>
      </c>
      <c r="M8" s="3" t="str">
        <f t="shared" si="1"/>
        <v>SteevePERCIVAL@tartuff.com</v>
      </c>
      <c r="N8" t="str">
        <f t="shared" ca="1" si="0"/>
        <v/>
      </c>
      <c r="T8" s="1" t="s">
        <v>62</v>
      </c>
    </row>
  </sheetData>
  <hyperlinks>
    <hyperlink ref="M2" r:id="rId1" display="cwailliez@christies.com"/>
    <hyperlink ref="M3:M6" r:id="rId2" display="cwailliez@christies.com"/>
    <hyperlink ref="M7" r:id="rId3" display="cwailliez@christies.com"/>
    <hyperlink ref="M8" r:id="rId4" display="cwailliez@christies.com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SaveImage.saveimage">
                <anchor moveWithCells="1" sizeWithCells="1">
                  <from>
                    <xdr:col>16</xdr:col>
                    <xdr:colOff>238125</xdr:colOff>
                    <xdr:row>0</xdr:row>
                    <xdr:rowOff>114300</xdr:rowOff>
                  </from>
                  <to>
                    <xdr:col>18</xdr:col>
                    <xdr:colOff>400050</xdr:colOff>
                    <xdr:row>1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a2a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Protectas</cp:lastModifiedBy>
  <cp:lastPrinted>2015-02-11T16:27:31Z</cp:lastPrinted>
  <dcterms:created xsi:type="dcterms:W3CDTF">2014-03-28T10:09:00Z</dcterms:created>
  <dcterms:modified xsi:type="dcterms:W3CDTF">2019-06-19T12:23:42Z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