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BE7A4F23-458A-4481-BB79-0661775A9A32}" xr6:coauthVersionLast="47" xr6:coauthVersionMax="47" xr10:uidLastSave="{00000000-0000-0000-0000-000000000000}"/>
  <bookViews>
    <workbookView xWindow="14160" yWindow="5310" windowWidth="27030" windowHeight="18900" xr2:uid="{00000000-000D-0000-FFFF-FFFF00000000}"/>
  </bookViews>
  <sheets>
    <sheet name="Page_d'acceuil" sheetId="1" r:id="rId1"/>
    <sheet name="lieu_saint" sheetId="2" r:id="rId2"/>
    <sheet name="LD" sheetId="3" r:id="rId3"/>
    <sheet name="feuil4" sheetId="4" r:id="rId4"/>
    <sheet name="Données" sheetId="5" r:id="rId5"/>
  </sheets>
  <functionGroups builtInGroupCount="19"/>
  <definedNames>
    <definedName name="__20091204_pl74_incl_BU">!#REF!</definedName>
    <definedName name="_20091204_pl74_incl_BU">!#REF!</definedName>
    <definedName name="_973">!#REF!</definedName>
    <definedName name="_974">!#REF!</definedName>
    <definedName name="_975">!#REF!</definedName>
    <definedName name="_976">!#REF!</definedName>
    <definedName name="_976b">!#REF!</definedName>
    <definedName name="_xlnm._FilterDatabase">feuil4!#REF!</definedName>
    <definedName name="_FilterDatabase_1">#REF!</definedName>
    <definedName name="DEPOTS">Données!$B$1:$B$9</definedName>
    <definedName name="liste_techs">Données!$A$1:$A$16</definedName>
    <definedName name="Price_List_74_20101001">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3" i="4" l="1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D6" i="4"/>
  <c r="D5" i="4"/>
  <c r="D4" i="4"/>
  <c r="D3" i="4"/>
  <c r="D2" i="4"/>
  <c r="H2" i="2"/>
  <c r="H23" i="2"/>
  <c r="H24" i="2"/>
  <c r="H25" i="2"/>
  <c r="H26" i="2"/>
  <c r="H50" i="2"/>
  <c r="H60" i="2"/>
  <c r="H74" i="2"/>
  <c r="H80" i="2"/>
  <c r="H98" i="2"/>
  <c r="H104" i="2"/>
  <c r="H105" i="2"/>
  <c r="H114" i="2"/>
  <c r="H121" i="2"/>
  <c r="H122" i="2"/>
  <c r="H130" i="2"/>
  <c r="H132" i="2"/>
  <c r="H134" i="2"/>
  <c r="H141" i="2"/>
  <c r="H142" i="2"/>
  <c r="H144" i="2"/>
  <c r="H145" i="2"/>
  <c r="H146" i="2"/>
  <c r="H159" i="2"/>
  <c r="H162" i="2"/>
  <c r="H168" i="2"/>
  <c r="H169" i="2"/>
  <c r="H170" i="2"/>
  <c r="H183" i="2"/>
  <c r="H185" i="2"/>
  <c r="H186" i="2"/>
  <c r="H187" i="2"/>
  <c r="H188" i="2"/>
  <c r="H190" i="2"/>
  <c r="H194" i="2"/>
  <c r="H211" i="2"/>
  <c r="H212" i="2"/>
  <c r="H213" i="2"/>
  <c r="H214" i="2"/>
  <c r="H215" i="2"/>
  <c r="H216" i="2"/>
  <c r="H217" i="2"/>
  <c r="H218" i="2"/>
  <c r="H235" i="2"/>
  <c r="H236" i="2"/>
  <c r="H237" i="2"/>
  <c r="H238" i="2"/>
  <c r="H239" i="2"/>
  <c r="H240" i="2"/>
  <c r="H241" i="2"/>
  <c r="H242" i="2"/>
  <c r="H257" i="2"/>
  <c r="H260" i="2"/>
  <c r="H261" i="2"/>
  <c r="H262" i="2"/>
  <c r="H263" i="2"/>
  <c r="H264" i="2"/>
  <c r="H265" i="2"/>
  <c r="H266" i="2"/>
  <c r="H286" i="2"/>
  <c r="H287" i="2"/>
  <c r="H289" i="2"/>
  <c r="H290" i="2"/>
  <c r="H313" i="2"/>
  <c r="H314" i="2"/>
  <c r="H323" i="2"/>
  <c r="H338" i="2"/>
  <c r="H348" i="2"/>
  <c r="H362" i="2"/>
  <c r="H372" i="2"/>
  <c r="H386" i="2"/>
  <c r="H396" i="2"/>
  <c r="H3" i="2"/>
  <c r="H36" i="2"/>
  <c r="H37" i="2"/>
  <c r="H38" i="2"/>
  <c r="H39" i="2"/>
  <c r="H40" i="2"/>
  <c r="H41" i="2"/>
  <c r="H43" i="2"/>
  <c r="H44" i="2"/>
  <c r="H45" i="2"/>
  <c r="H46" i="2"/>
  <c r="H47" i="2"/>
  <c r="H48" i="2"/>
  <c r="H49" i="2"/>
  <c r="H51" i="2"/>
  <c r="H52" i="2"/>
  <c r="H53" i="2"/>
  <c r="H54" i="2"/>
  <c r="H55" i="2"/>
  <c r="H56" i="2"/>
  <c r="H57" i="2"/>
  <c r="H58" i="2"/>
  <c r="H59" i="2"/>
  <c r="H61" i="2"/>
  <c r="H62" i="2"/>
  <c r="H63" i="2"/>
  <c r="H64" i="2"/>
  <c r="H67" i="2"/>
  <c r="H68" i="2"/>
  <c r="H69" i="2"/>
  <c r="H70" i="2"/>
  <c r="H71" i="2"/>
  <c r="H72" i="2"/>
  <c r="H73" i="2"/>
  <c r="H75" i="2"/>
  <c r="H76" i="2"/>
  <c r="H77" i="2"/>
  <c r="H78" i="2"/>
  <c r="H79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9" i="2"/>
  <c r="H100" i="2"/>
  <c r="H101" i="2"/>
  <c r="H102" i="2"/>
  <c r="H103" i="2"/>
  <c r="H106" i="2"/>
  <c r="H107" i="2"/>
  <c r="H110" i="2"/>
  <c r="H111" i="2"/>
  <c r="H112" i="2"/>
  <c r="H115" i="2"/>
  <c r="H117" i="2"/>
  <c r="H118" i="2"/>
  <c r="H119" i="2"/>
  <c r="H123" i="2"/>
  <c r="H124" i="2"/>
  <c r="H125" i="2"/>
  <c r="H126" i="2"/>
  <c r="H127" i="2"/>
  <c r="H128" i="2"/>
  <c r="H129" i="2"/>
  <c r="H131" i="2"/>
  <c r="H133" i="2"/>
  <c r="H135" i="2"/>
  <c r="H136" i="2"/>
  <c r="H138" i="2"/>
  <c r="H139" i="2"/>
  <c r="H140" i="2"/>
  <c r="H147" i="2"/>
  <c r="H148" i="2"/>
  <c r="H149" i="2"/>
  <c r="H151" i="2"/>
  <c r="H152" i="2"/>
  <c r="H153" i="2"/>
  <c r="H154" i="2"/>
  <c r="H155" i="2"/>
  <c r="H156" i="2"/>
  <c r="H157" i="2"/>
  <c r="H158" i="2"/>
  <c r="H160" i="2"/>
  <c r="H163" i="2"/>
  <c r="H164" i="2"/>
  <c r="H165" i="2"/>
  <c r="H166" i="2"/>
  <c r="H167" i="2"/>
  <c r="H172" i="2"/>
  <c r="H173" i="2"/>
  <c r="H174" i="2"/>
  <c r="H175" i="2"/>
  <c r="H176" i="2"/>
  <c r="H177" i="2"/>
  <c r="H178" i="2"/>
  <c r="H179" i="2"/>
  <c r="H180" i="2"/>
  <c r="H181" i="2"/>
  <c r="H182" i="2"/>
  <c r="H184" i="2"/>
  <c r="H189" i="2"/>
  <c r="H191" i="2"/>
  <c r="H192" i="2"/>
  <c r="H193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8" i="2"/>
  <c r="H259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3" i="2"/>
  <c r="H285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7" i="2"/>
  <c r="H308" i="2"/>
  <c r="H309" i="2"/>
  <c r="H310" i="2"/>
  <c r="H311" i="2"/>
  <c r="H312" i="2"/>
  <c r="H315" i="2"/>
  <c r="H316" i="2"/>
  <c r="H317" i="2"/>
  <c r="H318" i="2"/>
  <c r="H319" i="2"/>
  <c r="H320" i="2"/>
  <c r="H321" i="2"/>
  <c r="H322" i="2"/>
  <c r="H324" i="2"/>
  <c r="H325" i="2"/>
  <c r="H326" i="2"/>
  <c r="H327" i="2"/>
  <c r="H328" i="2"/>
  <c r="H330" i="2"/>
  <c r="H331" i="2"/>
  <c r="H332" i="2"/>
  <c r="H333" i="2"/>
  <c r="H334" i="2"/>
  <c r="H335" i="2"/>
  <c r="H336" i="2"/>
  <c r="H337" i="2"/>
  <c r="H339" i="2"/>
  <c r="H340" i="2"/>
  <c r="H341" i="2"/>
  <c r="H342" i="2"/>
  <c r="H343" i="2"/>
  <c r="H344" i="2"/>
  <c r="H345" i="2"/>
  <c r="H346" i="2"/>
  <c r="H347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3" i="2"/>
  <c r="H364" i="2"/>
  <c r="H365" i="2"/>
  <c r="H366" i="2"/>
  <c r="H367" i="2"/>
  <c r="H368" i="2"/>
  <c r="H369" i="2"/>
  <c r="H370" i="2"/>
  <c r="H371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7" i="2"/>
  <c r="H388" i="2"/>
  <c r="H389" i="2"/>
  <c r="H390" i="2"/>
  <c r="H391" i="2"/>
  <c r="H392" i="2"/>
  <c r="H393" i="2"/>
  <c r="H394" i="2"/>
  <c r="H395" i="2"/>
  <c r="H8" i="2"/>
  <c r="H9" i="2"/>
  <c r="H10" i="2"/>
  <c r="H11" i="2"/>
  <c r="H14" i="2"/>
  <c r="H15" i="2"/>
  <c r="H16" i="2"/>
  <c r="H17" i="2"/>
  <c r="H18" i="2"/>
  <c r="H19" i="2"/>
  <c r="H20" i="2"/>
  <c r="H21" i="2"/>
  <c r="H22" i="2"/>
  <c r="H27" i="2"/>
  <c r="H28" i="2"/>
  <c r="H29" i="2"/>
  <c r="H30" i="2"/>
  <c r="H31" i="2"/>
  <c r="H32" i="2"/>
  <c r="H33" i="2"/>
  <c r="H34" i="2"/>
  <c r="H35" i="2"/>
  <c r="H4" i="2"/>
  <c r="H5" i="2"/>
  <c r="H6" i="2"/>
  <c r="H7" i="2"/>
  <c r="H329" i="2"/>
  <c r="H306" i="2"/>
  <c r="H305" i="2"/>
  <c r="H288" i="2"/>
  <c r="H284" i="2"/>
  <c r="H282" i="2"/>
  <c r="H210" i="2"/>
  <c r="H195" i="2"/>
  <c r="H171" i="2"/>
  <c r="H161" i="2"/>
  <c r="H143" i="2"/>
  <c r="H137" i="2"/>
  <c r="H120" i="2"/>
  <c r="H116" i="2"/>
  <c r="H113" i="2"/>
  <c r="H109" i="2"/>
  <c r="H108" i="2"/>
  <c r="H66" i="2"/>
  <c r="H65" i="2"/>
  <c r="H42" i="2"/>
  <c r="H13" i="2"/>
  <c r="H1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670C779-D3AD-4484-B9A4-51617620F723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2" xr16:uid="{496BD84F-4931-4CB4-AE85-B04383884092}" keepAlive="1" name="Requête - tableau10" description="Connexion à la requête « tableau10 » dans le classeur." type="5" refreshedVersion="0" background="1">
    <dbPr connection="Provider=Microsoft.Mashup.OleDb.1;Data Source=$Workbook$;Location=tableau10;Extended Properties=&quot;&quot;" command="SELECT * FROM [tableau10]"/>
  </connection>
</connections>
</file>

<file path=xl/sharedStrings.xml><?xml version="1.0" encoding="utf-8"?>
<sst xmlns="http://schemas.openxmlformats.org/spreadsheetml/2006/main" count="1808" uniqueCount="1067">
  <si>
    <t>References</t>
  </si>
  <si>
    <t>Peripherique</t>
  </si>
  <si>
    <t>designation</t>
  </si>
  <si>
    <t>designation francais</t>
  </si>
  <si>
    <t>quantités mini</t>
  </si>
  <si>
    <t>quantité reel</t>
  </si>
  <si>
    <t>Qauntité max</t>
  </si>
  <si>
    <t>a commander</t>
  </si>
  <si>
    <t>9.1185.0263.1</t>
  </si>
  <si>
    <t>Maintenance</t>
  </si>
  <si>
    <t>filtre</t>
  </si>
  <si>
    <t>filtre charbon</t>
  </si>
  <si>
    <t>5.1004.6153.0</t>
  </si>
  <si>
    <t>duplo tube cover</t>
  </si>
  <si>
    <t>protection de tuyaux</t>
  </si>
  <si>
    <t>9.1185.0262.0</t>
  </si>
  <si>
    <t>filtre 5µ</t>
  </si>
  <si>
    <t>9.1138.0821.4</t>
  </si>
  <si>
    <t>A3+A4+A5</t>
  </si>
  <si>
    <t>Electrovannes</t>
  </si>
  <si>
    <t>Ev 4mm</t>
  </si>
  <si>
    <t>5.1005.5071.0</t>
  </si>
  <si>
    <t>verin corde</t>
  </si>
  <si>
    <t>9.1138.0467.0</t>
  </si>
  <si>
    <t>A3+A4</t>
  </si>
  <si>
    <t>EV verin</t>
  </si>
  <si>
    <t>5.1004.6998.0</t>
  </si>
  <si>
    <t>A4</t>
  </si>
  <si>
    <t>cable moteur de brosse</t>
  </si>
  <si>
    <t>cable moteur brosse</t>
  </si>
  <si>
    <t>5.4008.3270.0</t>
  </si>
  <si>
    <t>collector</t>
  </si>
  <si>
    <t>roue</t>
  </si>
  <si>
    <t>5.3003.3017.0</t>
  </si>
  <si>
    <t>vector</t>
  </si>
  <si>
    <t>courroie</t>
  </si>
  <si>
    <t>5.1002.0280S0</t>
  </si>
  <si>
    <t>A2</t>
  </si>
  <si>
    <t>laser</t>
  </si>
  <si>
    <t>STDS</t>
  </si>
  <si>
    <t>5.1002.9691.0</t>
  </si>
  <si>
    <t>A2+A3</t>
  </si>
  <si>
    <t>steam elemennt</t>
  </si>
  <si>
    <t xml:space="preserve">cuve pura </t>
  </si>
  <si>
    <t>5.1003.2000S1</t>
  </si>
  <si>
    <t>cleaning unity ass</t>
  </si>
  <si>
    <t>moteur de brosse pneu</t>
  </si>
  <si>
    <t>5.1005.3895.0</t>
  </si>
  <si>
    <t>rope conductor ass</t>
  </si>
  <si>
    <t>guide de cordes</t>
  </si>
  <si>
    <t>6.2001.0074.0</t>
  </si>
  <si>
    <t>peson gravitor</t>
  </si>
  <si>
    <t>peson gravitor A3</t>
  </si>
  <si>
    <t>5.1003.3090.0</t>
  </si>
  <si>
    <t xml:space="preserve">capteur </t>
  </si>
  <si>
    <t>capteur MQC2</t>
  </si>
  <si>
    <t>5.1004.1319.0</t>
  </si>
  <si>
    <t>courroie Y</t>
  </si>
  <si>
    <t>5.3003.2015.0</t>
  </si>
  <si>
    <t>corde</t>
  </si>
  <si>
    <t>cordes grappin</t>
  </si>
  <si>
    <t>5.4008.1317.0</t>
  </si>
  <si>
    <t>skid</t>
  </si>
  <si>
    <t xml:space="preserve">patin </t>
  </si>
  <si>
    <t>6.2001.0277.0</t>
  </si>
  <si>
    <t>boitier de commande</t>
  </si>
  <si>
    <t>gyroscope</t>
  </si>
  <si>
    <t>9.1047.0002.6</t>
  </si>
  <si>
    <t>trempage</t>
  </si>
  <si>
    <t>pompe pulverisation</t>
  </si>
  <si>
    <t>9.1184.0011.2</t>
  </si>
  <si>
    <t>A3</t>
  </si>
  <si>
    <t>moteur</t>
  </si>
  <si>
    <t>moteur pompe à lait</t>
  </si>
  <si>
    <t>9.1185.0635.2</t>
  </si>
  <si>
    <t>tete de compteur</t>
  </si>
  <si>
    <t>compteur</t>
  </si>
  <si>
    <t>9.1186.0299.1</t>
  </si>
  <si>
    <t>PCB pura</t>
  </si>
  <si>
    <t>PCB PURA</t>
  </si>
  <si>
    <t>9.1189.0292.0</t>
  </si>
  <si>
    <t>A5</t>
  </si>
  <si>
    <t>batterie</t>
  </si>
  <si>
    <t>5.1004.5135.0</t>
  </si>
  <si>
    <t>A4+A5</t>
  </si>
  <si>
    <t>sensor</t>
  </si>
  <si>
    <t>capteur aliment</t>
  </si>
  <si>
    <t>5.1005.1972.0</t>
  </si>
  <si>
    <t>elink</t>
  </si>
  <si>
    <t>elink tab</t>
  </si>
  <si>
    <t>9.1138.0914.0</t>
  </si>
  <si>
    <t>plongeur puls</t>
  </si>
  <si>
    <t>plongeur pulsateur</t>
  </si>
  <si>
    <t>5.1003.1302.0</t>
  </si>
  <si>
    <t>sleeves</t>
  </si>
  <si>
    <t>sleeve</t>
  </si>
  <si>
    <t>5.1005.4066.0</t>
  </si>
  <si>
    <t>kit pura III</t>
  </si>
  <si>
    <t>kit pura III A5</t>
  </si>
  <si>
    <t>9.1189.0146.6</t>
  </si>
  <si>
    <t>piston rubber</t>
  </si>
  <si>
    <t>joint U</t>
  </si>
  <si>
    <t>5.1004.5088.0</t>
  </si>
  <si>
    <t>kit pura</t>
  </si>
  <si>
    <t>9.1189.0213.0</t>
  </si>
  <si>
    <t>filtre puls</t>
  </si>
  <si>
    <t>filtre puslateur</t>
  </si>
  <si>
    <t>5.1004.6062.0</t>
  </si>
  <si>
    <t>tube mqcc2</t>
  </si>
  <si>
    <t>tub MQCC2</t>
  </si>
  <si>
    <t>9.1185.0108.0</t>
  </si>
  <si>
    <t>tube peristatic</t>
  </si>
  <si>
    <t>5.1003.0678.0</t>
  </si>
  <si>
    <t>rubbers</t>
  </si>
  <si>
    <t>coupelle jetters rouge</t>
  </si>
  <si>
    <t>5.1003.0373.0</t>
  </si>
  <si>
    <t>valve non return</t>
  </si>
  <si>
    <t>clapet anti retour rouge</t>
  </si>
  <si>
    <t>5.1003.0586.0</t>
  </si>
  <si>
    <t>1er jet A3</t>
  </si>
  <si>
    <t>joint 1er jet a3 Superieur</t>
  </si>
  <si>
    <t>9.1189.0145.5</t>
  </si>
  <si>
    <t>joint T</t>
  </si>
  <si>
    <t>5.1004.6255.0</t>
  </si>
  <si>
    <t>plongeur puls II</t>
  </si>
  <si>
    <t>plongeur pulsateur II</t>
  </si>
  <si>
    <t>5.1004.3227.0</t>
  </si>
  <si>
    <t>joint M4use</t>
  </si>
  <si>
    <t>joint m4use</t>
  </si>
  <si>
    <t>5.1005.4017.0</t>
  </si>
  <si>
    <t>valve</t>
  </si>
  <si>
    <t>steam pura A5</t>
  </si>
  <si>
    <t>9.1043.0311.0</t>
  </si>
  <si>
    <t>joint pura</t>
  </si>
  <si>
    <t>joint cuve pura a5</t>
  </si>
  <si>
    <t>5.1004.5151.0</t>
  </si>
  <si>
    <t>kit 1er jet A4 A5</t>
  </si>
  <si>
    <t>1er jet A4 A5</t>
  </si>
  <si>
    <t>5.4008.1368.0</t>
  </si>
  <si>
    <t>plate</t>
  </si>
  <si>
    <t>bavette X4/R</t>
  </si>
  <si>
    <t>9.1171.0110.0</t>
  </si>
  <si>
    <t>maintenance</t>
  </si>
  <si>
    <t>huile</t>
  </si>
  <si>
    <t>huile pompe a vide</t>
  </si>
  <si>
    <t>5.1003.7790.0</t>
  </si>
  <si>
    <t>Sonde Pura A4</t>
  </si>
  <si>
    <t>5.1004.1333.0</t>
  </si>
  <si>
    <t>casquette</t>
  </si>
  <si>
    <t>5.1004.1900.0</t>
  </si>
  <si>
    <t>Steam Valve</t>
  </si>
  <si>
    <t>Vanne Vapeur</t>
  </si>
  <si>
    <t>9.1185.0249.1</t>
  </si>
  <si>
    <t>kit pompe a lait A3</t>
  </si>
  <si>
    <t>Kit pompe a lait A3+ A5</t>
  </si>
  <si>
    <t>9.1189.0104.6</t>
  </si>
  <si>
    <t>Cartouches diaphragm</t>
  </si>
  <si>
    <t>5.4008.1369.0</t>
  </si>
  <si>
    <t>bavette lateral x2/R</t>
  </si>
  <si>
    <t>9.1127.0025.0</t>
  </si>
  <si>
    <t>cut</t>
  </si>
  <si>
    <t>couteau</t>
  </si>
  <si>
    <t>9.1138.0131.2</t>
  </si>
  <si>
    <t>filter air</t>
  </si>
  <si>
    <t>filtre a air pulsateur</t>
  </si>
  <si>
    <t>5.1004.2614.0</t>
  </si>
  <si>
    <t>EV MQC-C</t>
  </si>
  <si>
    <t>5.1005.4015.0</t>
  </si>
  <si>
    <t>sonde de niveau pura A5</t>
  </si>
  <si>
    <t>5.4008.2690.0</t>
  </si>
  <si>
    <t>sealing string ass</t>
  </si>
  <si>
    <t>joint bouche</t>
  </si>
  <si>
    <t>9.1138.1030.0</t>
  </si>
  <si>
    <t>front end</t>
  </si>
  <si>
    <t>tete de verin porte sortie</t>
  </si>
  <si>
    <t>9.1185.0094.0</t>
  </si>
  <si>
    <t>flotteur</t>
  </si>
  <si>
    <t>9.1185.0261.6</t>
  </si>
  <si>
    <t>membran</t>
  </si>
  <si>
    <t>membrane pura</t>
  </si>
  <si>
    <t>5.1003.0367.0</t>
  </si>
  <si>
    <t>set elink tab</t>
  </si>
  <si>
    <t>kit elink tab</t>
  </si>
  <si>
    <t>5.1004.6134.0</t>
  </si>
  <si>
    <t>camera</t>
  </si>
  <si>
    <t>camera 3D</t>
  </si>
  <si>
    <t>5.1004.6981.0</t>
  </si>
  <si>
    <t>Tous</t>
  </si>
  <si>
    <t>piston nc</t>
  </si>
  <si>
    <t>Vanne a eau NC</t>
  </si>
  <si>
    <t>5.1005.3222.0</t>
  </si>
  <si>
    <t>unit brosse</t>
  </si>
  <si>
    <t>moteur de brosses électrique</t>
  </si>
  <si>
    <t>5.1005.3416.0</t>
  </si>
  <si>
    <t>pompe a lait</t>
  </si>
  <si>
    <t>5.2011.0287.0</t>
  </si>
  <si>
    <t>plug socket</t>
  </si>
  <si>
    <t>prise mfr</t>
  </si>
  <si>
    <t>9.1038.0054.0</t>
  </si>
  <si>
    <t>chape verin</t>
  </si>
  <si>
    <t>chape verin porte sortie</t>
  </si>
  <si>
    <t>9.1183.0047.4</t>
  </si>
  <si>
    <t>capteur de vide</t>
  </si>
  <si>
    <t>9.1184.0081.0</t>
  </si>
  <si>
    <t>motor</t>
  </si>
  <si>
    <t>moteur vanne de vide</t>
  </si>
  <si>
    <t>9.1185.0630.4</t>
  </si>
  <si>
    <t>alim bras</t>
  </si>
  <si>
    <t>9.1186.0298.0</t>
  </si>
  <si>
    <t>doman pump</t>
  </si>
  <si>
    <t>pompe pura</t>
  </si>
  <si>
    <t>9.1189.0098.0</t>
  </si>
  <si>
    <t>lubrifiant tube</t>
  </si>
  <si>
    <t>tube graisse festo</t>
  </si>
  <si>
    <t>2901-0014-50</t>
  </si>
  <si>
    <t>Compresseur</t>
  </si>
  <si>
    <t>anti-retour</t>
  </si>
  <si>
    <t>2903-1021-49</t>
  </si>
  <si>
    <t>3001-5005-14</t>
  </si>
  <si>
    <t>kit joint</t>
  </si>
  <si>
    <t>3001-5005-91</t>
  </si>
  <si>
    <t>flexible</t>
  </si>
  <si>
    <t>42LC1D09P7</t>
  </si>
  <si>
    <t>contacteur</t>
  </si>
  <si>
    <t>contacteur pura 230V</t>
  </si>
  <si>
    <t>5.1002.0411.0</t>
  </si>
  <si>
    <t>support de gobelet</t>
  </si>
  <si>
    <t>support gobelet</t>
  </si>
  <si>
    <t>5.1002.2558.0</t>
  </si>
  <si>
    <t>plaque</t>
  </si>
  <si>
    <t>plaque collecteur 1er  jet</t>
  </si>
  <si>
    <t>5.1002.2800S0</t>
  </si>
  <si>
    <t>brush motor</t>
  </si>
  <si>
    <t>moteur de brosses droit</t>
  </si>
  <si>
    <t>5.1002.3560.0</t>
  </si>
  <si>
    <t>moteur chariot</t>
  </si>
  <si>
    <t>5.1002.6771.0</t>
  </si>
  <si>
    <t>capteur niveau d'eau</t>
  </si>
  <si>
    <t>sonde de niveau bouilleur</t>
  </si>
  <si>
    <t>5.1002.9502S0</t>
  </si>
  <si>
    <t>pos 5</t>
  </si>
  <si>
    <t>pcb pos 5</t>
  </si>
  <si>
    <t>5.1003.1376.0</t>
  </si>
  <si>
    <t>collecteur</t>
  </si>
  <si>
    <t>collecteur 1er jet</t>
  </si>
  <si>
    <t>5.1003.1412.0</t>
  </si>
  <si>
    <t>holder</t>
  </si>
  <si>
    <t>support inox 4effect</t>
  </si>
  <si>
    <t>5.1003.1466.0</t>
  </si>
  <si>
    <t>plaque inox collecteur 1er jet</t>
  </si>
  <si>
    <t>5.1003.6770.0</t>
  </si>
  <si>
    <t>boiler</t>
  </si>
  <si>
    <t>5.1003.9450.0</t>
  </si>
  <si>
    <t>Adaptator ass</t>
  </si>
  <si>
    <t>KIT Montage elink A3</t>
  </si>
  <si>
    <t>5.1004.0827.0</t>
  </si>
  <si>
    <t>RCU board</t>
  </si>
  <si>
    <t>ADS 2412</t>
  </si>
  <si>
    <t>5.1004.0835.0</t>
  </si>
  <si>
    <t>colonne</t>
  </si>
  <si>
    <t>colonne produit acide alcalin</t>
  </si>
  <si>
    <t>5.1004.1540.0</t>
  </si>
  <si>
    <t>cover ass</t>
  </si>
  <si>
    <t>capot dessus MQC2</t>
  </si>
  <si>
    <t>5.1004.1557.0</t>
  </si>
  <si>
    <t>antenne iso</t>
  </si>
  <si>
    <t xml:space="preserve">antenne iso </t>
  </si>
  <si>
    <t>5.1004.3169.0</t>
  </si>
  <si>
    <t>carte MQCC2</t>
  </si>
  <si>
    <t>5.1004.6652.0</t>
  </si>
  <si>
    <t>support</t>
  </si>
  <si>
    <t>support moteur brosse D</t>
  </si>
  <si>
    <t>5.1004.7026.0</t>
  </si>
  <si>
    <t xml:space="preserve">Renfort Capot Laser </t>
  </si>
  <si>
    <t>5.1004.7404.0</t>
  </si>
  <si>
    <t>kit feedmotor update</t>
  </si>
  <si>
    <t xml:space="preserve">moteur aliment + support </t>
  </si>
  <si>
    <t>5.1005.2234.0</t>
  </si>
  <si>
    <t>load sell</t>
  </si>
  <si>
    <t>peson bocal A5</t>
  </si>
  <si>
    <t>5.1005.2905.0</t>
  </si>
  <si>
    <t>PCB package</t>
  </si>
  <si>
    <t>Carte Principale A5</t>
  </si>
  <si>
    <t>5.1005.3404.0</t>
  </si>
  <si>
    <t>apsu 500w</t>
  </si>
  <si>
    <t>apsu</t>
  </si>
  <si>
    <t>5.1005.3690.0</t>
  </si>
  <si>
    <t>moteur verin A5</t>
  </si>
  <si>
    <t>5.1005.3710.0</t>
  </si>
  <si>
    <t>joint rouge</t>
  </si>
  <si>
    <t>joint collecteur 1er jet</t>
  </si>
  <si>
    <t>5.1005.3841.0</t>
  </si>
  <si>
    <t>circuit imprimé</t>
  </si>
  <si>
    <t>carte MQC2</t>
  </si>
  <si>
    <t>5.1005.4034.0</t>
  </si>
  <si>
    <t>bloc</t>
  </si>
  <si>
    <t>bloc pura A5</t>
  </si>
  <si>
    <t>5.1005.4036.0</t>
  </si>
  <si>
    <t>ballon d'eau chaude</t>
  </si>
  <si>
    <t>5.1005.4037.0</t>
  </si>
  <si>
    <t>casting</t>
  </si>
  <si>
    <t>bloc a eau A5</t>
  </si>
  <si>
    <t>5.1005.5124.0</t>
  </si>
  <si>
    <t>pcb pura</t>
  </si>
  <si>
    <t>Carte pura</t>
  </si>
  <si>
    <t>5.1102.2800S0</t>
  </si>
  <si>
    <t>moteur de brosses</t>
  </si>
  <si>
    <t>5.1541.0121.0</t>
  </si>
  <si>
    <t>meteor</t>
  </si>
  <si>
    <t>revision buffer</t>
  </si>
  <si>
    <t>colonne meteor</t>
  </si>
  <si>
    <t>5.1541.2121.0</t>
  </si>
  <si>
    <t>servo operated</t>
  </si>
  <si>
    <t>vanne membranne</t>
  </si>
  <si>
    <t>5.2011.0127.0</t>
  </si>
  <si>
    <t>arbre d'entrainement</t>
  </si>
  <si>
    <t>arbre roue motrice</t>
  </si>
  <si>
    <t>5.2011.0129.0</t>
  </si>
  <si>
    <t>moteur roue motrice</t>
  </si>
  <si>
    <t>5.2011.0156.0</t>
  </si>
  <si>
    <t>axe</t>
  </si>
  <si>
    <t>5.2011.0328.0</t>
  </si>
  <si>
    <t>capot</t>
  </si>
  <si>
    <t>chapeau de vis</t>
  </si>
  <si>
    <t>5.2011.0499.0</t>
  </si>
  <si>
    <t>chargeur vector</t>
  </si>
  <si>
    <t>chargeur de batterie remplace par ref 5.2011.2502.0</t>
  </si>
  <si>
    <t>5.2011.0509.0</t>
  </si>
  <si>
    <t>emergency</t>
  </si>
  <si>
    <t>arrete d'urgence MFR</t>
  </si>
  <si>
    <t>5.2011.0513.0</t>
  </si>
  <si>
    <t>cable</t>
  </si>
  <si>
    <t>bouton pause</t>
  </si>
  <si>
    <t>5.2011.0519.0</t>
  </si>
  <si>
    <t>cable parchoc</t>
  </si>
  <si>
    <t>5.2011.0547.0</t>
  </si>
  <si>
    <t>ultrason</t>
  </si>
  <si>
    <t>5.2011.0570.0</t>
  </si>
  <si>
    <t>cable play</t>
  </si>
  <si>
    <t>bouton play</t>
  </si>
  <si>
    <t>5.2011.0574.0</t>
  </si>
  <si>
    <t>arret d'urgence pause</t>
  </si>
  <si>
    <t>5.2011.0852.0</t>
  </si>
  <si>
    <t>plaque d'arret MFR</t>
  </si>
  <si>
    <t>5.2011.0878.0</t>
  </si>
  <si>
    <t>bolt mis longtemps</t>
  </si>
  <si>
    <t>vis 50mm</t>
  </si>
  <si>
    <t>5.2011.0919.0</t>
  </si>
  <si>
    <t>fuse</t>
  </si>
  <si>
    <t>porte fusible 130ma</t>
  </si>
  <si>
    <t>5.2011.1069.0</t>
  </si>
  <si>
    <t>roue MFR</t>
  </si>
  <si>
    <t>5.2011.1096.0</t>
  </si>
  <si>
    <t>sensor housing</t>
  </si>
  <si>
    <t>protection capteur inductif</t>
  </si>
  <si>
    <t>5.2011.1249.0</t>
  </si>
  <si>
    <t>sangle</t>
  </si>
  <si>
    <t>tendeur porte alim</t>
  </si>
  <si>
    <t>5.2011.1262.0</t>
  </si>
  <si>
    <t>arret d'urgence</t>
  </si>
  <si>
    <t>5.2011.1306.0</t>
  </si>
  <si>
    <t>set rail lift tools</t>
  </si>
  <si>
    <t>outil de levage rail</t>
  </si>
  <si>
    <t>5.2011.1308.0</t>
  </si>
  <si>
    <t>set magnet</t>
  </si>
  <si>
    <t>aimant</t>
  </si>
  <si>
    <t>5.2011.1309.0</t>
  </si>
  <si>
    <t>set handle and plate</t>
  </si>
  <si>
    <t>5.2011.1391.0</t>
  </si>
  <si>
    <t>5.2011.1534.0</t>
  </si>
  <si>
    <t>tige</t>
  </si>
  <si>
    <t>5.2011.1535.0</t>
  </si>
  <si>
    <t>5.2011.1539.0</t>
  </si>
  <si>
    <t>5.2011.1611.0</t>
  </si>
  <si>
    <t>guide wheel ass</t>
  </si>
  <si>
    <t>kit roue</t>
  </si>
  <si>
    <t>5.2011.1635.0</t>
  </si>
  <si>
    <t>set locking pin</t>
  </si>
  <si>
    <t>axe + ressort</t>
  </si>
  <si>
    <t>5.2011.1646.0</t>
  </si>
  <si>
    <t>5.2011.1849.0</t>
  </si>
  <si>
    <t>kit reparation</t>
  </si>
  <si>
    <t>kit moteur visq</t>
  </si>
  <si>
    <t>5.2011.2180.0</t>
  </si>
  <si>
    <t>interrupteur</t>
  </si>
  <si>
    <t>sectionneur</t>
  </si>
  <si>
    <t>5.2011.2182.0</t>
  </si>
  <si>
    <t>bouton</t>
  </si>
  <si>
    <t>5.2013.0115.0</t>
  </si>
  <si>
    <t>drive ass</t>
  </si>
  <si>
    <t>roulement pont</t>
  </si>
  <si>
    <t>5.2013.0120.0</t>
  </si>
  <si>
    <t>conduisez cul</t>
  </si>
  <si>
    <t>5.2013.0130.0</t>
  </si>
  <si>
    <t>roue noire</t>
  </si>
  <si>
    <t>5.2013.0429.0</t>
  </si>
  <si>
    <t>AKAPP Copper / rubber set</t>
  </si>
  <si>
    <t>bande cuivre rail Akapp</t>
  </si>
  <si>
    <t>5.2013.0474.0</t>
  </si>
  <si>
    <t>capteur grappin</t>
  </si>
  <si>
    <t>5.3002.1364.0</t>
  </si>
  <si>
    <t>washer</t>
  </si>
  <si>
    <t>rondelle</t>
  </si>
  <si>
    <t>5.3002.1401.0</t>
  </si>
  <si>
    <t>5.3002.1417.0</t>
  </si>
  <si>
    <t>bearing housing</t>
  </si>
  <si>
    <t>boitier roulement</t>
  </si>
  <si>
    <t>5.3002.1426.0</t>
  </si>
  <si>
    <t>5.3003.1015.0</t>
  </si>
  <si>
    <t>strip grappin</t>
  </si>
  <si>
    <t>dents grappin</t>
  </si>
  <si>
    <t>5.3003.1441.0</t>
  </si>
  <si>
    <t>wheel</t>
  </si>
  <si>
    <t>Nouvelle roue entr grappin</t>
  </si>
  <si>
    <t>5.3003.1621.0</t>
  </si>
  <si>
    <t>plaque grappin</t>
  </si>
  <si>
    <t>5.3003.1800.0</t>
  </si>
  <si>
    <t>drum ass</t>
  </si>
  <si>
    <t>roue de courroie</t>
  </si>
  <si>
    <t>5.3003.3021.0</t>
  </si>
  <si>
    <t>jeu de courroie</t>
  </si>
  <si>
    <t>5.3003.3027.0</t>
  </si>
  <si>
    <t>bracket</t>
  </si>
  <si>
    <t>support de roue</t>
  </si>
  <si>
    <t>5.3003.3078.0</t>
  </si>
  <si>
    <t>prefab cable drive motor</t>
  </si>
  <si>
    <t xml:space="preserve">cable moteur </t>
  </si>
  <si>
    <t>5.3003.3400.0</t>
  </si>
  <si>
    <t>rolls ass</t>
  </si>
  <si>
    <t>rouleau grappin</t>
  </si>
  <si>
    <t>5.3003.4040z0</t>
  </si>
  <si>
    <t>bracket black weld</t>
  </si>
  <si>
    <t>Bride roue grappin 2</t>
  </si>
  <si>
    <t>5.3003.4050.0</t>
  </si>
  <si>
    <t>filler</t>
  </si>
  <si>
    <t>rondelle motoreducteur</t>
  </si>
  <si>
    <t>5.3003.4057.0</t>
  </si>
  <si>
    <t>bearing housing axe</t>
  </si>
  <si>
    <t>boitier roulement arbre grappin</t>
  </si>
  <si>
    <t>5.3003.4140.0</t>
  </si>
  <si>
    <t>boitier axe roulement grappin</t>
  </si>
  <si>
    <t>5.3003.4150.0</t>
  </si>
  <si>
    <t>wheel ass</t>
  </si>
  <si>
    <t>flasque grappin 2</t>
  </si>
  <si>
    <t>5.4001.0798.0</t>
  </si>
  <si>
    <t>Juno + Disco</t>
  </si>
  <si>
    <t>mousse ultrason</t>
  </si>
  <si>
    <t>5.4001.2310.0</t>
  </si>
  <si>
    <t>Juno + disco</t>
  </si>
  <si>
    <t>scraper</t>
  </si>
  <si>
    <t>raclette disco</t>
  </si>
  <si>
    <t>5.4008.1361.0</t>
  </si>
  <si>
    <t>joint</t>
  </si>
  <si>
    <t>joint ext yeux gauche</t>
  </si>
  <si>
    <t>5.4008.1370.0</t>
  </si>
  <si>
    <t>bavette principale</t>
  </si>
  <si>
    <t>5.4008.1371.0</t>
  </si>
  <si>
    <t>bavette bouche X2/R</t>
  </si>
  <si>
    <t>5.4008.1426.0</t>
  </si>
  <si>
    <t>filtre carre</t>
  </si>
  <si>
    <t>5.4008.1481.0</t>
  </si>
  <si>
    <t>strip red</t>
  </si>
  <si>
    <t>bande noir exterieure</t>
  </si>
  <si>
    <t>5.4008.2550.0</t>
  </si>
  <si>
    <t>filtre ass</t>
  </si>
  <si>
    <t>tami</t>
  </si>
  <si>
    <t>5.4008.2670.0</t>
  </si>
  <si>
    <t>frame weild</t>
  </si>
  <si>
    <t>support bouche</t>
  </si>
  <si>
    <t>5.4008.3500.0</t>
  </si>
  <si>
    <t>moteur type 3</t>
  </si>
  <si>
    <t>5.4008.5007.0</t>
  </si>
  <si>
    <t>vacuum pump</t>
  </si>
  <si>
    <t>pompe a vide</t>
  </si>
  <si>
    <t>5.9000.0691.0</t>
  </si>
  <si>
    <t>motor mink pump</t>
  </si>
  <si>
    <t>moteur pompe a vide</t>
  </si>
  <si>
    <t>6.2001.0174.0</t>
  </si>
  <si>
    <t>luna</t>
  </si>
  <si>
    <t>pcb luna</t>
  </si>
  <si>
    <t>6.2001.0211.0</t>
  </si>
  <si>
    <t>GCB T4</t>
  </si>
  <si>
    <t xml:space="preserve">GCB </t>
  </si>
  <si>
    <t>6.2001.0214.0</t>
  </si>
  <si>
    <t>vcb</t>
  </si>
  <si>
    <t>6.2001.0224.0</t>
  </si>
  <si>
    <t>pdb zonder can bluetooth</t>
  </si>
  <si>
    <t>ads3621</t>
  </si>
  <si>
    <t>6.2001.0226.0</t>
  </si>
  <si>
    <t>cosmix r</t>
  </si>
  <si>
    <t xml:space="preserve">ads3846 </t>
  </si>
  <si>
    <t>6.2001.0227.0</t>
  </si>
  <si>
    <t>feedstorage</t>
  </si>
  <si>
    <t>ads 3630</t>
  </si>
  <si>
    <t>6.2001.0275.0</t>
  </si>
  <si>
    <t>LPT1 GIOB</t>
  </si>
  <si>
    <t>6.2001.0279.0</t>
  </si>
  <si>
    <t>viob</t>
  </si>
  <si>
    <t>6.2001.1020.0</t>
  </si>
  <si>
    <t>cable M12</t>
  </si>
  <si>
    <t>6.2001.1025.0</t>
  </si>
  <si>
    <t>câble sac</t>
  </si>
  <si>
    <t xml:space="preserve">cable 4 p etoile </t>
  </si>
  <si>
    <t>6.2001.1036.0</t>
  </si>
  <si>
    <t>Cables</t>
  </si>
  <si>
    <t>cables</t>
  </si>
  <si>
    <t>6.2001.1042.0</t>
  </si>
  <si>
    <t>câble</t>
  </si>
  <si>
    <t>câble canbus</t>
  </si>
  <si>
    <t>6.2001.1045.0</t>
  </si>
  <si>
    <t>6.2001.1050.0</t>
  </si>
  <si>
    <t>6.2001.1054.0</t>
  </si>
  <si>
    <t>6.2001.1065.0</t>
  </si>
  <si>
    <t>6.2001.1500.0</t>
  </si>
  <si>
    <t>capteur</t>
  </si>
  <si>
    <t>6.2001.1501.0</t>
  </si>
  <si>
    <t>cablers485</t>
  </si>
  <si>
    <t>coupleur rj45</t>
  </si>
  <si>
    <t>9.1005.1013.0</t>
  </si>
  <si>
    <t>roulement</t>
  </si>
  <si>
    <t>9.1005.1015.0</t>
  </si>
  <si>
    <t xml:space="preserve">roulement </t>
  </si>
  <si>
    <t>9.1006.0004.5</t>
  </si>
  <si>
    <t>9.1008.0044.0</t>
  </si>
  <si>
    <t>palier bras</t>
  </si>
  <si>
    <t>9.1022.0097.0</t>
  </si>
  <si>
    <t>roulement jfm</t>
  </si>
  <si>
    <t>bague de roulement</t>
  </si>
  <si>
    <t>9.1022.0131.0</t>
  </si>
  <si>
    <t>palier lisse 10x12x14x7</t>
  </si>
  <si>
    <t>palier lisse</t>
  </si>
  <si>
    <t>9.1022.0132.0</t>
  </si>
  <si>
    <t>palier lisse 10x12x8</t>
  </si>
  <si>
    <t>9.1038.0041.3</t>
  </si>
  <si>
    <t>ball head</t>
  </si>
  <si>
    <t>tete de verin 1er jet</t>
  </si>
  <si>
    <t>9.1038.0056.0</t>
  </si>
  <si>
    <t>rotule</t>
  </si>
  <si>
    <t>9.1043.0312.0</t>
  </si>
  <si>
    <t>oring</t>
  </si>
  <si>
    <t>joint steam valve pura A5</t>
  </si>
  <si>
    <t>9.1043.0319.0</t>
  </si>
  <si>
    <t>joint mano pura A5</t>
  </si>
  <si>
    <t>9.1058.0081.2</t>
  </si>
  <si>
    <t>M10x45</t>
  </si>
  <si>
    <t>vis lateral M10x45</t>
  </si>
  <si>
    <t>9.1071.0071.0</t>
  </si>
  <si>
    <t>clavette</t>
  </si>
  <si>
    <t>9.1072.0011.2</t>
  </si>
  <si>
    <t>goupille fendue</t>
  </si>
  <si>
    <t>9.1089.0032.6</t>
  </si>
  <si>
    <t>ressort</t>
  </si>
  <si>
    <t>9.1089.0038.0</t>
  </si>
  <si>
    <t>spring ass</t>
  </si>
  <si>
    <t>9.1090.0517.0</t>
  </si>
  <si>
    <t>9.1096.0047.0</t>
  </si>
  <si>
    <t>connecteur</t>
  </si>
  <si>
    <t>9.1105.0016.2</t>
  </si>
  <si>
    <t>tampon peson</t>
  </si>
  <si>
    <t>tampon peson gravitor</t>
  </si>
  <si>
    <t>9.1115.0111.0</t>
  </si>
  <si>
    <t>goupille 10x35x30.5</t>
  </si>
  <si>
    <t>goupille inox</t>
  </si>
  <si>
    <t>9.1127.0028.0</t>
  </si>
  <si>
    <t>9.1138.0244.3</t>
  </si>
  <si>
    <t xml:space="preserve">reducteur festo </t>
  </si>
  <si>
    <t>detendeur</t>
  </si>
  <si>
    <t>9.1138.0425.0</t>
  </si>
  <si>
    <t>EV 3/2</t>
  </si>
  <si>
    <t>Ev souflages des brosses</t>
  </si>
  <si>
    <t>9.1138.0532.2</t>
  </si>
  <si>
    <t>verin 1er jet</t>
  </si>
  <si>
    <t>9.1138.0843.5</t>
  </si>
  <si>
    <t>pneumatic valve</t>
  </si>
  <si>
    <t>Bloc reparation manifold</t>
  </si>
  <si>
    <t>9.1138.0890.0</t>
  </si>
  <si>
    <t>verin</t>
  </si>
  <si>
    <t>verin porte sortie</t>
  </si>
  <si>
    <t>9.1138.0893.0</t>
  </si>
  <si>
    <t>P3X</t>
  </si>
  <si>
    <t>9.1138.0902.0</t>
  </si>
  <si>
    <t>p3x 4 bar</t>
  </si>
  <si>
    <t>4 bars p3x</t>
  </si>
  <si>
    <t>9.1138.1016.0</t>
  </si>
  <si>
    <t>bloc electro robot</t>
  </si>
  <si>
    <t>bloc EV 4mm</t>
  </si>
  <si>
    <t>9.1138.1024.0</t>
  </si>
  <si>
    <t>bloc electro arm</t>
  </si>
  <si>
    <t>bloc ev 4mm bras</t>
  </si>
  <si>
    <t>9.1138.1101.0</t>
  </si>
  <si>
    <t>ev</t>
  </si>
  <si>
    <t>vanne meteor</t>
  </si>
  <si>
    <t>9.1138.1214.0</t>
  </si>
  <si>
    <t>bloc ev 4mm</t>
  </si>
  <si>
    <t>9.1138.1245.0</t>
  </si>
  <si>
    <t>tige verin z</t>
  </si>
  <si>
    <t>9.1175.0085.0</t>
  </si>
  <si>
    <t>pur de roue 80</t>
  </si>
  <si>
    <t>roue marron</t>
  </si>
  <si>
    <t>9.1180.0930.0</t>
  </si>
  <si>
    <t>brosse</t>
  </si>
  <si>
    <t>brosse IPU</t>
  </si>
  <si>
    <t>9.1183.0029.0</t>
  </si>
  <si>
    <t>sensor bloc</t>
  </si>
  <si>
    <t>Bloc MQC</t>
  </si>
  <si>
    <t>9.1183.0051.1</t>
  </si>
  <si>
    <t>9.1183.0056.6</t>
  </si>
  <si>
    <t>peson bocal</t>
  </si>
  <si>
    <t>9.1183.0066.0</t>
  </si>
  <si>
    <t>capteur M12</t>
  </si>
  <si>
    <t>Capteur M12</t>
  </si>
  <si>
    <t>9.1183.0071.0</t>
  </si>
  <si>
    <t>9.1183.0075.0</t>
  </si>
  <si>
    <t>9.1184.0033.3</t>
  </si>
  <si>
    <t>moteur grappin</t>
  </si>
  <si>
    <t>9.1184.0046.0</t>
  </si>
  <si>
    <t xml:space="preserve">moteur </t>
  </si>
  <si>
    <t>moteur tambour type A</t>
  </si>
  <si>
    <t>9.1184.0049.0</t>
  </si>
  <si>
    <t>moteur panneau</t>
  </si>
  <si>
    <t>9.1184.0053.0</t>
  </si>
  <si>
    <t>moteur reducteur MFR</t>
  </si>
  <si>
    <t>9.1184.0056.0</t>
  </si>
  <si>
    <t>activateur</t>
  </si>
  <si>
    <t>moteur contre couteau</t>
  </si>
  <si>
    <t>9.1184.0057.0</t>
  </si>
  <si>
    <t>9.1184.0075.0</t>
  </si>
  <si>
    <t>moteur KUA 60A</t>
  </si>
  <si>
    <t>9.1184.0076.0</t>
  </si>
  <si>
    <t>moteur kua 40A</t>
  </si>
  <si>
    <t>moteur 40A</t>
  </si>
  <si>
    <t>9.1184.0087.0</t>
  </si>
  <si>
    <t>moteur aliment</t>
  </si>
  <si>
    <t>9.1185.0063.4</t>
  </si>
  <si>
    <t>Jetters Delaval</t>
  </si>
  <si>
    <t>Jetters A2</t>
  </si>
  <si>
    <t>9.1185.0064.5</t>
  </si>
  <si>
    <t>coupelle jetters noir</t>
  </si>
  <si>
    <t>9.1185.0136.0</t>
  </si>
  <si>
    <t>moteur pompe a lait</t>
  </si>
  <si>
    <t>9.1185.0148.5</t>
  </si>
  <si>
    <t>kit pompe a lait A2</t>
  </si>
  <si>
    <t>Kit pompe a lait A2</t>
  </si>
  <si>
    <t>9.1185.0268.6</t>
  </si>
  <si>
    <t>tulle</t>
  </si>
  <si>
    <t>9.1185.0514S0</t>
  </si>
  <si>
    <t>KBDP</t>
  </si>
  <si>
    <t>9.1185.0591.0</t>
  </si>
  <si>
    <t>antenna</t>
  </si>
  <si>
    <t>carte antenne A2</t>
  </si>
  <si>
    <t>9.1185.0592s1</t>
  </si>
  <si>
    <t>pcb twin feeded</t>
  </si>
  <si>
    <t>TWIN</t>
  </si>
  <si>
    <t>9.1185.0631S5</t>
  </si>
  <si>
    <t>NEWPOW</t>
  </si>
  <si>
    <t>9.1185.0648S2</t>
  </si>
  <si>
    <t>PCB MQC</t>
  </si>
  <si>
    <t>carte MQC</t>
  </si>
  <si>
    <t>9.1185.0698S4</t>
  </si>
  <si>
    <t>PCB 2411</t>
  </si>
  <si>
    <t>carte 2411</t>
  </si>
  <si>
    <t>9.1185.0705s4</t>
  </si>
  <si>
    <t>CRS</t>
  </si>
  <si>
    <t>CRS basis print</t>
  </si>
  <si>
    <t>carte principal CRS</t>
  </si>
  <si>
    <t>9.1185.0706S5</t>
  </si>
  <si>
    <t>écran CRS</t>
  </si>
  <si>
    <t>9.1185.0707.6</t>
  </si>
  <si>
    <t>carte son</t>
  </si>
  <si>
    <t>carte son CRS</t>
  </si>
  <si>
    <t>9.1185.0708S0</t>
  </si>
  <si>
    <t>carte modem</t>
  </si>
  <si>
    <t>9.1185.0718.3</t>
  </si>
  <si>
    <t>FSK modem</t>
  </si>
  <si>
    <t>carte antenne A3 FSK</t>
  </si>
  <si>
    <t>9.1185.0727s5</t>
  </si>
  <si>
    <t>PCB CDAP+</t>
  </si>
  <si>
    <t>carte CDAP+</t>
  </si>
  <si>
    <t>9.1185.0811.5</t>
  </si>
  <si>
    <t>block PULS</t>
  </si>
  <si>
    <t>bloc plusateur</t>
  </si>
  <si>
    <t>9.1185.0815.2</t>
  </si>
  <si>
    <t>alim</t>
  </si>
  <si>
    <t>9.1185.0830.5</t>
  </si>
  <si>
    <t>relais</t>
  </si>
  <si>
    <t>relais pura</t>
  </si>
  <si>
    <t>9.1185.0845.4</t>
  </si>
  <si>
    <t>J1000</t>
  </si>
  <si>
    <t>variateur J1000</t>
  </si>
  <si>
    <t>9.1185.0846.5</t>
  </si>
  <si>
    <t>filtre J1000</t>
  </si>
  <si>
    <t>9.1185.0849.1</t>
  </si>
  <si>
    <t>disjoncteur C16</t>
  </si>
  <si>
    <t>9.1185.0855.0</t>
  </si>
  <si>
    <t>echappement</t>
  </si>
  <si>
    <t>9.1185.0879.0</t>
  </si>
  <si>
    <t>ups puls</t>
  </si>
  <si>
    <t>alim puls</t>
  </si>
  <si>
    <t>9.1185.0908.0</t>
  </si>
  <si>
    <t>commutateur</t>
  </si>
  <si>
    <t>sectionneure C16</t>
  </si>
  <si>
    <t>9.1185.0909.0</t>
  </si>
  <si>
    <t>disjoncteur</t>
  </si>
  <si>
    <t>disjoncteur automate</t>
  </si>
  <si>
    <t>9.1185.0978.0</t>
  </si>
  <si>
    <t>ADS 3840</t>
  </si>
  <si>
    <t>carte 3840</t>
  </si>
  <si>
    <t>9.1185.0992.0</t>
  </si>
  <si>
    <t>power supply</t>
  </si>
  <si>
    <t>alim 230/24</t>
  </si>
  <si>
    <t>9.1185.0993.0</t>
  </si>
  <si>
    <t>9.1185.1100.0</t>
  </si>
  <si>
    <t>mink pump</t>
  </si>
  <si>
    <t>9.1186.0333.0</t>
  </si>
  <si>
    <t>tous</t>
  </si>
  <si>
    <t>pump</t>
  </si>
  <si>
    <t>pompe filtre pura</t>
  </si>
  <si>
    <t>9.1186.0399.3</t>
  </si>
  <si>
    <t>ID reader</t>
  </si>
  <si>
    <t>antenne 430</t>
  </si>
  <si>
    <t>9.1186.0408.5</t>
  </si>
  <si>
    <t>automatic circuit breaker</t>
  </si>
  <si>
    <t>disjoncteur c10</t>
  </si>
  <si>
    <t>9.1186.0568.0</t>
  </si>
  <si>
    <t>fusible</t>
  </si>
  <si>
    <t>disjoncteur pln C16</t>
  </si>
  <si>
    <t>9.1186.0791.0</t>
  </si>
  <si>
    <t>VCPC</t>
  </si>
  <si>
    <t>9.1188.0096.0</t>
  </si>
  <si>
    <t>convertisseur</t>
  </si>
  <si>
    <t>transformateur</t>
  </si>
  <si>
    <t>9.1189.0245.0</t>
  </si>
  <si>
    <t>corps de chauffe</t>
  </si>
  <si>
    <t>9.1190.0002.0</t>
  </si>
  <si>
    <t>entrainement</t>
  </si>
  <si>
    <t>variateur 0.75</t>
  </si>
  <si>
    <t>9.1190.0021.0</t>
  </si>
  <si>
    <t>antenne</t>
  </si>
  <si>
    <t>antenne bluetooth</t>
  </si>
  <si>
    <t>9.1190.0044.0</t>
  </si>
  <si>
    <t xml:space="preserve">antenne </t>
  </si>
  <si>
    <t>antenne gsm</t>
  </si>
  <si>
    <t>9.1190.0045.0</t>
  </si>
  <si>
    <t>disjoncteur c13</t>
  </si>
  <si>
    <t>9.1190.0046.0</t>
  </si>
  <si>
    <t>disjoncteur c16 6KA</t>
  </si>
  <si>
    <t>9.1190.0047.0</t>
  </si>
  <si>
    <t>bloc de contact</t>
  </si>
  <si>
    <t>9.1190.0100.0</t>
  </si>
  <si>
    <t>variateur 3KW</t>
  </si>
  <si>
    <t>9.1190.0107.0</t>
  </si>
  <si>
    <t>collecteur de courant</t>
  </si>
  <si>
    <t>chariot de rail akap</t>
  </si>
  <si>
    <t>9.1190.0164.0</t>
  </si>
  <si>
    <t>bobine transfo</t>
  </si>
  <si>
    <t>9.1190.0165.0</t>
  </si>
  <si>
    <t>break resistor</t>
  </si>
  <si>
    <t>resitance frein 100Ohm</t>
  </si>
  <si>
    <t>9.1190.0168.0</t>
  </si>
  <si>
    <t>fusible 150A 58V</t>
  </si>
  <si>
    <t>9.1190.0170.0</t>
  </si>
  <si>
    <t>fusible 40A</t>
  </si>
  <si>
    <t>9.1190.0171.0</t>
  </si>
  <si>
    <t>fusible 100A</t>
  </si>
  <si>
    <t>9.1190.0224.0</t>
  </si>
  <si>
    <t>Ads 3660</t>
  </si>
  <si>
    <t>vvz</t>
  </si>
  <si>
    <t>9.1190.0278.0</t>
  </si>
  <si>
    <t>circuit imprime</t>
  </si>
  <si>
    <t>carte alimentation MFR</t>
  </si>
  <si>
    <t>9.1190.0284.0</t>
  </si>
  <si>
    <t xml:space="preserve">fusible </t>
  </si>
  <si>
    <t>9.1190.0287.0</t>
  </si>
  <si>
    <t>PDB relais</t>
  </si>
  <si>
    <t>ads 3623</t>
  </si>
  <si>
    <t>9.1190.0398.0</t>
  </si>
  <si>
    <t>9.1190.0401.0</t>
  </si>
  <si>
    <t>capteur inductif</t>
  </si>
  <si>
    <t>9.1190.0402.0</t>
  </si>
  <si>
    <t>9.1190.0447.0</t>
  </si>
  <si>
    <t>contacteur 20A 4KW</t>
  </si>
  <si>
    <t>9.1190.0448.0</t>
  </si>
  <si>
    <t>auxiliary contact 1no/3</t>
  </si>
  <si>
    <t>interrupteur auxiliaire</t>
  </si>
  <si>
    <t>9.1190.0488.0</t>
  </si>
  <si>
    <t>surge prtotection</t>
  </si>
  <si>
    <t>9.1190.0492.0</t>
  </si>
  <si>
    <t>9.1190.0499.0</t>
  </si>
  <si>
    <t>interupteur auxiliaire</t>
  </si>
  <si>
    <t>9.1190.0500.0</t>
  </si>
  <si>
    <t>9.1190.0520.0</t>
  </si>
  <si>
    <t>switch</t>
  </si>
  <si>
    <t>9.1190.0547.0</t>
  </si>
  <si>
    <t>parafoudre 40KA</t>
  </si>
  <si>
    <t>9.1190.0559.0</t>
  </si>
  <si>
    <t>pdb bornier</t>
  </si>
  <si>
    <t>ads 3624B</t>
  </si>
  <si>
    <t>9.1190.0592.0</t>
  </si>
  <si>
    <t>9.1190.0683.0</t>
  </si>
  <si>
    <t>key switch</t>
  </si>
  <si>
    <t>securité rideau</t>
  </si>
  <si>
    <t>9.1190.0685.0</t>
  </si>
  <si>
    <t>interference radio</t>
  </si>
  <si>
    <t>filtre reseau</t>
  </si>
  <si>
    <t>9.1190.0686.0</t>
  </si>
  <si>
    <t>commander sk inventer</t>
  </si>
  <si>
    <t>variateur 5.5KW</t>
  </si>
  <si>
    <t>9.1190.0707.0</t>
  </si>
  <si>
    <t>capteur mfs 200</t>
  </si>
  <si>
    <t>9.1190.0738.0</t>
  </si>
  <si>
    <t>fusible 8A</t>
  </si>
  <si>
    <t>9.1190.0752.0</t>
  </si>
  <si>
    <t>level sensor</t>
  </si>
  <si>
    <t>9.1190.0853.0</t>
  </si>
  <si>
    <t>replacement carde brigde</t>
  </si>
  <si>
    <t>9.1190.6014.0</t>
  </si>
  <si>
    <t>securité de porte</t>
  </si>
  <si>
    <t>9.1190.6019.0</t>
  </si>
  <si>
    <t>9.1190.6021.0</t>
  </si>
  <si>
    <t>bouton a cle</t>
  </si>
  <si>
    <t>9.1190.7000.0</t>
  </si>
  <si>
    <t>9.1190.7010.0</t>
  </si>
  <si>
    <t>relais 2A</t>
  </si>
  <si>
    <t>9.1190.7206.0</t>
  </si>
  <si>
    <t>diode 2x61</t>
  </si>
  <si>
    <t>domino diode</t>
  </si>
  <si>
    <t>9.1190.7708.0</t>
  </si>
  <si>
    <t>controleur</t>
  </si>
  <si>
    <t>9.1190.7813.0</t>
  </si>
  <si>
    <t>commande electrique 7.5 KW</t>
  </si>
  <si>
    <t>variateur 7.5KW MFR2</t>
  </si>
  <si>
    <t>9.1190.8002.0</t>
  </si>
  <si>
    <t>chargeur collector juno</t>
  </si>
  <si>
    <t>chargeur collector+juno</t>
  </si>
  <si>
    <t>9.1190.9703.0</t>
  </si>
  <si>
    <t>filtre compact 3PH</t>
  </si>
  <si>
    <t>Filtre 3PH</t>
  </si>
  <si>
    <t>9.1190.9810.0</t>
  </si>
  <si>
    <t>fusible 2A</t>
  </si>
  <si>
    <t>5.1003.2630.0</t>
  </si>
  <si>
    <t>manifold weld</t>
  </si>
  <si>
    <t>support 1er jet A3</t>
  </si>
  <si>
    <t>5.1003.9620.0</t>
  </si>
  <si>
    <t>ev trempage</t>
  </si>
  <si>
    <t>5.1004.5038.0</t>
  </si>
  <si>
    <t>Manomètre</t>
  </si>
  <si>
    <t>5.1004.6930.0</t>
  </si>
  <si>
    <t>control unit</t>
  </si>
  <si>
    <t>boitier deporté chauffe eau</t>
  </si>
  <si>
    <t>5.1005.5155.0</t>
  </si>
  <si>
    <t>joint inférieure</t>
  </si>
  <si>
    <t>joint inférieure 1er jet</t>
  </si>
  <si>
    <t>5.1104.6652.0</t>
  </si>
  <si>
    <t>support moteur brosse G</t>
  </si>
  <si>
    <t>5.2011.2502.0</t>
  </si>
  <si>
    <t>chargeur de batterie</t>
  </si>
  <si>
    <t>5.2013.0433.0</t>
  </si>
  <si>
    <t>rail</t>
  </si>
  <si>
    <t>kit rail akap</t>
  </si>
  <si>
    <t>5.2013.0596.0</t>
  </si>
  <si>
    <t>electric brush spare part</t>
  </si>
  <si>
    <t>charbon rail AKAP</t>
  </si>
  <si>
    <t>5.3002.1670.0</t>
  </si>
  <si>
    <t>disque</t>
  </si>
  <si>
    <t>5.3003.4110.0</t>
  </si>
  <si>
    <t>5.4303.0148.0</t>
  </si>
  <si>
    <t>6.2001.0225.0</t>
  </si>
  <si>
    <t>cosmix feed grabber</t>
  </si>
  <si>
    <t>ads3622</t>
  </si>
  <si>
    <t>6.2001.0280.0</t>
  </si>
  <si>
    <t>Module HPT1</t>
  </si>
  <si>
    <t>GIOB</t>
  </si>
  <si>
    <t>6.2001.0281.0</t>
  </si>
  <si>
    <t>Module LCIB</t>
  </si>
  <si>
    <t>LCIB (peson)</t>
  </si>
  <si>
    <t>6.2001.1029.0</t>
  </si>
  <si>
    <t>6.2001.1031.0</t>
  </si>
  <si>
    <t>6.2001.1049.0</t>
  </si>
  <si>
    <t>9.1001.0172.0</t>
  </si>
  <si>
    <t>encodeur</t>
  </si>
  <si>
    <t>9.1071.0070.6</t>
  </si>
  <si>
    <t>parallel key A8x7x45</t>
  </si>
  <si>
    <t>9.1137.1579.0</t>
  </si>
  <si>
    <t>9.1138.0903.0</t>
  </si>
  <si>
    <t>elctrovanne shut off</t>
  </si>
  <si>
    <t>EV fermeture air</t>
  </si>
  <si>
    <t>9.1138.0924.0</t>
  </si>
  <si>
    <t>capteur debit d'air</t>
  </si>
  <si>
    <t>9.1138.1244.0</t>
  </si>
  <si>
    <t>tige verin x</t>
  </si>
  <si>
    <t>9.1185.0023.6</t>
  </si>
  <si>
    <t>resistance</t>
  </si>
  <si>
    <t>resistance bouilleur</t>
  </si>
  <si>
    <t>9.1185.0805.6</t>
  </si>
  <si>
    <t>commander sk entrainement</t>
  </si>
  <si>
    <t>variateur 0.55KW</t>
  </si>
  <si>
    <t>9.1185.0904.0</t>
  </si>
  <si>
    <t>9.1190.0099.0</t>
  </si>
  <si>
    <t xml:space="preserve">alimentation 24V </t>
  </si>
  <si>
    <t>alimentation 24V</t>
  </si>
  <si>
    <t>9.1190.0687.0</t>
  </si>
  <si>
    <t>Artikel onbekend</t>
  </si>
  <si>
    <t xml:space="preserve">diode </t>
  </si>
  <si>
    <t>9.1190.0873.0</t>
  </si>
  <si>
    <t>crs</t>
  </si>
  <si>
    <t>alimentation</t>
  </si>
  <si>
    <t>alimentation M3</t>
  </si>
  <si>
    <t>5.2011.0139.0</t>
  </si>
  <si>
    <t>chaine</t>
  </si>
  <si>
    <t>5.2011.0194.0</t>
  </si>
  <si>
    <t>guide weel ass</t>
  </si>
  <si>
    <t>roue de guidage</t>
  </si>
  <si>
    <t>5.2011.2550.0</t>
  </si>
  <si>
    <t>chargeur</t>
  </si>
  <si>
    <t>5.2013.0221.0</t>
  </si>
  <si>
    <t>Nouvelle roue pont</t>
  </si>
  <si>
    <t>5.4008.3494.0</t>
  </si>
  <si>
    <t>oil</t>
  </si>
  <si>
    <t>huile collector</t>
  </si>
  <si>
    <t>9.1043.0156.1</t>
  </si>
  <si>
    <t>joint sonde niveau pura</t>
  </si>
  <si>
    <t>9.1075.0220.0</t>
  </si>
  <si>
    <t>clamping bush rck</t>
  </si>
  <si>
    <t xml:space="preserve">bride nouvelle roue entrainement  pont </t>
  </si>
  <si>
    <t>9.1105.0040.0</t>
  </si>
  <si>
    <t>amortisseur</t>
  </si>
  <si>
    <t>tampon chargeur</t>
  </si>
  <si>
    <t>9.1175.0081.0</t>
  </si>
  <si>
    <t>route pivotante</t>
  </si>
  <si>
    <t>bloc roue folle</t>
  </si>
  <si>
    <t>9.1185.0972.0</t>
  </si>
  <si>
    <t>9.1190.0772.0</t>
  </si>
  <si>
    <t>detecteur d'alarme</t>
  </si>
  <si>
    <t>5.1004.6801.0</t>
  </si>
  <si>
    <t>kit 4effect ass</t>
  </si>
  <si>
    <t>bloc puls II</t>
  </si>
  <si>
    <t>9.1183.0067.0</t>
  </si>
  <si>
    <t xml:space="preserve">peson </t>
  </si>
  <si>
    <t>peson gravitor A5 + peson MFR</t>
  </si>
  <si>
    <t>9.1185.0248.0</t>
  </si>
  <si>
    <t>cage sleeve</t>
  </si>
  <si>
    <t>9.1189.0134.1</t>
  </si>
  <si>
    <t>block sleeve</t>
  </si>
  <si>
    <t>bloc sleeve</t>
  </si>
  <si>
    <t>9.1190.0430.0</t>
  </si>
  <si>
    <t>ads 3641b</t>
  </si>
  <si>
    <t>9.1138.0464.4</t>
  </si>
  <si>
    <t>gasket ppr</t>
  </si>
  <si>
    <t>joint 4effect</t>
  </si>
  <si>
    <t>9.1185.0270.1</t>
  </si>
  <si>
    <t>clamp for effect</t>
  </si>
  <si>
    <t>clampe bobine pulsateur</t>
  </si>
  <si>
    <t>9.1189.0225.0</t>
  </si>
  <si>
    <t>Rotor MQC-C</t>
  </si>
  <si>
    <t>5.1004.5882.0</t>
  </si>
  <si>
    <t>valve ass</t>
  </si>
  <si>
    <t>vanne regul</t>
  </si>
  <si>
    <t>5.2011.0310.0</t>
  </si>
  <si>
    <t>9.1021.0010.3</t>
  </si>
  <si>
    <t>ball 11mm</t>
  </si>
  <si>
    <t>bille 11mm</t>
  </si>
  <si>
    <t>5.1004.5889.0</t>
  </si>
  <si>
    <t>bague coupante</t>
  </si>
  <si>
    <t>col de cigne</t>
  </si>
  <si>
    <t>5.2011.0877.0</t>
  </si>
  <si>
    <t>bolt mettre court</t>
  </si>
  <si>
    <t>vis 35mm</t>
  </si>
  <si>
    <t>9.1043.0181.5</t>
  </si>
  <si>
    <t>joint vanne regul</t>
  </si>
  <si>
    <t>5.2011.2202.0</t>
  </si>
  <si>
    <t>service set 0.75kw</t>
  </si>
  <si>
    <t>kit variateur mineraux 0.75kw</t>
  </si>
  <si>
    <t>5.1005.5228.0</t>
  </si>
  <si>
    <t>MAJ robot</t>
  </si>
  <si>
    <t>MAJ A5</t>
  </si>
  <si>
    <t>kit renfort droit</t>
  </si>
  <si>
    <t>9.1138.0195.3</t>
  </si>
  <si>
    <t>silencer</t>
  </si>
  <si>
    <t>silencieux</t>
  </si>
  <si>
    <t>5.1004.6772.0</t>
  </si>
  <si>
    <t>a5</t>
  </si>
  <si>
    <t>cable laser</t>
  </si>
  <si>
    <t>cable tds 2</t>
  </si>
  <si>
    <t>9.1048.0052.4</t>
  </si>
  <si>
    <t>vis 70mm</t>
  </si>
  <si>
    <t>9.1190.0275.0</t>
  </si>
  <si>
    <t>5.1005.3754.0</t>
  </si>
  <si>
    <t>STDS2</t>
  </si>
  <si>
    <t>laser 2</t>
  </si>
  <si>
    <t>5.1105.5228.0</t>
  </si>
  <si>
    <t>Kit renfort gauche</t>
  </si>
  <si>
    <t>9.1001.0169.0</t>
  </si>
  <si>
    <t>roulement vanne de regul</t>
  </si>
  <si>
    <t>9.1073.0039.1</t>
  </si>
  <si>
    <t>cale</t>
  </si>
  <si>
    <t>cale longue collecteur 1er jet</t>
  </si>
  <si>
    <t>9.1073.0038.0</t>
  </si>
  <si>
    <t>cale courte collecteur 1er jet</t>
  </si>
  <si>
    <t>9.1043.0322.0</t>
  </si>
  <si>
    <t>joint interne M4use</t>
  </si>
  <si>
    <t>Numero tech</t>
  </si>
  <si>
    <t>Techniciens</t>
  </si>
  <si>
    <t>Anthony</t>
  </si>
  <si>
    <t>Loïc</t>
  </si>
  <si>
    <t>Maxime</t>
  </si>
  <si>
    <t>Maxence</t>
  </si>
  <si>
    <t>Jean Baptiste</t>
  </si>
  <si>
    <t>Thomas</t>
  </si>
  <si>
    <t>vector 2</t>
  </si>
  <si>
    <t>câbles</t>
  </si>
  <si>
    <t>Luna</t>
  </si>
  <si>
    <t>Technicien</t>
  </si>
  <si>
    <t>Désignation</t>
  </si>
  <si>
    <t>Qté</t>
  </si>
  <si>
    <t>LH01</t>
  </si>
  <si>
    <t>autres</t>
  </si>
  <si>
    <t>LH02</t>
  </si>
  <si>
    <t>Benoit B</t>
  </si>
  <si>
    <t>LH05</t>
  </si>
  <si>
    <t>Benoit Q</t>
  </si>
  <si>
    <t>LH06</t>
  </si>
  <si>
    <t>Boris</t>
  </si>
  <si>
    <t>LH07</t>
  </si>
  <si>
    <t>Christophe</t>
  </si>
  <si>
    <t>LH09</t>
  </si>
  <si>
    <t>Damien</t>
  </si>
  <si>
    <t>LH0A</t>
  </si>
  <si>
    <t>David</t>
  </si>
  <si>
    <t>LH0D</t>
  </si>
  <si>
    <t>Frédéric</t>
  </si>
  <si>
    <t>LH0E</t>
  </si>
  <si>
    <t>Jacobus</t>
  </si>
  <si>
    <t>SC</t>
  </si>
  <si>
    <t>Matthieu</t>
  </si>
  <si>
    <t>Sébastien</t>
  </si>
  <si>
    <t>Vadim</t>
  </si>
  <si>
    <t>Reference</t>
  </si>
  <si>
    <t>Depot sortie</t>
  </si>
  <si>
    <t>Deport entreé</t>
  </si>
  <si>
    <t>Commentaires</t>
  </si>
  <si>
    <t>A commander</t>
  </si>
  <si>
    <t>Date</t>
  </si>
  <si>
    <t>fonction</t>
  </si>
  <si>
    <t>instant reel</t>
  </si>
  <si>
    <t>01/01/1900</t>
  </si>
  <si>
    <t>10</t>
  </si>
  <si>
    <t>Lieu saint</t>
  </si>
  <si>
    <t>plus</t>
  </si>
  <si>
    <t>50</t>
  </si>
  <si>
    <t/>
  </si>
  <si>
    <t>11/01/1900</t>
  </si>
  <si>
    <t>05/03/1900</t>
  </si>
  <si>
    <t>12/10/2173</t>
  </si>
  <si>
    <t>20</t>
  </si>
  <si>
    <t>01/04/1901</t>
  </si>
  <si>
    <t>05/12/2063</t>
  </si>
  <si>
    <t>3</t>
  </si>
  <si>
    <t>moins</t>
  </si>
  <si>
    <t>04/01/1900</t>
  </si>
  <si>
    <t>5</t>
  </si>
  <si>
    <t>08/12/1914</t>
  </si>
  <si>
    <t>27/02/2063</t>
  </si>
  <si>
    <t>09/05/2052</t>
  </si>
  <si>
    <t>15/04/1912</t>
  </si>
  <si>
    <t>09/01/1900</t>
  </si>
  <si>
    <t>05/07/1901</t>
  </si>
  <si>
    <t>09/07/1901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</si>
</sst>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5" formatCode="[$-40C]General"/>
    <numFmt numFmtId="167" formatCode="[$-40C]0%"/>
    <numFmt numFmtId="171" formatCode="&quot; &quot;#,##0.00&quot; &quot;;&quot; -&quot;#,##0.00&quot; &quot;;&quot; -&quot;#&quot; &quot;;@&quot; &quot;"/>
    <numFmt numFmtId="174" formatCode="&quot; &quot;#,##0.00&quot; &quot;;&quot; (&quot;#,##0.00&quot;)&quot;;&quot; -&quot;#&quot; &quot;;@&quot; &quot;"/>
    <numFmt numFmtId="175" formatCode="&quot; &quot;#,##0.00&quot; € &quot;;&quot;-&quot;#,##0.00&quot; € &quot;;&quot; -&quot;#&quot; € &quot;;@&quot; &quot;"/>
    <numFmt numFmtId="176" formatCode="#,##0.00&quot; &quot;[$€-40C];[Red]&quot;-&quot;#,##0.00&quot; &quot;[$€-40C]"/>
  </numFmts>
  <fonts count="10" x14ac:knownFonts="1">
    <font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rgb="FF9C0006"/>
      <name val="Arial"/>
      <family val="2"/>
    </font>
    <font>
      <b/>
      <i/>
      <sz val="16"/>
      <color rgb="FF000000"/>
      <name val="Arial"/>
      <family val="2"/>
    </font>
    <font>
      <sz val="10"/>
      <color rgb="FF000000"/>
      <name val="MS Sans Serif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rgb="FF000000"/>
      <name val="Calibri"/>
      <family val="2"/>
    </font>
    <font>
      <sz val="12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D6DCE5"/>
        <bgColor rgb="FFD6DCE5"/>
      </patternFill>
    </fill>
    <fill>
      <patternFill patternType="solid">
        <fgColor rgb="FFC5E0B4"/>
        <bgColor rgb="FFC5E0B4"/>
      </patternFill>
    </fill>
    <fill>
      <patternFill patternType="solid">
        <fgColor rgb="FFFFFF99"/>
        <bgColor rgb="FFFFFF99"/>
      </patternFill>
    </fill>
    <fill>
      <patternFill patternType="solid">
        <fgColor rgb="FFFFC7CE"/>
        <bgColor rgb="FFFFC7CE"/>
      </patternFill>
    </fill>
    <fill>
      <patternFill patternType="solid">
        <fgColor rgb="FF00B0F0"/>
        <bgColor rgb="FF00B0F0"/>
      </patternFill>
    </fill>
    <fill>
      <patternFill patternType="solid">
        <fgColor rgb="FF92D050"/>
        <bgColor rgb="FF92D050"/>
      </patternFill>
    </fill>
  </fills>
  <borders count="1">
    <border>
      <left/>
      <right/>
      <top/>
      <bottom/>
      <diagonal/>
    </border>
  </borders>
  <cellStyleXfs count="21">
    <xf numFmtId="0" fontId="0" fillId="0" borderId="0"/>
    <xf numFmtId="0" fontId="1" fillId="2" borderId="0" applyNumberFormat="0" applyFont="0" applyBorder="0" applyAlignment="0" applyProtection="0"/>
    <xf numFmtId="0" fontId="1" fillId="3" borderId="0" applyNumberFormat="0" applyFont="0" applyBorder="0" applyAlignment="0" applyProtection="0"/>
    <xf numFmtId="0" fontId="1" fillId="4" borderId="0" applyNumberFormat="0" applyFont="0" applyBorder="0" applyAlignment="0" applyProtection="0"/>
    <xf numFmtId="0" fontId="2" fillId="5" borderId="0" applyNumberFormat="0" applyBorder="0" applyAlignment="0" applyProtection="0"/>
    <xf numFmtId="174" fontId="1" fillId="0" borderId="0" applyFont="0" applyBorder="0" applyProtection="0"/>
    <xf numFmtId="0" fontId="1" fillId="2" borderId="0" applyNumberFormat="0" applyFont="0" applyBorder="0" applyProtection="0"/>
    <xf numFmtId="0" fontId="3" fillId="0" borderId="0" applyNumberFormat="0" applyBorder="0" applyProtection="0">
      <alignment horizontal="center"/>
    </xf>
    <xf numFmtId="0" fontId="3" fillId="0" borderId="0" applyNumberFormat="0" applyBorder="0" applyProtection="0">
      <alignment horizontal="center" textRotation="90"/>
    </xf>
    <xf numFmtId="171" fontId="1" fillId="0" borderId="0" applyFont="0" applyBorder="0" applyProtection="0"/>
    <xf numFmtId="175" fontId="1" fillId="0" borderId="0" applyFont="0" applyBorder="0" applyProtection="0"/>
    <xf numFmtId="165" fontId="4" fillId="0" borderId="0" applyBorder="0" applyProtection="0"/>
    <xf numFmtId="165" fontId="4" fillId="0" borderId="0" applyBorder="0" applyProtection="0"/>
    <xf numFmtId="165" fontId="4" fillId="0" borderId="0" applyBorder="0" applyProtection="0"/>
    <xf numFmtId="165" fontId="5" fillId="0" borderId="0" applyBorder="0" applyProtection="0"/>
    <xf numFmtId="165" fontId="6" fillId="0" borderId="0" applyBorder="0" applyProtection="0"/>
    <xf numFmtId="167" fontId="1" fillId="0" borderId="0" applyFont="0" applyBorder="0" applyProtection="0"/>
    <xf numFmtId="167" fontId="1" fillId="0" borderId="0" applyFont="0" applyBorder="0" applyProtection="0"/>
    <xf numFmtId="0" fontId="7" fillId="0" borderId="0" applyNumberFormat="0" applyBorder="0" applyProtection="0"/>
    <xf numFmtId="176" fontId="7" fillId="0" borderId="0" applyBorder="0" applyProtection="0"/>
    <xf numFmtId="0" fontId="6" fillId="0" borderId="0" applyNumberFormat="0" applyBorder="0" applyProtection="0"/>
  </cellStyleXfs>
  <cellXfs count="10">
    <xf numFmtId="0" fontId="0" fillId="0" borderId="0" xfId="0"/>
    <xf numFmtId="0" fontId="0" fillId="6" borderId="0" xfId="0" applyFill="1"/>
    <xf numFmtId="0" fontId="0" fillId="0" borderId="0" xfId="0" applyProtection="1">
      <protection locked="0"/>
    </xf>
    <xf numFmtId="0" fontId="0" fillId="7" borderId="0" xfId="0" applyFill="1" applyProtection="1">
      <protection locked="0"/>
    </xf>
    <xf numFmtId="0" fontId="5" fillId="0" borderId="0" xfId="0" applyFont="1"/>
    <xf numFmtId="0" fontId="5" fillId="0" borderId="0" xfId="0" applyFont="1" applyProtection="1">
      <protection locked="0"/>
    </xf>
    <xf numFmtId="0" fontId="8" fillId="0" borderId="0" xfId="0" applyFont="1" applyProtection="1">
      <protection locked="0"/>
    </xf>
    <xf numFmtId="0" fontId="9" fillId="0" borderId="0" xfId="0" applyFont="1"/>
    <xf numFmtId="0" fontId="9" fillId="0" borderId="0" xfId="0" applyFont="1" applyAlignment="1">
      <alignment horizontal="center"/>
    </xf>
    <xf numFmtId="0" fontId="9" fillId="0" borderId="0" xfId="0" applyNumberFormat="1" applyFont="1" applyAlignment="1">
      <alignment horizontal="center"/>
    </xf>
  </cellXfs>
  <cellStyles count="21">
    <cellStyle name="cf1" xfId="1" xr:uid="{00000000-0005-0000-0000-000000000000}"/>
    <cellStyle name="cf2" xfId="2" xr:uid="{00000000-0005-0000-0000-000001000000}"/>
    <cellStyle name="cf3" xfId="3" xr:uid="{00000000-0005-0000-0000-000002000000}"/>
    <cellStyle name="cf4" xfId="4" xr:uid="{00000000-0005-0000-0000-000003000000}"/>
    <cellStyle name="Comma 2" xfId="5" xr:uid="{00000000-0005-0000-0000-000004000000}"/>
    <cellStyle name="ConditionalStyle_1" xfId="6" xr:uid="{00000000-0005-0000-0000-000005000000}"/>
    <cellStyle name="Heading" xfId="7" xr:uid="{00000000-0005-0000-0000-000006000000}"/>
    <cellStyle name="Heading1" xfId="8" xr:uid="{00000000-0005-0000-0000-000007000000}"/>
    <cellStyle name="Milliers 2" xfId="9" xr:uid="{00000000-0005-0000-0000-000008000000}"/>
    <cellStyle name="Monétaire 2" xfId="10" xr:uid="{00000000-0005-0000-0000-000009000000}"/>
    <cellStyle name="Normal" xfId="0" builtinId="0" customBuiltin="1"/>
    <cellStyle name="Normal 2" xfId="11" xr:uid="{00000000-0005-0000-0000-00000B000000}"/>
    <cellStyle name="Normal 3" xfId="12" xr:uid="{00000000-0005-0000-0000-00000C000000}"/>
    <cellStyle name="Normal 3 2" xfId="13" xr:uid="{00000000-0005-0000-0000-00000D000000}"/>
    <cellStyle name="Normal 4" xfId="14" xr:uid="{00000000-0005-0000-0000-00000E000000}"/>
    <cellStyle name="Normal 4 2" xfId="15" xr:uid="{00000000-0005-0000-0000-00000F000000}"/>
    <cellStyle name="Percent 2" xfId="16" xr:uid="{00000000-0005-0000-0000-000010000000}"/>
    <cellStyle name="Pourcentage 2" xfId="17" xr:uid="{00000000-0005-0000-0000-000011000000}"/>
    <cellStyle name="Result" xfId="18" xr:uid="{00000000-0005-0000-0000-000012000000}"/>
    <cellStyle name="Result2" xfId="19" xr:uid="{00000000-0005-0000-0000-000013000000}"/>
    <cellStyle name="Standaard_Blad1" xfId="20" xr:uid="{00000000-0005-0000-0000-000014000000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protection locked="0" hidden="0"/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209550</xdr:colOff>
          <xdr:row>0</xdr:row>
          <xdr:rowOff>47625</xdr:rowOff>
        </xdr:from>
        <xdr:to>
          <xdr:col>4</xdr:col>
          <xdr:colOff>742950</xdr:colOff>
          <xdr:row>3</xdr:row>
          <xdr:rowOff>142875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H396" totalsRowShown="0">
  <autoFilter ref="A1:H396" xr:uid="{00000000-0009-0000-0100-000001000000}"/>
  <tableColumns count="8">
    <tableColumn id="1" xr3:uid="{00000000-0010-0000-0000-000001000000}" name="References"/>
    <tableColumn id="2" xr3:uid="{00000000-0010-0000-0000-000002000000}" name="Peripherique"/>
    <tableColumn id="3" xr3:uid="{00000000-0010-0000-0000-000003000000}" name="designation"/>
    <tableColumn id="4" xr3:uid="{00000000-0010-0000-0000-000004000000}" name="designation francais"/>
    <tableColumn id="5" xr3:uid="{00000000-0010-0000-0000-000005000000}" name="quantités mini"/>
    <tableColumn id="6" xr3:uid="{00000000-0010-0000-0000-000006000000}" name="quantité reel" dataDxfId="12"/>
    <tableColumn id="7" xr3:uid="{00000000-0010-0000-0000-000007000000}" name="Qauntité max"/>
    <tableColumn id="8" xr3:uid="{00000000-0010-0000-0000-000008000000}" name="a commander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8" displayName="Tableau8" ref="E1:F13" totalsRowShown="0">
  <autoFilter ref="E1:F13" xr:uid="{00000000-0009-0000-0100-000002000000}"/>
  <tableColumns count="2">
    <tableColumn id="1" xr3:uid="{00000000-0010-0000-0100-000001000000}" name="Numero tech"/>
    <tableColumn id="2" xr3:uid="{00000000-0010-0000-0100-000002000000}" name="Techniciens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03A31B1-31C8-4C42-BA94-D3EB97015302}" name="Tableau9" displayName="Tableau9" ref="A1:J23" totalsRowShown="0" headerRowDxfId="11" dataDxfId="10">
  <autoFilter ref="A1:J23" xr:uid="{D5FBC2A4-B5B0-49FC-996A-57D7C6ACFEBE}"/>
  <tableColumns count="10">
    <tableColumn id="1" xr3:uid="{42C62CD0-6F6A-4FC5-BF5C-FE02A87E2B21}" name="Date" dataDxfId="9"/>
    <tableColumn id="2" xr3:uid="{77FA8926-0B84-4410-97C8-835AA2D37329}" name="Technicien" dataDxfId="8"/>
    <tableColumn id="3" xr3:uid="{204A7E5D-0447-4ADA-9BB6-ABA0C2A5C3FF}" name="Reference" dataDxfId="7"/>
    <tableColumn id="4" xr3:uid="{D647969C-BC22-42A0-A26F-0573BE2742B8}" name="Désignation" dataDxfId="6">
      <calculatedColumnFormula>VLOOKUP(C2,#REF!,2,0)</calculatedColumnFormula>
    </tableColumn>
    <tableColumn id="5" xr3:uid="{19483DF0-E7DF-4005-9A5C-1DCC072D7ADC}" name="Qté" dataDxfId="5"/>
    <tableColumn id="6" xr3:uid="{2D08779E-389C-4290-BC8C-6807823E726F}" name="Depot sortie" dataDxfId="4"/>
    <tableColumn id="7" xr3:uid="{96FAC7FA-EE17-4B83-B909-9426B32B8FD6}" name="Deport entreé" dataDxfId="3"/>
    <tableColumn id="8" xr3:uid="{81FA87ED-A928-4E06-9D2B-DB43C41CBA0C}" name="Commentaires" dataDxfId="2"/>
    <tableColumn id="9" xr3:uid="{D315213A-0748-490C-9F38-D05C18C12832}" name="A commander" dataDxfId="1"/>
    <tableColumn id="10" xr3:uid="{9D1527D1-2BA8-456A-B863-4F8D122CE6EF}" name="fonction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depots_1" displayName="depots_1" ref="B1:B10" totalsRowShown="0">
  <tableColumns count="1">
    <tableColumn id="1" xr3:uid="{00000000-0010-0000-0300-000001000000}" name="LH0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4"/>
  <sheetViews>
    <sheetView tabSelected="1" workbookViewId="0">
      <selection activeCell="XFC3" sqref="XFC3"/>
    </sheetView>
  </sheetViews>
  <sheetFormatPr baseColWidth="10" defaultRowHeight="14.25" zeroHeight="1" x14ac:dyDescent="0.2"/>
  <cols>
    <col min="1" max="5" width="11" style="1" customWidth="1"/>
    <col min="6" max="16382" width="0" style="1" hidden="1" customWidth="1"/>
    <col min="16383" max="16383" width="14.875" style="1" customWidth="1"/>
    <col min="16384" max="16384" width="12.375" style="1" customWidth="1"/>
  </cols>
  <sheetData>
    <row r="1" x14ac:dyDescent="0.2"/>
    <row r="2" x14ac:dyDescent="0.2"/>
    <row r="3" x14ac:dyDescent="0.2"/>
    <row r="4" x14ac:dyDescent="0.2"/>
  </sheetData>
  <pageMargins left="0.70000000000000007" right="0.70000000000000007" top="0.75" bottom="0.75" header="0.30000000000000004" footer="0.30000000000000004"/>
  <pageSetup paperSize="9" fitToWidth="0" fitToHeight="0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0</xdr:col>
                <xdr:colOff>209550</xdr:colOff>
                <xdr:row>0</xdr:row>
                <xdr:rowOff>47625</xdr:rowOff>
              </from>
              <to>
                <xdr:col>4</xdr:col>
                <xdr:colOff>742950</xdr:colOff>
                <xdr:row>3</xdr:row>
                <xdr:rowOff>142875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419"/>
  <sheetViews>
    <sheetView workbookViewId="0"/>
  </sheetViews>
  <sheetFormatPr baseColWidth="10" defaultRowHeight="14.25" x14ac:dyDescent="0.2"/>
  <cols>
    <col min="1" max="1" width="15.875" customWidth="1"/>
    <col min="2" max="2" width="13.75" customWidth="1"/>
    <col min="3" max="3" width="25.375" customWidth="1"/>
    <col min="4" max="4" width="28.125" customWidth="1"/>
    <col min="5" max="5" width="11" customWidth="1"/>
    <col min="13" max="13" width="17.25" customWidth="1"/>
    <col min="15" max="15" width="11.25" customWidth="1"/>
  </cols>
  <sheetData>
    <row r="1" spans="1:14" x14ac:dyDescent="0.2">
      <c r="A1" s="2" t="s">
        <v>0</v>
      </c>
      <c r="B1" t="s">
        <v>1</v>
      </c>
      <c r="C1" t="s">
        <v>2</v>
      </c>
      <c r="D1" t="s">
        <v>3</v>
      </c>
      <c r="E1" t="s">
        <v>4</v>
      </c>
      <c r="F1" s="3" t="s">
        <v>5</v>
      </c>
      <c r="G1" t="s">
        <v>6</v>
      </c>
      <c r="H1" t="s">
        <v>7</v>
      </c>
      <c r="N1" s="3" t="s">
        <v>1043</v>
      </c>
    </row>
    <row r="2" spans="1:14" ht="15" x14ac:dyDescent="0.25">
      <c r="A2" s="4" t="s">
        <v>8</v>
      </c>
      <c r="B2" s="4" t="s">
        <v>9</v>
      </c>
      <c r="C2" s="4" t="s">
        <v>10</v>
      </c>
      <c r="D2" s="4" t="s">
        <v>11</v>
      </c>
      <c r="E2" s="4">
        <v>20</v>
      </c>
      <c r="F2" s="5" t="s">
        <v>1053</v>
      </c>
      <c r="G2" s="4">
        <v>40</v>
      </c>
      <c r="H2" s="4">
        <f>lieu_saint!$G2-lieu_saint!$F2</f>
        <v>20</v>
      </c>
      <c r="N2" s="5" t="s">
        <v>1049</v>
      </c>
    </row>
    <row r="3" spans="1:14" ht="15" x14ac:dyDescent="0.25">
      <c r="A3" s="4" t="s">
        <v>12</v>
      </c>
      <c r="B3" s="4" t="s">
        <v>9</v>
      </c>
      <c r="C3" s="4" t="s">
        <v>13</v>
      </c>
      <c r="D3" s="4" t="s">
        <v>14</v>
      </c>
      <c r="E3" s="4">
        <v>10</v>
      </c>
      <c r="F3" s="5">
        <v>6</v>
      </c>
      <c r="G3" s="5">
        <v>30</v>
      </c>
      <c r="H3" s="4">
        <f>lieu_saint!$G3-lieu_saint!$F3</f>
        <v>24</v>
      </c>
      <c r="N3" s="5">
        <v>6</v>
      </c>
    </row>
    <row r="4" spans="1:14" ht="15" x14ac:dyDescent="0.25">
      <c r="A4" s="4" t="s">
        <v>15</v>
      </c>
      <c r="B4" s="4" t="s">
        <v>9</v>
      </c>
      <c r="C4" s="4" t="s">
        <v>10</v>
      </c>
      <c r="D4" s="4" t="s">
        <v>16</v>
      </c>
      <c r="E4" s="4">
        <v>20</v>
      </c>
      <c r="F4" s="5">
        <v>0</v>
      </c>
      <c r="G4" s="4">
        <v>40</v>
      </c>
      <c r="H4" s="4">
        <f>lieu_saint!$G4-lieu_saint!$F4</f>
        <v>40</v>
      </c>
      <c r="N4" s="5">
        <v>0</v>
      </c>
    </row>
    <row r="5" spans="1:14" ht="15" x14ac:dyDescent="0.25">
      <c r="A5" s="4" t="s">
        <v>17</v>
      </c>
      <c r="B5" s="4" t="s">
        <v>18</v>
      </c>
      <c r="C5" s="4" t="s">
        <v>19</v>
      </c>
      <c r="D5" s="4" t="s">
        <v>20</v>
      </c>
      <c r="E5" s="4">
        <v>2</v>
      </c>
      <c r="F5" s="5">
        <v>1</v>
      </c>
      <c r="G5" s="4">
        <v>10</v>
      </c>
      <c r="H5" s="4">
        <f>lieu_saint!$G5-lieu_saint!$F5</f>
        <v>9</v>
      </c>
      <c r="N5" s="5">
        <v>1</v>
      </c>
    </row>
    <row r="6" spans="1:14" ht="15" x14ac:dyDescent="0.25">
      <c r="A6" s="4" t="s">
        <v>21</v>
      </c>
      <c r="B6" s="4" t="s">
        <v>18</v>
      </c>
      <c r="C6" s="4" t="s">
        <v>22</v>
      </c>
      <c r="D6" s="4" t="s">
        <v>22</v>
      </c>
      <c r="E6" s="4">
        <v>4</v>
      </c>
      <c r="F6" s="5">
        <v>0</v>
      </c>
      <c r="G6" s="5">
        <v>8</v>
      </c>
      <c r="H6" s="4">
        <f>lieu_saint!$G6-lieu_saint!$F6</f>
        <v>8</v>
      </c>
      <c r="N6" s="5">
        <v>0</v>
      </c>
    </row>
    <row r="7" spans="1:14" ht="15" x14ac:dyDescent="0.25">
      <c r="A7" s="4" t="s">
        <v>23</v>
      </c>
      <c r="B7" s="4" t="s">
        <v>24</v>
      </c>
      <c r="C7" s="4" t="s">
        <v>19</v>
      </c>
      <c r="D7" s="4" t="s">
        <v>25</v>
      </c>
      <c r="E7" s="4">
        <v>4</v>
      </c>
      <c r="F7" s="5">
        <v>8</v>
      </c>
      <c r="G7" s="4">
        <v>8</v>
      </c>
      <c r="H7" s="4">
        <f>lieu_saint!$G7-lieu_saint!$F7</f>
        <v>0</v>
      </c>
      <c r="N7" s="5">
        <v>8</v>
      </c>
    </row>
    <row r="8" spans="1:14" ht="15" x14ac:dyDescent="0.25">
      <c r="A8" s="4" t="s">
        <v>26</v>
      </c>
      <c r="B8" s="4" t="s">
        <v>27</v>
      </c>
      <c r="C8" s="4" t="s">
        <v>28</v>
      </c>
      <c r="D8" s="4" t="s">
        <v>29</v>
      </c>
      <c r="E8" s="4">
        <v>1</v>
      </c>
      <c r="F8" s="4">
        <v>0</v>
      </c>
      <c r="G8" s="5">
        <v>4</v>
      </c>
      <c r="H8" s="4">
        <f>lieu_saint!$G8-lieu_saint!$F8</f>
        <v>4</v>
      </c>
      <c r="N8" s="4">
        <v>0</v>
      </c>
    </row>
    <row r="9" spans="1:14" ht="15" x14ac:dyDescent="0.25">
      <c r="A9" s="4" t="s">
        <v>30</v>
      </c>
      <c r="B9" s="4" t="s">
        <v>31</v>
      </c>
      <c r="C9" s="4" t="s">
        <v>32</v>
      </c>
      <c r="D9" s="4" t="s">
        <v>32</v>
      </c>
      <c r="E9" s="4">
        <v>4</v>
      </c>
      <c r="F9" s="5">
        <v>6</v>
      </c>
      <c r="G9" s="4">
        <v>6</v>
      </c>
      <c r="H9" s="4">
        <f>lieu_saint!$G9-lieu_saint!$F9</f>
        <v>0</v>
      </c>
      <c r="N9" s="5">
        <v>6</v>
      </c>
    </row>
    <row r="10" spans="1:14" ht="15" x14ac:dyDescent="0.25">
      <c r="A10" s="4" t="s">
        <v>33</v>
      </c>
      <c r="B10" s="4" t="s">
        <v>34</v>
      </c>
      <c r="C10" s="4" t="s">
        <v>35</v>
      </c>
      <c r="D10" s="4" t="s">
        <v>35</v>
      </c>
      <c r="E10" s="4">
        <v>2</v>
      </c>
      <c r="F10" s="5">
        <v>1</v>
      </c>
      <c r="G10" s="4">
        <v>4</v>
      </c>
      <c r="H10" s="4">
        <f>lieu_saint!$G10-lieu_saint!$F10</f>
        <v>3</v>
      </c>
      <c r="N10" s="5">
        <v>1</v>
      </c>
    </row>
    <row r="11" spans="1:14" ht="15" x14ac:dyDescent="0.25">
      <c r="A11" s="4" t="s">
        <v>36</v>
      </c>
      <c r="B11" s="4" t="s">
        <v>37</v>
      </c>
      <c r="C11" s="4" t="s">
        <v>38</v>
      </c>
      <c r="D11" s="4" t="s">
        <v>39</v>
      </c>
      <c r="E11" s="4">
        <v>1</v>
      </c>
      <c r="F11" s="5">
        <v>0</v>
      </c>
      <c r="G11" s="5">
        <v>2</v>
      </c>
      <c r="H11" s="4">
        <f>lieu_saint!$G11-lieu_saint!$F11</f>
        <v>2</v>
      </c>
      <c r="N11" s="5">
        <v>0</v>
      </c>
    </row>
    <row r="12" spans="1:14" ht="15" x14ac:dyDescent="0.25">
      <c r="A12" s="4" t="s">
        <v>40</v>
      </c>
      <c r="B12" s="4" t="s">
        <v>41</v>
      </c>
      <c r="C12" s="4" t="s">
        <v>42</v>
      </c>
      <c r="D12" s="4" t="s">
        <v>43</v>
      </c>
      <c r="E12" s="4">
        <v>1</v>
      </c>
      <c r="F12" s="5">
        <v>1</v>
      </c>
      <c r="G12" s="5">
        <v>2</v>
      </c>
      <c r="H12" s="4">
        <f>lieu_saint!$G12-lieu_saint!$F12</f>
        <v>1</v>
      </c>
      <c r="N12" s="5">
        <v>1</v>
      </c>
    </row>
    <row r="13" spans="1:14" ht="15" x14ac:dyDescent="0.25">
      <c r="A13" s="4" t="s">
        <v>44</v>
      </c>
      <c r="B13" s="4" t="s">
        <v>24</v>
      </c>
      <c r="C13" s="4" t="s">
        <v>45</v>
      </c>
      <c r="D13" s="4" t="s">
        <v>46</v>
      </c>
      <c r="E13" s="4">
        <v>1</v>
      </c>
      <c r="F13" s="5">
        <v>0</v>
      </c>
      <c r="G13" s="5">
        <v>2</v>
      </c>
      <c r="H13" s="4">
        <f>lieu_saint!$G13-lieu_saint!$F13</f>
        <v>2</v>
      </c>
      <c r="N13" s="5">
        <v>0</v>
      </c>
    </row>
    <row r="14" spans="1:14" ht="15" x14ac:dyDescent="0.25">
      <c r="A14" s="4" t="s">
        <v>47</v>
      </c>
      <c r="B14" s="4" t="s">
        <v>18</v>
      </c>
      <c r="C14" s="4" t="s">
        <v>48</v>
      </c>
      <c r="D14" s="4" t="s">
        <v>49</v>
      </c>
      <c r="E14" s="4">
        <v>1</v>
      </c>
      <c r="F14" s="5">
        <v>0</v>
      </c>
      <c r="G14" s="5">
        <v>2</v>
      </c>
      <c r="H14" s="4">
        <f>lieu_saint!$G14-lieu_saint!$F14</f>
        <v>2</v>
      </c>
      <c r="N14" s="5">
        <v>0</v>
      </c>
    </row>
    <row r="15" spans="1:14" ht="15" x14ac:dyDescent="0.25">
      <c r="A15" s="4" t="s">
        <v>50</v>
      </c>
      <c r="B15" s="4" t="s">
        <v>24</v>
      </c>
      <c r="C15" s="4" t="s">
        <v>51</v>
      </c>
      <c r="D15" s="4" t="s">
        <v>52</v>
      </c>
      <c r="E15" s="4">
        <v>1</v>
      </c>
      <c r="F15" s="5">
        <v>0</v>
      </c>
      <c r="G15" s="5">
        <v>2</v>
      </c>
      <c r="H15" s="4">
        <f>lieu_saint!$G15-lieu_saint!$F15</f>
        <v>2</v>
      </c>
      <c r="N15" s="5">
        <v>0</v>
      </c>
    </row>
    <row r="16" spans="1:14" ht="15" x14ac:dyDescent="0.25">
      <c r="A16" s="4" t="s">
        <v>53</v>
      </c>
      <c r="B16" s="4" t="s">
        <v>18</v>
      </c>
      <c r="C16" s="4" t="s">
        <v>54</v>
      </c>
      <c r="D16" s="4" t="s">
        <v>55</v>
      </c>
      <c r="E16" s="4">
        <v>2</v>
      </c>
      <c r="F16" s="5">
        <v>1</v>
      </c>
      <c r="G16" s="5">
        <v>2</v>
      </c>
      <c r="H16" s="4">
        <f>lieu_saint!$G16-lieu_saint!$F16</f>
        <v>1</v>
      </c>
      <c r="N16" s="5">
        <v>1</v>
      </c>
    </row>
    <row r="17" spans="1:14" ht="15" x14ac:dyDescent="0.25">
      <c r="A17" s="4" t="s">
        <v>56</v>
      </c>
      <c r="B17" s="4" t="s">
        <v>27</v>
      </c>
      <c r="C17" s="4" t="s">
        <v>35</v>
      </c>
      <c r="D17" s="4" t="s">
        <v>57</v>
      </c>
      <c r="E17" s="4">
        <v>1</v>
      </c>
      <c r="F17" s="5">
        <v>0</v>
      </c>
      <c r="G17" s="5">
        <v>2</v>
      </c>
      <c r="H17" s="4">
        <f>lieu_saint!$G17-lieu_saint!$F17</f>
        <v>2</v>
      </c>
      <c r="N17" s="5">
        <v>0</v>
      </c>
    </row>
    <row r="18" spans="1:14" ht="15" x14ac:dyDescent="0.25">
      <c r="A18" s="4" t="s">
        <v>58</v>
      </c>
      <c r="B18" s="4" t="s">
        <v>34</v>
      </c>
      <c r="C18" s="4" t="s">
        <v>59</v>
      </c>
      <c r="D18" s="4" t="s">
        <v>60</v>
      </c>
      <c r="E18" s="4">
        <v>2</v>
      </c>
      <c r="F18" s="5">
        <v>1</v>
      </c>
      <c r="G18" s="4">
        <v>2</v>
      </c>
      <c r="H18" s="4">
        <f>lieu_saint!$G18-lieu_saint!$F18</f>
        <v>1</v>
      </c>
      <c r="N18" s="5">
        <v>1</v>
      </c>
    </row>
    <row r="19" spans="1:14" ht="15" x14ac:dyDescent="0.25">
      <c r="A19" s="4" t="s">
        <v>61</v>
      </c>
      <c r="B19" s="4" t="s">
        <v>31</v>
      </c>
      <c r="C19" s="4" t="s">
        <v>62</v>
      </c>
      <c r="D19" s="4" t="s">
        <v>63</v>
      </c>
      <c r="E19" s="4">
        <v>2</v>
      </c>
      <c r="F19" s="5">
        <v>1</v>
      </c>
      <c r="G19" s="4">
        <v>2</v>
      </c>
      <c r="H19" s="4">
        <f>lieu_saint!$G19-lieu_saint!$F19</f>
        <v>1</v>
      </c>
      <c r="N19" s="5">
        <v>1</v>
      </c>
    </row>
    <row r="20" spans="1:14" ht="15" x14ac:dyDescent="0.25">
      <c r="A20" s="4" t="s">
        <v>64</v>
      </c>
      <c r="B20" s="4" t="s">
        <v>31</v>
      </c>
      <c r="C20" s="4" t="s">
        <v>65</v>
      </c>
      <c r="D20" s="4" t="s">
        <v>66</v>
      </c>
      <c r="E20" s="4">
        <v>1</v>
      </c>
      <c r="F20" s="5">
        <v>0</v>
      </c>
      <c r="G20" s="4">
        <v>1</v>
      </c>
      <c r="H20" s="4">
        <f>lieu_saint!$G20-lieu_saint!$F20</f>
        <v>1</v>
      </c>
      <c r="N20" s="5">
        <v>0</v>
      </c>
    </row>
    <row r="21" spans="1:14" ht="15" x14ac:dyDescent="0.25">
      <c r="A21" s="4" t="s">
        <v>67</v>
      </c>
      <c r="B21" s="4" t="s">
        <v>18</v>
      </c>
      <c r="C21" s="4" t="s">
        <v>68</v>
      </c>
      <c r="D21" s="4" t="s">
        <v>69</v>
      </c>
      <c r="E21" s="4">
        <v>1</v>
      </c>
      <c r="F21" s="5">
        <v>0</v>
      </c>
      <c r="G21" s="4">
        <v>1</v>
      </c>
      <c r="H21" s="4">
        <f>lieu_saint!$G21-lieu_saint!$F21</f>
        <v>1</v>
      </c>
      <c r="N21" s="5">
        <v>0</v>
      </c>
    </row>
    <row r="22" spans="1:14" ht="15" x14ac:dyDescent="0.25">
      <c r="A22" s="4" t="s">
        <v>70</v>
      </c>
      <c r="B22" s="4" t="s">
        <v>71</v>
      </c>
      <c r="C22" s="4" t="s">
        <v>72</v>
      </c>
      <c r="D22" s="4" t="s">
        <v>73</v>
      </c>
      <c r="E22" s="4">
        <v>1</v>
      </c>
      <c r="F22" s="5">
        <v>0</v>
      </c>
      <c r="G22" s="4">
        <v>1</v>
      </c>
      <c r="H22" s="4">
        <f>lieu_saint!$G22-lieu_saint!$F22</f>
        <v>1</v>
      </c>
      <c r="N22" s="5">
        <v>0</v>
      </c>
    </row>
    <row r="23" spans="1:14" ht="15" x14ac:dyDescent="0.25">
      <c r="A23" s="4" t="s">
        <v>74</v>
      </c>
      <c r="B23" s="4" t="s">
        <v>37</v>
      </c>
      <c r="C23" s="4" t="s">
        <v>75</v>
      </c>
      <c r="D23" s="4" t="s">
        <v>76</v>
      </c>
      <c r="E23" s="4">
        <v>1</v>
      </c>
      <c r="F23" s="5">
        <v>0</v>
      </c>
      <c r="G23" s="4">
        <v>1</v>
      </c>
      <c r="H23" s="4">
        <f>lieu_saint!$G23-lieu_saint!$F23</f>
        <v>1</v>
      </c>
      <c r="N23" s="5">
        <v>0</v>
      </c>
    </row>
    <row r="24" spans="1:14" ht="15" x14ac:dyDescent="0.25">
      <c r="A24" s="4" t="s">
        <v>77</v>
      </c>
      <c r="B24" s="4" t="s">
        <v>41</v>
      </c>
      <c r="C24" s="4" t="s">
        <v>78</v>
      </c>
      <c r="D24" s="4" t="s">
        <v>79</v>
      </c>
      <c r="E24" s="4">
        <v>1</v>
      </c>
      <c r="F24" s="5">
        <v>0</v>
      </c>
      <c r="G24" s="4">
        <v>1</v>
      </c>
      <c r="H24" s="4">
        <f>lieu_saint!$G24-lieu_saint!$F24</f>
        <v>1</v>
      </c>
      <c r="N24" s="5">
        <v>0</v>
      </c>
    </row>
    <row r="25" spans="1:14" ht="15" x14ac:dyDescent="0.25">
      <c r="A25" s="4" t="s">
        <v>80</v>
      </c>
      <c r="B25" s="4" t="s">
        <v>81</v>
      </c>
      <c r="C25" s="4" t="s">
        <v>82</v>
      </c>
      <c r="D25" s="4" t="s">
        <v>82</v>
      </c>
      <c r="E25" s="4">
        <v>1</v>
      </c>
      <c r="F25" s="5">
        <v>0</v>
      </c>
      <c r="G25" s="4">
        <v>1</v>
      </c>
      <c r="H25" s="4">
        <f>lieu_saint!$G25-lieu_saint!$F25</f>
        <v>1</v>
      </c>
      <c r="N25" s="5">
        <v>0</v>
      </c>
    </row>
    <row r="26" spans="1:14" ht="15" x14ac:dyDescent="0.25">
      <c r="A26" s="4" t="s">
        <v>83</v>
      </c>
      <c r="B26" s="4" t="s">
        <v>84</v>
      </c>
      <c r="C26" s="4" t="s">
        <v>85</v>
      </c>
      <c r="D26" s="4" t="s">
        <v>86</v>
      </c>
      <c r="E26" s="4">
        <v>1</v>
      </c>
      <c r="F26" s="5">
        <v>0</v>
      </c>
      <c r="G26" s="5">
        <v>1</v>
      </c>
      <c r="H26" s="4">
        <f>lieu_saint!$G26-lieu_saint!$F26</f>
        <v>1</v>
      </c>
      <c r="N26" s="5">
        <v>0</v>
      </c>
    </row>
    <row r="27" spans="1:14" ht="15" x14ac:dyDescent="0.25">
      <c r="A27" s="4" t="s">
        <v>87</v>
      </c>
      <c r="B27" s="4" t="s">
        <v>81</v>
      </c>
      <c r="C27" s="4" t="s">
        <v>88</v>
      </c>
      <c r="D27" s="4" t="s">
        <v>89</v>
      </c>
      <c r="E27" s="4">
        <v>1</v>
      </c>
      <c r="F27" s="5">
        <v>0</v>
      </c>
      <c r="G27" s="5">
        <v>2</v>
      </c>
      <c r="H27" s="4">
        <f>lieu_saint!$G27-lieu_saint!$F27</f>
        <v>2</v>
      </c>
      <c r="N27" s="5">
        <v>0</v>
      </c>
    </row>
    <row r="28" spans="1:14" ht="15" x14ac:dyDescent="0.25">
      <c r="A28" s="4" t="s">
        <v>90</v>
      </c>
      <c r="B28" s="4" t="s">
        <v>9</v>
      </c>
      <c r="C28" s="4" t="s">
        <v>91</v>
      </c>
      <c r="D28" s="4" t="s">
        <v>92</v>
      </c>
      <c r="E28" s="4">
        <v>20</v>
      </c>
      <c r="F28" s="5">
        <v>24</v>
      </c>
      <c r="G28" s="4">
        <v>80</v>
      </c>
      <c r="H28" s="4">
        <f>lieu_saint!$G28-lieu_saint!$F28</f>
        <v>56</v>
      </c>
      <c r="N28" s="5">
        <v>24</v>
      </c>
    </row>
    <row r="29" spans="1:14" ht="15" x14ac:dyDescent="0.25">
      <c r="A29" s="4" t="s">
        <v>93</v>
      </c>
      <c r="B29" s="4" t="s">
        <v>9</v>
      </c>
      <c r="C29" s="4" t="s">
        <v>94</v>
      </c>
      <c r="D29" s="4" t="s">
        <v>95</v>
      </c>
      <c r="E29" s="4">
        <v>40</v>
      </c>
      <c r="F29" s="5">
        <v>54</v>
      </c>
      <c r="G29" s="5">
        <v>100</v>
      </c>
      <c r="H29" s="4">
        <f>lieu_saint!$G29-lieu_saint!$F29</f>
        <v>46</v>
      </c>
      <c r="N29" s="5">
        <v>54</v>
      </c>
    </row>
    <row r="30" spans="1:14" ht="15" x14ac:dyDescent="0.25">
      <c r="A30" s="4" t="s">
        <v>96</v>
      </c>
      <c r="B30" s="4" t="s">
        <v>9</v>
      </c>
      <c r="C30" s="4" t="s">
        <v>97</v>
      </c>
      <c r="D30" s="4" t="s">
        <v>98</v>
      </c>
      <c r="E30" s="4">
        <v>20</v>
      </c>
      <c r="F30" s="5">
        <v>17</v>
      </c>
      <c r="G30" s="4">
        <v>60</v>
      </c>
      <c r="H30" s="4">
        <f>lieu_saint!$G30-lieu_saint!$F30</f>
        <v>43</v>
      </c>
      <c r="N30" s="5">
        <v>17</v>
      </c>
    </row>
    <row r="31" spans="1:14" ht="15" x14ac:dyDescent="0.25">
      <c r="A31" s="4" t="s">
        <v>99</v>
      </c>
      <c r="B31" s="4" t="s">
        <v>9</v>
      </c>
      <c r="C31" s="4" t="s">
        <v>100</v>
      </c>
      <c r="D31" s="4" t="s">
        <v>101</v>
      </c>
      <c r="E31" s="4">
        <v>20</v>
      </c>
      <c r="F31" s="5">
        <v>16</v>
      </c>
      <c r="G31" s="5">
        <v>50</v>
      </c>
      <c r="H31" s="4">
        <f>lieu_saint!$G31-lieu_saint!$F31</f>
        <v>34</v>
      </c>
      <c r="N31" s="5">
        <v>16</v>
      </c>
    </row>
    <row r="32" spans="1:14" ht="15" x14ac:dyDescent="0.25">
      <c r="A32" s="4" t="s">
        <v>102</v>
      </c>
      <c r="B32" s="4" t="s">
        <v>9</v>
      </c>
      <c r="C32" s="4" t="s">
        <v>103</v>
      </c>
      <c r="D32" s="4" t="s">
        <v>103</v>
      </c>
      <c r="E32" s="4">
        <v>20</v>
      </c>
      <c r="F32" s="5">
        <v>20</v>
      </c>
      <c r="G32" s="5">
        <v>60</v>
      </c>
      <c r="H32" s="4">
        <f>lieu_saint!$G32-lieu_saint!$F32</f>
        <v>40</v>
      </c>
      <c r="N32" s="5">
        <v>20</v>
      </c>
    </row>
    <row r="33" spans="1:14" ht="15" x14ac:dyDescent="0.25">
      <c r="A33" s="4" t="s">
        <v>104</v>
      </c>
      <c r="B33" s="4" t="s">
        <v>9</v>
      </c>
      <c r="C33" s="4" t="s">
        <v>105</v>
      </c>
      <c r="D33" s="4" t="s">
        <v>106</v>
      </c>
      <c r="E33" s="4">
        <v>30</v>
      </c>
      <c r="F33" s="5">
        <v>56</v>
      </c>
      <c r="G33" s="5">
        <v>100</v>
      </c>
      <c r="H33" s="4">
        <f>lieu_saint!$G33-lieu_saint!$F33</f>
        <v>44</v>
      </c>
      <c r="N33" s="5">
        <v>56</v>
      </c>
    </row>
    <row r="34" spans="1:14" ht="15" x14ac:dyDescent="0.25">
      <c r="A34" s="4" t="s">
        <v>107</v>
      </c>
      <c r="B34" s="4" t="s">
        <v>9</v>
      </c>
      <c r="C34" s="4" t="s">
        <v>108</v>
      </c>
      <c r="D34" s="4" t="s">
        <v>109</v>
      </c>
      <c r="E34" s="4">
        <v>20</v>
      </c>
      <c r="F34" s="5">
        <v>13</v>
      </c>
      <c r="G34" s="5">
        <v>60</v>
      </c>
      <c r="H34" s="4">
        <f>lieu_saint!$G34-lieu_saint!$F34</f>
        <v>47</v>
      </c>
      <c r="N34" s="5">
        <v>13</v>
      </c>
    </row>
    <row r="35" spans="1:14" ht="15" x14ac:dyDescent="0.25">
      <c r="A35" s="4" t="s">
        <v>110</v>
      </c>
      <c r="B35" s="4" t="s">
        <v>9</v>
      </c>
      <c r="C35" s="4" t="s">
        <v>111</v>
      </c>
      <c r="D35" s="4" t="s">
        <v>111</v>
      </c>
      <c r="E35" s="4">
        <v>14</v>
      </c>
      <c r="F35" s="5">
        <v>10</v>
      </c>
      <c r="G35" s="4">
        <v>40</v>
      </c>
      <c r="H35" s="4">
        <f>lieu_saint!$G35-lieu_saint!$F35</f>
        <v>30</v>
      </c>
      <c r="N35" s="5">
        <v>10</v>
      </c>
    </row>
    <row r="36" spans="1:14" ht="15" x14ac:dyDescent="0.25">
      <c r="A36" s="4" t="s">
        <v>112</v>
      </c>
      <c r="B36" s="4" t="s">
        <v>9</v>
      </c>
      <c r="C36" s="4" t="s">
        <v>113</v>
      </c>
      <c r="D36" s="4" t="s">
        <v>114</v>
      </c>
      <c r="E36" s="4">
        <v>16</v>
      </c>
      <c r="F36" s="5">
        <v>6</v>
      </c>
      <c r="G36" s="5">
        <v>50</v>
      </c>
      <c r="H36" s="4">
        <f>lieu_saint!$G36-lieu_saint!$F36</f>
        <v>44</v>
      </c>
      <c r="N36" s="5">
        <v>6</v>
      </c>
    </row>
    <row r="37" spans="1:14" ht="15" x14ac:dyDescent="0.25">
      <c r="A37" s="4" t="s">
        <v>115</v>
      </c>
      <c r="B37" s="4" t="s">
        <v>9</v>
      </c>
      <c r="C37" s="4" t="s">
        <v>116</v>
      </c>
      <c r="D37" s="4" t="s">
        <v>117</v>
      </c>
      <c r="E37" s="4">
        <v>12</v>
      </c>
      <c r="F37" s="5">
        <v>15</v>
      </c>
      <c r="G37" s="5">
        <v>40</v>
      </c>
      <c r="H37" s="4">
        <f>lieu_saint!$G37-lieu_saint!$F37</f>
        <v>25</v>
      </c>
      <c r="N37" s="5">
        <v>15</v>
      </c>
    </row>
    <row r="38" spans="1:14" ht="15" x14ac:dyDescent="0.25">
      <c r="A38" s="4" t="s">
        <v>118</v>
      </c>
      <c r="B38" s="4" t="s">
        <v>9</v>
      </c>
      <c r="C38" s="4" t="s">
        <v>119</v>
      </c>
      <c r="D38" s="4" t="s">
        <v>120</v>
      </c>
      <c r="E38" s="4">
        <v>20</v>
      </c>
      <c r="F38" s="5">
        <v>44</v>
      </c>
      <c r="G38" s="5">
        <v>60</v>
      </c>
      <c r="H38" s="4">
        <f>lieu_saint!$G38-lieu_saint!$F38</f>
        <v>16</v>
      </c>
      <c r="N38" s="5">
        <v>44</v>
      </c>
    </row>
    <row r="39" spans="1:14" ht="15" x14ac:dyDescent="0.25">
      <c r="A39" s="4" t="s">
        <v>121</v>
      </c>
      <c r="B39" s="4" t="s">
        <v>9</v>
      </c>
      <c r="C39" s="4" t="s">
        <v>100</v>
      </c>
      <c r="D39" s="4" t="s">
        <v>122</v>
      </c>
      <c r="E39" s="4">
        <v>20</v>
      </c>
      <c r="F39" s="5">
        <v>26</v>
      </c>
      <c r="G39" s="5">
        <v>50</v>
      </c>
      <c r="H39" s="4">
        <f>lieu_saint!$G39-lieu_saint!$F39</f>
        <v>24</v>
      </c>
      <c r="N39" s="5">
        <v>26</v>
      </c>
    </row>
    <row r="40" spans="1:14" ht="15" x14ac:dyDescent="0.25">
      <c r="A40" s="4" t="s">
        <v>123</v>
      </c>
      <c r="B40" s="4" t="s">
        <v>9</v>
      </c>
      <c r="C40" s="4" t="s">
        <v>124</v>
      </c>
      <c r="D40" s="4" t="s">
        <v>125</v>
      </c>
      <c r="E40" s="4">
        <v>10</v>
      </c>
      <c r="F40" s="5">
        <v>16</v>
      </c>
      <c r="G40" s="5">
        <v>30</v>
      </c>
      <c r="H40" s="4">
        <f>lieu_saint!$G40-lieu_saint!$F40</f>
        <v>14</v>
      </c>
      <c r="N40" s="5">
        <v>16</v>
      </c>
    </row>
    <row r="41" spans="1:14" ht="15" x14ac:dyDescent="0.25">
      <c r="A41" s="4" t="s">
        <v>126</v>
      </c>
      <c r="B41" s="4" t="s">
        <v>9</v>
      </c>
      <c r="C41" s="4" t="s">
        <v>127</v>
      </c>
      <c r="D41" s="4" t="s">
        <v>128</v>
      </c>
      <c r="E41" s="4">
        <v>20</v>
      </c>
      <c r="F41" s="5">
        <v>41</v>
      </c>
      <c r="G41" s="5">
        <v>60</v>
      </c>
      <c r="H41" s="4">
        <f>lieu_saint!$G41-lieu_saint!$F41</f>
        <v>19</v>
      </c>
      <c r="N41" s="5">
        <v>41</v>
      </c>
    </row>
    <row r="42" spans="1:14" ht="15" x14ac:dyDescent="0.25">
      <c r="A42" s="4" t="s">
        <v>129</v>
      </c>
      <c r="B42" s="4" t="s">
        <v>9</v>
      </c>
      <c r="C42" s="4" t="s">
        <v>130</v>
      </c>
      <c r="D42" s="4" t="s">
        <v>131</v>
      </c>
      <c r="E42" s="4">
        <v>10</v>
      </c>
      <c r="F42" s="4">
        <v>8</v>
      </c>
      <c r="G42" s="4">
        <v>20</v>
      </c>
      <c r="H42" s="4">
        <f>lieu_saint!$G42-lieu_saint!$F42</f>
        <v>12</v>
      </c>
      <c r="N42" s="4">
        <v>8</v>
      </c>
    </row>
    <row r="43" spans="1:14" ht="15" x14ac:dyDescent="0.25">
      <c r="A43" s="4" t="s">
        <v>132</v>
      </c>
      <c r="B43" s="4" t="s">
        <v>9</v>
      </c>
      <c r="C43" s="4" t="s">
        <v>133</v>
      </c>
      <c r="D43" s="4" t="s">
        <v>134</v>
      </c>
      <c r="E43" s="4">
        <v>20</v>
      </c>
      <c r="F43" s="5">
        <v>49</v>
      </c>
      <c r="G43" s="4">
        <v>60</v>
      </c>
      <c r="H43" s="4">
        <f>lieu_saint!$G43-lieu_saint!$F43</f>
        <v>11</v>
      </c>
      <c r="N43" s="5">
        <v>49</v>
      </c>
    </row>
    <row r="44" spans="1:14" ht="15" x14ac:dyDescent="0.25">
      <c r="A44" s="4" t="s">
        <v>135</v>
      </c>
      <c r="B44" s="4" t="s">
        <v>9</v>
      </c>
      <c r="C44" s="4" t="s">
        <v>136</v>
      </c>
      <c r="D44" s="4" t="s">
        <v>137</v>
      </c>
      <c r="E44" s="4">
        <v>10</v>
      </c>
      <c r="F44" s="5">
        <v>13</v>
      </c>
      <c r="G44" s="5">
        <v>30</v>
      </c>
      <c r="H44" s="4">
        <f>lieu_saint!$G44-lieu_saint!$F44</f>
        <v>17</v>
      </c>
      <c r="N44" s="5">
        <v>13</v>
      </c>
    </row>
    <row r="45" spans="1:14" ht="15" x14ac:dyDescent="0.25">
      <c r="A45" s="4" t="s">
        <v>138</v>
      </c>
      <c r="B45" s="4" t="s">
        <v>31</v>
      </c>
      <c r="C45" s="4" t="s">
        <v>139</v>
      </c>
      <c r="D45" s="4" t="s">
        <v>140</v>
      </c>
      <c r="E45" s="4">
        <v>8</v>
      </c>
      <c r="F45" s="5">
        <v>32</v>
      </c>
      <c r="G45" s="4">
        <v>40</v>
      </c>
      <c r="H45" s="4">
        <f>lieu_saint!$G45-lieu_saint!$F45</f>
        <v>8</v>
      </c>
      <c r="N45" s="5">
        <v>32</v>
      </c>
    </row>
    <row r="46" spans="1:14" ht="15" x14ac:dyDescent="0.25">
      <c r="A46" s="4" t="s">
        <v>141</v>
      </c>
      <c r="B46" s="4" t="s">
        <v>142</v>
      </c>
      <c r="C46" s="4" t="s">
        <v>143</v>
      </c>
      <c r="D46" s="4" t="s">
        <v>144</v>
      </c>
      <c r="E46" s="4">
        <v>10</v>
      </c>
      <c r="F46" s="5">
        <v>6</v>
      </c>
      <c r="G46" s="4">
        <v>20</v>
      </c>
      <c r="H46" s="4">
        <f>lieu_saint!$G46-lieu_saint!$F46</f>
        <v>14</v>
      </c>
      <c r="N46" s="5">
        <v>6</v>
      </c>
    </row>
    <row r="47" spans="1:14" ht="15" x14ac:dyDescent="0.25">
      <c r="A47" s="4" t="s">
        <v>145</v>
      </c>
      <c r="B47" s="4" t="s">
        <v>9</v>
      </c>
      <c r="C47" s="4" t="s">
        <v>146</v>
      </c>
      <c r="D47" s="4" t="s">
        <v>146</v>
      </c>
      <c r="E47" s="4">
        <v>2</v>
      </c>
      <c r="F47" s="5">
        <v>4</v>
      </c>
      <c r="G47" s="5">
        <v>10</v>
      </c>
      <c r="H47" s="4">
        <f>lieu_saint!$G47-lieu_saint!$F47</f>
        <v>6</v>
      </c>
      <c r="N47" s="5">
        <v>4</v>
      </c>
    </row>
    <row r="48" spans="1:14" ht="15" x14ac:dyDescent="0.25">
      <c r="A48" s="4" t="s">
        <v>147</v>
      </c>
      <c r="B48" s="4" t="s">
        <v>18</v>
      </c>
      <c r="C48" s="4" t="s">
        <v>148</v>
      </c>
      <c r="D48" s="4" t="s">
        <v>148</v>
      </c>
      <c r="E48" s="4">
        <v>2</v>
      </c>
      <c r="F48" s="5">
        <v>9</v>
      </c>
      <c r="G48" s="5">
        <v>15</v>
      </c>
      <c r="H48" s="4">
        <f>lieu_saint!$G48-lieu_saint!$F48</f>
        <v>6</v>
      </c>
      <c r="N48" s="5">
        <v>9</v>
      </c>
    </row>
    <row r="49" spans="1:14" ht="15" x14ac:dyDescent="0.25">
      <c r="A49" s="4" t="s">
        <v>149</v>
      </c>
      <c r="B49" s="4" t="s">
        <v>9</v>
      </c>
      <c r="C49" s="4" t="s">
        <v>150</v>
      </c>
      <c r="D49" s="4" t="s">
        <v>151</v>
      </c>
      <c r="E49" s="4">
        <v>2</v>
      </c>
      <c r="F49" s="5">
        <v>2</v>
      </c>
      <c r="G49" s="5">
        <v>10</v>
      </c>
      <c r="H49" s="4">
        <f>lieu_saint!$G49-lieu_saint!$F49</f>
        <v>8</v>
      </c>
      <c r="N49" s="5">
        <v>2</v>
      </c>
    </row>
    <row r="50" spans="1:14" ht="15" x14ac:dyDescent="0.25">
      <c r="A50" s="4" t="s">
        <v>152</v>
      </c>
      <c r="B50" s="4" t="s">
        <v>9</v>
      </c>
      <c r="C50" s="4" t="s">
        <v>153</v>
      </c>
      <c r="D50" s="4" t="s">
        <v>154</v>
      </c>
      <c r="E50" s="4">
        <v>2</v>
      </c>
      <c r="F50" s="5">
        <v>6</v>
      </c>
      <c r="G50" s="4">
        <v>16</v>
      </c>
      <c r="H50" s="4">
        <f>lieu_saint!$G50-lieu_saint!$F50</f>
        <v>10</v>
      </c>
      <c r="N50" s="5">
        <v>6</v>
      </c>
    </row>
    <row r="51" spans="1:14" ht="15" x14ac:dyDescent="0.25">
      <c r="A51" s="4" t="s">
        <v>155</v>
      </c>
      <c r="B51" s="4" t="s">
        <v>9</v>
      </c>
      <c r="C51" s="4" t="s">
        <v>156</v>
      </c>
      <c r="D51" s="4" t="s">
        <v>156</v>
      </c>
      <c r="E51" s="4">
        <v>20</v>
      </c>
      <c r="F51" s="5">
        <v>22</v>
      </c>
      <c r="G51" s="5">
        <v>40</v>
      </c>
      <c r="H51" s="4">
        <f>lieu_saint!$G51-lieu_saint!$F51</f>
        <v>18</v>
      </c>
      <c r="N51" s="5">
        <v>22</v>
      </c>
    </row>
    <row r="52" spans="1:14" ht="15" x14ac:dyDescent="0.25">
      <c r="A52" s="4" t="s">
        <v>157</v>
      </c>
      <c r="B52" s="4" t="s">
        <v>31</v>
      </c>
      <c r="C52" s="4" t="s">
        <v>139</v>
      </c>
      <c r="D52" s="4" t="s">
        <v>158</v>
      </c>
      <c r="E52" s="4">
        <v>2</v>
      </c>
      <c r="F52" s="5">
        <v>16</v>
      </c>
      <c r="G52" s="5">
        <v>20</v>
      </c>
      <c r="H52" s="4">
        <f>lieu_saint!$G52-lieu_saint!$F52</f>
        <v>4</v>
      </c>
      <c r="N52" s="5">
        <v>16</v>
      </c>
    </row>
    <row r="53" spans="1:14" ht="15" x14ac:dyDescent="0.25">
      <c r="A53" s="4" t="s">
        <v>159</v>
      </c>
      <c r="B53" s="4" t="s">
        <v>34</v>
      </c>
      <c r="C53" s="4" t="s">
        <v>160</v>
      </c>
      <c r="D53" s="4" t="s">
        <v>161</v>
      </c>
      <c r="E53" s="4">
        <v>3</v>
      </c>
      <c r="F53" s="5">
        <v>3</v>
      </c>
      <c r="G53" s="4">
        <v>6</v>
      </c>
      <c r="H53" s="4">
        <f>lieu_saint!$G53-lieu_saint!$F53</f>
        <v>3</v>
      </c>
      <c r="N53" s="5">
        <v>3</v>
      </c>
    </row>
    <row r="54" spans="1:14" ht="15" x14ac:dyDescent="0.25">
      <c r="A54" s="4" t="s">
        <v>162</v>
      </c>
      <c r="B54" s="4" t="s">
        <v>9</v>
      </c>
      <c r="C54" s="4" t="s">
        <v>163</v>
      </c>
      <c r="D54" s="4" t="s">
        <v>164</v>
      </c>
      <c r="E54" s="4">
        <v>10</v>
      </c>
      <c r="F54" s="5">
        <v>17</v>
      </c>
      <c r="G54" s="4">
        <v>30</v>
      </c>
      <c r="H54" s="4">
        <f>lieu_saint!$G54-lieu_saint!$F54</f>
        <v>13</v>
      </c>
      <c r="N54" s="5">
        <v>17</v>
      </c>
    </row>
    <row r="55" spans="1:14" ht="15" x14ac:dyDescent="0.25">
      <c r="A55" s="4" t="s">
        <v>165</v>
      </c>
      <c r="B55" s="4" t="s">
        <v>18</v>
      </c>
      <c r="C55" s="4" t="s">
        <v>19</v>
      </c>
      <c r="D55" s="4" t="s">
        <v>166</v>
      </c>
      <c r="E55" s="4">
        <v>2</v>
      </c>
      <c r="F55" s="5">
        <v>4</v>
      </c>
      <c r="G55" s="5">
        <v>6</v>
      </c>
      <c r="H55" s="4">
        <f>lieu_saint!$G55-lieu_saint!$F55</f>
        <v>2</v>
      </c>
      <c r="N55" s="5">
        <v>4</v>
      </c>
    </row>
    <row r="56" spans="1:14" ht="15" x14ac:dyDescent="0.25">
      <c r="A56" s="4" t="s">
        <v>167</v>
      </c>
      <c r="B56" s="4" t="s">
        <v>9</v>
      </c>
      <c r="C56" s="4" t="s">
        <v>85</v>
      </c>
      <c r="D56" s="4" t="s">
        <v>168</v>
      </c>
      <c r="E56" s="4">
        <v>10</v>
      </c>
      <c r="F56" s="5">
        <v>18</v>
      </c>
      <c r="G56" s="5">
        <v>20</v>
      </c>
      <c r="H56" s="4">
        <f>lieu_saint!$G56-lieu_saint!$F56</f>
        <v>2</v>
      </c>
      <c r="N56" s="5">
        <v>18</v>
      </c>
    </row>
    <row r="57" spans="1:14" ht="15" x14ac:dyDescent="0.25">
      <c r="A57" s="4" t="s">
        <v>169</v>
      </c>
      <c r="B57" s="4" t="s">
        <v>31</v>
      </c>
      <c r="C57" s="4" t="s">
        <v>170</v>
      </c>
      <c r="D57" s="4" t="s">
        <v>171</v>
      </c>
      <c r="E57" s="4">
        <v>2</v>
      </c>
      <c r="F57" s="5">
        <v>7</v>
      </c>
      <c r="G57" s="4">
        <v>10</v>
      </c>
      <c r="H57" s="4">
        <f>lieu_saint!$G57-lieu_saint!$F57</f>
        <v>3</v>
      </c>
      <c r="N57" s="5">
        <v>7</v>
      </c>
    </row>
    <row r="58" spans="1:14" ht="15" x14ac:dyDescent="0.25">
      <c r="A58" s="4" t="s">
        <v>172</v>
      </c>
      <c r="B58" s="4" t="s">
        <v>84</v>
      </c>
      <c r="C58" s="4" t="s">
        <v>173</v>
      </c>
      <c r="D58" s="4" t="s">
        <v>174</v>
      </c>
      <c r="E58" s="4">
        <v>2</v>
      </c>
      <c r="F58" s="5">
        <v>3</v>
      </c>
      <c r="G58" s="4">
        <v>3</v>
      </c>
      <c r="H58" s="4">
        <f>lieu_saint!$G58-lieu_saint!$F58</f>
        <v>0</v>
      </c>
      <c r="N58" s="5">
        <v>3</v>
      </c>
    </row>
    <row r="59" spans="1:14" ht="15" x14ac:dyDescent="0.25">
      <c r="A59" s="4" t="s">
        <v>175</v>
      </c>
      <c r="B59" s="4" t="s">
        <v>9</v>
      </c>
      <c r="C59" s="4" t="s">
        <v>176</v>
      </c>
      <c r="D59" s="4" t="s">
        <v>176</v>
      </c>
      <c r="E59" s="4">
        <v>5</v>
      </c>
      <c r="F59" s="5">
        <v>8</v>
      </c>
      <c r="G59" s="4">
        <v>10</v>
      </c>
      <c r="H59" s="4">
        <f>lieu_saint!$G59-lieu_saint!$F59</f>
        <v>2</v>
      </c>
      <c r="N59" s="5">
        <v>8</v>
      </c>
    </row>
    <row r="60" spans="1:14" ht="15" x14ac:dyDescent="0.25">
      <c r="A60" s="4" t="s">
        <v>177</v>
      </c>
      <c r="B60" s="4" t="s">
        <v>9</v>
      </c>
      <c r="C60" s="4" t="s">
        <v>178</v>
      </c>
      <c r="D60" s="4" t="s">
        <v>179</v>
      </c>
      <c r="E60" s="4">
        <v>10</v>
      </c>
      <c r="F60" s="5">
        <v>24</v>
      </c>
      <c r="G60" s="4">
        <v>30</v>
      </c>
      <c r="H60" s="4">
        <f>lieu_saint!$G60-lieu_saint!$F60</f>
        <v>6</v>
      </c>
      <c r="N60" s="5">
        <v>24</v>
      </c>
    </row>
    <row r="61" spans="1:14" ht="15" x14ac:dyDescent="0.25">
      <c r="A61" s="4" t="s">
        <v>180</v>
      </c>
      <c r="B61" s="4" t="s">
        <v>71</v>
      </c>
      <c r="C61" s="4" t="s">
        <v>181</v>
      </c>
      <c r="D61" s="4" t="s">
        <v>182</v>
      </c>
      <c r="E61" s="4">
        <v>1</v>
      </c>
      <c r="F61" s="5">
        <v>1</v>
      </c>
      <c r="G61" s="5">
        <v>2</v>
      </c>
      <c r="H61" s="4">
        <f>lieu_saint!$G61-lieu_saint!$F61</f>
        <v>1</v>
      </c>
      <c r="N61" s="5">
        <v>1</v>
      </c>
    </row>
    <row r="62" spans="1:14" ht="15" x14ac:dyDescent="0.25">
      <c r="A62" s="4" t="s">
        <v>183</v>
      </c>
      <c r="B62" s="4" t="s">
        <v>84</v>
      </c>
      <c r="C62" s="4" t="s">
        <v>184</v>
      </c>
      <c r="D62" s="4" t="s">
        <v>185</v>
      </c>
      <c r="E62" s="4">
        <v>1</v>
      </c>
      <c r="F62" s="5">
        <v>1</v>
      </c>
      <c r="G62" s="5">
        <v>2</v>
      </c>
      <c r="H62" s="4">
        <f>lieu_saint!$G62-lieu_saint!$F62</f>
        <v>1</v>
      </c>
      <c r="N62" s="5">
        <v>1</v>
      </c>
    </row>
    <row r="63" spans="1:14" ht="15" x14ac:dyDescent="0.25">
      <c r="A63" s="4" t="s">
        <v>186</v>
      </c>
      <c r="B63" s="4" t="s">
        <v>187</v>
      </c>
      <c r="C63" s="4" t="s">
        <v>188</v>
      </c>
      <c r="D63" s="4" t="s">
        <v>189</v>
      </c>
      <c r="E63" s="4">
        <v>2</v>
      </c>
      <c r="F63" s="5">
        <v>3</v>
      </c>
      <c r="G63" s="5">
        <v>4</v>
      </c>
      <c r="H63" s="4">
        <f>lieu_saint!$G63-lieu_saint!$F63</f>
        <v>1</v>
      </c>
      <c r="N63" s="5">
        <v>3</v>
      </c>
    </row>
    <row r="64" spans="1:14" ht="15" x14ac:dyDescent="0.25">
      <c r="A64" s="4" t="s">
        <v>190</v>
      </c>
      <c r="B64" s="4" t="s">
        <v>84</v>
      </c>
      <c r="C64" s="4" t="s">
        <v>191</v>
      </c>
      <c r="D64" s="4" t="s">
        <v>192</v>
      </c>
      <c r="E64" s="4">
        <v>1</v>
      </c>
      <c r="F64" s="5">
        <v>3</v>
      </c>
      <c r="G64" s="5">
        <v>4</v>
      </c>
      <c r="H64" s="4">
        <f>lieu_saint!$G64-lieu_saint!$F64</f>
        <v>1</v>
      </c>
      <c r="N64" s="5">
        <v>3</v>
      </c>
    </row>
    <row r="65" spans="1:14" ht="15" x14ac:dyDescent="0.25">
      <c r="A65" s="4" t="s">
        <v>193</v>
      </c>
      <c r="B65" s="4" t="s">
        <v>81</v>
      </c>
      <c r="C65" s="4" t="s">
        <v>73</v>
      </c>
      <c r="D65" s="4" t="s">
        <v>194</v>
      </c>
      <c r="E65" s="4">
        <v>1</v>
      </c>
      <c r="F65" s="5">
        <v>1</v>
      </c>
      <c r="G65" s="5">
        <v>2</v>
      </c>
      <c r="H65" s="4">
        <f>lieu_saint!$G65-lieu_saint!$F65</f>
        <v>1</v>
      </c>
      <c r="N65" s="5">
        <v>1</v>
      </c>
    </row>
    <row r="66" spans="1:14" ht="15" x14ac:dyDescent="0.25">
      <c r="A66" s="4" t="s">
        <v>195</v>
      </c>
      <c r="B66" s="4" t="s">
        <v>34</v>
      </c>
      <c r="C66" s="4" t="s">
        <v>196</v>
      </c>
      <c r="D66" s="4" t="s">
        <v>197</v>
      </c>
      <c r="E66" s="4">
        <v>2</v>
      </c>
      <c r="F66" s="5">
        <v>3</v>
      </c>
      <c r="G66" s="5">
        <v>4</v>
      </c>
      <c r="H66" s="4">
        <f>lieu_saint!$G66-lieu_saint!$F66</f>
        <v>1</v>
      </c>
      <c r="N66" s="5">
        <v>3</v>
      </c>
    </row>
    <row r="67" spans="1:14" ht="15" x14ac:dyDescent="0.25">
      <c r="A67" s="4" t="s">
        <v>198</v>
      </c>
      <c r="B67" s="4" t="s">
        <v>84</v>
      </c>
      <c r="C67" s="4" t="s">
        <v>199</v>
      </c>
      <c r="D67" s="4" t="s">
        <v>200</v>
      </c>
      <c r="E67" s="4">
        <v>2</v>
      </c>
      <c r="F67" s="5">
        <v>3</v>
      </c>
      <c r="G67" s="5">
        <v>3</v>
      </c>
      <c r="H67" s="4">
        <f>lieu_saint!$G67-lieu_saint!$F67</f>
        <v>0</v>
      </c>
      <c r="N67" s="5">
        <v>3</v>
      </c>
    </row>
    <row r="68" spans="1:14" ht="15" x14ac:dyDescent="0.25">
      <c r="A68" s="4" t="s">
        <v>201</v>
      </c>
      <c r="B68" s="4" t="s">
        <v>84</v>
      </c>
      <c r="C68" s="4" t="s">
        <v>85</v>
      </c>
      <c r="D68" s="4" t="s">
        <v>202</v>
      </c>
      <c r="E68" s="4">
        <v>1</v>
      </c>
      <c r="F68" s="5">
        <v>1</v>
      </c>
      <c r="G68" s="5">
        <v>2</v>
      </c>
      <c r="H68" s="4">
        <f>lieu_saint!$G68-lieu_saint!$F68</f>
        <v>1</v>
      </c>
      <c r="N68" s="5">
        <v>1</v>
      </c>
    </row>
    <row r="69" spans="1:14" ht="15" x14ac:dyDescent="0.25">
      <c r="A69" s="4" t="s">
        <v>203</v>
      </c>
      <c r="B69" s="4" t="s">
        <v>27</v>
      </c>
      <c r="C69" s="4" t="s">
        <v>204</v>
      </c>
      <c r="D69" s="4" t="s">
        <v>205</v>
      </c>
      <c r="E69" s="4">
        <v>1</v>
      </c>
      <c r="F69" s="5">
        <v>1</v>
      </c>
      <c r="G69" s="4">
        <v>2</v>
      </c>
      <c r="H69" s="4">
        <f>lieu_saint!$G69-lieu_saint!$F69</f>
        <v>1</v>
      </c>
      <c r="N69" s="5">
        <v>1</v>
      </c>
    </row>
    <row r="70" spans="1:14" ht="15" x14ac:dyDescent="0.25">
      <c r="A70" s="4" t="s">
        <v>206</v>
      </c>
      <c r="B70" s="4" t="s">
        <v>37</v>
      </c>
      <c r="C70" s="4" t="s">
        <v>207</v>
      </c>
      <c r="D70" s="4" t="s">
        <v>207</v>
      </c>
      <c r="E70" s="4">
        <v>1</v>
      </c>
      <c r="F70" s="5">
        <v>1</v>
      </c>
      <c r="G70" s="5">
        <v>2</v>
      </c>
      <c r="H70" s="4">
        <f>lieu_saint!$G70-lieu_saint!$F70</f>
        <v>1</v>
      </c>
      <c r="N70" s="5">
        <v>1</v>
      </c>
    </row>
    <row r="71" spans="1:14" ht="15" x14ac:dyDescent="0.25">
      <c r="A71" s="4" t="s">
        <v>208</v>
      </c>
      <c r="B71" s="4" t="s">
        <v>41</v>
      </c>
      <c r="C71" s="4" t="s">
        <v>209</v>
      </c>
      <c r="D71" s="4" t="s">
        <v>210</v>
      </c>
      <c r="E71" s="4">
        <v>1</v>
      </c>
      <c r="F71" s="5">
        <v>2</v>
      </c>
      <c r="G71" s="4">
        <v>3</v>
      </c>
      <c r="H71" s="4">
        <f>lieu_saint!$G71-lieu_saint!$F71</f>
        <v>1</v>
      </c>
      <c r="N71" s="5">
        <v>2</v>
      </c>
    </row>
    <row r="72" spans="1:14" ht="15" x14ac:dyDescent="0.25">
      <c r="A72" s="4" t="s">
        <v>211</v>
      </c>
      <c r="B72" s="4" t="s">
        <v>9</v>
      </c>
      <c r="C72" s="4" t="s">
        <v>212</v>
      </c>
      <c r="D72" s="4" t="s">
        <v>213</v>
      </c>
      <c r="E72" s="4">
        <v>5</v>
      </c>
      <c r="F72" s="5">
        <v>17</v>
      </c>
      <c r="G72" s="5">
        <v>20</v>
      </c>
      <c r="H72" s="4">
        <f>lieu_saint!$G72-lieu_saint!$F72</f>
        <v>3</v>
      </c>
      <c r="N72" s="5">
        <v>17</v>
      </c>
    </row>
    <row r="73" spans="1:14" ht="15" x14ac:dyDescent="0.25">
      <c r="A73" s="4" t="s">
        <v>214</v>
      </c>
      <c r="B73" s="4" t="s">
        <v>215</v>
      </c>
      <c r="C73" s="4" t="s">
        <v>216</v>
      </c>
      <c r="D73" s="4" t="s">
        <v>216</v>
      </c>
      <c r="E73" s="4">
        <v>1</v>
      </c>
      <c r="F73" s="5">
        <v>1</v>
      </c>
      <c r="G73" s="5">
        <v>1</v>
      </c>
      <c r="H73" s="4">
        <f>lieu_saint!$G73-lieu_saint!$F73</f>
        <v>0</v>
      </c>
      <c r="N73" s="5">
        <v>1</v>
      </c>
    </row>
    <row r="74" spans="1:14" ht="15" x14ac:dyDescent="0.25">
      <c r="A74" s="4" t="s">
        <v>217</v>
      </c>
      <c r="B74" s="4" t="s">
        <v>215</v>
      </c>
      <c r="C74" s="4" t="s">
        <v>35</v>
      </c>
      <c r="D74" s="4" t="s">
        <v>35</v>
      </c>
      <c r="E74" s="4">
        <v>1</v>
      </c>
      <c r="F74" s="5">
        <v>1</v>
      </c>
      <c r="G74" s="5">
        <v>1</v>
      </c>
      <c r="H74" s="4">
        <f>lieu_saint!$G74-lieu_saint!$F74</f>
        <v>0</v>
      </c>
      <c r="N74" s="5">
        <v>1</v>
      </c>
    </row>
    <row r="75" spans="1:14" ht="15" x14ac:dyDescent="0.25">
      <c r="A75" s="4" t="s">
        <v>218</v>
      </c>
      <c r="B75" s="4" t="s">
        <v>215</v>
      </c>
      <c r="C75" s="4" t="s">
        <v>219</v>
      </c>
      <c r="D75" s="4" t="s">
        <v>219</v>
      </c>
      <c r="E75" s="4">
        <v>1</v>
      </c>
      <c r="F75" s="5">
        <v>1</v>
      </c>
      <c r="G75" s="5">
        <v>1</v>
      </c>
      <c r="H75" s="4">
        <f>lieu_saint!$G75-lieu_saint!$F75</f>
        <v>0</v>
      </c>
      <c r="N75" s="5">
        <v>1</v>
      </c>
    </row>
    <row r="76" spans="1:14" ht="15" x14ac:dyDescent="0.25">
      <c r="A76" s="4" t="s">
        <v>220</v>
      </c>
      <c r="B76" s="4" t="s">
        <v>215</v>
      </c>
      <c r="C76" s="4" t="s">
        <v>221</v>
      </c>
      <c r="D76" s="4" t="s">
        <v>221</v>
      </c>
      <c r="E76" s="4">
        <v>1</v>
      </c>
      <c r="F76" s="5">
        <v>1</v>
      </c>
      <c r="G76" s="5">
        <v>1</v>
      </c>
      <c r="H76" s="4">
        <f>lieu_saint!$G76-lieu_saint!$F76</f>
        <v>0</v>
      </c>
      <c r="N76" s="5">
        <v>1</v>
      </c>
    </row>
    <row r="77" spans="1:14" ht="15" x14ac:dyDescent="0.25">
      <c r="A77" s="4" t="s">
        <v>222</v>
      </c>
      <c r="B77" s="4" t="s">
        <v>41</v>
      </c>
      <c r="C77" s="4" t="s">
        <v>223</v>
      </c>
      <c r="D77" s="4" t="s">
        <v>224</v>
      </c>
      <c r="E77" s="4">
        <v>1</v>
      </c>
      <c r="F77" s="5">
        <v>1</v>
      </c>
      <c r="G77" s="5">
        <v>1</v>
      </c>
      <c r="H77" s="4">
        <f>lieu_saint!$G77-lieu_saint!$F77</f>
        <v>0</v>
      </c>
      <c r="N77" s="5">
        <v>1</v>
      </c>
    </row>
    <row r="78" spans="1:14" ht="15" x14ac:dyDescent="0.25">
      <c r="A78" s="4" t="s">
        <v>225</v>
      </c>
      <c r="B78" s="4" t="s">
        <v>37</v>
      </c>
      <c r="C78" s="4" t="s">
        <v>226</v>
      </c>
      <c r="D78" s="4" t="s">
        <v>227</v>
      </c>
      <c r="E78" s="4">
        <v>1</v>
      </c>
      <c r="F78" s="5">
        <v>1</v>
      </c>
      <c r="G78" s="5">
        <v>1</v>
      </c>
      <c r="H78" s="4">
        <f>lieu_saint!$G78-lieu_saint!$F78</f>
        <v>0</v>
      </c>
      <c r="N78" s="5">
        <v>1</v>
      </c>
    </row>
    <row r="79" spans="1:14" ht="15" x14ac:dyDescent="0.25">
      <c r="A79" s="4" t="s">
        <v>228</v>
      </c>
      <c r="B79" s="4" t="s">
        <v>71</v>
      </c>
      <c r="C79" s="4" t="s">
        <v>229</v>
      </c>
      <c r="D79" s="4" t="s">
        <v>230</v>
      </c>
      <c r="E79" s="4">
        <v>4</v>
      </c>
      <c r="F79" s="5">
        <v>16</v>
      </c>
      <c r="G79" s="5">
        <v>16</v>
      </c>
      <c r="H79" s="4">
        <f>lieu_saint!$G79-lieu_saint!$F79</f>
        <v>0</v>
      </c>
      <c r="N79" s="5">
        <v>16</v>
      </c>
    </row>
    <row r="80" spans="1:14" ht="15" x14ac:dyDescent="0.25">
      <c r="A80" s="4" t="s">
        <v>231</v>
      </c>
      <c r="B80" s="4" t="s">
        <v>37</v>
      </c>
      <c r="C80" s="4" t="s">
        <v>232</v>
      </c>
      <c r="D80" s="4" t="s">
        <v>233</v>
      </c>
      <c r="E80" s="4">
        <v>1</v>
      </c>
      <c r="F80" s="5">
        <v>1</v>
      </c>
      <c r="G80" s="5">
        <v>1</v>
      </c>
      <c r="H80" s="4">
        <f>lieu_saint!$G80-lieu_saint!$F80</f>
        <v>0</v>
      </c>
      <c r="N80" s="5">
        <v>1</v>
      </c>
    </row>
    <row r="81" spans="1:14" ht="15" x14ac:dyDescent="0.25">
      <c r="A81" s="4" t="s">
        <v>234</v>
      </c>
      <c r="B81" s="4" t="s">
        <v>37</v>
      </c>
      <c r="C81" s="4" t="s">
        <v>235</v>
      </c>
      <c r="D81" s="4" t="s">
        <v>235</v>
      </c>
      <c r="E81" s="4">
        <v>1</v>
      </c>
      <c r="F81" s="5">
        <v>1</v>
      </c>
      <c r="G81" s="5">
        <v>1</v>
      </c>
      <c r="H81" s="4">
        <f>lieu_saint!$G81-lieu_saint!$F81</f>
        <v>0</v>
      </c>
      <c r="N81" s="5">
        <v>1</v>
      </c>
    </row>
    <row r="82" spans="1:14" ht="15" x14ac:dyDescent="0.25">
      <c r="A82" s="4" t="s">
        <v>236</v>
      </c>
      <c r="B82" s="4" t="s">
        <v>41</v>
      </c>
      <c r="C82" s="4" t="s">
        <v>237</v>
      </c>
      <c r="D82" s="4" t="s">
        <v>238</v>
      </c>
      <c r="E82" s="4">
        <v>1</v>
      </c>
      <c r="F82" s="5">
        <v>1</v>
      </c>
      <c r="G82" s="5">
        <v>1</v>
      </c>
      <c r="H82" s="4">
        <f>lieu_saint!$G82-lieu_saint!$F82</f>
        <v>0</v>
      </c>
      <c r="N82" s="5">
        <v>1</v>
      </c>
    </row>
    <row r="83" spans="1:14" ht="15" x14ac:dyDescent="0.25">
      <c r="A83" s="4" t="s">
        <v>239</v>
      </c>
      <c r="B83" s="4" t="s">
        <v>37</v>
      </c>
      <c r="C83" s="4" t="s">
        <v>240</v>
      </c>
      <c r="D83" s="4" t="s">
        <v>241</v>
      </c>
      <c r="E83" s="4">
        <v>1</v>
      </c>
      <c r="F83" s="5">
        <v>1</v>
      </c>
      <c r="G83" s="5">
        <v>1</v>
      </c>
      <c r="H83" s="4">
        <f>lieu_saint!$G83-lieu_saint!$F83</f>
        <v>0</v>
      </c>
      <c r="N83" s="5">
        <v>1</v>
      </c>
    </row>
    <row r="84" spans="1:14" ht="15" x14ac:dyDescent="0.25">
      <c r="A84" s="4" t="s">
        <v>242</v>
      </c>
      <c r="B84" s="4" t="s">
        <v>71</v>
      </c>
      <c r="C84" s="4" t="s">
        <v>243</v>
      </c>
      <c r="D84" s="4" t="s">
        <v>244</v>
      </c>
      <c r="E84" s="4">
        <v>4</v>
      </c>
      <c r="F84" s="5">
        <v>16</v>
      </c>
      <c r="G84" s="5">
        <v>16</v>
      </c>
      <c r="H84" s="4">
        <f>lieu_saint!$G84-lieu_saint!$F84</f>
        <v>0</v>
      </c>
      <c r="N84" s="5">
        <v>16</v>
      </c>
    </row>
    <row r="85" spans="1:14" ht="15" x14ac:dyDescent="0.25">
      <c r="A85" s="4" t="s">
        <v>245</v>
      </c>
      <c r="B85" s="4" t="s">
        <v>71</v>
      </c>
      <c r="C85" s="4" t="s">
        <v>246</v>
      </c>
      <c r="D85" s="4" t="s">
        <v>247</v>
      </c>
      <c r="E85" s="4">
        <v>1</v>
      </c>
      <c r="F85" s="5">
        <v>1</v>
      </c>
      <c r="G85" s="5">
        <v>1</v>
      </c>
      <c r="H85" s="4">
        <f>lieu_saint!$G85-lieu_saint!$F85</f>
        <v>0</v>
      </c>
      <c r="N85" s="5">
        <v>1</v>
      </c>
    </row>
    <row r="86" spans="1:14" ht="15" x14ac:dyDescent="0.25">
      <c r="A86" s="4" t="s">
        <v>248</v>
      </c>
      <c r="B86" s="4" t="s">
        <v>71</v>
      </c>
      <c r="C86" s="4" t="s">
        <v>229</v>
      </c>
      <c r="D86" s="4" t="s">
        <v>249</v>
      </c>
      <c r="E86" s="4">
        <v>2</v>
      </c>
      <c r="F86" s="5">
        <v>4</v>
      </c>
      <c r="G86" s="5">
        <v>4</v>
      </c>
      <c r="H86" s="4">
        <f>lieu_saint!$G86-lieu_saint!$F86</f>
        <v>0</v>
      </c>
      <c r="N86" s="5">
        <v>4</v>
      </c>
    </row>
    <row r="87" spans="1:14" ht="15" x14ac:dyDescent="0.25">
      <c r="A87" s="4" t="s">
        <v>250</v>
      </c>
      <c r="B87" s="4" t="s">
        <v>27</v>
      </c>
      <c r="C87" s="4" t="s">
        <v>251</v>
      </c>
      <c r="D87" s="4" t="s">
        <v>43</v>
      </c>
      <c r="E87" s="4">
        <v>1</v>
      </c>
      <c r="F87" s="5">
        <v>3</v>
      </c>
      <c r="G87" s="5">
        <v>4</v>
      </c>
      <c r="H87" s="4">
        <f>lieu_saint!$G87-lieu_saint!$F87</f>
        <v>1</v>
      </c>
      <c r="N87" s="5">
        <v>3</v>
      </c>
    </row>
    <row r="88" spans="1:14" ht="15" x14ac:dyDescent="0.25">
      <c r="A88" s="4" t="s">
        <v>252</v>
      </c>
      <c r="B88" s="4" t="s">
        <v>24</v>
      </c>
      <c r="C88" s="4" t="s">
        <v>253</v>
      </c>
      <c r="D88" s="4" t="s">
        <v>254</v>
      </c>
      <c r="E88" s="4">
        <v>1</v>
      </c>
      <c r="F88" s="5">
        <v>1</v>
      </c>
      <c r="G88" s="5">
        <v>1</v>
      </c>
      <c r="H88" s="4">
        <f>lieu_saint!$G88-lieu_saint!$F88</f>
        <v>0</v>
      </c>
      <c r="N88" s="5">
        <v>1</v>
      </c>
    </row>
    <row r="89" spans="1:14" ht="15" x14ac:dyDescent="0.25">
      <c r="A89" s="4" t="s">
        <v>255</v>
      </c>
      <c r="B89" s="4" t="s">
        <v>84</v>
      </c>
      <c r="C89" s="4" t="s">
        <v>256</v>
      </c>
      <c r="D89" s="4" t="s">
        <v>257</v>
      </c>
      <c r="E89" s="4">
        <v>1</v>
      </c>
      <c r="F89" s="5">
        <v>1</v>
      </c>
      <c r="G89" s="5">
        <v>1</v>
      </c>
      <c r="H89" s="4">
        <f>lieu_saint!$G89-lieu_saint!$F89</f>
        <v>0</v>
      </c>
      <c r="N89" s="5">
        <v>1</v>
      </c>
    </row>
    <row r="90" spans="1:14" ht="15" x14ac:dyDescent="0.25">
      <c r="A90" s="4" t="s">
        <v>258</v>
      </c>
      <c r="B90" s="4" t="s">
        <v>27</v>
      </c>
      <c r="C90" s="4" t="s">
        <v>259</v>
      </c>
      <c r="D90" s="4" t="s">
        <v>260</v>
      </c>
      <c r="E90" s="4">
        <v>1</v>
      </c>
      <c r="F90" s="5">
        <v>1</v>
      </c>
      <c r="G90" s="5">
        <v>1</v>
      </c>
      <c r="H90" s="4">
        <f>lieu_saint!$G90-lieu_saint!$F90</f>
        <v>0</v>
      </c>
      <c r="N90" s="5">
        <v>1</v>
      </c>
    </row>
    <row r="91" spans="1:14" ht="15" x14ac:dyDescent="0.25">
      <c r="A91" s="4" t="s">
        <v>261</v>
      </c>
      <c r="B91" s="4" t="s">
        <v>18</v>
      </c>
      <c r="C91" s="4" t="s">
        <v>262</v>
      </c>
      <c r="D91" s="4" t="s">
        <v>263</v>
      </c>
      <c r="E91" s="4">
        <v>1</v>
      </c>
      <c r="F91" s="5">
        <v>1</v>
      </c>
      <c r="G91" s="5">
        <v>1</v>
      </c>
      <c r="H91" s="4">
        <f>lieu_saint!$G91-lieu_saint!$F91</f>
        <v>0</v>
      </c>
      <c r="N91" s="5">
        <v>1</v>
      </c>
    </row>
    <row r="92" spans="1:14" ht="15" x14ac:dyDescent="0.25">
      <c r="A92" s="4" t="s">
        <v>264</v>
      </c>
      <c r="B92" s="4" t="s">
        <v>81</v>
      </c>
      <c r="C92" s="4" t="s">
        <v>265</v>
      </c>
      <c r="D92" s="4" t="s">
        <v>266</v>
      </c>
      <c r="E92" s="4">
        <v>1</v>
      </c>
      <c r="F92" s="5">
        <v>1</v>
      </c>
      <c r="G92" s="5">
        <v>1</v>
      </c>
      <c r="H92" s="4">
        <f>lieu_saint!$G92-lieu_saint!$F92</f>
        <v>0</v>
      </c>
      <c r="N92" s="5">
        <v>1</v>
      </c>
    </row>
    <row r="93" spans="1:14" ht="15" x14ac:dyDescent="0.25">
      <c r="A93" s="4" t="s">
        <v>267</v>
      </c>
      <c r="B93" s="4" t="s">
        <v>18</v>
      </c>
      <c r="C93" s="4" t="s">
        <v>268</v>
      </c>
      <c r="D93" s="4" t="s">
        <v>268</v>
      </c>
      <c r="E93" s="4">
        <v>1</v>
      </c>
      <c r="F93" s="5">
        <v>1</v>
      </c>
      <c r="G93" s="4">
        <v>1</v>
      </c>
      <c r="H93" s="4">
        <f>lieu_saint!$G93-lieu_saint!$F93</f>
        <v>0</v>
      </c>
      <c r="N93" s="5">
        <v>1</v>
      </c>
    </row>
    <row r="94" spans="1:14" ht="15" x14ac:dyDescent="0.25">
      <c r="A94" s="4" t="s">
        <v>269</v>
      </c>
      <c r="B94" s="4" t="s">
        <v>24</v>
      </c>
      <c r="C94" s="4" t="s">
        <v>270</v>
      </c>
      <c r="D94" s="4" t="s">
        <v>271</v>
      </c>
      <c r="E94" s="4">
        <v>1</v>
      </c>
      <c r="F94" s="5">
        <v>1</v>
      </c>
      <c r="G94" s="5">
        <v>1</v>
      </c>
      <c r="H94" s="4">
        <f>lieu_saint!$G94-lieu_saint!$F94</f>
        <v>0</v>
      </c>
      <c r="N94" s="5">
        <v>1</v>
      </c>
    </row>
    <row r="95" spans="1:14" ht="15" x14ac:dyDescent="0.25">
      <c r="A95" s="4" t="s">
        <v>272</v>
      </c>
      <c r="B95" s="4" t="s">
        <v>18</v>
      </c>
      <c r="C95" s="4" t="s">
        <v>273</v>
      </c>
      <c r="D95" s="4" t="s">
        <v>273</v>
      </c>
      <c r="E95" s="4">
        <v>0</v>
      </c>
      <c r="F95" s="5">
        <v>2</v>
      </c>
      <c r="G95" s="5">
        <v>2</v>
      </c>
      <c r="H95" s="4">
        <f>lieu_saint!$G95-lieu_saint!$F95</f>
        <v>0</v>
      </c>
      <c r="N95" s="5">
        <v>2</v>
      </c>
    </row>
    <row r="96" spans="1:14" ht="15" x14ac:dyDescent="0.25">
      <c r="A96" s="4" t="s">
        <v>274</v>
      </c>
      <c r="B96" s="4" t="s">
        <v>81</v>
      </c>
      <c r="C96" s="4" t="s">
        <v>275</v>
      </c>
      <c r="D96" s="4" t="s">
        <v>276</v>
      </c>
      <c r="E96" s="4">
        <v>1</v>
      </c>
      <c r="F96" s="5">
        <v>1</v>
      </c>
      <c r="G96" s="5">
        <v>1</v>
      </c>
      <c r="H96" s="4">
        <f>lieu_saint!$G96-lieu_saint!$F96</f>
        <v>0</v>
      </c>
      <c r="N96" s="5">
        <v>1</v>
      </c>
    </row>
    <row r="97" spans="1:14" ht="15" x14ac:dyDescent="0.25">
      <c r="A97" s="4" t="s">
        <v>277</v>
      </c>
      <c r="B97" s="4" t="s">
        <v>81</v>
      </c>
      <c r="C97" s="4" t="s">
        <v>278</v>
      </c>
      <c r="D97" s="4" t="s">
        <v>279</v>
      </c>
      <c r="E97" s="4">
        <v>1</v>
      </c>
      <c r="F97" s="5">
        <v>2</v>
      </c>
      <c r="G97" s="5">
        <v>2</v>
      </c>
      <c r="H97" s="4">
        <f>lieu_saint!$G97-lieu_saint!$F97</f>
        <v>0</v>
      </c>
      <c r="N97" s="5">
        <v>2</v>
      </c>
    </row>
    <row r="98" spans="1:14" ht="15" x14ac:dyDescent="0.25">
      <c r="A98" s="4" t="s">
        <v>280</v>
      </c>
      <c r="B98" s="4" t="s">
        <v>81</v>
      </c>
      <c r="C98" s="4" t="s">
        <v>281</v>
      </c>
      <c r="D98" s="4" t="s">
        <v>282</v>
      </c>
      <c r="E98" s="4">
        <v>1</v>
      </c>
      <c r="F98" s="5">
        <v>1</v>
      </c>
      <c r="G98" s="5">
        <v>1</v>
      </c>
      <c r="H98" s="4">
        <f>lieu_saint!$G98-lieu_saint!$F98</f>
        <v>0</v>
      </c>
      <c r="N98" s="5">
        <v>1</v>
      </c>
    </row>
    <row r="99" spans="1:14" ht="15" x14ac:dyDescent="0.25">
      <c r="A99" s="4" t="s">
        <v>283</v>
      </c>
      <c r="B99" s="4" t="s">
        <v>81</v>
      </c>
      <c r="C99" s="4" t="s">
        <v>284</v>
      </c>
      <c r="D99" s="4" t="s">
        <v>285</v>
      </c>
      <c r="E99" s="4">
        <v>1</v>
      </c>
      <c r="F99" s="5">
        <v>1</v>
      </c>
      <c r="G99" s="5">
        <v>1</v>
      </c>
      <c r="H99" s="4">
        <f>lieu_saint!$G99-lieu_saint!$F99</f>
        <v>0</v>
      </c>
      <c r="N99" s="5">
        <v>1</v>
      </c>
    </row>
    <row r="100" spans="1:14" ht="15" x14ac:dyDescent="0.25">
      <c r="A100" s="4" t="s">
        <v>286</v>
      </c>
      <c r="B100" s="4" t="s">
        <v>81</v>
      </c>
      <c r="C100" s="4" t="s">
        <v>287</v>
      </c>
      <c r="D100" s="4" t="s">
        <v>287</v>
      </c>
      <c r="E100" s="4">
        <v>1</v>
      </c>
      <c r="F100" s="5">
        <v>1</v>
      </c>
      <c r="G100" s="5">
        <v>1</v>
      </c>
      <c r="H100" s="4">
        <f>lieu_saint!$G100-lieu_saint!$F100</f>
        <v>0</v>
      </c>
      <c r="N100" s="5">
        <v>1</v>
      </c>
    </row>
    <row r="101" spans="1:14" ht="15" x14ac:dyDescent="0.25">
      <c r="A101" s="4" t="s">
        <v>288</v>
      </c>
      <c r="B101" s="4" t="s">
        <v>71</v>
      </c>
      <c r="C101" s="4" t="s">
        <v>289</v>
      </c>
      <c r="D101" s="4" t="s">
        <v>290</v>
      </c>
      <c r="E101" s="4">
        <v>4</v>
      </c>
      <c r="F101" s="5">
        <v>16</v>
      </c>
      <c r="G101" s="5">
        <v>16</v>
      </c>
      <c r="H101" s="4">
        <f>lieu_saint!$G101-lieu_saint!$F101</f>
        <v>0</v>
      </c>
      <c r="N101" s="5">
        <v>16</v>
      </c>
    </row>
    <row r="102" spans="1:14" ht="15" x14ac:dyDescent="0.25">
      <c r="A102" s="4" t="s">
        <v>291</v>
      </c>
      <c r="B102" s="4" t="s">
        <v>18</v>
      </c>
      <c r="C102" s="4" t="s">
        <v>292</v>
      </c>
      <c r="D102" s="4" t="s">
        <v>293</v>
      </c>
      <c r="E102" s="4">
        <v>1</v>
      </c>
      <c r="F102" s="5">
        <v>1</v>
      </c>
      <c r="G102" s="5">
        <v>1</v>
      </c>
      <c r="H102" s="4">
        <f>lieu_saint!$G102-lieu_saint!$F102</f>
        <v>0</v>
      </c>
      <c r="N102" s="5">
        <v>1</v>
      </c>
    </row>
    <row r="103" spans="1:14" ht="15" x14ac:dyDescent="0.25">
      <c r="A103" s="4" t="s">
        <v>294</v>
      </c>
      <c r="B103" s="4" t="s">
        <v>81</v>
      </c>
      <c r="C103" s="4" t="s">
        <v>295</v>
      </c>
      <c r="D103" s="4" t="s">
        <v>296</v>
      </c>
      <c r="E103" s="4">
        <v>1</v>
      </c>
      <c r="F103" s="5">
        <v>3</v>
      </c>
      <c r="G103" s="5">
        <v>3</v>
      </c>
      <c r="H103" s="4">
        <f>lieu_saint!$G103-lieu_saint!$F103</f>
        <v>0</v>
      </c>
      <c r="N103" s="5">
        <v>3</v>
      </c>
    </row>
    <row r="104" spans="1:14" ht="15" x14ac:dyDescent="0.25">
      <c r="A104" s="4" t="s">
        <v>297</v>
      </c>
      <c r="B104" s="4" t="s">
        <v>81</v>
      </c>
      <c r="C104" s="4" t="s">
        <v>298</v>
      </c>
      <c r="D104" s="4" t="s">
        <v>43</v>
      </c>
      <c r="E104" s="4">
        <v>1</v>
      </c>
      <c r="F104" s="5">
        <v>2</v>
      </c>
      <c r="G104" s="5">
        <v>2</v>
      </c>
      <c r="H104" s="4">
        <f>lieu_saint!$G104-lieu_saint!$F104</f>
        <v>0</v>
      </c>
      <c r="N104" s="5">
        <v>2</v>
      </c>
    </row>
    <row r="105" spans="1:14" ht="15" x14ac:dyDescent="0.25">
      <c r="A105" s="4" t="s">
        <v>299</v>
      </c>
      <c r="B105" s="4" t="s">
        <v>81</v>
      </c>
      <c r="C105" s="4" t="s">
        <v>300</v>
      </c>
      <c r="D105" s="4" t="s">
        <v>301</v>
      </c>
      <c r="E105" s="4">
        <v>1</v>
      </c>
      <c r="F105" s="5">
        <v>5</v>
      </c>
      <c r="G105" s="5">
        <v>5</v>
      </c>
      <c r="H105" s="4">
        <f>lieu_saint!$G105-lieu_saint!$F105</f>
        <v>0</v>
      </c>
      <c r="N105" s="5">
        <v>5</v>
      </c>
    </row>
    <row r="106" spans="1:14" ht="15" x14ac:dyDescent="0.25">
      <c r="A106" s="4" t="s">
        <v>302</v>
      </c>
      <c r="B106" s="4" t="s">
        <v>84</v>
      </c>
      <c r="C106" s="4" t="s">
        <v>303</v>
      </c>
      <c r="D106" s="4" t="s">
        <v>304</v>
      </c>
      <c r="E106" s="4">
        <v>1</v>
      </c>
      <c r="F106" s="5">
        <v>2</v>
      </c>
      <c r="G106" s="5">
        <v>2</v>
      </c>
      <c r="H106" s="4">
        <f>lieu_saint!$G106-lieu_saint!$F106</f>
        <v>0</v>
      </c>
      <c r="N106" s="5">
        <v>2</v>
      </c>
    </row>
    <row r="107" spans="1:14" ht="15" x14ac:dyDescent="0.25">
      <c r="A107" s="4" t="s">
        <v>305</v>
      </c>
      <c r="B107" s="4" t="s">
        <v>37</v>
      </c>
      <c r="C107" s="4" t="s">
        <v>232</v>
      </c>
      <c r="D107" s="4" t="s">
        <v>306</v>
      </c>
      <c r="E107" s="4">
        <v>1</v>
      </c>
      <c r="F107" s="5">
        <v>1</v>
      </c>
      <c r="G107" s="5">
        <v>1</v>
      </c>
      <c r="H107" s="4">
        <f>lieu_saint!$G107-lieu_saint!$F107</f>
        <v>0</v>
      </c>
      <c r="N107" s="5">
        <v>1</v>
      </c>
    </row>
    <row r="108" spans="1:14" ht="15" x14ac:dyDescent="0.25">
      <c r="A108" s="4" t="s">
        <v>307</v>
      </c>
      <c r="B108" s="4" t="s">
        <v>308</v>
      </c>
      <c r="C108" s="4" t="s">
        <v>309</v>
      </c>
      <c r="D108" s="4" t="s">
        <v>310</v>
      </c>
      <c r="E108" s="4">
        <v>1</v>
      </c>
      <c r="F108" s="5">
        <v>1</v>
      </c>
      <c r="G108" s="5">
        <v>1</v>
      </c>
      <c r="H108" s="4">
        <f>lieu_saint!$G108-lieu_saint!$F108</f>
        <v>0</v>
      </c>
      <c r="N108" s="5">
        <v>1</v>
      </c>
    </row>
    <row r="109" spans="1:14" ht="15" x14ac:dyDescent="0.25">
      <c r="A109" s="4" t="s">
        <v>311</v>
      </c>
      <c r="B109" s="4" t="s">
        <v>308</v>
      </c>
      <c r="C109" s="4" t="s">
        <v>312</v>
      </c>
      <c r="D109" s="4" t="s">
        <v>313</v>
      </c>
      <c r="E109" s="4">
        <v>1</v>
      </c>
      <c r="F109" s="5">
        <v>1</v>
      </c>
      <c r="G109" s="5">
        <v>1</v>
      </c>
      <c r="H109" s="4">
        <f>lieu_saint!$G109-lieu_saint!$F109</f>
        <v>0</v>
      </c>
      <c r="N109" s="5">
        <v>1</v>
      </c>
    </row>
    <row r="110" spans="1:14" ht="15" x14ac:dyDescent="0.25">
      <c r="A110" s="4" t="s">
        <v>314</v>
      </c>
      <c r="B110" s="4" t="s">
        <v>34</v>
      </c>
      <c r="C110" s="4" t="s">
        <v>315</v>
      </c>
      <c r="D110" s="4" t="s">
        <v>316</v>
      </c>
      <c r="E110" s="4">
        <v>1</v>
      </c>
      <c r="F110" s="5">
        <v>1</v>
      </c>
      <c r="G110" s="5">
        <v>1</v>
      </c>
      <c r="H110" s="4">
        <f>lieu_saint!$G110-lieu_saint!$F110</f>
        <v>0</v>
      </c>
      <c r="N110" s="5">
        <v>1</v>
      </c>
    </row>
    <row r="111" spans="1:14" ht="15" x14ac:dyDescent="0.25">
      <c r="A111" s="4" t="s">
        <v>317</v>
      </c>
      <c r="B111" s="4" t="s">
        <v>34</v>
      </c>
      <c r="C111" s="4" t="s">
        <v>72</v>
      </c>
      <c r="D111" s="4" t="s">
        <v>318</v>
      </c>
      <c r="E111" s="4">
        <v>1</v>
      </c>
      <c r="F111" s="5">
        <v>1</v>
      </c>
      <c r="G111" s="5">
        <v>1</v>
      </c>
      <c r="H111" s="4">
        <f>lieu_saint!$G111-lieu_saint!$F111</f>
        <v>0</v>
      </c>
      <c r="N111" s="5">
        <v>1</v>
      </c>
    </row>
    <row r="112" spans="1:14" ht="15" x14ac:dyDescent="0.25">
      <c r="A112" s="4" t="s">
        <v>319</v>
      </c>
      <c r="B112" s="4" t="s">
        <v>34</v>
      </c>
      <c r="C112" s="4" t="s">
        <v>320</v>
      </c>
      <c r="D112" s="4" t="s">
        <v>320</v>
      </c>
      <c r="E112" s="4">
        <v>1</v>
      </c>
      <c r="F112" s="5">
        <v>1</v>
      </c>
      <c r="G112" s="5">
        <v>1</v>
      </c>
      <c r="H112" s="4">
        <f>lieu_saint!$G112-lieu_saint!$F112</f>
        <v>0</v>
      </c>
      <c r="N112" s="5">
        <v>1</v>
      </c>
    </row>
    <row r="113" spans="1:14" ht="15" x14ac:dyDescent="0.25">
      <c r="A113" s="4" t="s">
        <v>321</v>
      </c>
      <c r="B113" s="4" t="s">
        <v>34</v>
      </c>
      <c r="C113" s="4" t="s">
        <v>322</v>
      </c>
      <c r="D113" s="4" t="s">
        <v>323</v>
      </c>
      <c r="E113" s="4">
        <v>1</v>
      </c>
      <c r="F113" s="5">
        <v>1</v>
      </c>
      <c r="G113" s="4">
        <v>1</v>
      </c>
      <c r="H113" s="4">
        <f>lieu_saint!$G113-lieu_saint!$F113</f>
        <v>0</v>
      </c>
      <c r="N113" s="5">
        <v>1</v>
      </c>
    </row>
    <row r="114" spans="1:14" ht="15" x14ac:dyDescent="0.25">
      <c r="A114" s="4" t="s">
        <v>324</v>
      </c>
      <c r="B114" s="4" t="s">
        <v>34</v>
      </c>
      <c r="C114" s="4" t="s">
        <v>325</v>
      </c>
      <c r="D114" s="4" t="s">
        <v>326</v>
      </c>
      <c r="E114" s="4">
        <v>2</v>
      </c>
      <c r="F114" s="5">
        <v>2</v>
      </c>
      <c r="G114" s="4">
        <v>2</v>
      </c>
      <c r="H114" s="4">
        <f>lieu_saint!$G114-lieu_saint!$F114</f>
        <v>0</v>
      </c>
      <c r="N114" s="5">
        <v>2</v>
      </c>
    </row>
    <row r="115" spans="1:14" ht="15" x14ac:dyDescent="0.25">
      <c r="A115" s="4" t="s">
        <v>327</v>
      </c>
      <c r="B115" s="4" t="s">
        <v>34</v>
      </c>
      <c r="C115" s="4" t="s">
        <v>328</v>
      </c>
      <c r="D115" s="4" t="s">
        <v>329</v>
      </c>
      <c r="E115" s="4">
        <v>1</v>
      </c>
      <c r="F115" s="5">
        <v>1</v>
      </c>
      <c r="G115" s="4">
        <v>1</v>
      </c>
      <c r="H115" s="4">
        <f>lieu_saint!$G115-lieu_saint!$F115</f>
        <v>0</v>
      </c>
      <c r="N115" s="5">
        <v>1</v>
      </c>
    </row>
    <row r="116" spans="1:14" ht="15" x14ac:dyDescent="0.25">
      <c r="A116" s="4" t="s">
        <v>330</v>
      </c>
      <c r="B116" s="4" t="s">
        <v>34</v>
      </c>
      <c r="C116" s="4" t="s">
        <v>331</v>
      </c>
      <c r="D116" s="4" t="s">
        <v>332</v>
      </c>
      <c r="E116" s="4">
        <v>1</v>
      </c>
      <c r="F116" s="5">
        <v>1</v>
      </c>
      <c r="G116" s="4">
        <v>1</v>
      </c>
      <c r="H116" s="4">
        <f>lieu_saint!$G116-lieu_saint!$F116</f>
        <v>0</v>
      </c>
      <c r="N116" s="5">
        <v>1</v>
      </c>
    </row>
    <row r="117" spans="1:14" ht="15" x14ac:dyDescent="0.25">
      <c r="A117" s="4" t="s">
        <v>333</v>
      </c>
      <c r="B117" s="4" t="s">
        <v>34</v>
      </c>
      <c r="C117" s="4" t="s">
        <v>331</v>
      </c>
      <c r="D117" s="4" t="s">
        <v>334</v>
      </c>
      <c r="E117" s="4">
        <v>2</v>
      </c>
      <c r="F117" s="5">
        <v>2</v>
      </c>
      <c r="G117" s="4">
        <v>2</v>
      </c>
      <c r="H117" s="4">
        <f>lieu_saint!$G117-lieu_saint!$F117</f>
        <v>0</v>
      </c>
      <c r="N117" s="5">
        <v>2</v>
      </c>
    </row>
    <row r="118" spans="1:14" ht="15" x14ac:dyDescent="0.25">
      <c r="A118" s="4" t="s">
        <v>335</v>
      </c>
      <c r="B118" s="4" t="s">
        <v>34</v>
      </c>
      <c r="C118" s="4" t="s">
        <v>54</v>
      </c>
      <c r="D118" s="4" t="s">
        <v>336</v>
      </c>
      <c r="E118" s="4">
        <v>2</v>
      </c>
      <c r="F118" s="5">
        <v>3</v>
      </c>
      <c r="G118" s="4">
        <v>3</v>
      </c>
      <c r="H118" s="4">
        <f>lieu_saint!$G118-lieu_saint!$F118</f>
        <v>0</v>
      </c>
      <c r="N118" s="5">
        <v>3</v>
      </c>
    </row>
    <row r="119" spans="1:14" ht="15" x14ac:dyDescent="0.25">
      <c r="A119" s="4" t="s">
        <v>337</v>
      </c>
      <c r="B119" s="4" t="s">
        <v>34</v>
      </c>
      <c r="C119" s="4" t="s">
        <v>338</v>
      </c>
      <c r="D119" s="4" t="s">
        <v>339</v>
      </c>
      <c r="E119" s="4">
        <v>1</v>
      </c>
      <c r="F119" s="4">
        <v>1</v>
      </c>
      <c r="G119" s="4">
        <v>1</v>
      </c>
      <c r="H119" s="4">
        <f>lieu_saint!$G119-lieu_saint!$F119</f>
        <v>0</v>
      </c>
      <c r="N119" s="4">
        <v>1</v>
      </c>
    </row>
    <row r="120" spans="1:14" ht="15" x14ac:dyDescent="0.25">
      <c r="A120" s="4" t="s">
        <v>340</v>
      </c>
      <c r="B120" s="4" t="s">
        <v>34</v>
      </c>
      <c r="C120" s="4" t="s">
        <v>328</v>
      </c>
      <c r="D120" s="4" t="s">
        <v>341</v>
      </c>
      <c r="E120" s="4">
        <v>1</v>
      </c>
      <c r="F120" s="5">
        <v>1</v>
      </c>
      <c r="G120" s="4">
        <v>1</v>
      </c>
      <c r="H120" s="4">
        <f>lieu_saint!$G120-lieu_saint!$F120</f>
        <v>0</v>
      </c>
      <c r="N120" s="5">
        <v>1</v>
      </c>
    </row>
    <row r="121" spans="1:14" ht="15" x14ac:dyDescent="0.25">
      <c r="A121" s="4" t="s">
        <v>342</v>
      </c>
      <c r="B121" s="4" t="s">
        <v>34</v>
      </c>
      <c r="C121" s="4" t="s">
        <v>229</v>
      </c>
      <c r="D121" s="4" t="s">
        <v>343</v>
      </c>
      <c r="E121" s="4">
        <v>4</v>
      </c>
      <c r="F121" s="5">
        <v>4</v>
      </c>
      <c r="G121" s="4">
        <v>4</v>
      </c>
      <c r="H121" s="4">
        <f>lieu_saint!$G121-lieu_saint!$F121</f>
        <v>0</v>
      </c>
      <c r="N121" s="5">
        <v>4</v>
      </c>
    </row>
    <row r="122" spans="1:14" ht="15" x14ac:dyDescent="0.25">
      <c r="A122" s="4" t="s">
        <v>344</v>
      </c>
      <c r="B122" s="4" t="s">
        <v>34</v>
      </c>
      <c r="C122" s="4" t="s">
        <v>345</v>
      </c>
      <c r="D122" s="4" t="s">
        <v>346</v>
      </c>
      <c r="E122" s="4">
        <v>3</v>
      </c>
      <c r="F122" s="5">
        <v>3</v>
      </c>
      <c r="G122" s="4">
        <v>3</v>
      </c>
      <c r="H122" s="4">
        <f>lieu_saint!$G122-lieu_saint!$F122</f>
        <v>0</v>
      </c>
      <c r="N122" s="5">
        <v>3</v>
      </c>
    </row>
    <row r="123" spans="1:14" ht="15" x14ac:dyDescent="0.25">
      <c r="A123" s="4" t="s">
        <v>347</v>
      </c>
      <c r="B123" s="4" t="s">
        <v>34</v>
      </c>
      <c r="C123" s="4" t="s">
        <v>348</v>
      </c>
      <c r="D123" s="4" t="s">
        <v>349</v>
      </c>
      <c r="E123" s="4">
        <v>1</v>
      </c>
      <c r="F123" s="5">
        <v>1</v>
      </c>
      <c r="G123" s="4">
        <v>1</v>
      </c>
      <c r="H123" s="4">
        <f>lieu_saint!$G123-lieu_saint!$F123</f>
        <v>0</v>
      </c>
      <c r="N123" s="5">
        <v>1</v>
      </c>
    </row>
    <row r="124" spans="1:14" ht="15" x14ac:dyDescent="0.25">
      <c r="A124" s="4" t="s">
        <v>350</v>
      </c>
      <c r="B124" s="4" t="s">
        <v>34</v>
      </c>
      <c r="C124" s="4" t="s">
        <v>32</v>
      </c>
      <c r="D124" s="4" t="s">
        <v>351</v>
      </c>
      <c r="E124" s="4">
        <v>8</v>
      </c>
      <c r="F124" s="5">
        <v>8</v>
      </c>
      <c r="G124" s="4">
        <v>8</v>
      </c>
      <c r="H124" s="4">
        <f>lieu_saint!$G124-lieu_saint!$F124</f>
        <v>0</v>
      </c>
      <c r="N124" s="5">
        <v>8</v>
      </c>
    </row>
    <row r="125" spans="1:14" ht="15" x14ac:dyDescent="0.25">
      <c r="A125" s="4" t="s">
        <v>352</v>
      </c>
      <c r="B125" s="4" t="s">
        <v>34</v>
      </c>
      <c r="C125" s="4" t="s">
        <v>353</v>
      </c>
      <c r="D125" s="4" t="s">
        <v>354</v>
      </c>
      <c r="E125" s="4">
        <v>2</v>
      </c>
      <c r="F125" s="5">
        <v>1</v>
      </c>
      <c r="G125" s="4">
        <v>2</v>
      </c>
      <c r="H125" s="4">
        <f>lieu_saint!$G125-lieu_saint!$F125</f>
        <v>1</v>
      </c>
      <c r="N125" s="5">
        <v>1</v>
      </c>
    </row>
    <row r="126" spans="1:14" ht="15" x14ac:dyDescent="0.25">
      <c r="A126" s="4" t="s">
        <v>355</v>
      </c>
      <c r="B126" s="4" t="s">
        <v>34</v>
      </c>
      <c r="C126" s="4" t="s">
        <v>356</v>
      </c>
      <c r="D126" s="4" t="s">
        <v>357</v>
      </c>
      <c r="E126" s="4">
        <v>1</v>
      </c>
      <c r="F126" s="5">
        <v>1</v>
      </c>
      <c r="G126" s="4">
        <v>1</v>
      </c>
      <c r="H126" s="4">
        <f>lieu_saint!$G126-lieu_saint!$F126</f>
        <v>0</v>
      </c>
      <c r="N126" s="5">
        <v>1</v>
      </c>
    </row>
    <row r="127" spans="1:14" ht="15" x14ac:dyDescent="0.25">
      <c r="A127" s="4" t="s">
        <v>358</v>
      </c>
      <c r="B127" s="4" t="s">
        <v>34</v>
      </c>
      <c r="C127" s="4" t="s">
        <v>328</v>
      </c>
      <c r="D127" s="4" t="s">
        <v>359</v>
      </c>
      <c r="E127" s="4">
        <v>2</v>
      </c>
      <c r="F127" s="5">
        <v>2</v>
      </c>
      <c r="G127" s="4">
        <v>2</v>
      </c>
      <c r="H127" s="4">
        <f>lieu_saint!$G127-lieu_saint!$F127</f>
        <v>0</v>
      </c>
      <c r="N127" s="5">
        <v>2</v>
      </c>
    </row>
    <row r="128" spans="1:14" ht="15" x14ac:dyDescent="0.25">
      <c r="A128" s="4" t="s">
        <v>360</v>
      </c>
      <c r="B128" s="4" t="s">
        <v>34</v>
      </c>
      <c r="C128" s="4" t="s">
        <v>361</v>
      </c>
      <c r="D128" s="4" t="s">
        <v>362</v>
      </c>
      <c r="E128" s="4">
        <v>1</v>
      </c>
      <c r="F128" s="5">
        <v>1</v>
      </c>
      <c r="G128" s="4">
        <v>1</v>
      </c>
      <c r="H128" s="4">
        <f>lieu_saint!$G128-lieu_saint!$F128</f>
        <v>0</v>
      </c>
      <c r="N128" s="5">
        <v>1</v>
      </c>
    </row>
    <row r="129" spans="1:14" ht="15" x14ac:dyDescent="0.25">
      <c r="A129" s="4" t="s">
        <v>363</v>
      </c>
      <c r="B129" s="4" t="s">
        <v>34</v>
      </c>
      <c r="C129" s="4" t="s">
        <v>364</v>
      </c>
      <c r="D129" s="4" t="s">
        <v>365</v>
      </c>
      <c r="E129" s="4">
        <v>1</v>
      </c>
      <c r="F129" s="5">
        <v>1</v>
      </c>
      <c r="G129" s="4">
        <v>1</v>
      </c>
      <c r="H129" s="4">
        <f>lieu_saint!$G129-lieu_saint!$F129</f>
        <v>0</v>
      </c>
      <c r="N129" s="5">
        <v>1</v>
      </c>
    </row>
    <row r="130" spans="1:14" ht="15" x14ac:dyDescent="0.25">
      <c r="A130" s="4" t="s">
        <v>366</v>
      </c>
      <c r="B130" s="4" t="s">
        <v>34</v>
      </c>
      <c r="C130" s="4" t="s">
        <v>367</v>
      </c>
      <c r="D130" s="4"/>
      <c r="E130" s="4">
        <v>1</v>
      </c>
      <c r="F130" s="5">
        <v>1</v>
      </c>
      <c r="G130" s="4">
        <v>1</v>
      </c>
      <c r="H130" s="4">
        <f>lieu_saint!$G130-lieu_saint!$F130</f>
        <v>0</v>
      </c>
      <c r="N130" s="5">
        <v>1</v>
      </c>
    </row>
    <row r="131" spans="1:14" ht="15" x14ac:dyDescent="0.25">
      <c r="A131" s="4" t="s">
        <v>368</v>
      </c>
      <c r="B131" s="4" t="s">
        <v>34</v>
      </c>
      <c r="C131" s="4" t="s">
        <v>270</v>
      </c>
      <c r="D131" s="4" t="s">
        <v>270</v>
      </c>
      <c r="E131" s="4">
        <v>1</v>
      </c>
      <c r="F131" s="5">
        <v>1</v>
      </c>
      <c r="G131" s="4">
        <v>1</v>
      </c>
      <c r="H131" s="4">
        <f>lieu_saint!$G131-lieu_saint!$F131</f>
        <v>0</v>
      </c>
      <c r="N131" s="5">
        <v>1</v>
      </c>
    </row>
    <row r="132" spans="1:14" ht="15" x14ac:dyDescent="0.25">
      <c r="A132" s="4" t="s">
        <v>369</v>
      </c>
      <c r="B132" s="4" t="s">
        <v>34</v>
      </c>
      <c r="C132" s="4" t="s">
        <v>370</v>
      </c>
      <c r="D132" s="4" t="s">
        <v>370</v>
      </c>
      <c r="E132" s="4">
        <v>1</v>
      </c>
      <c r="F132" s="5">
        <v>1</v>
      </c>
      <c r="G132" s="4">
        <v>1</v>
      </c>
      <c r="H132" s="4">
        <f>lieu_saint!$G132-lieu_saint!$F132</f>
        <v>0</v>
      </c>
      <c r="N132" s="5">
        <v>1</v>
      </c>
    </row>
    <row r="133" spans="1:14" ht="15" x14ac:dyDescent="0.25">
      <c r="A133" s="4" t="s">
        <v>371</v>
      </c>
      <c r="B133" s="4" t="s">
        <v>34</v>
      </c>
      <c r="C133" s="4" t="s">
        <v>370</v>
      </c>
      <c r="D133" s="4" t="s">
        <v>370</v>
      </c>
      <c r="E133" s="4">
        <v>1</v>
      </c>
      <c r="F133" s="5">
        <v>1</v>
      </c>
      <c r="G133" s="4">
        <v>1</v>
      </c>
      <c r="H133" s="4">
        <f>lieu_saint!$G133-lieu_saint!$F133</f>
        <v>0</v>
      </c>
      <c r="N133" s="5">
        <v>1</v>
      </c>
    </row>
    <row r="134" spans="1:14" ht="15" x14ac:dyDescent="0.25">
      <c r="A134" s="4" t="s">
        <v>372</v>
      </c>
      <c r="B134" s="4" t="s">
        <v>34</v>
      </c>
      <c r="C134" s="4" t="s">
        <v>370</v>
      </c>
      <c r="D134" s="4" t="s">
        <v>370</v>
      </c>
      <c r="E134" s="4">
        <v>1</v>
      </c>
      <c r="F134" s="5">
        <v>1</v>
      </c>
      <c r="G134" s="4">
        <v>1</v>
      </c>
      <c r="H134" s="4">
        <f>lieu_saint!$G134-lieu_saint!$F134</f>
        <v>0</v>
      </c>
      <c r="N134" s="5">
        <v>1</v>
      </c>
    </row>
    <row r="135" spans="1:14" ht="15" x14ac:dyDescent="0.25">
      <c r="A135" s="4" t="s">
        <v>373</v>
      </c>
      <c r="B135" s="4" t="s">
        <v>34</v>
      </c>
      <c r="C135" s="4" t="s">
        <v>374</v>
      </c>
      <c r="D135" s="4" t="s">
        <v>375</v>
      </c>
      <c r="E135" s="4">
        <v>2</v>
      </c>
      <c r="F135" s="5">
        <v>2</v>
      </c>
      <c r="G135" s="4">
        <v>2</v>
      </c>
      <c r="H135" s="4">
        <f>lieu_saint!$G135-lieu_saint!$F135</f>
        <v>0</v>
      </c>
      <c r="N135" s="5">
        <v>2</v>
      </c>
    </row>
    <row r="136" spans="1:14" ht="15" x14ac:dyDescent="0.25">
      <c r="A136" s="4" t="s">
        <v>376</v>
      </c>
      <c r="B136" s="4" t="s">
        <v>34</v>
      </c>
      <c r="C136" s="4" t="s">
        <v>377</v>
      </c>
      <c r="D136" s="4" t="s">
        <v>378</v>
      </c>
      <c r="E136" s="4">
        <v>1</v>
      </c>
      <c r="F136" s="5">
        <v>1</v>
      </c>
      <c r="G136" s="4">
        <v>1</v>
      </c>
      <c r="H136" s="4">
        <f>lieu_saint!$G136-lieu_saint!$F136</f>
        <v>0</v>
      </c>
      <c r="N136" s="5">
        <v>1</v>
      </c>
    </row>
    <row r="137" spans="1:14" ht="15" x14ac:dyDescent="0.25">
      <c r="A137" s="4" t="s">
        <v>379</v>
      </c>
      <c r="B137" s="4" t="s">
        <v>34</v>
      </c>
      <c r="C137" s="4" t="s">
        <v>370</v>
      </c>
      <c r="D137" s="4" t="s">
        <v>370</v>
      </c>
      <c r="E137" s="4">
        <v>1</v>
      </c>
      <c r="F137" s="5">
        <v>1</v>
      </c>
      <c r="G137" s="4">
        <v>1</v>
      </c>
      <c r="H137" s="4">
        <f>lieu_saint!$G137-lieu_saint!$F137</f>
        <v>0</v>
      </c>
      <c r="N137" s="5">
        <v>1</v>
      </c>
    </row>
    <row r="138" spans="1:14" ht="15" x14ac:dyDescent="0.25">
      <c r="A138" s="4" t="s">
        <v>380</v>
      </c>
      <c r="B138" s="4" t="s">
        <v>34</v>
      </c>
      <c r="C138" s="4" t="s">
        <v>381</v>
      </c>
      <c r="D138" s="4" t="s">
        <v>382</v>
      </c>
      <c r="E138" s="4">
        <v>1</v>
      </c>
      <c r="F138" s="5">
        <v>1</v>
      </c>
      <c r="G138" s="4">
        <v>1</v>
      </c>
      <c r="H138" s="4">
        <f>lieu_saint!$G138-lieu_saint!$F138</f>
        <v>0</v>
      </c>
      <c r="N138" s="5">
        <v>1</v>
      </c>
    </row>
    <row r="139" spans="1:14" ht="15" x14ac:dyDescent="0.25">
      <c r="A139" s="4" t="s">
        <v>383</v>
      </c>
      <c r="B139" s="4" t="s">
        <v>34</v>
      </c>
      <c r="C139" s="4" t="s">
        <v>384</v>
      </c>
      <c r="D139" s="4" t="s">
        <v>385</v>
      </c>
      <c r="E139" s="4">
        <v>1</v>
      </c>
      <c r="F139" s="5">
        <v>1</v>
      </c>
      <c r="G139" s="4">
        <v>1</v>
      </c>
      <c r="H139" s="4">
        <f>lieu_saint!$G139-lieu_saint!$F139</f>
        <v>0</v>
      </c>
      <c r="N139" s="5">
        <v>1</v>
      </c>
    </row>
    <row r="140" spans="1:14" ht="15" x14ac:dyDescent="0.25">
      <c r="A140" s="4" t="s">
        <v>386</v>
      </c>
      <c r="B140" s="4" t="s">
        <v>34</v>
      </c>
      <c r="C140" s="4" t="s">
        <v>387</v>
      </c>
      <c r="D140" s="4" t="s">
        <v>332</v>
      </c>
      <c r="E140" s="4">
        <v>1</v>
      </c>
      <c r="F140" s="5">
        <v>1</v>
      </c>
      <c r="G140" s="4">
        <v>1</v>
      </c>
      <c r="H140" s="4">
        <f>lieu_saint!$G140-lieu_saint!$F140</f>
        <v>0</v>
      </c>
      <c r="N140" s="5">
        <v>1</v>
      </c>
    </row>
    <row r="141" spans="1:14" ht="15" x14ac:dyDescent="0.25">
      <c r="A141" s="4" t="s">
        <v>388</v>
      </c>
      <c r="B141" s="4" t="s">
        <v>34</v>
      </c>
      <c r="C141" s="4" t="s">
        <v>389</v>
      </c>
      <c r="D141" s="4" t="s">
        <v>390</v>
      </c>
      <c r="E141" s="4">
        <v>1</v>
      </c>
      <c r="F141" s="5">
        <v>1</v>
      </c>
      <c r="G141" s="4">
        <v>1</v>
      </c>
      <c r="H141" s="4">
        <f>lieu_saint!$G141-lieu_saint!$F141</f>
        <v>0</v>
      </c>
      <c r="N141" s="5">
        <v>1</v>
      </c>
    </row>
    <row r="142" spans="1:14" ht="15" x14ac:dyDescent="0.25">
      <c r="A142" s="4" t="s">
        <v>391</v>
      </c>
      <c r="B142" s="4" t="s">
        <v>34</v>
      </c>
      <c r="C142" s="4" t="s">
        <v>392</v>
      </c>
      <c r="D142" s="4" t="s">
        <v>390</v>
      </c>
      <c r="E142" s="4">
        <v>2</v>
      </c>
      <c r="F142" s="5">
        <v>2</v>
      </c>
      <c r="G142" s="4">
        <v>2</v>
      </c>
      <c r="H142" s="4">
        <f>lieu_saint!$G142-lieu_saint!$F142</f>
        <v>0</v>
      </c>
      <c r="N142" s="5">
        <v>2</v>
      </c>
    </row>
    <row r="143" spans="1:14" ht="15" x14ac:dyDescent="0.25">
      <c r="A143" s="4" t="s">
        <v>393</v>
      </c>
      <c r="B143" s="4" t="s">
        <v>34</v>
      </c>
      <c r="C143" s="4" t="s">
        <v>32</v>
      </c>
      <c r="D143" s="4" t="s">
        <v>394</v>
      </c>
      <c r="E143" s="4">
        <v>2</v>
      </c>
      <c r="F143" s="5">
        <v>2</v>
      </c>
      <c r="G143" s="4">
        <v>2</v>
      </c>
      <c r="H143" s="4">
        <f>lieu_saint!$G143-lieu_saint!$F143</f>
        <v>0</v>
      </c>
      <c r="N143" s="5">
        <v>2</v>
      </c>
    </row>
    <row r="144" spans="1:14" ht="15" x14ac:dyDescent="0.25">
      <c r="A144" s="4" t="s">
        <v>395</v>
      </c>
      <c r="B144" s="4" t="s">
        <v>34</v>
      </c>
      <c r="C144" s="4" t="s">
        <v>396</v>
      </c>
      <c r="D144" s="4" t="s">
        <v>397</v>
      </c>
      <c r="E144" s="4">
        <v>12</v>
      </c>
      <c r="F144" s="5">
        <v>12</v>
      </c>
      <c r="G144" s="4">
        <v>12</v>
      </c>
      <c r="H144" s="4">
        <f>lieu_saint!$G144-lieu_saint!$F144</f>
        <v>0</v>
      </c>
      <c r="N144" s="5">
        <v>12</v>
      </c>
    </row>
    <row r="145" spans="1:14" ht="15" x14ac:dyDescent="0.25">
      <c r="A145" s="4" t="s">
        <v>398</v>
      </c>
      <c r="B145" s="4" t="s">
        <v>34</v>
      </c>
      <c r="C145" s="4" t="s">
        <v>331</v>
      </c>
      <c r="D145" s="4" t="s">
        <v>399</v>
      </c>
      <c r="E145" s="4">
        <v>1</v>
      </c>
      <c r="F145" s="5">
        <v>1</v>
      </c>
      <c r="G145" s="4">
        <v>1</v>
      </c>
      <c r="H145" s="4">
        <f>lieu_saint!$G145-lieu_saint!$F145</f>
        <v>0</v>
      </c>
      <c r="N145" s="5">
        <v>1</v>
      </c>
    </row>
    <row r="146" spans="1:14" ht="15" x14ac:dyDescent="0.25">
      <c r="A146" s="4" t="s">
        <v>400</v>
      </c>
      <c r="B146" s="4" t="s">
        <v>34</v>
      </c>
      <c r="C146" s="4" t="s">
        <v>401</v>
      </c>
      <c r="D146" s="4" t="s">
        <v>402</v>
      </c>
      <c r="E146" s="4">
        <v>1</v>
      </c>
      <c r="F146" s="5">
        <v>1</v>
      </c>
      <c r="G146" s="4">
        <v>1</v>
      </c>
      <c r="H146" s="4">
        <f>lieu_saint!$G146-lieu_saint!$F146</f>
        <v>0</v>
      </c>
      <c r="N146" s="5">
        <v>1</v>
      </c>
    </row>
    <row r="147" spans="1:14" ht="15" x14ac:dyDescent="0.25">
      <c r="A147" s="4" t="s">
        <v>403</v>
      </c>
      <c r="B147" s="4" t="s">
        <v>34</v>
      </c>
      <c r="C147" s="4" t="s">
        <v>32</v>
      </c>
      <c r="D147" s="4" t="s">
        <v>32</v>
      </c>
      <c r="E147" s="4">
        <v>1</v>
      </c>
      <c r="F147" s="5">
        <v>1</v>
      </c>
      <c r="G147" s="4">
        <v>1</v>
      </c>
      <c r="H147" s="4">
        <f>lieu_saint!$G147-lieu_saint!$F147</f>
        <v>0</v>
      </c>
      <c r="N147" s="5">
        <v>1</v>
      </c>
    </row>
    <row r="148" spans="1:14" ht="15" x14ac:dyDescent="0.25">
      <c r="A148" s="4" t="s">
        <v>404</v>
      </c>
      <c r="B148" s="4" t="s">
        <v>34</v>
      </c>
      <c r="C148" s="4" t="s">
        <v>405</v>
      </c>
      <c r="D148" s="4" t="s">
        <v>406</v>
      </c>
      <c r="E148" s="4">
        <v>2</v>
      </c>
      <c r="F148" s="5">
        <v>2</v>
      </c>
      <c r="G148" s="4">
        <v>2</v>
      </c>
      <c r="H148" s="4">
        <f>lieu_saint!$G148-lieu_saint!$F148</f>
        <v>0</v>
      </c>
      <c r="N148" s="5">
        <v>2</v>
      </c>
    </row>
    <row r="149" spans="1:14" ht="15" x14ac:dyDescent="0.25">
      <c r="A149" s="4" t="s">
        <v>407</v>
      </c>
      <c r="B149" s="4" t="s">
        <v>34</v>
      </c>
      <c r="C149" s="4" t="s">
        <v>32</v>
      </c>
      <c r="D149" s="4" t="s">
        <v>394</v>
      </c>
      <c r="E149" s="4">
        <v>4</v>
      </c>
      <c r="F149" s="5">
        <v>4</v>
      </c>
      <c r="G149" s="4">
        <v>4</v>
      </c>
      <c r="H149" s="4">
        <f>lieu_saint!$G149-lieu_saint!$F149</f>
        <v>0</v>
      </c>
      <c r="N149" s="5">
        <v>4</v>
      </c>
    </row>
    <row r="150" spans="1:14" ht="15" x14ac:dyDescent="0.25">
      <c r="A150" s="4" t="s">
        <v>408</v>
      </c>
      <c r="B150" s="4" t="s">
        <v>34</v>
      </c>
      <c r="C150" s="4" t="s">
        <v>409</v>
      </c>
      <c r="D150" s="4" t="s">
        <v>410</v>
      </c>
      <c r="E150" s="4">
        <v>4</v>
      </c>
      <c r="F150" s="5">
        <v>4</v>
      </c>
      <c r="G150" s="4">
        <v>4</v>
      </c>
      <c r="H150" s="4">
        <v>0</v>
      </c>
      <c r="N150" s="5">
        <v>4</v>
      </c>
    </row>
    <row r="151" spans="1:14" ht="15" x14ac:dyDescent="0.25">
      <c r="A151" s="4" t="s">
        <v>411</v>
      </c>
      <c r="B151" s="4" t="s">
        <v>34</v>
      </c>
      <c r="C151" s="4" t="s">
        <v>412</v>
      </c>
      <c r="D151" s="4" t="s">
        <v>413</v>
      </c>
      <c r="E151" s="4">
        <v>2</v>
      </c>
      <c r="F151" s="5">
        <v>4</v>
      </c>
      <c r="G151" s="5">
        <v>4</v>
      </c>
      <c r="H151" s="4">
        <f>lieu_saint!$G151-lieu_saint!$F151</f>
        <v>0</v>
      </c>
      <c r="N151" s="5">
        <v>4</v>
      </c>
    </row>
    <row r="152" spans="1:14" ht="15" x14ac:dyDescent="0.25">
      <c r="A152" s="4" t="s">
        <v>414</v>
      </c>
      <c r="B152" s="4" t="s">
        <v>34</v>
      </c>
      <c r="C152" s="4" t="s">
        <v>229</v>
      </c>
      <c r="D152" s="4" t="s">
        <v>415</v>
      </c>
      <c r="E152" s="4">
        <v>2</v>
      </c>
      <c r="F152" s="5">
        <v>2</v>
      </c>
      <c r="G152" s="4">
        <v>2</v>
      </c>
      <c r="H152" s="4">
        <f>lieu_saint!$G152-lieu_saint!$F152</f>
        <v>0</v>
      </c>
      <c r="N152" s="5">
        <v>2</v>
      </c>
    </row>
    <row r="153" spans="1:14" ht="15" x14ac:dyDescent="0.25">
      <c r="A153" s="4" t="s">
        <v>416</v>
      </c>
      <c r="B153" s="4" t="s">
        <v>34</v>
      </c>
      <c r="C153" s="4" t="s">
        <v>417</v>
      </c>
      <c r="D153" s="4" t="s">
        <v>418</v>
      </c>
      <c r="E153" s="4">
        <v>2</v>
      </c>
      <c r="F153" s="5">
        <v>2</v>
      </c>
      <c r="G153" s="4">
        <v>2</v>
      </c>
      <c r="H153" s="4">
        <f>lieu_saint!$G153-lieu_saint!$F153</f>
        <v>0</v>
      </c>
      <c r="N153" s="5">
        <v>2</v>
      </c>
    </row>
    <row r="154" spans="1:14" ht="15" x14ac:dyDescent="0.25">
      <c r="A154" s="4" t="s">
        <v>419</v>
      </c>
      <c r="B154" s="4" t="s">
        <v>34</v>
      </c>
      <c r="C154" s="4" t="s">
        <v>420</v>
      </c>
      <c r="D154" s="4" t="s">
        <v>420</v>
      </c>
      <c r="E154" s="4">
        <v>4</v>
      </c>
      <c r="F154" s="5">
        <v>4</v>
      </c>
      <c r="G154" s="4">
        <v>4</v>
      </c>
      <c r="H154" s="4">
        <f>lieu_saint!$G154-lieu_saint!$F154</f>
        <v>0</v>
      </c>
      <c r="N154" s="5">
        <v>4</v>
      </c>
    </row>
    <row r="155" spans="1:14" ht="15" x14ac:dyDescent="0.25">
      <c r="A155" s="4" t="s">
        <v>421</v>
      </c>
      <c r="B155" s="4" t="s">
        <v>34</v>
      </c>
      <c r="C155" s="4" t="s">
        <v>422</v>
      </c>
      <c r="D155" s="4" t="s">
        <v>423</v>
      </c>
      <c r="E155" s="4">
        <v>1</v>
      </c>
      <c r="F155" s="5">
        <v>1</v>
      </c>
      <c r="G155" s="4">
        <v>1</v>
      </c>
      <c r="H155" s="4">
        <f>lieu_saint!$G155-lieu_saint!$F155</f>
        <v>0</v>
      </c>
      <c r="N155" s="5">
        <v>1</v>
      </c>
    </row>
    <row r="156" spans="1:14" ht="15" x14ac:dyDescent="0.25">
      <c r="A156" s="4" t="s">
        <v>424</v>
      </c>
      <c r="B156" s="4" t="s">
        <v>34</v>
      </c>
      <c r="C156" s="4" t="s">
        <v>425</v>
      </c>
      <c r="D156" s="4" t="s">
        <v>426</v>
      </c>
      <c r="E156" s="4">
        <v>1</v>
      </c>
      <c r="F156" s="5">
        <v>1</v>
      </c>
      <c r="G156" s="4">
        <v>1</v>
      </c>
      <c r="H156" s="4">
        <f>lieu_saint!$G156-lieu_saint!$F156</f>
        <v>0</v>
      </c>
      <c r="N156" s="5">
        <v>1</v>
      </c>
    </row>
    <row r="157" spans="1:14" ht="15" x14ac:dyDescent="0.25">
      <c r="A157" s="4" t="s">
        <v>427</v>
      </c>
      <c r="B157" s="4" t="s">
        <v>34</v>
      </c>
      <c r="C157" s="4" t="s">
        <v>428</v>
      </c>
      <c r="D157" s="4" t="s">
        <v>429</v>
      </c>
      <c r="E157" s="4">
        <v>2</v>
      </c>
      <c r="F157" s="5">
        <v>2</v>
      </c>
      <c r="G157" s="4">
        <v>2</v>
      </c>
      <c r="H157" s="4">
        <f>lieu_saint!$G157-lieu_saint!$F157</f>
        <v>0</v>
      </c>
      <c r="N157" s="5">
        <v>2</v>
      </c>
    </row>
    <row r="158" spans="1:14" ht="15" x14ac:dyDescent="0.25">
      <c r="A158" s="4" t="s">
        <v>430</v>
      </c>
      <c r="B158" s="4" t="s">
        <v>34</v>
      </c>
      <c r="C158" s="4" t="s">
        <v>431</v>
      </c>
      <c r="D158" s="4" t="s">
        <v>432</v>
      </c>
      <c r="E158" s="4">
        <v>1</v>
      </c>
      <c r="F158" s="5">
        <v>1</v>
      </c>
      <c r="G158" s="5">
        <v>1</v>
      </c>
      <c r="H158" s="4">
        <f>lieu_saint!$G158-lieu_saint!$F158</f>
        <v>0</v>
      </c>
      <c r="N158" s="5">
        <v>1</v>
      </c>
    </row>
    <row r="159" spans="1:14" ht="15" x14ac:dyDescent="0.25">
      <c r="A159" s="4" t="s">
        <v>433</v>
      </c>
      <c r="B159" s="4" t="s">
        <v>34</v>
      </c>
      <c r="C159" s="4" t="s">
        <v>434</v>
      </c>
      <c r="D159" s="4" t="s">
        <v>435</v>
      </c>
      <c r="E159" s="4">
        <v>1</v>
      </c>
      <c r="F159" s="5">
        <v>1</v>
      </c>
      <c r="G159" s="4">
        <v>1</v>
      </c>
      <c r="H159" s="4">
        <f>lieu_saint!$G159-lieu_saint!$F159</f>
        <v>0</v>
      </c>
      <c r="N159" s="5">
        <v>1</v>
      </c>
    </row>
    <row r="160" spans="1:14" ht="15" x14ac:dyDescent="0.25">
      <c r="A160" s="4" t="s">
        <v>436</v>
      </c>
      <c r="B160" s="4" t="s">
        <v>34</v>
      </c>
      <c r="C160" s="4" t="s">
        <v>437</v>
      </c>
      <c r="D160" s="4" t="s">
        <v>438</v>
      </c>
      <c r="E160" s="4">
        <v>1</v>
      </c>
      <c r="F160" s="5">
        <v>1</v>
      </c>
      <c r="G160" s="5">
        <v>1</v>
      </c>
      <c r="H160" s="4">
        <f>lieu_saint!$G160-lieu_saint!$F160</f>
        <v>0</v>
      </c>
      <c r="N160" s="5">
        <v>1</v>
      </c>
    </row>
    <row r="161" spans="1:14" ht="15" x14ac:dyDescent="0.25">
      <c r="A161" s="4" t="s">
        <v>439</v>
      </c>
      <c r="B161" s="4" t="s">
        <v>34</v>
      </c>
      <c r="C161" s="4" t="s">
        <v>405</v>
      </c>
      <c r="D161" s="4" t="s">
        <v>440</v>
      </c>
      <c r="E161" s="4">
        <v>1</v>
      </c>
      <c r="F161" s="5">
        <v>1</v>
      </c>
      <c r="G161" s="5">
        <v>1</v>
      </c>
      <c r="H161" s="4">
        <f>lieu_saint!$G161-lieu_saint!$F161</f>
        <v>0</v>
      </c>
      <c r="N161" s="5">
        <v>1</v>
      </c>
    </row>
    <row r="162" spans="1:14" ht="15" x14ac:dyDescent="0.25">
      <c r="A162" s="4" t="s">
        <v>441</v>
      </c>
      <c r="B162" s="4" t="s">
        <v>34</v>
      </c>
      <c r="C162" s="4" t="s">
        <v>442</v>
      </c>
      <c r="D162" s="4" t="s">
        <v>443</v>
      </c>
      <c r="E162" s="4">
        <v>2</v>
      </c>
      <c r="F162" s="5">
        <v>2</v>
      </c>
      <c r="G162" s="5">
        <v>2</v>
      </c>
      <c r="H162" s="4">
        <f>lieu_saint!$G162-lieu_saint!$F162</f>
        <v>0</v>
      </c>
      <c r="N162" s="5">
        <v>2</v>
      </c>
    </row>
    <row r="163" spans="1:14" ht="15" x14ac:dyDescent="0.25">
      <c r="A163" s="4" t="s">
        <v>444</v>
      </c>
      <c r="B163" s="4" t="s">
        <v>445</v>
      </c>
      <c r="C163" s="4" t="s">
        <v>10</v>
      </c>
      <c r="D163" s="4" t="s">
        <v>446</v>
      </c>
      <c r="E163" s="4">
        <v>10</v>
      </c>
      <c r="F163" s="5">
        <v>60</v>
      </c>
      <c r="G163" s="4">
        <v>60</v>
      </c>
      <c r="H163" s="4">
        <f>lieu_saint!$G163-lieu_saint!$F163</f>
        <v>0</v>
      </c>
      <c r="N163" s="5">
        <v>60</v>
      </c>
    </row>
    <row r="164" spans="1:14" ht="15" x14ac:dyDescent="0.25">
      <c r="A164" s="4" t="s">
        <v>447</v>
      </c>
      <c r="B164" s="4" t="s">
        <v>448</v>
      </c>
      <c r="C164" s="4" t="s">
        <v>449</v>
      </c>
      <c r="D164" s="4" t="s">
        <v>450</v>
      </c>
      <c r="E164" s="4">
        <v>1</v>
      </c>
      <c r="F164" s="5">
        <v>4</v>
      </c>
      <c r="G164" s="4">
        <v>4</v>
      </c>
      <c r="H164" s="4">
        <f>lieu_saint!$G164-lieu_saint!$F164</f>
        <v>0</v>
      </c>
      <c r="N164" s="5">
        <v>4</v>
      </c>
    </row>
    <row r="165" spans="1:14" ht="15" x14ac:dyDescent="0.25">
      <c r="A165" s="4" t="s">
        <v>451</v>
      </c>
      <c r="B165" s="4" t="s">
        <v>31</v>
      </c>
      <c r="C165" s="4" t="s">
        <v>452</v>
      </c>
      <c r="D165" s="4" t="s">
        <v>453</v>
      </c>
      <c r="E165" s="4">
        <v>2</v>
      </c>
      <c r="F165" s="5">
        <v>20</v>
      </c>
      <c r="G165" s="4">
        <v>20</v>
      </c>
      <c r="H165" s="4">
        <f>lieu_saint!$G165-lieu_saint!$F165</f>
        <v>0</v>
      </c>
      <c r="N165" s="5">
        <v>20</v>
      </c>
    </row>
    <row r="166" spans="1:14" ht="15" x14ac:dyDescent="0.25">
      <c r="A166" s="4" t="s">
        <v>454</v>
      </c>
      <c r="B166" s="4" t="s">
        <v>31</v>
      </c>
      <c r="C166" s="4" t="s">
        <v>229</v>
      </c>
      <c r="D166" s="4" t="s">
        <v>455</v>
      </c>
      <c r="E166" s="4">
        <v>2</v>
      </c>
      <c r="F166" s="5">
        <v>10</v>
      </c>
      <c r="G166" s="4">
        <v>10</v>
      </c>
      <c r="H166" s="4">
        <f>lieu_saint!$G166-lieu_saint!$F166</f>
        <v>0</v>
      </c>
      <c r="N166" s="5">
        <v>10</v>
      </c>
    </row>
    <row r="167" spans="1:14" ht="15" x14ac:dyDescent="0.25">
      <c r="A167" s="4" t="s">
        <v>456</v>
      </c>
      <c r="B167" s="4" t="s">
        <v>31</v>
      </c>
      <c r="C167" s="4" t="s">
        <v>229</v>
      </c>
      <c r="D167" s="4" t="s">
        <v>457</v>
      </c>
      <c r="E167" s="4">
        <v>4</v>
      </c>
      <c r="F167" s="5">
        <v>20</v>
      </c>
      <c r="G167" s="4">
        <v>20</v>
      </c>
      <c r="H167" s="4">
        <f>lieu_saint!$G167-lieu_saint!$F167</f>
        <v>0</v>
      </c>
      <c r="N167" s="5">
        <v>20</v>
      </c>
    </row>
    <row r="168" spans="1:14" ht="15" x14ac:dyDescent="0.25">
      <c r="A168" s="4" t="s">
        <v>458</v>
      </c>
      <c r="B168" s="4" t="s">
        <v>31</v>
      </c>
      <c r="C168" s="4" t="s">
        <v>10</v>
      </c>
      <c r="D168" s="4" t="s">
        <v>459</v>
      </c>
      <c r="E168" s="4">
        <v>2</v>
      </c>
      <c r="F168" s="5">
        <v>20</v>
      </c>
      <c r="G168" s="4">
        <v>20</v>
      </c>
      <c r="H168" s="4">
        <f>lieu_saint!$G168-lieu_saint!$F168</f>
        <v>0</v>
      </c>
      <c r="N168" s="5">
        <v>20</v>
      </c>
    </row>
    <row r="169" spans="1:14" ht="15" x14ac:dyDescent="0.25">
      <c r="A169" s="4" t="s">
        <v>460</v>
      </c>
      <c r="B169" s="4" t="s">
        <v>31</v>
      </c>
      <c r="C169" s="4" t="s">
        <v>461</v>
      </c>
      <c r="D169" s="4" t="s">
        <v>462</v>
      </c>
      <c r="E169" s="4">
        <v>1</v>
      </c>
      <c r="F169" s="5">
        <v>1</v>
      </c>
      <c r="G169" s="4">
        <v>1</v>
      </c>
      <c r="H169" s="4">
        <f>lieu_saint!$G169-lieu_saint!$F169</f>
        <v>0</v>
      </c>
      <c r="N169" s="5">
        <v>1</v>
      </c>
    </row>
    <row r="170" spans="1:14" ht="15" x14ac:dyDescent="0.25">
      <c r="A170" s="4" t="s">
        <v>463</v>
      </c>
      <c r="B170" s="4" t="s">
        <v>31</v>
      </c>
      <c r="C170" s="4" t="s">
        <v>464</v>
      </c>
      <c r="D170" s="4" t="s">
        <v>465</v>
      </c>
      <c r="E170" s="4">
        <v>1</v>
      </c>
      <c r="F170" s="5">
        <v>1</v>
      </c>
      <c r="G170" s="4">
        <v>1</v>
      </c>
      <c r="H170" s="4">
        <f>lieu_saint!$G170-lieu_saint!$F170</f>
        <v>0</v>
      </c>
      <c r="N170" s="5">
        <v>1</v>
      </c>
    </row>
    <row r="171" spans="1:14" ht="15" x14ac:dyDescent="0.25">
      <c r="A171" s="4" t="s">
        <v>466</v>
      </c>
      <c r="B171" s="4" t="s">
        <v>31</v>
      </c>
      <c r="C171" s="4" t="s">
        <v>467</v>
      </c>
      <c r="D171" s="4" t="s">
        <v>468</v>
      </c>
      <c r="E171" s="4">
        <v>1</v>
      </c>
      <c r="F171" s="5">
        <v>1</v>
      </c>
      <c r="G171" s="5">
        <v>1</v>
      </c>
      <c r="H171" s="4">
        <f>lieu_saint!$G171-lieu_saint!$F171</f>
        <v>0</v>
      </c>
      <c r="N171" s="5">
        <v>1</v>
      </c>
    </row>
    <row r="172" spans="1:14" ht="15" x14ac:dyDescent="0.25">
      <c r="A172" s="4" t="s">
        <v>469</v>
      </c>
      <c r="B172" s="4" t="s">
        <v>31</v>
      </c>
      <c r="C172" s="4" t="s">
        <v>470</v>
      </c>
      <c r="D172" s="4" t="s">
        <v>470</v>
      </c>
      <c r="E172" s="4">
        <v>1</v>
      </c>
      <c r="F172" s="5">
        <v>1</v>
      </c>
      <c r="G172" s="4">
        <v>1</v>
      </c>
      <c r="H172" s="4">
        <f>lieu_saint!$G172-lieu_saint!$F172</f>
        <v>0</v>
      </c>
      <c r="N172" s="5">
        <v>1</v>
      </c>
    </row>
    <row r="173" spans="1:14" ht="15" x14ac:dyDescent="0.25">
      <c r="A173" s="4" t="s">
        <v>471</v>
      </c>
      <c r="B173" s="4" t="s">
        <v>31</v>
      </c>
      <c r="C173" s="4" t="s">
        <v>472</v>
      </c>
      <c r="D173" s="4" t="s">
        <v>473</v>
      </c>
      <c r="E173" s="4">
        <v>1</v>
      </c>
      <c r="F173" s="5">
        <v>1</v>
      </c>
      <c r="G173" s="4">
        <v>1</v>
      </c>
      <c r="H173" s="4">
        <f>lieu_saint!$G173-lieu_saint!$F173</f>
        <v>0</v>
      </c>
      <c r="N173" s="5">
        <v>1</v>
      </c>
    </row>
    <row r="174" spans="1:14" ht="15" x14ac:dyDescent="0.25">
      <c r="A174" s="4" t="s">
        <v>474</v>
      </c>
      <c r="B174" s="4" t="s">
        <v>187</v>
      </c>
      <c r="C174" s="4" t="s">
        <v>475</v>
      </c>
      <c r="D174" s="4" t="s">
        <v>476</v>
      </c>
      <c r="E174" s="4">
        <v>1</v>
      </c>
      <c r="F174" s="5">
        <v>1</v>
      </c>
      <c r="G174" s="4">
        <v>1</v>
      </c>
      <c r="H174" s="4">
        <f>lieu_saint!$G174-lieu_saint!$F174</f>
        <v>0</v>
      </c>
      <c r="N174" s="5">
        <v>1</v>
      </c>
    </row>
    <row r="175" spans="1:14" ht="15" x14ac:dyDescent="0.25">
      <c r="A175" s="4" t="s">
        <v>477</v>
      </c>
      <c r="B175" s="4" t="s">
        <v>478</v>
      </c>
      <c r="C175" s="4" t="s">
        <v>479</v>
      </c>
      <c r="D175" s="4" t="s">
        <v>479</v>
      </c>
      <c r="E175" s="4">
        <v>1</v>
      </c>
      <c r="F175" s="5">
        <v>1</v>
      </c>
      <c r="G175" s="4">
        <v>1</v>
      </c>
      <c r="H175" s="4">
        <f>lieu_saint!$G175-lieu_saint!$F175</f>
        <v>0</v>
      </c>
      <c r="N175" s="5">
        <v>1</v>
      </c>
    </row>
    <row r="176" spans="1:14" ht="15" x14ac:dyDescent="0.25">
      <c r="A176" s="4" t="s">
        <v>480</v>
      </c>
      <c r="B176" s="4" t="s">
        <v>81</v>
      </c>
      <c r="C176" s="4" t="s">
        <v>481</v>
      </c>
      <c r="D176" s="4" t="s">
        <v>482</v>
      </c>
      <c r="E176" s="4">
        <v>1</v>
      </c>
      <c r="F176" s="5">
        <v>1</v>
      </c>
      <c r="G176" s="5">
        <v>1</v>
      </c>
      <c r="H176" s="4">
        <f>lieu_saint!$G176-lieu_saint!$F176</f>
        <v>0</v>
      </c>
      <c r="N176" s="5">
        <v>1</v>
      </c>
    </row>
    <row r="177" spans="1:14" ht="15" x14ac:dyDescent="0.25">
      <c r="A177" s="4" t="s">
        <v>483</v>
      </c>
      <c r="B177" s="4" t="s">
        <v>31</v>
      </c>
      <c r="C177" s="4" t="s">
        <v>484</v>
      </c>
      <c r="D177" s="4" t="s">
        <v>484</v>
      </c>
      <c r="E177" s="4">
        <v>1</v>
      </c>
      <c r="F177" s="5">
        <v>1</v>
      </c>
      <c r="G177" s="5">
        <v>1</v>
      </c>
      <c r="H177" s="4">
        <f>lieu_saint!$G177-lieu_saint!$F177</f>
        <v>0</v>
      </c>
      <c r="N177" s="5">
        <v>1</v>
      </c>
    </row>
    <row r="178" spans="1:14" ht="15" x14ac:dyDescent="0.25">
      <c r="A178" s="4" t="s">
        <v>485</v>
      </c>
      <c r="B178" s="4" t="s">
        <v>34</v>
      </c>
      <c r="C178" s="4" t="s">
        <v>486</v>
      </c>
      <c r="D178" s="4" t="s">
        <v>487</v>
      </c>
      <c r="E178" s="4">
        <v>2</v>
      </c>
      <c r="F178" s="5">
        <v>1</v>
      </c>
      <c r="G178" s="4">
        <v>2</v>
      </c>
      <c r="H178" s="4">
        <f>lieu_saint!$G178-lieu_saint!$F178</f>
        <v>1</v>
      </c>
      <c r="N178" s="5">
        <v>1</v>
      </c>
    </row>
    <row r="179" spans="1:14" ht="15" x14ac:dyDescent="0.25">
      <c r="A179" s="4" t="s">
        <v>488</v>
      </c>
      <c r="B179" s="4" t="s">
        <v>34</v>
      </c>
      <c r="C179" s="4" t="s">
        <v>489</v>
      </c>
      <c r="D179" s="4" t="s">
        <v>490</v>
      </c>
      <c r="E179" s="4">
        <v>1</v>
      </c>
      <c r="F179" s="5">
        <v>1</v>
      </c>
      <c r="G179" s="4">
        <v>1</v>
      </c>
      <c r="H179" s="4">
        <f>lieu_saint!$G179-lieu_saint!$F179</f>
        <v>0</v>
      </c>
      <c r="N179" s="5">
        <v>1</v>
      </c>
    </row>
    <row r="180" spans="1:14" ht="15" x14ac:dyDescent="0.25">
      <c r="A180" s="4" t="s">
        <v>491</v>
      </c>
      <c r="B180" s="4" t="s">
        <v>34</v>
      </c>
      <c r="C180" s="4" t="s">
        <v>492</v>
      </c>
      <c r="D180" s="4" t="s">
        <v>493</v>
      </c>
      <c r="E180" s="4">
        <v>2</v>
      </c>
      <c r="F180" s="5">
        <v>2</v>
      </c>
      <c r="G180" s="4">
        <v>2</v>
      </c>
      <c r="H180" s="4">
        <f>lieu_saint!$G180-lieu_saint!$F180</f>
        <v>0</v>
      </c>
      <c r="N180" s="5">
        <v>2</v>
      </c>
    </row>
    <row r="181" spans="1:14" ht="15" x14ac:dyDescent="0.25">
      <c r="A181" s="4" t="s">
        <v>494</v>
      </c>
      <c r="B181" s="4" t="s">
        <v>81</v>
      </c>
      <c r="C181" s="4" t="s">
        <v>495</v>
      </c>
      <c r="D181" s="4" t="s">
        <v>495</v>
      </c>
      <c r="E181" s="4">
        <v>1</v>
      </c>
      <c r="F181" s="5">
        <v>1</v>
      </c>
      <c r="G181" s="5">
        <v>1</v>
      </c>
      <c r="H181" s="4">
        <f>lieu_saint!$G181-lieu_saint!$F181</f>
        <v>0</v>
      </c>
      <c r="N181" s="5">
        <v>1</v>
      </c>
    </row>
    <row r="182" spans="1:14" ht="15" x14ac:dyDescent="0.25">
      <c r="A182" s="4" t="s">
        <v>496</v>
      </c>
      <c r="B182" s="4" t="s">
        <v>31</v>
      </c>
      <c r="C182" s="4" t="s">
        <v>497</v>
      </c>
      <c r="D182" s="4" t="s">
        <v>497</v>
      </c>
      <c r="E182" s="4">
        <v>1</v>
      </c>
      <c r="F182" s="5">
        <v>1</v>
      </c>
      <c r="G182" s="4">
        <v>1</v>
      </c>
      <c r="H182" s="4">
        <f>lieu_saint!$G182-lieu_saint!$F182</f>
        <v>0</v>
      </c>
      <c r="N182" s="5">
        <v>1</v>
      </c>
    </row>
    <row r="183" spans="1:14" ht="15" x14ac:dyDescent="0.25">
      <c r="A183" s="4" t="s">
        <v>498</v>
      </c>
      <c r="B183" s="4" t="s">
        <v>81</v>
      </c>
      <c r="C183" s="4" t="s">
        <v>499</v>
      </c>
      <c r="D183" s="4" t="s">
        <v>499</v>
      </c>
      <c r="E183" s="4">
        <v>2</v>
      </c>
      <c r="F183" s="5">
        <v>2</v>
      </c>
      <c r="G183" s="4">
        <v>2</v>
      </c>
      <c r="H183" s="4">
        <f>lieu_saint!$G183-lieu_saint!$F183</f>
        <v>0</v>
      </c>
      <c r="N183" s="5">
        <v>2</v>
      </c>
    </row>
    <row r="184" spans="1:14" ht="15" x14ac:dyDescent="0.25">
      <c r="A184" s="4" t="s">
        <v>500</v>
      </c>
      <c r="B184" s="4" t="s">
        <v>34</v>
      </c>
      <c r="C184" s="4" t="s">
        <v>501</v>
      </c>
      <c r="D184" s="4" t="s">
        <v>502</v>
      </c>
      <c r="E184" s="4">
        <v>1</v>
      </c>
      <c r="F184" s="5">
        <v>1</v>
      </c>
      <c r="G184" s="4">
        <v>1</v>
      </c>
      <c r="H184" s="4">
        <f>lieu_saint!$G184-lieu_saint!$F184</f>
        <v>0</v>
      </c>
      <c r="N184" s="5">
        <v>1</v>
      </c>
    </row>
    <row r="185" spans="1:14" ht="15" x14ac:dyDescent="0.25">
      <c r="A185" s="4" t="s">
        <v>503</v>
      </c>
      <c r="B185" s="4" t="s">
        <v>504</v>
      </c>
      <c r="C185" s="4" t="s">
        <v>505</v>
      </c>
      <c r="D185" s="4" t="s">
        <v>505</v>
      </c>
      <c r="E185" s="4">
        <v>1</v>
      </c>
      <c r="F185" s="5">
        <v>1</v>
      </c>
      <c r="G185" s="5">
        <v>1</v>
      </c>
      <c r="H185" s="4">
        <f>lieu_saint!$G185-lieu_saint!$F185</f>
        <v>0</v>
      </c>
      <c r="N185" s="5">
        <v>1</v>
      </c>
    </row>
    <row r="186" spans="1:14" ht="15" x14ac:dyDescent="0.25">
      <c r="A186" s="4" t="s">
        <v>506</v>
      </c>
      <c r="B186" s="4" t="s">
        <v>34</v>
      </c>
      <c r="C186" s="4" t="s">
        <v>507</v>
      </c>
      <c r="D186" s="4" t="s">
        <v>508</v>
      </c>
      <c r="E186" s="4">
        <v>1</v>
      </c>
      <c r="F186" s="5">
        <v>1</v>
      </c>
      <c r="G186" s="4">
        <v>1</v>
      </c>
      <c r="H186" s="4">
        <f>lieu_saint!$G186-lieu_saint!$F186</f>
        <v>0</v>
      </c>
      <c r="N186" s="5">
        <v>1</v>
      </c>
    </row>
    <row r="187" spans="1:14" ht="15" x14ac:dyDescent="0.25">
      <c r="A187" s="4" t="s">
        <v>509</v>
      </c>
      <c r="B187" s="4" t="s">
        <v>504</v>
      </c>
      <c r="C187" s="4" t="s">
        <v>331</v>
      </c>
      <c r="D187" s="4" t="s">
        <v>331</v>
      </c>
      <c r="E187" s="4">
        <v>1</v>
      </c>
      <c r="F187" s="5">
        <v>1</v>
      </c>
      <c r="G187" s="4">
        <v>1</v>
      </c>
      <c r="H187" s="4">
        <f>lieu_saint!$G187-lieu_saint!$F187</f>
        <v>0</v>
      </c>
      <c r="N187" s="5">
        <v>1</v>
      </c>
    </row>
    <row r="188" spans="1:14" ht="15" x14ac:dyDescent="0.25">
      <c r="A188" s="4" t="s">
        <v>510</v>
      </c>
      <c r="B188" s="4" t="s">
        <v>504</v>
      </c>
      <c r="C188" s="4" t="s">
        <v>331</v>
      </c>
      <c r="D188" s="4" t="s">
        <v>331</v>
      </c>
      <c r="E188" s="4">
        <v>1</v>
      </c>
      <c r="F188" s="5">
        <v>1</v>
      </c>
      <c r="G188" s="4">
        <v>1</v>
      </c>
      <c r="H188" s="4">
        <f>lieu_saint!$G188-lieu_saint!$F188</f>
        <v>0</v>
      </c>
      <c r="N188" s="5">
        <v>1</v>
      </c>
    </row>
    <row r="189" spans="1:14" ht="15" x14ac:dyDescent="0.25">
      <c r="A189" s="4" t="s">
        <v>511</v>
      </c>
      <c r="B189" s="4" t="s">
        <v>504</v>
      </c>
      <c r="C189" s="4" t="s">
        <v>331</v>
      </c>
      <c r="D189" s="4" t="s">
        <v>331</v>
      </c>
      <c r="E189" s="4">
        <v>1</v>
      </c>
      <c r="F189" s="5">
        <v>1</v>
      </c>
      <c r="G189" s="4">
        <v>1</v>
      </c>
      <c r="H189" s="4">
        <f>lieu_saint!$G189-lieu_saint!$F189</f>
        <v>0</v>
      </c>
      <c r="N189" s="5">
        <v>1</v>
      </c>
    </row>
    <row r="190" spans="1:14" ht="15" x14ac:dyDescent="0.25">
      <c r="A190" s="4" t="s">
        <v>512</v>
      </c>
      <c r="B190" s="4" t="s">
        <v>504</v>
      </c>
      <c r="C190" s="4" t="s">
        <v>331</v>
      </c>
      <c r="D190" s="4" t="s">
        <v>331</v>
      </c>
      <c r="E190" s="4">
        <v>1</v>
      </c>
      <c r="F190" s="5">
        <v>1</v>
      </c>
      <c r="G190" s="4">
        <v>1</v>
      </c>
      <c r="H190" s="4">
        <f>lieu_saint!$G190-lieu_saint!$F190</f>
        <v>0</v>
      </c>
      <c r="N190" s="5">
        <v>1</v>
      </c>
    </row>
    <row r="191" spans="1:14" ht="15" x14ac:dyDescent="0.25">
      <c r="A191" s="4" t="s">
        <v>513</v>
      </c>
      <c r="B191" s="4" t="s">
        <v>34</v>
      </c>
      <c r="C191" s="4" t="s">
        <v>514</v>
      </c>
      <c r="D191" s="4" t="s">
        <v>514</v>
      </c>
      <c r="E191" s="4">
        <v>2</v>
      </c>
      <c r="F191" s="6">
        <v>2</v>
      </c>
      <c r="G191" s="4">
        <v>2</v>
      </c>
      <c r="H191" s="4">
        <f>lieu_saint!$G191-lieu_saint!$F191</f>
        <v>0</v>
      </c>
      <c r="N191" s="6">
        <v>2</v>
      </c>
    </row>
    <row r="192" spans="1:14" ht="15" x14ac:dyDescent="0.25">
      <c r="A192" s="4" t="s">
        <v>515</v>
      </c>
      <c r="B192" s="4" t="s">
        <v>34</v>
      </c>
      <c r="C192" s="4" t="s">
        <v>516</v>
      </c>
      <c r="D192" s="4" t="s">
        <v>517</v>
      </c>
      <c r="E192" s="4">
        <v>2</v>
      </c>
      <c r="F192" s="5">
        <v>2</v>
      </c>
      <c r="G192" s="4">
        <v>2</v>
      </c>
      <c r="H192" s="4">
        <f>lieu_saint!$G192-lieu_saint!$F192</f>
        <v>0</v>
      </c>
      <c r="N192" s="5">
        <v>2</v>
      </c>
    </row>
    <row r="193" spans="1:14" ht="15" x14ac:dyDescent="0.25">
      <c r="A193" s="4" t="s">
        <v>518</v>
      </c>
      <c r="B193" s="4" t="s">
        <v>34</v>
      </c>
      <c r="C193" s="4" t="s">
        <v>519</v>
      </c>
      <c r="D193" s="4" t="s">
        <v>390</v>
      </c>
      <c r="E193" s="4">
        <v>2</v>
      </c>
      <c r="F193" s="5">
        <v>2</v>
      </c>
      <c r="G193" s="4">
        <v>2</v>
      </c>
      <c r="H193" s="4">
        <f>lieu_saint!$G193-lieu_saint!$F193</f>
        <v>0</v>
      </c>
      <c r="N193" s="5">
        <v>2</v>
      </c>
    </row>
    <row r="194" spans="1:14" ht="15" x14ac:dyDescent="0.25">
      <c r="A194" s="4" t="s">
        <v>520</v>
      </c>
      <c r="B194" s="4" t="s">
        <v>34</v>
      </c>
      <c r="C194" s="4" t="s">
        <v>521</v>
      </c>
      <c r="D194" s="4" t="s">
        <v>519</v>
      </c>
      <c r="E194" s="4">
        <v>1</v>
      </c>
      <c r="F194" s="5">
        <v>1</v>
      </c>
      <c r="G194" s="4">
        <v>1</v>
      </c>
      <c r="H194" s="4">
        <f>lieu_saint!$G194-lieu_saint!$F194</f>
        <v>0</v>
      </c>
      <c r="N194" s="5">
        <v>1</v>
      </c>
    </row>
    <row r="195" spans="1:14" ht="15" x14ac:dyDescent="0.25">
      <c r="A195" s="4" t="s">
        <v>522</v>
      </c>
      <c r="B195" s="4" t="s">
        <v>34</v>
      </c>
      <c r="C195" s="4" t="s">
        <v>519</v>
      </c>
      <c r="D195" s="4" t="s">
        <v>519</v>
      </c>
      <c r="E195" s="4">
        <v>2</v>
      </c>
      <c r="F195" s="5">
        <v>2</v>
      </c>
      <c r="G195" s="4">
        <v>2</v>
      </c>
      <c r="H195" s="4">
        <f>lieu_saint!$G195-lieu_saint!$F195</f>
        <v>0</v>
      </c>
      <c r="N195" s="5">
        <v>2</v>
      </c>
    </row>
    <row r="196" spans="1:14" ht="15" x14ac:dyDescent="0.25">
      <c r="A196" s="4" t="s">
        <v>523</v>
      </c>
      <c r="B196" s="4" t="s">
        <v>81</v>
      </c>
      <c r="C196" s="4"/>
      <c r="D196" s="4" t="s">
        <v>524</v>
      </c>
      <c r="E196" s="4">
        <v>2</v>
      </c>
      <c r="F196" s="5">
        <v>2</v>
      </c>
      <c r="G196" s="4">
        <v>2</v>
      </c>
      <c r="H196" s="4">
        <f>lieu_saint!$G196-lieu_saint!$F196</f>
        <v>0</v>
      </c>
      <c r="N196" s="5">
        <v>2</v>
      </c>
    </row>
    <row r="197" spans="1:14" ht="15" x14ac:dyDescent="0.25">
      <c r="A197" s="4" t="s">
        <v>525</v>
      </c>
      <c r="B197" s="4" t="s">
        <v>34</v>
      </c>
      <c r="C197" s="4" t="s">
        <v>526</v>
      </c>
      <c r="D197" s="4" t="s">
        <v>527</v>
      </c>
      <c r="E197" s="4">
        <v>2</v>
      </c>
      <c r="F197" s="5">
        <v>2</v>
      </c>
      <c r="G197" s="4">
        <v>2</v>
      </c>
      <c r="H197" s="4">
        <f>lieu_saint!$G197-lieu_saint!$F197</f>
        <v>0</v>
      </c>
      <c r="N197" s="5">
        <v>2</v>
      </c>
    </row>
    <row r="198" spans="1:14" ht="15" x14ac:dyDescent="0.25">
      <c r="A198" s="4" t="s">
        <v>528</v>
      </c>
      <c r="B198" s="4" t="s">
        <v>34</v>
      </c>
      <c r="C198" s="4" t="s">
        <v>529</v>
      </c>
      <c r="D198" s="4" t="s">
        <v>530</v>
      </c>
      <c r="E198" s="4">
        <v>4</v>
      </c>
      <c r="F198" s="5">
        <v>4</v>
      </c>
      <c r="G198" s="4">
        <v>4</v>
      </c>
      <c r="H198" s="4">
        <f>lieu_saint!$G198-lieu_saint!$F198</f>
        <v>0</v>
      </c>
      <c r="N198" s="5">
        <v>4</v>
      </c>
    </row>
    <row r="199" spans="1:14" ht="15" x14ac:dyDescent="0.25">
      <c r="A199" s="4" t="s">
        <v>531</v>
      </c>
      <c r="B199" s="4" t="s">
        <v>34</v>
      </c>
      <c r="C199" s="4" t="s">
        <v>532</v>
      </c>
      <c r="D199" s="4" t="s">
        <v>530</v>
      </c>
      <c r="E199" s="4">
        <v>4</v>
      </c>
      <c r="F199" s="5">
        <v>4</v>
      </c>
      <c r="G199" s="4">
        <v>4</v>
      </c>
      <c r="H199" s="4">
        <f>lieu_saint!$G199-lieu_saint!$F199</f>
        <v>0</v>
      </c>
      <c r="N199" s="5">
        <v>4</v>
      </c>
    </row>
    <row r="200" spans="1:14" ht="15" x14ac:dyDescent="0.25">
      <c r="A200" s="4" t="s">
        <v>533</v>
      </c>
      <c r="B200" s="4" t="s">
        <v>71</v>
      </c>
      <c r="C200" s="4" t="s">
        <v>534</v>
      </c>
      <c r="D200" s="4" t="s">
        <v>535</v>
      </c>
      <c r="E200" s="4">
        <v>2</v>
      </c>
      <c r="F200" s="5">
        <v>4</v>
      </c>
      <c r="G200" s="5">
        <v>4</v>
      </c>
      <c r="H200" s="4">
        <f>lieu_saint!$G200-lieu_saint!$F200</f>
        <v>0</v>
      </c>
      <c r="N200" s="5">
        <v>4</v>
      </c>
    </row>
    <row r="201" spans="1:14" ht="15" x14ac:dyDescent="0.25">
      <c r="A201" s="4" t="s">
        <v>536</v>
      </c>
      <c r="B201" s="4" t="s">
        <v>34</v>
      </c>
      <c r="C201" s="4" t="s">
        <v>537</v>
      </c>
      <c r="D201" s="4" t="s">
        <v>537</v>
      </c>
      <c r="E201" s="4">
        <v>4</v>
      </c>
      <c r="F201" s="5">
        <v>4</v>
      </c>
      <c r="G201" s="4">
        <v>4</v>
      </c>
      <c r="H201" s="4">
        <f>lieu_saint!$G201-lieu_saint!$F201</f>
        <v>0</v>
      </c>
      <c r="N201" s="5">
        <v>4</v>
      </c>
    </row>
    <row r="202" spans="1:14" ht="15" x14ac:dyDescent="0.25">
      <c r="A202" s="4" t="s">
        <v>538</v>
      </c>
      <c r="B202" s="4" t="s">
        <v>9</v>
      </c>
      <c r="C202" s="4" t="s">
        <v>539</v>
      </c>
      <c r="D202" s="4" t="s">
        <v>540</v>
      </c>
      <c r="E202" s="4">
        <v>15</v>
      </c>
      <c r="F202" s="5">
        <v>30</v>
      </c>
      <c r="G202" s="4">
        <v>30</v>
      </c>
      <c r="H202" s="4">
        <f>lieu_saint!$G202-lieu_saint!$F202</f>
        <v>0</v>
      </c>
      <c r="N202" s="5">
        <v>30</v>
      </c>
    </row>
    <row r="203" spans="1:14" ht="15" x14ac:dyDescent="0.25">
      <c r="A203" s="4" t="s">
        <v>541</v>
      </c>
      <c r="B203" s="4" t="s">
        <v>9</v>
      </c>
      <c r="C203" s="4" t="s">
        <v>539</v>
      </c>
      <c r="D203" s="4" t="s">
        <v>542</v>
      </c>
      <c r="E203" s="4">
        <v>15</v>
      </c>
      <c r="F203" s="5">
        <v>15</v>
      </c>
      <c r="G203" s="4">
        <v>30</v>
      </c>
      <c r="H203" s="4">
        <f>lieu_saint!$G203-lieu_saint!$F203</f>
        <v>15</v>
      </c>
      <c r="N203" s="5">
        <v>15</v>
      </c>
    </row>
    <row r="204" spans="1:14" ht="15" x14ac:dyDescent="0.25">
      <c r="A204" s="4" t="s">
        <v>543</v>
      </c>
      <c r="B204" s="4" t="s">
        <v>31</v>
      </c>
      <c r="C204" s="4" t="s">
        <v>544</v>
      </c>
      <c r="D204" s="4" t="s">
        <v>545</v>
      </c>
      <c r="E204" s="4">
        <v>1</v>
      </c>
      <c r="F204" s="5">
        <v>4</v>
      </c>
      <c r="G204" s="5">
        <v>4</v>
      </c>
      <c r="H204" s="4">
        <f>lieu_saint!$G204-lieu_saint!$F204</f>
        <v>0</v>
      </c>
      <c r="N204" s="5">
        <v>4</v>
      </c>
    </row>
    <row r="205" spans="1:14" ht="15" x14ac:dyDescent="0.25">
      <c r="A205" s="4" t="s">
        <v>546</v>
      </c>
      <c r="B205" s="4" t="s">
        <v>34</v>
      </c>
      <c r="C205" s="4" t="s">
        <v>547</v>
      </c>
      <c r="D205" s="4" t="s">
        <v>547</v>
      </c>
      <c r="E205" s="4">
        <v>4</v>
      </c>
      <c r="F205" s="5">
        <v>4</v>
      </c>
      <c r="G205" s="5">
        <v>4</v>
      </c>
      <c r="H205" s="4">
        <f>lieu_saint!$G205-lieu_saint!$F205</f>
        <v>0</v>
      </c>
      <c r="N205" s="5">
        <v>4</v>
      </c>
    </row>
    <row r="206" spans="1:14" ht="15" x14ac:dyDescent="0.25">
      <c r="A206" s="4" t="s">
        <v>548</v>
      </c>
      <c r="B206" s="4" t="s">
        <v>34</v>
      </c>
      <c r="C206" s="4" t="s">
        <v>549</v>
      </c>
      <c r="D206" s="4" t="s">
        <v>549</v>
      </c>
      <c r="E206" s="4">
        <v>5</v>
      </c>
      <c r="F206" s="5">
        <v>5</v>
      </c>
      <c r="G206" s="4">
        <v>5</v>
      </c>
      <c r="H206" s="4">
        <f>lieu_saint!$G206-lieu_saint!$F206</f>
        <v>0</v>
      </c>
      <c r="N206" s="5">
        <v>5</v>
      </c>
    </row>
    <row r="207" spans="1:14" ht="15" x14ac:dyDescent="0.25">
      <c r="A207" s="4" t="s">
        <v>550</v>
      </c>
      <c r="B207" s="4" t="s">
        <v>34</v>
      </c>
      <c r="C207" s="4" t="s">
        <v>551</v>
      </c>
      <c r="D207" s="4" t="s">
        <v>551</v>
      </c>
      <c r="E207" s="4">
        <v>1</v>
      </c>
      <c r="F207" s="5">
        <v>1</v>
      </c>
      <c r="G207" s="4">
        <v>1</v>
      </c>
      <c r="H207" s="4">
        <f>lieu_saint!$G207-lieu_saint!$F207</f>
        <v>0</v>
      </c>
      <c r="N207" s="5">
        <v>1</v>
      </c>
    </row>
    <row r="208" spans="1:14" ht="15" x14ac:dyDescent="0.25">
      <c r="A208" s="4" t="s">
        <v>552</v>
      </c>
      <c r="B208" s="4" t="s">
        <v>34</v>
      </c>
      <c r="C208" s="4" t="s">
        <v>553</v>
      </c>
      <c r="D208" s="4" t="s">
        <v>551</v>
      </c>
      <c r="E208" s="4">
        <v>4</v>
      </c>
      <c r="F208" s="5">
        <v>4</v>
      </c>
      <c r="G208" s="5">
        <v>4</v>
      </c>
      <c r="H208" s="4">
        <f>lieu_saint!$G208-lieu_saint!$F208</f>
        <v>0</v>
      </c>
      <c r="N208" s="5">
        <v>4</v>
      </c>
    </row>
    <row r="209" spans="1:14" ht="15" x14ac:dyDescent="0.25">
      <c r="A209" s="4" t="s">
        <v>554</v>
      </c>
      <c r="B209" s="4" t="s">
        <v>34</v>
      </c>
      <c r="C209" s="4" t="s">
        <v>551</v>
      </c>
      <c r="D209" s="4" t="s">
        <v>551</v>
      </c>
      <c r="E209" s="4">
        <v>3</v>
      </c>
      <c r="F209" s="5">
        <v>3</v>
      </c>
      <c r="G209" s="4">
        <v>3</v>
      </c>
      <c r="H209" s="4">
        <f>lieu_saint!$G209-lieu_saint!$F209</f>
        <v>0</v>
      </c>
      <c r="N209" s="5">
        <v>3</v>
      </c>
    </row>
    <row r="210" spans="1:14" ht="15" x14ac:dyDescent="0.25">
      <c r="A210" s="4" t="s">
        <v>555</v>
      </c>
      <c r="B210" s="4" t="s">
        <v>34</v>
      </c>
      <c r="C210" s="4" t="s">
        <v>556</v>
      </c>
      <c r="D210" s="4" t="s">
        <v>197</v>
      </c>
      <c r="E210" s="4">
        <v>2</v>
      </c>
      <c r="F210" s="5">
        <v>4</v>
      </c>
      <c r="G210" s="4">
        <v>4</v>
      </c>
      <c r="H210" s="4">
        <f>lieu_saint!$G210-lieu_saint!$F210</f>
        <v>0</v>
      </c>
      <c r="N210" s="5">
        <v>4</v>
      </c>
    </row>
    <row r="211" spans="1:14" ht="15" x14ac:dyDescent="0.25">
      <c r="A211" s="4" t="s">
        <v>557</v>
      </c>
      <c r="B211" s="4" t="s">
        <v>24</v>
      </c>
      <c r="C211" s="4" t="s">
        <v>558</v>
      </c>
      <c r="D211" s="4" t="s">
        <v>559</v>
      </c>
      <c r="E211" s="4">
        <v>2</v>
      </c>
      <c r="F211" s="5">
        <v>4</v>
      </c>
      <c r="G211" s="5">
        <v>4</v>
      </c>
      <c r="H211" s="4">
        <f>lieu_saint!$G211-lieu_saint!$F211</f>
        <v>0</v>
      </c>
      <c r="N211" s="5">
        <v>4</v>
      </c>
    </row>
    <row r="212" spans="1:14" ht="15" x14ac:dyDescent="0.25">
      <c r="A212" s="4" t="s">
        <v>560</v>
      </c>
      <c r="B212" s="4" t="s">
        <v>34</v>
      </c>
      <c r="C212" s="4" t="s">
        <v>561</v>
      </c>
      <c r="D212" s="4" t="s">
        <v>562</v>
      </c>
      <c r="E212" s="4">
        <v>2</v>
      </c>
      <c r="F212" s="5">
        <v>2</v>
      </c>
      <c r="G212" s="4">
        <v>2</v>
      </c>
      <c r="H212" s="4">
        <f>lieu_saint!$G212-lieu_saint!$F212</f>
        <v>0</v>
      </c>
      <c r="N212" s="5">
        <v>2</v>
      </c>
    </row>
    <row r="213" spans="1:14" ht="15" x14ac:dyDescent="0.25">
      <c r="A213" s="4" t="s">
        <v>563</v>
      </c>
      <c r="B213" s="4" t="s">
        <v>34</v>
      </c>
      <c r="C213" s="4" t="s">
        <v>160</v>
      </c>
      <c r="D213" s="4" t="s">
        <v>161</v>
      </c>
      <c r="E213" s="4">
        <v>3</v>
      </c>
      <c r="F213" s="5">
        <v>3</v>
      </c>
      <c r="G213" s="4">
        <v>3</v>
      </c>
      <c r="H213" s="4">
        <f>lieu_saint!$G213-lieu_saint!$F213</f>
        <v>0</v>
      </c>
      <c r="N213" s="5">
        <v>3</v>
      </c>
    </row>
    <row r="214" spans="1:14" ht="15" x14ac:dyDescent="0.25">
      <c r="A214" s="4" t="s">
        <v>564</v>
      </c>
      <c r="B214" s="4" t="s">
        <v>71</v>
      </c>
      <c r="C214" s="4" t="s">
        <v>565</v>
      </c>
      <c r="D214" s="4" t="s">
        <v>566</v>
      </c>
      <c r="E214" s="4">
        <v>1</v>
      </c>
      <c r="F214" s="5">
        <v>1</v>
      </c>
      <c r="G214" s="4">
        <v>1</v>
      </c>
      <c r="H214" s="4">
        <f>lieu_saint!$G214-lieu_saint!$F214</f>
        <v>0</v>
      </c>
      <c r="N214" s="5">
        <v>1</v>
      </c>
    </row>
    <row r="215" spans="1:14" ht="15" x14ac:dyDescent="0.25">
      <c r="A215" s="4" t="s">
        <v>567</v>
      </c>
      <c r="B215" s="4" t="s">
        <v>41</v>
      </c>
      <c r="C215" s="4" t="s">
        <v>568</v>
      </c>
      <c r="D215" s="4" t="s">
        <v>569</v>
      </c>
      <c r="E215" s="4">
        <v>1</v>
      </c>
      <c r="F215" s="5">
        <v>4</v>
      </c>
      <c r="G215" s="4">
        <v>4</v>
      </c>
      <c r="H215" s="4">
        <f>lieu_saint!$G215-lieu_saint!$F215</f>
        <v>0</v>
      </c>
      <c r="N215" s="5">
        <v>4</v>
      </c>
    </row>
    <row r="216" spans="1:14" ht="15" x14ac:dyDescent="0.25">
      <c r="A216" s="4" t="s">
        <v>570</v>
      </c>
      <c r="B216" s="4" t="s">
        <v>71</v>
      </c>
      <c r="C216" s="4" t="s">
        <v>571</v>
      </c>
      <c r="D216" s="4" t="s">
        <v>571</v>
      </c>
      <c r="E216" s="4">
        <v>2</v>
      </c>
      <c r="F216" s="5">
        <v>4</v>
      </c>
      <c r="G216" s="5">
        <v>4</v>
      </c>
      <c r="H216" s="4">
        <f>lieu_saint!$G216-lieu_saint!$F216</f>
        <v>0</v>
      </c>
      <c r="N216" s="5">
        <v>4</v>
      </c>
    </row>
    <row r="217" spans="1:14" ht="15" x14ac:dyDescent="0.25">
      <c r="A217" s="4" t="s">
        <v>572</v>
      </c>
      <c r="B217" s="4" t="s">
        <v>27</v>
      </c>
      <c r="C217" s="4" t="s">
        <v>573</v>
      </c>
      <c r="D217" s="4" t="s">
        <v>574</v>
      </c>
      <c r="E217" s="4">
        <v>1</v>
      </c>
      <c r="F217" s="5">
        <v>1</v>
      </c>
      <c r="G217" s="4">
        <v>1</v>
      </c>
      <c r="H217" s="4">
        <f>lieu_saint!$G217-lieu_saint!$F217</f>
        <v>0</v>
      </c>
      <c r="N217" s="5">
        <v>1</v>
      </c>
    </row>
    <row r="218" spans="1:14" ht="15" x14ac:dyDescent="0.25">
      <c r="A218" s="4" t="s">
        <v>575</v>
      </c>
      <c r="B218" s="4" t="s">
        <v>84</v>
      </c>
      <c r="C218" s="4" t="s">
        <v>576</v>
      </c>
      <c r="D218" s="4" t="s">
        <v>577</v>
      </c>
      <c r="E218" s="4">
        <v>1</v>
      </c>
      <c r="F218" s="5">
        <v>1</v>
      </c>
      <c r="G218" s="5">
        <v>1</v>
      </c>
      <c r="H218" s="4">
        <f>lieu_saint!$G218-lieu_saint!$F218</f>
        <v>0</v>
      </c>
      <c r="N218" s="5">
        <v>1</v>
      </c>
    </row>
    <row r="219" spans="1:14" ht="15" x14ac:dyDescent="0.25">
      <c r="A219" s="4" t="s">
        <v>578</v>
      </c>
      <c r="B219" s="4" t="s">
        <v>84</v>
      </c>
      <c r="C219" s="4" t="s">
        <v>579</v>
      </c>
      <c r="D219" s="4" t="s">
        <v>579</v>
      </c>
      <c r="E219" s="4">
        <v>1</v>
      </c>
      <c r="F219" s="5">
        <v>1</v>
      </c>
      <c r="G219" s="4">
        <v>1</v>
      </c>
      <c r="H219" s="4">
        <f>lieu_saint!$G219-lieu_saint!$F219</f>
        <v>0</v>
      </c>
      <c r="N219" s="5">
        <v>1</v>
      </c>
    </row>
    <row r="220" spans="1:14" ht="15" x14ac:dyDescent="0.25">
      <c r="A220" s="4" t="s">
        <v>580</v>
      </c>
      <c r="B220" s="4" t="s">
        <v>27</v>
      </c>
      <c r="C220" s="4" t="s">
        <v>581</v>
      </c>
      <c r="D220" s="4" t="s">
        <v>582</v>
      </c>
      <c r="E220" s="4">
        <v>1</v>
      </c>
      <c r="F220" s="5">
        <v>1</v>
      </c>
      <c r="G220" s="4">
        <v>1</v>
      </c>
      <c r="H220" s="4">
        <f>lieu_saint!$G220-lieu_saint!$F220</f>
        <v>0</v>
      </c>
      <c r="N220" s="5">
        <v>1</v>
      </c>
    </row>
    <row r="221" spans="1:14" ht="15" x14ac:dyDescent="0.25">
      <c r="A221" s="4" t="s">
        <v>583</v>
      </c>
      <c r="B221" s="4" t="s">
        <v>18</v>
      </c>
      <c r="C221" s="4" t="s">
        <v>584</v>
      </c>
      <c r="D221" s="4" t="s">
        <v>585</v>
      </c>
      <c r="E221" s="4">
        <v>1</v>
      </c>
      <c r="F221" s="5">
        <v>1</v>
      </c>
      <c r="G221" s="5">
        <v>1</v>
      </c>
      <c r="H221" s="4">
        <f>lieu_saint!$G221-lieu_saint!$F221</f>
        <v>0</v>
      </c>
      <c r="N221" s="5">
        <v>1</v>
      </c>
    </row>
    <row r="222" spans="1:14" ht="15" x14ac:dyDescent="0.25">
      <c r="A222" s="4" t="s">
        <v>586</v>
      </c>
      <c r="B222" s="4" t="s">
        <v>18</v>
      </c>
      <c r="C222" s="4" t="s">
        <v>587</v>
      </c>
      <c r="D222" s="4" t="s">
        <v>588</v>
      </c>
      <c r="E222" s="4">
        <v>1</v>
      </c>
      <c r="F222" s="5">
        <v>1</v>
      </c>
      <c r="G222" s="5">
        <v>1</v>
      </c>
      <c r="H222" s="4">
        <f>lieu_saint!$G222-lieu_saint!$F222</f>
        <v>0</v>
      </c>
      <c r="N222" s="5">
        <v>1</v>
      </c>
    </row>
    <row r="223" spans="1:14" ht="15" x14ac:dyDescent="0.25">
      <c r="A223" s="4" t="s">
        <v>589</v>
      </c>
      <c r="B223" s="4" t="s">
        <v>308</v>
      </c>
      <c r="C223" s="4" t="s">
        <v>590</v>
      </c>
      <c r="D223" s="4" t="s">
        <v>591</v>
      </c>
      <c r="E223" s="4">
        <v>1</v>
      </c>
      <c r="F223" s="5">
        <v>1</v>
      </c>
      <c r="G223" s="5">
        <v>1</v>
      </c>
      <c r="H223" s="4">
        <f>lieu_saint!$G223-lieu_saint!$F223</f>
        <v>0</v>
      </c>
      <c r="N223" s="5">
        <v>1</v>
      </c>
    </row>
    <row r="224" spans="1:14" ht="15" x14ac:dyDescent="0.25">
      <c r="A224" s="4" t="s">
        <v>592</v>
      </c>
      <c r="B224" s="4" t="s">
        <v>18</v>
      </c>
      <c r="C224" s="4" t="s">
        <v>584</v>
      </c>
      <c r="D224" s="4" t="s">
        <v>593</v>
      </c>
      <c r="E224" s="4">
        <v>1</v>
      </c>
      <c r="F224" s="5">
        <v>1</v>
      </c>
      <c r="G224" s="5">
        <v>1</v>
      </c>
      <c r="H224" s="4">
        <f>lieu_saint!$G224-lieu_saint!$F224</f>
        <v>0</v>
      </c>
      <c r="N224" s="5">
        <v>1</v>
      </c>
    </row>
    <row r="225" spans="1:14" ht="15" x14ac:dyDescent="0.25">
      <c r="A225" s="4" t="s">
        <v>594</v>
      </c>
      <c r="B225" s="4" t="s">
        <v>24</v>
      </c>
      <c r="C225" s="4" t="s">
        <v>370</v>
      </c>
      <c r="D225" s="4" t="s">
        <v>595</v>
      </c>
      <c r="E225" s="4">
        <v>1</v>
      </c>
      <c r="F225" s="5">
        <v>1</v>
      </c>
      <c r="G225" s="5">
        <v>1</v>
      </c>
      <c r="H225" s="4">
        <f>lieu_saint!$G225-lieu_saint!$F225</f>
        <v>0</v>
      </c>
      <c r="N225" s="5">
        <v>1</v>
      </c>
    </row>
    <row r="226" spans="1:14" ht="15" x14ac:dyDescent="0.25">
      <c r="A226" s="4" t="s">
        <v>596</v>
      </c>
      <c r="B226" s="4" t="s">
        <v>34</v>
      </c>
      <c r="C226" s="4" t="s">
        <v>597</v>
      </c>
      <c r="D226" s="4" t="s">
        <v>598</v>
      </c>
      <c r="E226" s="4">
        <v>3</v>
      </c>
      <c r="F226" s="5">
        <v>3</v>
      </c>
      <c r="G226" s="4">
        <v>3</v>
      </c>
      <c r="H226" s="4">
        <f>lieu_saint!$G226-lieu_saint!$F226</f>
        <v>0</v>
      </c>
      <c r="N226" s="5">
        <v>3</v>
      </c>
    </row>
    <row r="227" spans="1:14" ht="15" x14ac:dyDescent="0.25">
      <c r="A227" s="4" t="s">
        <v>599</v>
      </c>
      <c r="B227" s="4" t="s">
        <v>34</v>
      </c>
      <c r="C227" s="4" t="s">
        <v>600</v>
      </c>
      <c r="D227" s="4" t="s">
        <v>601</v>
      </c>
      <c r="E227" s="4">
        <v>1</v>
      </c>
      <c r="F227" s="5">
        <v>1</v>
      </c>
      <c r="G227" s="4">
        <v>1</v>
      </c>
      <c r="H227" s="4">
        <f>lieu_saint!$G227-lieu_saint!$F227</f>
        <v>0</v>
      </c>
      <c r="N227" s="5">
        <v>1</v>
      </c>
    </row>
    <row r="228" spans="1:14" ht="15" x14ac:dyDescent="0.25">
      <c r="A228" s="4" t="s">
        <v>602</v>
      </c>
      <c r="B228" s="4" t="s">
        <v>41</v>
      </c>
      <c r="C228" s="4" t="s">
        <v>603</v>
      </c>
      <c r="D228" s="4" t="s">
        <v>604</v>
      </c>
      <c r="E228" s="4">
        <v>1</v>
      </c>
      <c r="F228" s="5">
        <v>1</v>
      </c>
      <c r="G228" s="4">
        <v>1</v>
      </c>
      <c r="H228" s="4">
        <f>lieu_saint!$G228-lieu_saint!$F228</f>
        <v>0</v>
      </c>
      <c r="N228" s="5">
        <v>1</v>
      </c>
    </row>
    <row r="229" spans="1:14" ht="15" x14ac:dyDescent="0.25">
      <c r="A229" s="4" t="s">
        <v>605</v>
      </c>
      <c r="B229" s="4" t="s">
        <v>34</v>
      </c>
      <c r="C229" s="4" t="s">
        <v>38</v>
      </c>
      <c r="D229" s="4" t="s">
        <v>38</v>
      </c>
      <c r="E229" s="4">
        <v>1</v>
      </c>
      <c r="F229" s="5">
        <v>1</v>
      </c>
      <c r="G229" s="4">
        <v>1</v>
      </c>
      <c r="H229" s="4">
        <f>lieu_saint!$G229-lieu_saint!$F229</f>
        <v>0</v>
      </c>
      <c r="N229" s="5">
        <v>1</v>
      </c>
    </row>
    <row r="230" spans="1:14" ht="15" x14ac:dyDescent="0.25">
      <c r="A230" s="4" t="s">
        <v>606</v>
      </c>
      <c r="B230" s="4" t="s">
        <v>24</v>
      </c>
      <c r="C230" s="4" t="s">
        <v>607</v>
      </c>
      <c r="D230" s="4" t="s">
        <v>607</v>
      </c>
      <c r="E230" s="4">
        <v>1</v>
      </c>
      <c r="F230" s="5">
        <v>2</v>
      </c>
      <c r="G230" s="5">
        <v>2</v>
      </c>
      <c r="H230" s="4">
        <f>lieu_saint!$G230-lieu_saint!$F230</f>
        <v>0</v>
      </c>
      <c r="N230" s="5">
        <v>2</v>
      </c>
    </row>
    <row r="231" spans="1:14" ht="15" x14ac:dyDescent="0.25">
      <c r="A231" s="4" t="s">
        <v>608</v>
      </c>
      <c r="B231" s="4" t="s">
        <v>34</v>
      </c>
      <c r="C231" s="4" t="s">
        <v>609</v>
      </c>
      <c r="D231" s="4" t="s">
        <v>610</v>
      </c>
      <c r="E231" s="4">
        <v>4</v>
      </c>
      <c r="F231" s="5">
        <v>4</v>
      </c>
      <c r="G231" s="4">
        <v>4</v>
      </c>
      <c r="H231" s="4">
        <f>lieu_saint!$G231-lieu_saint!$F231</f>
        <v>0</v>
      </c>
      <c r="N231" s="5">
        <v>4</v>
      </c>
    </row>
    <row r="232" spans="1:14" ht="15" x14ac:dyDescent="0.25">
      <c r="A232" s="4" t="s">
        <v>611</v>
      </c>
      <c r="B232" s="4" t="s">
        <v>34</v>
      </c>
      <c r="C232" s="4" t="s">
        <v>514</v>
      </c>
      <c r="D232" s="4" t="s">
        <v>399</v>
      </c>
      <c r="E232" s="4">
        <v>1</v>
      </c>
      <c r="F232" s="5">
        <v>1</v>
      </c>
      <c r="G232" s="4">
        <v>1</v>
      </c>
      <c r="H232" s="4">
        <f>lieu_saint!$G232-lieu_saint!$F232</f>
        <v>0</v>
      </c>
      <c r="N232" s="5">
        <v>1</v>
      </c>
    </row>
    <row r="233" spans="1:14" ht="15" x14ac:dyDescent="0.25">
      <c r="A233" s="4" t="s">
        <v>612</v>
      </c>
      <c r="B233" s="4" t="s">
        <v>34</v>
      </c>
      <c r="C233" s="4" t="s">
        <v>365</v>
      </c>
      <c r="D233" s="4" t="s">
        <v>365</v>
      </c>
      <c r="E233" s="4">
        <v>8</v>
      </c>
      <c r="F233" s="5">
        <v>5</v>
      </c>
      <c r="G233" s="4">
        <v>8</v>
      </c>
      <c r="H233" s="4">
        <f>lieu_saint!$G233-lieu_saint!$F233</f>
        <v>3</v>
      </c>
      <c r="N233" s="5">
        <v>5</v>
      </c>
    </row>
    <row r="234" spans="1:14" ht="15" x14ac:dyDescent="0.25">
      <c r="A234" s="4" t="s">
        <v>613</v>
      </c>
      <c r="B234" s="4" t="s">
        <v>34</v>
      </c>
      <c r="C234" s="4" t="s">
        <v>72</v>
      </c>
      <c r="D234" s="4" t="s">
        <v>614</v>
      </c>
      <c r="E234" s="4">
        <v>1</v>
      </c>
      <c r="F234" s="5">
        <v>1</v>
      </c>
      <c r="G234" s="4">
        <v>1</v>
      </c>
      <c r="H234" s="4">
        <f>lieu_saint!$G234-lieu_saint!$F234</f>
        <v>0</v>
      </c>
      <c r="N234" s="5">
        <v>1</v>
      </c>
    </row>
    <row r="235" spans="1:14" ht="15" x14ac:dyDescent="0.25">
      <c r="A235" s="4" t="s">
        <v>615</v>
      </c>
      <c r="B235" s="4" t="s">
        <v>34</v>
      </c>
      <c r="C235" s="4" t="s">
        <v>616</v>
      </c>
      <c r="D235" s="4" t="s">
        <v>617</v>
      </c>
      <c r="E235" s="4">
        <v>1</v>
      </c>
      <c r="F235" s="5">
        <v>1</v>
      </c>
      <c r="G235" s="4">
        <v>1</v>
      </c>
      <c r="H235" s="4">
        <f>lieu_saint!$G235-lieu_saint!$F235</f>
        <v>0</v>
      </c>
      <c r="N235" s="5">
        <v>1</v>
      </c>
    </row>
    <row r="236" spans="1:14" ht="15" x14ac:dyDescent="0.25">
      <c r="A236" s="4" t="s">
        <v>618</v>
      </c>
      <c r="B236" s="4" t="s">
        <v>34</v>
      </c>
      <c r="C236" s="4" t="s">
        <v>619</v>
      </c>
      <c r="D236" s="4" t="s">
        <v>619</v>
      </c>
      <c r="E236" s="4">
        <v>1</v>
      </c>
      <c r="F236" s="5">
        <v>1</v>
      </c>
      <c r="G236" s="4">
        <v>1</v>
      </c>
      <c r="H236" s="4">
        <f>lieu_saint!$G236-lieu_saint!$F236</f>
        <v>0</v>
      </c>
      <c r="N236" s="5">
        <v>1</v>
      </c>
    </row>
    <row r="237" spans="1:14" ht="15" x14ac:dyDescent="0.25">
      <c r="A237" s="4" t="s">
        <v>620</v>
      </c>
      <c r="B237" s="4" t="s">
        <v>34</v>
      </c>
      <c r="C237" s="4" t="s">
        <v>204</v>
      </c>
      <c r="D237" s="4" t="s">
        <v>621</v>
      </c>
      <c r="E237" s="4">
        <v>1</v>
      </c>
      <c r="F237" s="5">
        <v>1</v>
      </c>
      <c r="G237" s="4">
        <v>1</v>
      </c>
      <c r="H237" s="4">
        <f>lieu_saint!$G237-lieu_saint!$F237</f>
        <v>0</v>
      </c>
      <c r="N237" s="5">
        <v>1</v>
      </c>
    </row>
    <row r="238" spans="1:14" ht="15" x14ac:dyDescent="0.25">
      <c r="A238" s="4" t="s">
        <v>622</v>
      </c>
      <c r="B238" s="4" t="s">
        <v>34</v>
      </c>
      <c r="C238" s="4" t="s">
        <v>623</v>
      </c>
      <c r="D238" s="4" t="s">
        <v>624</v>
      </c>
      <c r="E238" s="4">
        <v>1</v>
      </c>
      <c r="F238" s="5">
        <v>1</v>
      </c>
      <c r="G238" s="4">
        <v>1</v>
      </c>
      <c r="H238" s="4">
        <f>lieu_saint!$G238-lieu_saint!$F238</f>
        <v>0</v>
      </c>
      <c r="N238" s="5">
        <v>1</v>
      </c>
    </row>
    <row r="239" spans="1:14" ht="15" x14ac:dyDescent="0.25">
      <c r="A239" s="4" t="s">
        <v>625</v>
      </c>
      <c r="B239" s="4" t="s">
        <v>34</v>
      </c>
      <c r="C239" s="4" t="s">
        <v>72</v>
      </c>
      <c r="D239" s="4" t="s">
        <v>72</v>
      </c>
      <c r="E239" s="4">
        <v>1</v>
      </c>
      <c r="F239" s="5">
        <v>1</v>
      </c>
      <c r="G239" s="4">
        <v>1</v>
      </c>
      <c r="H239" s="4">
        <f>lieu_saint!$G239-lieu_saint!$F239</f>
        <v>0</v>
      </c>
      <c r="N239" s="5">
        <v>1</v>
      </c>
    </row>
    <row r="240" spans="1:14" ht="15" x14ac:dyDescent="0.25">
      <c r="A240" s="4" t="s">
        <v>626</v>
      </c>
      <c r="B240" s="4" t="s">
        <v>34</v>
      </c>
      <c r="C240" s="4" t="s">
        <v>627</v>
      </c>
      <c r="D240" s="4" t="s">
        <v>616</v>
      </c>
      <c r="E240" s="4">
        <v>1</v>
      </c>
      <c r="F240" s="5">
        <v>1</v>
      </c>
      <c r="G240" s="4">
        <v>1</v>
      </c>
      <c r="H240" s="4">
        <f>lieu_saint!$G240-lieu_saint!$F240</f>
        <v>0</v>
      </c>
      <c r="N240" s="5">
        <v>1</v>
      </c>
    </row>
    <row r="241" spans="1:14" ht="15" x14ac:dyDescent="0.25">
      <c r="A241" s="4" t="s">
        <v>628</v>
      </c>
      <c r="B241" s="4" t="s">
        <v>34</v>
      </c>
      <c r="C241" s="4" t="s">
        <v>629</v>
      </c>
      <c r="D241" s="4" t="s">
        <v>630</v>
      </c>
      <c r="E241" s="4">
        <v>1</v>
      </c>
      <c r="F241" s="5">
        <v>1</v>
      </c>
      <c r="G241" s="4">
        <v>1</v>
      </c>
      <c r="H241" s="4">
        <f>lieu_saint!$G241-lieu_saint!$F241</f>
        <v>0</v>
      </c>
      <c r="N241" s="5">
        <v>1</v>
      </c>
    </row>
    <row r="242" spans="1:14" ht="15" x14ac:dyDescent="0.25">
      <c r="A242" s="4" t="s">
        <v>631</v>
      </c>
      <c r="B242" s="4" t="s">
        <v>81</v>
      </c>
      <c r="C242" s="4" t="s">
        <v>632</v>
      </c>
      <c r="D242" s="4" t="s">
        <v>632</v>
      </c>
      <c r="E242" s="4">
        <v>2</v>
      </c>
      <c r="F242" s="5">
        <v>2</v>
      </c>
      <c r="G242" s="4">
        <v>2</v>
      </c>
      <c r="H242" s="4">
        <f>lieu_saint!$G242-lieu_saint!$F242</f>
        <v>0</v>
      </c>
      <c r="N242" s="5">
        <v>2</v>
      </c>
    </row>
    <row r="243" spans="1:14" ht="15" x14ac:dyDescent="0.25">
      <c r="A243" s="4" t="s">
        <v>633</v>
      </c>
      <c r="B243" s="4" t="s">
        <v>9</v>
      </c>
      <c r="C243" s="4" t="s">
        <v>634</v>
      </c>
      <c r="D243" s="4" t="s">
        <v>635</v>
      </c>
      <c r="E243" s="4">
        <v>12</v>
      </c>
      <c r="F243" s="5">
        <v>16</v>
      </c>
      <c r="G243" s="5">
        <v>20</v>
      </c>
      <c r="H243" s="4">
        <f>lieu_saint!$G243-lieu_saint!$F243</f>
        <v>4</v>
      </c>
      <c r="N243" s="5">
        <v>16</v>
      </c>
    </row>
    <row r="244" spans="1:14" ht="15" x14ac:dyDescent="0.25">
      <c r="A244" s="4" t="s">
        <v>636</v>
      </c>
      <c r="B244" s="4" t="s">
        <v>9</v>
      </c>
      <c r="C244" s="4" t="s">
        <v>113</v>
      </c>
      <c r="D244" s="4" t="s">
        <v>637</v>
      </c>
      <c r="E244" s="4">
        <v>12</v>
      </c>
      <c r="F244" s="5">
        <v>16</v>
      </c>
      <c r="G244" s="4">
        <v>24</v>
      </c>
      <c r="H244" s="4">
        <f>lieu_saint!$G244-lieu_saint!$F244</f>
        <v>8</v>
      </c>
      <c r="N244" s="5">
        <v>16</v>
      </c>
    </row>
    <row r="245" spans="1:14" ht="15" x14ac:dyDescent="0.25">
      <c r="A245" s="4" t="s">
        <v>638</v>
      </c>
      <c r="B245" s="4" t="s">
        <v>37</v>
      </c>
      <c r="C245" s="4" t="s">
        <v>204</v>
      </c>
      <c r="D245" s="4" t="s">
        <v>639</v>
      </c>
      <c r="E245" s="4">
        <v>1</v>
      </c>
      <c r="F245" s="5">
        <v>1</v>
      </c>
      <c r="G245" s="4">
        <v>1</v>
      </c>
      <c r="H245" s="4">
        <f>lieu_saint!$G245-lieu_saint!$F245</f>
        <v>0</v>
      </c>
      <c r="N245" s="5">
        <v>1</v>
      </c>
    </row>
    <row r="246" spans="1:14" ht="15" x14ac:dyDescent="0.25">
      <c r="A246" s="4" t="s">
        <v>640</v>
      </c>
      <c r="B246" s="4" t="s">
        <v>9</v>
      </c>
      <c r="C246" s="4" t="s">
        <v>641</v>
      </c>
      <c r="D246" s="4" t="s">
        <v>642</v>
      </c>
      <c r="E246" s="4">
        <v>2</v>
      </c>
      <c r="F246" s="5">
        <v>6</v>
      </c>
      <c r="G246" s="4">
        <v>6</v>
      </c>
      <c r="H246" s="4">
        <f>lieu_saint!$G246-lieu_saint!$F246</f>
        <v>0</v>
      </c>
      <c r="N246" s="5">
        <v>6</v>
      </c>
    </row>
    <row r="247" spans="1:14" ht="15" x14ac:dyDescent="0.25">
      <c r="A247" s="4" t="s">
        <v>643</v>
      </c>
      <c r="B247" s="4" t="s">
        <v>71</v>
      </c>
      <c r="C247" s="4" t="s">
        <v>644</v>
      </c>
      <c r="D247" s="4" t="s">
        <v>644</v>
      </c>
      <c r="E247" s="4">
        <v>4</v>
      </c>
      <c r="F247" s="5">
        <v>16</v>
      </c>
      <c r="G247" s="5">
        <v>16</v>
      </c>
      <c r="H247" s="4">
        <f>lieu_saint!$G247-lieu_saint!$F247</f>
        <v>0</v>
      </c>
      <c r="N247" s="5">
        <v>16</v>
      </c>
    </row>
    <row r="248" spans="1:14" ht="15" x14ac:dyDescent="0.25">
      <c r="A248" s="4" t="s">
        <v>645</v>
      </c>
      <c r="B248" s="4" t="s">
        <v>37</v>
      </c>
      <c r="C248" s="4" t="s">
        <v>646</v>
      </c>
      <c r="D248" s="4" t="s">
        <v>646</v>
      </c>
      <c r="E248" s="4">
        <v>1</v>
      </c>
      <c r="F248" s="5">
        <v>1</v>
      </c>
      <c r="G248" s="4">
        <v>1</v>
      </c>
      <c r="H248" s="4">
        <f>lieu_saint!$G248-lieu_saint!$F248</f>
        <v>0</v>
      </c>
      <c r="N248" s="5">
        <v>1</v>
      </c>
    </row>
    <row r="249" spans="1:14" ht="15" x14ac:dyDescent="0.25">
      <c r="A249" s="4" t="s">
        <v>647</v>
      </c>
      <c r="B249" s="4" t="s">
        <v>37</v>
      </c>
      <c r="C249" s="4" t="s">
        <v>648</v>
      </c>
      <c r="D249" s="4" t="s">
        <v>649</v>
      </c>
      <c r="E249" s="4">
        <v>2</v>
      </c>
      <c r="F249" s="5">
        <v>2</v>
      </c>
      <c r="G249" s="4">
        <v>2</v>
      </c>
      <c r="H249" s="4">
        <f>lieu_saint!$G249-lieu_saint!$F249</f>
        <v>0</v>
      </c>
      <c r="N249" s="5">
        <v>2</v>
      </c>
    </row>
    <row r="250" spans="1:14" ht="15" x14ac:dyDescent="0.25">
      <c r="A250" s="4" t="s">
        <v>650</v>
      </c>
      <c r="B250" s="4" t="s">
        <v>41</v>
      </c>
      <c r="C250" s="4" t="s">
        <v>651</v>
      </c>
      <c r="D250" s="4" t="s">
        <v>652</v>
      </c>
      <c r="E250" s="4">
        <v>1</v>
      </c>
      <c r="F250" s="5">
        <v>1</v>
      </c>
      <c r="G250" s="4">
        <v>1</v>
      </c>
      <c r="H250" s="4">
        <f>lieu_saint!$G250-lieu_saint!$F250</f>
        <v>0</v>
      </c>
      <c r="N250" s="5">
        <v>1</v>
      </c>
    </row>
    <row r="251" spans="1:14" ht="15" x14ac:dyDescent="0.25">
      <c r="A251" s="4" t="s">
        <v>653</v>
      </c>
      <c r="B251" s="4" t="s">
        <v>41</v>
      </c>
      <c r="C251" s="4" t="s">
        <v>654</v>
      </c>
      <c r="D251" s="4" t="s">
        <v>654</v>
      </c>
      <c r="E251" s="4">
        <v>1</v>
      </c>
      <c r="F251" s="5">
        <v>1</v>
      </c>
      <c r="G251" s="4">
        <v>1</v>
      </c>
      <c r="H251" s="4">
        <f>lieu_saint!$G251-lieu_saint!$F251</f>
        <v>0</v>
      </c>
      <c r="N251" s="5">
        <v>1</v>
      </c>
    </row>
    <row r="252" spans="1:14" ht="15" x14ac:dyDescent="0.25">
      <c r="A252" s="4" t="s">
        <v>655</v>
      </c>
      <c r="B252" s="4" t="s">
        <v>41</v>
      </c>
      <c r="C252" s="4" t="s">
        <v>656</v>
      </c>
      <c r="D252" s="4" t="s">
        <v>657</v>
      </c>
      <c r="E252" s="4">
        <v>1</v>
      </c>
      <c r="F252" s="5">
        <v>1</v>
      </c>
      <c r="G252" s="4">
        <v>1</v>
      </c>
      <c r="H252" s="4">
        <f>lieu_saint!$G252-lieu_saint!$F252</f>
        <v>0</v>
      </c>
      <c r="N252" s="5">
        <v>1</v>
      </c>
    </row>
    <row r="253" spans="1:14" ht="15" x14ac:dyDescent="0.25">
      <c r="A253" s="4" t="s">
        <v>658</v>
      </c>
      <c r="B253" s="4" t="s">
        <v>41</v>
      </c>
      <c r="C253" s="4" t="s">
        <v>659</v>
      </c>
      <c r="D253" s="4" t="s">
        <v>660</v>
      </c>
      <c r="E253" s="4">
        <v>1</v>
      </c>
      <c r="F253" s="5">
        <v>1</v>
      </c>
      <c r="G253" s="4">
        <v>1</v>
      </c>
      <c r="H253" s="4">
        <f>lieu_saint!$G253-lieu_saint!$F253</f>
        <v>0</v>
      </c>
      <c r="N253" s="5">
        <v>1</v>
      </c>
    </row>
    <row r="254" spans="1:14" ht="15" x14ac:dyDescent="0.25">
      <c r="A254" s="4" t="s">
        <v>661</v>
      </c>
      <c r="B254" s="4" t="s">
        <v>662</v>
      </c>
      <c r="C254" s="4" t="s">
        <v>663</v>
      </c>
      <c r="D254" s="4" t="s">
        <v>664</v>
      </c>
      <c r="E254" s="4">
        <v>1</v>
      </c>
      <c r="F254" s="5">
        <v>1</v>
      </c>
      <c r="G254" s="4">
        <v>1</v>
      </c>
      <c r="H254" s="4">
        <f>lieu_saint!$G254-lieu_saint!$F254</f>
        <v>0</v>
      </c>
      <c r="N254" s="5">
        <v>1</v>
      </c>
    </row>
    <row r="255" spans="1:14" ht="15" x14ac:dyDescent="0.25">
      <c r="A255" s="4" t="s">
        <v>665</v>
      </c>
      <c r="B255" s="4" t="s">
        <v>662</v>
      </c>
      <c r="C255" s="4" t="s">
        <v>292</v>
      </c>
      <c r="D255" s="4" t="s">
        <v>666</v>
      </c>
      <c r="E255" s="4">
        <v>1</v>
      </c>
      <c r="F255" s="5">
        <v>1</v>
      </c>
      <c r="G255" s="4">
        <v>1</v>
      </c>
      <c r="H255" s="4">
        <f>lieu_saint!$G255-lieu_saint!$F255</f>
        <v>0</v>
      </c>
      <c r="N255" s="5">
        <v>1</v>
      </c>
    </row>
    <row r="256" spans="1:14" ht="15" x14ac:dyDescent="0.25">
      <c r="A256" s="4" t="s">
        <v>667</v>
      </c>
      <c r="B256" s="4" t="s">
        <v>662</v>
      </c>
      <c r="C256" s="4" t="s">
        <v>668</v>
      </c>
      <c r="D256" s="4" t="s">
        <v>669</v>
      </c>
      <c r="E256" s="4">
        <v>1</v>
      </c>
      <c r="F256" s="5">
        <v>1</v>
      </c>
      <c r="G256" s="4">
        <v>1</v>
      </c>
      <c r="H256" s="4">
        <f>lieu_saint!$G256-lieu_saint!$F256</f>
        <v>0</v>
      </c>
      <c r="N256" s="5">
        <v>1</v>
      </c>
    </row>
    <row r="257" spans="1:14" ht="15" x14ac:dyDescent="0.25">
      <c r="A257" s="4" t="s">
        <v>670</v>
      </c>
      <c r="B257" s="4" t="s">
        <v>662</v>
      </c>
      <c r="C257" s="4" t="s">
        <v>671</v>
      </c>
      <c r="D257" s="4" t="s">
        <v>671</v>
      </c>
      <c r="E257" s="4">
        <v>1</v>
      </c>
      <c r="F257" s="5">
        <v>1</v>
      </c>
      <c r="G257" s="4">
        <v>1</v>
      </c>
      <c r="H257" s="4">
        <f>lieu_saint!$G257-lieu_saint!$F257</f>
        <v>0</v>
      </c>
      <c r="N257" s="5">
        <v>1</v>
      </c>
    </row>
    <row r="258" spans="1:14" ht="15" x14ac:dyDescent="0.25">
      <c r="A258" s="4" t="s">
        <v>672</v>
      </c>
      <c r="B258" s="4" t="s">
        <v>71</v>
      </c>
      <c r="C258" s="4" t="s">
        <v>673</v>
      </c>
      <c r="D258" s="4" t="s">
        <v>674</v>
      </c>
      <c r="E258" s="4">
        <v>1</v>
      </c>
      <c r="F258" s="5">
        <v>1</v>
      </c>
      <c r="G258" s="4">
        <v>1</v>
      </c>
      <c r="H258" s="4">
        <f>lieu_saint!$G258-lieu_saint!$F258</f>
        <v>0</v>
      </c>
      <c r="N258" s="5">
        <v>1</v>
      </c>
    </row>
    <row r="259" spans="1:14" ht="15" x14ac:dyDescent="0.25">
      <c r="A259" s="4" t="s">
        <v>675</v>
      </c>
      <c r="B259" s="4" t="s">
        <v>37</v>
      </c>
      <c r="C259" s="4" t="s">
        <v>676</v>
      </c>
      <c r="D259" s="4" t="s">
        <v>677</v>
      </c>
      <c r="E259" s="4">
        <v>1</v>
      </c>
      <c r="F259" s="5">
        <v>2</v>
      </c>
      <c r="G259" s="4">
        <v>2</v>
      </c>
      <c r="H259" s="4">
        <f>lieu_saint!$G259-lieu_saint!$F259</f>
        <v>0</v>
      </c>
      <c r="N259" s="5">
        <v>2</v>
      </c>
    </row>
    <row r="260" spans="1:14" ht="15" x14ac:dyDescent="0.25">
      <c r="A260" s="4" t="s">
        <v>678</v>
      </c>
      <c r="B260" s="4" t="s">
        <v>71</v>
      </c>
      <c r="C260" s="4" t="s">
        <v>679</v>
      </c>
      <c r="D260" s="4" t="s">
        <v>680</v>
      </c>
      <c r="E260" s="4">
        <v>1</v>
      </c>
      <c r="F260" s="5">
        <v>1</v>
      </c>
      <c r="G260" s="4">
        <v>1</v>
      </c>
      <c r="H260" s="4">
        <f>lieu_saint!$G260-lieu_saint!$F260</f>
        <v>0</v>
      </c>
      <c r="N260" s="5">
        <v>1</v>
      </c>
    </row>
    <row r="261" spans="1:14" ht="15" x14ac:dyDescent="0.25">
      <c r="A261" s="4" t="s">
        <v>681</v>
      </c>
      <c r="B261" s="4" t="s">
        <v>81</v>
      </c>
      <c r="C261" s="4" t="s">
        <v>682</v>
      </c>
      <c r="D261" s="4" t="s">
        <v>682</v>
      </c>
      <c r="E261" s="4">
        <v>1</v>
      </c>
      <c r="F261" s="5">
        <v>1</v>
      </c>
      <c r="G261" s="4">
        <v>1</v>
      </c>
      <c r="H261" s="4">
        <f>lieu_saint!$G261-lieu_saint!$F261</f>
        <v>0</v>
      </c>
      <c r="N261" s="5">
        <v>1</v>
      </c>
    </row>
    <row r="262" spans="1:14" ht="15" x14ac:dyDescent="0.25">
      <c r="A262" s="4" t="s">
        <v>683</v>
      </c>
      <c r="B262" s="4" t="s">
        <v>84</v>
      </c>
      <c r="C262" s="4" t="s">
        <v>684</v>
      </c>
      <c r="D262" s="4" t="s">
        <v>685</v>
      </c>
      <c r="E262" s="4">
        <v>1</v>
      </c>
      <c r="F262" s="5">
        <v>1</v>
      </c>
      <c r="G262" s="5">
        <v>1</v>
      </c>
      <c r="H262" s="4">
        <f>lieu_saint!$G262-lieu_saint!$F262</f>
        <v>0</v>
      </c>
      <c r="N262" s="5">
        <v>1</v>
      </c>
    </row>
    <row r="263" spans="1:14" ht="15" x14ac:dyDescent="0.25">
      <c r="A263" s="4" t="s">
        <v>686</v>
      </c>
      <c r="B263" s="4" t="s">
        <v>187</v>
      </c>
      <c r="C263" s="4" t="s">
        <v>687</v>
      </c>
      <c r="D263" s="4" t="s">
        <v>688</v>
      </c>
      <c r="E263" s="4">
        <v>1</v>
      </c>
      <c r="F263" s="5">
        <v>1</v>
      </c>
      <c r="G263" s="4">
        <v>1</v>
      </c>
      <c r="H263" s="4">
        <f>lieu_saint!$G263-lieu_saint!$F263</f>
        <v>0</v>
      </c>
      <c r="N263" s="5">
        <v>1</v>
      </c>
    </row>
    <row r="264" spans="1:14" ht="15" x14ac:dyDescent="0.25">
      <c r="A264" s="4" t="s">
        <v>689</v>
      </c>
      <c r="B264" s="4" t="s">
        <v>187</v>
      </c>
      <c r="C264" s="4" t="s">
        <v>690</v>
      </c>
      <c r="D264" s="4" t="s">
        <v>690</v>
      </c>
      <c r="E264" s="4">
        <v>1</v>
      </c>
      <c r="F264" s="5">
        <v>1</v>
      </c>
      <c r="G264" s="4">
        <v>1</v>
      </c>
      <c r="H264" s="4">
        <f>lieu_saint!$G264-lieu_saint!$F264</f>
        <v>0</v>
      </c>
      <c r="N264" s="5">
        <v>1</v>
      </c>
    </row>
    <row r="265" spans="1:14" ht="15" x14ac:dyDescent="0.25">
      <c r="A265" s="4" t="s">
        <v>691</v>
      </c>
      <c r="B265" s="4" t="s">
        <v>34</v>
      </c>
      <c r="C265" s="4" t="s">
        <v>348</v>
      </c>
      <c r="D265" s="4" t="s">
        <v>692</v>
      </c>
      <c r="E265" s="4">
        <v>1</v>
      </c>
      <c r="F265" s="5">
        <v>1</v>
      </c>
      <c r="G265" s="4">
        <v>1</v>
      </c>
      <c r="H265" s="4">
        <f>lieu_saint!$G265-lieu_saint!$F265</f>
        <v>0</v>
      </c>
      <c r="N265" s="5">
        <v>1</v>
      </c>
    </row>
    <row r="266" spans="1:14" ht="15" x14ac:dyDescent="0.25">
      <c r="A266" s="4" t="s">
        <v>693</v>
      </c>
      <c r="B266" s="4" t="s">
        <v>187</v>
      </c>
      <c r="C266" s="4" t="s">
        <v>694</v>
      </c>
      <c r="D266" s="4" t="s">
        <v>694</v>
      </c>
      <c r="E266" s="4">
        <v>1</v>
      </c>
      <c r="F266" s="5">
        <v>1</v>
      </c>
      <c r="G266" s="4">
        <v>1</v>
      </c>
      <c r="H266" s="4">
        <f>lieu_saint!$G266-lieu_saint!$F266</f>
        <v>0</v>
      </c>
      <c r="N266" s="5">
        <v>1</v>
      </c>
    </row>
    <row r="267" spans="1:14" ht="15" x14ac:dyDescent="0.25">
      <c r="A267" s="4" t="s">
        <v>695</v>
      </c>
      <c r="B267" s="4" t="s">
        <v>84</v>
      </c>
      <c r="C267" s="4" t="s">
        <v>696</v>
      </c>
      <c r="D267" s="4" t="s">
        <v>697</v>
      </c>
      <c r="E267" s="4">
        <v>1</v>
      </c>
      <c r="F267" s="5">
        <v>1</v>
      </c>
      <c r="G267" s="5">
        <v>1</v>
      </c>
      <c r="H267" s="4">
        <f>lieu_saint!$G267-lieu_saint!$F267</f>
        <v>0</v>
      </c>
      <c r="N267" s="5">
        <v>1</v>
      </c>
    </row>
    <row r="268" spans="1:14" ht="15" x14ac:dyDescent="0.25">
      <c r="A268" s="4" t="s">
        <v>698</v>
      </c>
      <c r="B268" s="4" t="s">
        <v>34</v>
      </c>
      <c r="C268" s="4" t="s">
        <v>699</v>
      </c>
      <c r="D268" s="4" t="s">
        <v>700</v>
      </c>
      <c r="E268" s="4">
        <v>1</v>
      </c>
      <c r="F268" s="5">
        <v>1</v>
      </c>
      <c r="G268" s="4">
        <v>1</v>
      </c>
      <c r="H268" s="4">
        <f>lieu_saint!$G268-lieu_saint!$F268</f>
        <v>0</v>
      </c>
      <c r="N268" s="5">
        <v>1</v>
      </c>
    </row>
    <row r="269" spans="1:14" ht="15" x14ac:dyDescent="0.25">
      <c r="A269" s="4" t="s">
        <v>701</v>
      </c>
      <c r="B269" s="4" t="s">
        <v>34</v>
      </c>
      <c r="C269" s="4" t="s">
        <v>702</v>
      </c>
      <c r="D269" s="4" t="s">
        <v>703</v>
      </c>
      <c r="E269" s="4">
        <v>1</v>
      </c>
      <c r="F269" s="5">
        <v>1</v>
      </c>
      <c r="G269" s="4">
        <v>1</v>
      </c>
      <c r="H269" s="4">
        <f>lieu_saint!$G269-lieu_saint!$F269</f>
        <v>0</v>
      </c>
      <c r="N269" s="5">
        <v>1</v>
      </c>
    </row>
    <row r="270" spans="1:14" ht="15" x14ac:dyDescent="0.25">
      <c r="A270" s="4" t="s">
        <v>704</v>
      </c>
      <c r="B270" s="4" t="s">
        <v>448</v>
      </c>
      <c r="C270" s="4" t="s">
        <v>705</v>
      </c>
      <c r="D270" s="4" t="s">
        <v>706</v>
      </c>
      <c r="E270" s="4">
        <v>1</v>
      </c>
      <c r="F270" s="5">
        <v>1</v>
      </c>
      <c r="G270" s="4">
        <v>1</v>
      </c>
      <c r="H270" s="4">
        <f>lieu_saint!$G270-lieu_saint!$F270</f>
        <v>0</v>
      </c>
      <c r="N270" s="5">
        <v>1</v>
      </c>
    </row>
    <row r="271" spans="1:14" ht="15" x14ac:dyDescent="0.25">
      <c r="A271" s="4" t="s">
        <v>707</v>
      </c>
      <c r="B271" s="4" t="s">
        <v>27</v>
      </c>
      <c r="C271" s="4" t="s">
        <v>708</v>
      </c>
      <c r="D271" s="4" t="s">
        <v>709</v>
      </c>
      <c r="E271" s="4">
        <v>1</v>
      </c>
      <c r="F271" s="5">
        <v>1</v>
      </c>
      <c r="G271" s="4">
        <v>1</v>
      </c>
      <c r="H271" s="4">
        <f>lieu_saint!$G271-lieu_saint!$F271</f>
        <v>0</v>
      </c>
      <c r="N271" s="5">
        <v>1</v>
      </c>
    </row>
    <row r="272" spans="1:14" ht="15" x14ac:dyDescent="0.25">
      <c r="A272" s="4" t="s">
        <v>710</v>
      </c>
      <c r="B272" s="4" t="s">
        <v>27</v>
      </c>
      <c r="C272" s="4" t="s">
        <v>708</v>
      </c>
      <c r="D272" s="4" t="s">
        <v>709</v>
      </c>
      <c r="E272" s="4">
        <v>1</v>
      </c>
      <c r="F272" s="5">
        <v>1</v>
      </c>
      <c r="G272" s="4">
        <v>1</v>
      </c>
      <c r="H272" s="4">
        <f>lieu_saint!$G272-lieu_saint!$F272</f>
        <v>0</v>
      </c>
      <c r="N272" s="5">
        <v>1</v>
      </c>
    </row>
    <row r="273" spans="1:14" ht="15" x14ac:dyDescent="0.25">
      <c r="A273" s="4" t="s">
        <v>711</v>
      </c>
      <c r="B273" s="4" t="s">
        <v>187</v>
      </c>
      <c r="C273" s="4" t="s">
        <v>712</v>
      </c>
      <c r="D273" s="4" t="s">
        <v>473</v>
      </c>
      <c r="E273" s="4">
        <v>1</v>
      </c>
      <c r="F273" s="5">
        <v>1</v>
      </c>
      <c r="G273" s="4">
        <v>1</v>
      </c>
      <c r="H273" s="4">
        <f>lieu_saint!$G273-lieu_saint!$F273</f>
        <v>0</v>
      </c>
      <c r="N273" s="5">
        <v>1</v>
      </c>
    </row>
    <row r="274" spans="1:14" ht="15" x14ac:dyDescent="0.25">
      <c r="A274" s="4" t="s">
        <v>713</v>
      </c>
      <c r="B274" s="4" t="s">
        <v>714</v>
      </c>
      <c r="C274" s="4" t="s">
        <v>715</v>
      </c>
      <c r="D274" s="4" t="s">
        <v>716</v>
      </c>
      <c r="E274" s="4">
        <v>1</v>
      </c>
      <c r="F274" s="5">
        <v>1</v>
      </c>
      <c r="G274" s="4">
        <v>1</v>
      </c>
      <c r="H274" s="4">
        <f>lieu_saint!$G274-lieu_saint!$F274</f>
        <v>0</v>
      </c>
      <c r="N274" s="5">
        <v>1</v>
      </c>
    </row>
    <row r="275" spans="1:14" ht="15" x14ac:dyDescent="0.25">
      <c r="A275" s="4" t="s">
        <v>717</v>
      </c>
      <c r="B275" s="4" t="s">
        <v>24</v>
      </c>
      <c r="C275" s="4" t="s">
        <v>718</v>
      </c>
      <c r="D275" s="4" t="s">
        <v>719</v>
      </c>
      <c r="E275" s="4">
        <v>1</v>
      </c>
      <c r="F275" s="5">
        <v>1</v>
      </c>
      <c r="G275" s="4">
        <v>1</v>
      </c>
      <c r="H275" s="4">
        <f>lieu_saint!$G275-lieu_saint!$F275</f>
        <v>0</v>
      </c>
      <c r="N275" s="5">
        <v>1</v>
      </c>
    </row>
    <row r="276" spans="1:14" ht="15" x14ac:dyDescent="0.25">
      <c r="A276" s="4" t="s">
        <v>720</v>
      </c>
      <c r="B276" s="4" t="s">
        <v>34</v>
      </c>
      <c r="C276" s="4" t="s">
        <v>721</v>
      </c>
      <c r="D276" s="4" t="s">
        <v>722</v>
      </c>
      <c r="E276" s="4">
        <v>1</v>
      </c>
      <c r="F276" s="5">
        <v>1</v>
      </c>
      <c r="G276" s="4">
        <v>1</v>
      </c>
      <c r="H276" s="4">
        <f>lieu_saint!$G276-lieu_saint!$F276</f>
        <v>0</v>
      </c>
      <c r="N276" s="5">
        <v>1</v>
      </c>
    </row>
    <row r="277" spans="1:14" ht="15" x14ac:dyDescent="0.25">
      <c r="A277" s="4" t="s">
        <v>723</v>
      </c>
      <c r="B277" s="4" t="s">
        <v>34</v>
      </c>
      <c r="C277" s="4" t="s">
        <v>724</v>
      </c>
      <c r="D277" s="4" t="s">
        <v>725</v>
      </c>
      <c r="E277" s="4">
        <v>1</v>
      </c>
      <c r="F277" s="5">
        <v>1</v>
      </c>
      <c r="G277" s="4">
        <v>1</v>
      </c>
      <c r="H277" s="4">
        <f>lieu_saint!$G277-lieu_saint!$F277</f>
        <v>0</v>
      </c>
      <c r="N277" s="5">
        <v>1</v>
      </c>
    </row>
    <row r="278" spans="1:14" ht="15" x14ac:dyDescent="0.25">
      <c r="A278" s="4" t="s">
        <v>726</v>
      </c>
      <c r="B278" s="4" t="s">
        <v>37</v>
      </c>
      <c r="C278" s="4" t="s">
        <v>727</v>
      </c>
      <c r="D278" s="4" t="s">
        <v>727</v>
      </c>
      <c r="E278" s="4">
        <v>1</v>
      </c>
      <c r="F278" s="5">
        <v>1</v>
      </c>
      <c r="G278" s="4">
        <v>1</v>
      </c>
      <c r="H278" s="4">
        <f>lieu_saint!$G278-lieu_saint!$F278</f>
        <v>0</v>
      </c>
      <c r="N278" s="5">
        <v>1</v>
      </c>
    </row>
    <row r="279" spans="1:14" ht="15" x14ac:dyDescent="0.25">
      <c r="A279" s="4" t="s">
        <v>728</v>
      </c>
      <c r="B279" s="4" t="s">
        <v>34</v>
      </c>
      <c r="C279" s="4" t="s">
        <v>729</v>
      </c>
      <c r="D279" s="4" t="s">
        <v>730</v>
      </c>
      <c r="E279" s="4">
        <v>1</v>
      </c>
      <c r="F279" s="5">
        <v>1</v>
      </c>
      <c r="G279" s="4">
        <v>1</v>
      </c>
      <c r="H279" s="4">
        <f>lieu_saint!$G279-lieu_saint!$F279</f>
        <v>0</v>
      </c>
      <c r="N279" s="5">
        <v>1</v>
      </c>
    </row>
    <row r="280" spans="1:14" ht="15" x14ac:dyDescent="0.25">
      <c r="A280" s="4" t="s">
        <v>731</v>
      </c>
      <c r="B280" s="4" t="s">
        <v>84</v>
      </c>
      <c r="C280" s="4" t="s">
        <v>732</v>
      </c>
      <c r="D280" s="4" t="s">
        <v>732</v>
      </c>
      <c r="E280" s="4">
        <v>1</v>
      </c>
      <c r="F280" s="5">
        <v>1</v>
      </c>
      <c r="G280" s="4">
        <v>1</v>
      </c>
      <c r="H280" s="4">
        <f>lieu_saint!$G280-lieu_saint!$F280</f>
        <v>0</v>
      </c>
      <c r="N280" s="5">
        <v>1</v>
      </c>
    </row>
    <row r="281" spans="1:14" ht="15" x14ac:dyDescent="0.25">
      <c r="A281" s="4" t="s">
        <v>733</v>
      </c>
      <c r="B281" s="4" t="s">
        <v>34</v>
      </c>
      <c r="C281" s="4" t="s">
        <v>734</v>
      </c>
      <c r="D281" s="4" t="s">
        <v>735</v>
      </c>
      <c r="E281" s="4">
        <v>1</v>
      </c>
      <c r="F281" s="5">
        <v>1</v>
      </c>
      <c r="G281" s="4">
        <v>1</v>
      </c>
      <c r="H281" s="4">
        <f>lieu_saint!$G281-lieu_saint!$F281</f>
        <v>0</v>
      </c>
      <c r="N281" s="5">
        <v>1</v>
      </c>
    </row>
    <row r="282" spans="1:14" ht="15" x14ac:dyDescent="0.25">
      <c r="A282" s="4" t="s">
        <v>736</v>
      </c>
      <c r="B282" s="4" t="s">
        <v>34</v>
      </c>
      <c r="C282" s="4" t="s">
        <v>737</v>
      </c>
      <c r="D282" s="4" t="s">
        <v>738</v>
      </c>
      <c r="E282" s="4">
        <v>3</v>
      </c>
      <c r="F282" s="5">
        <v>2</v>
      </c>
      <c r="G282" s="4">
        <v>3</v>
      </c>
      <c r="H282" s="4">
        <f>lieu_saint!$G282-lieu_saint!$F282</f>
        <v>1</v>
      </c>
      <c r="N282" s="5">
        <v>2</v>
      </c>
    </row>
    <row r="283" spans="1:14" ht="15" x14ac:dyDescent="0.25">
      <c r="A283" s="4" t="s">
        <v>739</v>
      </c>
      <c r="B283" s="4" t="s">
        <v>34</v>
      </c>
      <c r="C283" s="4" t="s">
        <v>740</v>
      </c>
      <c r="D283" s="4" t="s">
        <v>741</v>
      </c>
      <c r="E283" s="4">
        <v>2</v>
      </c>
      <c r="F283" s="5">
        <v>2</v>
      </c>
      <c r="G283" s="4">
        <v>2</v>
      </c>
      <c r="H283" s="4">
        <f>lieu_saint!$G283-lieu_saint!$F283</f>
        <v>0</v>
      </c>
      <c r="N283" s="5">
        <v>2</v>
      </c>
    </row>
    <row r="284" spans="1:14" ht="15" x14ac:dyDescent="0.25">
      <c r="A284" s="4" t="s">
        <v>742</v>
      </c>
      <c r="B284" s="4" t="s">
        <v>34</v>
      </c>
      <c r="C284" s="4" t="s">
        <v>702</v>
      </c>
      <c r="D284" s="4" t="s">
        <v>743</v>
      </c>
      <c r="E284" s="4">
        <v>1</v>
      </c>
      <c r="F284" s="5">
        <v>1</v>
      </c>
      <c r="G284" s="4">
        <v>1</v>
      </c>
      <c r="H284" s="4">
        <f>lieu_saint!$G284-lieu_saint!$F284</f>
        <v>0</v>
      </c>
      <c r="N284" s="5">
        <v>1</v>
      </c>
    </row>
    <row r="285" spans="1:14" ht="15" x14ac:dyDescent="0.25">
      <c r="A285" s="4" t="s">
        <v>744</v>
      </c>
      <c r="B285" s="4" t="s">
        <v>34</v>
      </c>
      <c r="C285" s="4" t="s">
        <v>702</v>
      </c>
      <c r="D285" s="4" t="s">
        <v>745</v>
      </c>
      <c r="E285" s="4">
        <v>1</v>
      </c>
      <c r="F285" s="5">
        <v>1</v>
      </c>
      <c r="G285" s="4">
        <v>1</v>
      </c>
      <c r="H285" s="4">
        <f>lieu_saint!$G285-lieu_saint!$F285</f>
        <v>0</v>
      </c>
      <c r="N285" s="5">
        <v>1</v>
      </c>
    </row>
    <row r="286" spans="1:14" ht="15" x14ac:dyDescent="0.25">
      <c r="A286" s="4" t="s">
        <v>746</v>
      </c>
      <c r="B286" s="4" t="s">
        <v>34</v>
      </c>
      <c r="C286" s="4" t="s">
        <v>747</v>
      </c>
      <c r="D286" s="4" t="s">
        <v>223</v>
      </c>
      <c r="E286" s="4">
        <v>1</v>
      </c>
      <c r="F286" s="5">
        <v>1</v>
      </c>
      <c r="G286" s="4">
        <v>1</v>
      </c>
      <c r="H286" s="4">
        <f>lieu_saint!$G286-lieu_saint!$F286</f>
        <v>0</v>
      </c>
      <c r="N286" s="5">
        <v>1</v>
      </c>
    </row>
    <row r="287" spans="1:14" ht="15" x14ac:dyDescent="0.25">
      <c r="A287" s="4" t="s">
        <v>748</v>
      </c>
      <c r="B287" s="4" t="s">
        <v>34</v>
      </c>
      <c r="C287" s="4" t="s">
        <v>734</v>
      </c>
      <c r="D287" s="4" t="s">
        <v>749</v>
      </c>
      <c r="E287" s="4">
        <v>1</v>
      </c>
      <c r="F287" s="5">
        <v>1</v>
      </c>
      <c r="G287" s="4">
        <v>1</v>
      </c>
      <c r="H287" s="4">
        <f>lieu_saint!$G287-lieu_saint!$F287</f>
        <v>0</v>
      </c>
      <c r="N287" s="5">
        <v>1</v>
      </c>
    </row>
    <row r="288" spans="1:14" ht="15" x14ac:dyDescent="0.25">
      <c r="A288" s="4" t="s">
        <v>750</v>
      </c>
      <c r="B288" s="4" t="s">
        <v>34</v>
      </c>
      <c r="C288" s="4" t="s">
        <v>751</v>
      </c>
      <c r="D288" s="4" t="s">
        <v>752</v>
      </c>
      <c r="E288" s="4">
        <v>3</v>
      </c>
      <c r="F288" s="5">
        <v>3</v>
      </c>
      <c r="G288" s="4">
        <v>3</v>
      </c>
      <c r="H288" s="4">
        <f>lieu_saint!$G288-lieu_saint!$F288</f>
        <v>0</v>
      </c>
      <c r="N288" s="5">
        <v>3</v>
      </c>
    </row>
    <row r="289" spans="1:14" ht="15" x14ac:dyDescent="0.25">
      <c r="A289" s="4" t="s">
        <v>753</v>
      </c>
      <c r="B289" s="4" t="s">
        <v>34</v>
      </c>
      <c r="C289" s="4" t="s">
        <v>730</v>
      </c>
      <c r="D289" s="4" t="s">
        <v>754</v>
      </c>
      <c r="E289" s="4">
        <v>2</v>
      </c>
      <c r="F289" s="5">
        <v>2</v>
      </c>
      <c r="G289" s="4">
        <v>2</v>
      </c>
      <c r="H289" s="4">
        <f>lieu_saint!$G289-lieu_saint!$F289</f>
        <v>0</v>
      </c>
      <c r="N289" s="5">
        <v>2</v>
      </c>
    </row>
    <row r="290" spans="1:14" ht="15" x14ac:dyDescent="0.25">
      <c r="A290" s="4" t="s">
        <v>755</v>
      </c>
      <c r="B290" s="4" t="s">
        <v>34</v>
      </c>
      <c r="C290" s="4" t="s">
        <v>756</v>
      </c>
      <c r="D290" s="4" t="s">
        <v>757</v>
      </c>
      <c r="E290" s="4">
        <v>1</v>
      </c>
      <c r="F290" s="5">
        <v>1</v>
      </c>
      <c r="G290" s="4">
        <v>1</v>
      </c>
      <c r="H290" s="4">
        <f>lieu_saint!$G290-lieu_saint!$F290</f>
        <v>0</v>
      </c>
      <c r="N290" s="5">
        <v>1</v>
      </c>
    </row>
    <row r="291" spans="1:14" ht="15" x14ac:dyDescent="0.25">
      <c r="A291" s="4" t="s">
        <v>758</v>
      </c>
      <c r="B291" s="4" t="s">
        <v>34</v>
      </c>
      <c r="C291" s="4" t="s">
        <v>724</v>
      </c>
      <c r="D291" s="4" t="s">
        <v>759</v>
      </c>
      <c r="E291" s="4">
        <v>0</v>
      </c>
      <c r="F291" s="5">
        <v>2</v>
      </c>
      <c r="G291" s="4">
        <v>2</v>
      </c>
      <c r="H291" s="4">
        <f>lieu_saint!$G291-lieu_saint!$F291</f>
        <v>0</v>
      </c>
      <c r="N291" s="5">
        <v>2</v>
      </c>
    </row>
    <row r="292" spans="1:14" ht="15" x14ac:dyDescent="0.25">
      <c r="A292" s="4" t="s">
        <v>760</v>
      </c>
      <c r="B292" s="4" t="s">
        <v>34</v>
      </c>
      <c r="C292" s="4" t="s">
        <v>348</v>
      </c>
      <c r="D292" s="4" t="s">
        <v>761</v>
      </c>
      <c r="E292" s="4">
        <v>2</v>
      </c>
      <c r="F292" s="5">
        <v>2</v>
      </c>
      <c r="G292" s="4">
        <v>2</v>
      </c>
      <c r="H292" s="4">
        <f>lieu_saint!$G292-lieu_saint!$F292</f>
        <v>0</v>
      </c>
      <c r="N292" s="5">
        <v>2</v>
      </c>
    </row>
    <row r="293" spans="1:14" ht="15" x14ac:dyDescent="0.25">
      <c r="A293" s="4" t="s">
        <v>762</v>
      </c>
      <c r="B293" s="4" t="s">
        <v>34</v>
      </c>
      <c r="C293" s="4" t="s">
        <v>724</v>
      </c>
      <c r="D293" s="4" t="s">
        <v>763</v>
      </c>
      <c r="E293" s="4">
        <v>4</v>
      </c>
      <c r="F293" s="5">
        <v>4</v>
      </c>
      <c r="G293" s="4">
        <v>4</v>
      </c>
      <c r="H293" s="4">
        <f>lieu_saint!$G293-lieu_saint!$F293</f>
        <v>0</v>
      </c>
      <c r="N293" s="5">
        <v>4</v>
      </c>
    </row>
    <row r="294" spans="1:14" ht="15" x14ac:dyDescent="0.25">
      <c r="A294" s="4" t="s">
        <v>764</v>
      </c>
      <c r="B294" s="4" t="s">
        <v>34</v>
      </c>
      <c r="C294" s="4" t="s">
        <v>765</v>
      </c>
      <c r="D294" s="4" t="s">
        <v>766</v>
      </c>
      <c r="E294" s="4">
        <v>1</v>
      </c>
      <c r="F294" s="5">
        <v>2</v>
      </c>
      <c r="G294" s="4">
        <v>1</v>
      </c>
      <c r="H294" s="4">
        <f>lieu_saint!$G294-lieu_saint!$F294</f>
        <v>-1</v>
      </c>
      <c r="N294" s="5">
        <v>2</v>
      </c>
    </row>
    <row r="295" spans="1:14" ht="15" x14ac:dyDescent="0.25">
      <c r="A295" s="4" t="s">
        <v>767</v>
      </c>
      <c r="B295" s="4" t="s">
        <v>34</v>
      </c>
      <c r="C295" s="4" t="s">
        <v>768</v>
      </c>
      <c r="D295" s="4" t="s">
        <v>769</v>
      </c>
      <c r="E295" s="4">
        <v>1</v>
      </c>
      <c r="F295" s="5">
        <v>1</v>
      </c>
      <c r="G295" s="4">
        <v>1</v>
      </c>
      <c r="H295" s="4">
        <f>lieu_saint!$G295-lieu_saint!$F295</f>
        <v>0</v>
      </c>
      <c r="N295" s="5">
        <v>1</v>
      </c>
    </row>
    <row r="296" spans="1:14" ht="15" x14ac:dyDescent="0.25">
      <c r="A296" s="4" t="s">
        <v>770</v>
      </c>
      <c r="B296" s="4" t="s">
        <v>34</v>
      </c>
      <c r="C296" s="4" t="s">
        <v>724</v>
      </c>
      <c r="D296" s="4" t="s">
        <v>771</v>
      </c>
      <c r="E296" s="4">
        <v>1</v>
      </c>
      <c r="F296" s="5">
        <v>1</v>
      </c>
      <c r="G296" s="4">
        <v>1</v>
      </c>
      <c r="H296" s="4">
        <f>lieu_saint!$G296-lieu_saint!$F296</f>
        <v>0</v>
      </c>
      <c r="N296" s="5">
        <v>1</v>
      </c>
    </row>
    <row r="297" spans="1:14" ht="15" x14ac:dyDescent="0.25">
      <c r="A297" s="4" t="s">
        <v>772</v>
      </c>
      <c r="B297" s="4" t="s">
        <v>34</v>
      </c>
      <c r="C297" s="4" t="s">
        <v>773</v>
      </c>
      <c r="D297" s="4" t="s">
        <v>774</v>
      </c>
      <c r="E297" s="4">
        <v>1</v>
      </c>
      <c r="F297" s="5">
        <v>1</v>
      </c>
      <c r="G297" s="4">
        <v>1</v>
      </c>
      <c r="H297" s="4">
        <f>lieu_saint!$G297-lieu_saint!$F297</f>
        <v>0</v>
      </c>
      <c r="N297" s="5">
        <v>1</v>
      </c>
    </row>
    <row r="298" spans="1:14" ht="15" x14ac:dyDescent="0.25">
      <c r="A298" s="4" t="s">
        <v>775</v>
      </c>
      <c r="B298" s="4" t="s">
        <v>448</v>
      </c>
      <c r="C298" s="4" t="s">
        <v>336</v>
      </c>
      <c r="D298" s="4" t="s">
        <v>336</v>
      </c>
      <c r="E298" s="4">
        <v>1</v>
      </c>
      <c r="F298" s="5">
        <v>1</v>
      </c>
      <c r="G298" s="5">
        <v>1</v>
      </c>
      <c r="H298" s="4">
        <f>lieu_saint!$G298-lieu_saint!$F298</f>
        <v>0</v>
      </c>
      <c r="N298" s="5">
        <v>1</v>
      </c>
    </row>
    <row r="299" spans="1:14" ht="15" x14ac:dyDescent="0.25">
      <c r="A299" s="4" t="s">
        <v>776</v>
      </c>
      <c r="B299" s="4" t="s">
        <v>34</v>
      </c>
      <c r="C299" s="4" t="s">
        <v>514</v>
      </c>
      <c r="D299" s="4" t="s">
        <v>777</v>
      </c>
      <c r="E299" s="4">
        <v>2</v>
      </c>
      <c r="F299" s="5">
        <v>1</v>
      </c>
      <c r="G299" s="4">
        <v>2</v>
      </c>
      <c r="H299" s="4">
        <f>lieu_saint!$G299-lieu_saint!$F299</f>
        <v>1</v>
      </c>
      <c r="N299" s="5">
        <v>1</v>
      </c>
    </row>
    <row r="300" spans="1:14" ht="15" x14ac:dyDescent="0.25">
      <c r="A300" s="4" t="s">
        <v>778</v>
      </c>
      <c r="B300" s="4" t="s">
        <v>34</v>
      </c>
      <c r="C300" s="4" t="s">
        <v>514</v>
      </c>
      <c r="D300" s="4" t="s">
        <v>777</v>
      </c>
      <c r="E300" s="4">
        <v>2</v>
      </c>
      <c r="F300" s="5">
        <v>1</v>
      </c>
      <c r="G300" s="4">
        <v>2</v>
      </c>
      <c r="H300" s="4">
        <f>lieu_saint!$G300-lieu_saint!$F300</f>
        <v>1</v>
      </c>
      <c r="N300" s="5">
        <v>1</v>
      </c>
    </row>
    <row r="301" spans="1:14" ht="15" x14ac:dyDescent="0.25">
      <c r="A301" s="4" t="s">
        <v>779</v>
      </c>
      <c r="B301" s="4" t="s">
        <v>34</v>
      </c>
      <c r="C301" s="4" t="s">
        <v>223</v>
      </c>
      <c r="D301" s="4" t="s">
        <v>780</v>
      </c>
      <c r="E301" s="4">
        <v>1</v>
      </c>
      <c r="F301" s="5">
        <v>1</v>
      </c>
      <c r="G301" s="4">
        <v>1</v>
      </c>
      <c r="H301" s="4">
        <f>lieu_saint!$G301-lieu_saint!$F301</f>
        <v>0</v>
      </c>
      <c r="N301" s="5">
        <v>1</v>
      </c>
    </row>
    <row r="302" spans="1:14" ht="15" x14ac:dyDescent="0.25">
      <c r="A302" s="4" t="s">
        <v>781</v>
      </c>
      <c r="B302" s="4" t="s">
        <v>34</v>
      </c>
      <c r="C302" s="4" t="s">
        <v>782</v>
      </c>
      <c r="D302" s="4" t="s">
        <v>783</v>
      </c>
      <c r="E302" s="4">
        <v>1</v>
      </c>
      <c r="F302" s="5">
        <v>1</v>
      </c>
      <c r="G302" s="4">
        <v>1</v>
      </c>
      <c r="H302" s="4">
        <f>lieu_saint!$G302-lieu_saint!$F302</f>
        <v>0</v>
      </c>
      <c r="N302" s="5">
        <v>1</v>
      </c>
    </row>
    <row r="303" spans="1:14" ht="15" x14ac:dyDescent="0.25">
      <c r="A303" s="4" t="s">
        <v>784</v>
      </c>
      <c r="B303" s="4" t="s">
        <v>34</v>
      </c>
      <c r="C303" s="4" t="s">
        <v>785</v>
      </c>
      <c r="D303" s="4" t="s">
        <v>724</v>
      </c>
      <c r="E303" s="4">
        <v>8</v>
      </c>
      <c r="F303" s="5">
        <v>8</v>
      </c>
      <c r="G303" s="4">
        <v>8</v>
      </c>
      <c r="H303" s="4">
        <f>lieu_saint!$G303-lieu_saint!$F303</f>
        <v>0</v>
      </c>
      <c r="N303" s="5">
        <v>8</v>
      </c>
    </row>
    <row r="304" spans="1:14" ht="15" x14ac:dyDescent="0.25">
      <c r="A304" s="4" t="s">
        <v>786</v>
      </c>
      <c r="B304" s="4" t="s">
        <v>34</v>
      </c>
      <c r="C304" s="4" t="s">
        <v>702</v>
      </c>
      <c r="D304" s="4" t="s">
        <v>743</v>
      </c>
      <c r="E304" s="4">
        <v>1</v>
      </c>
      <c r="F304" s="5">
        <v>1</v>
      </c>
      <c r="G304" s="4">
        <v>1</v>
      </c>
      <c r="H304" s="4">
        <f>lieu_saint!$G304-lieu_saint!$F304</f>
        <v>0</v>
      </c>
      <c r="N304" s="5">
        <v>1</v>
      </c>
    </row>
    <row r="305" spans="1:14" ht="15" x14ac:dyDescent="0.25">
      <c r="A305" s="4" t="s">
        <v>787</v>
      </c>
      <c r="B305" s="4" t="s">
        <v>34</v>
      </c>
      <c r="C305" s="4" t="s">
        <v>788</v>
      </c>
      <c r="D305" s="4" t="s">
        <v>783</v>
      </c>
      <c r="E305" s="4">
        <v>1</v>
      </c>
      <c r="F305" s="5">
        <v>1</v>
      </c>
      <c r="G305" s="4">
        <v>1</v>
      </c>
      <c r="H305" s="4">
        <f>lieu_saint!$G305-lieu_saint!$F305</f>
        <v>0</v>
      </c>
      <c r="N305" s="5">
        <v>1</v>
      </c>
    </row>
    <row r="306" spans="1:14" ht="15" x14ac:dyDescent="0.25">
      <c r="A306" s="4" t="s">
        <v>789</v>
      </c>
      <c r="B306" s="4" t="s">
        <v>34</v>
      </c>
      <c r="C306" s="4" t="s">
        <v>223</v>
      </c>
      <c r="D306" s="4" t="s">
        <v>223</v>
      </c>
      <c r="E306" s="4">
        <v>1</v>
      </c>
      <c r="F306" s="5">
        <v>1</v>
      </c>
      <c r="G306" s="4">
        <v>1</v>
      </c>
      <c r="H306" s="4">
        <f>lieu_saint!$G306-lieu_saint!$F306</f>
        <v>0</v>
      </c>
      <c r="N306" s="5">
        <v>1</v>
      </c>
    </row>
    <row r="307" spans="1:14" ht="15" x14ac:dyDescent="0.25">
      <c r="A307" s="4" t="s">
        <v>790</v>
      </c>
      <c r="B307" s="4" t="s">
        <v>18</v>
      </c>
      <c r="C307" s="4" t="s">
        <v>791</v>
      </c>
      <c r="D307" s="4" t="s">
        <v>791</v>
      </c>
      <c r="E307" s="4">
        <v>1</v>
      </c>
      <c r="F307" s="5">
        <v>1</v>
      </c>
      <c r="G307" s="4">
        <v>1</v>
      </c>
      <c r="H307" s="4">
        <f>lieu_saint!$G307-lieu_saint!$F307</f>
        <v>0</v>
      </c>
      <c r="N307" s="5">
        <v>1</v>
      </c>
    </row>
    <row r="308" spans="1:14" ht="15" x14ac:dyDescent="0.25">
      <c r="A308" s="4" t="s">
        <v>792</v>
      </c>
      <c r="B308" s="4" t="s">
        <v>34</v>
      </c>
      <c r="C308" s="4" t="s">
        <v>785</v>
      </c>
      <c r="D308" s="4" t="s">
        <v>793</v>
      </c>
      <c r="E308" s="4">
        <v>1</v>
      </c>
      <c r="F308" s="5">
        <v>1</v>
      </c>
      <c r="G308" s="4">
        <v>1</v>
      </c>
      <c r="H308" s="4">
        <f>lieu_saint!$G308-lieu_saint!$F308</f>
        <v>0</v>
      </c>
      <c r="N308" s="5">
        <v>1</v>
      </c>
    </row>
    <row r="309" spans="1:14" ht="15" x14ac:dyDescent="0.25">
      <c r="A309" s="4" t="s">
        <v>794</v>
      </c>
      <c r="B309" s="4" t="s">
        <v>34</v>
      </c>
      <c r="C309" s="4" t="s">
        <v>795</v>
      </c>
      <c r="D309" s="4" t="s">
        <v>796</v>
      </c>
      <c r="E309" s="4">
        <v>1</v>
      </c>
      <c r="F309" s="5">
        <v>1</v>
      </c>
      <c r="G309" s="4">
        <v>1</v>
      </c>
      <c r="H309" s="4">
        <f>lieu_saint!$G309-lieu_saint!$F309</f>
        <v>0</v>
      </c>
      <c r="N309" s="5">
        <v>1</v>
      </c>
    </row>
    <row r="310" spans="1:14" ht="15" x14ac:dyDescent="0.25">
      <c r="A310" s="4" t="s">
        <v>797</v>
      </c>
      <c r="B310" s="4" t="s">
        <v>34</v>
      </c>
      <c r="C310" s="4" t="s">
        <v>10</v>
      </c>
      <c r="D310" s="4" t="s">
        <v>10</v>
      </c>
      <c r="E310" s="4">
        <v>1</v>
      </c>
      <c r="F310" s="5">
        <v>1</v>
      </c>
      <c r="G310" s="5">
        <v>1</v>
      </c>
      <c r="H310" s="4">
        <f>lieu_saint!$G310-lieu_saint!$F310</f>
        <v>0</v>
      </c>
      <c r="N310" s="5">
        <v>1</v>
      </c>
    </row>
    <row r="311" spans="1:14" ht="15" x14ac:dyDescent="0.25">
      <c r="A311" s="4" t="s">
        <v>798</v>
      </c>
      <c r="B311" s="4" t="s">
        <v>34</v>
      </c>
      <c r="C311" s="4" t="s">
        <v>799</v>
      </c>
      <c r="D311" s="4" t="s">
        <v>800</v>
      </c>
      <c r="E311" s="4">
        <v>1</v>
      </c>
      <c r="F311" s="5">
        <v>1</v>
      </c>
      <c r="G311" s="5">
        <v>1</v>
      </c>
      <c r="H311" s="4">
        <f>lieu_saint!$G311-lieu_saint!$F311</f>
        <v>0</v>
      </c>
      <c r="N311" s="5">
        <v>1</v>
      </c>
    </row>
    <row r="312" spans="1:14" ht="15" x14ac:dyDescent="0.25">
      <c r="A312" s="4" t="s">
        <v>801</v>
      </c>
      <c r="B312" s="4" t="s">
        <v>34</v>
      </c>
      <c r="C312" s="4" t="s">
        <v>802</v>
      </c>
      <c r="D312" s="4" t="s">
        <v>803</v>
      </c>
      <c r="E312" s="4">
        <v>1</v>
      </c>
      <c r="F312" s="5">
        <v>1</v>
      </c>
      <c r="G312" s="5">
        <v>1</v>
      </c>
      <c r="H312" s="4">
        <f>lieu_saint!$G312-lieu_saint!$F312</f>
        <v>0</v>
      </c>
      <c r="N312" s="5">
        <v>1</v>
      </c>
    </row>
    <row r="313" spans="1:14" ht="15" x14ac:dyDescent="0.25">
      <c r="A313" s="4" t="s">
        <v>804</v>
      </c>
      <c r="B313" s="4" t="s">
        <v>34</v>
      </c>
      <c r="C313" s="4" t="s">
        <v>805</v>
      </c>
      <c r="D313" s="4" t="s">
        <v>806</v>
      </c>
      <c r="E313" s="4">
        <v>1</v>
      </c>
      <c r="F313" s="5">
        <v>1</v>
      </c>
      <c r="G313" s="5">
        <v>1</v>
      </c>
      <c r="H313" s="4">
        <f>lieu_saint!$G313-lieu_saint!$F313</f>
        <v>0</v>
      </c>
      <c r="N313" s="5">
        <v>1</v>
      </c>
    </row>
    <row r="314" spans="1:14" ht="15" x14ac:dyDescent="0.25">
      <c r="A314" s="4" t="s">
        <v>807</v>
      </c>
      <c r="B314" s="4" t="s">
        <v>34</v>
      </c>
      <c r="C314" s="4" t="s">
        <v>808</v>
      </c>
      <c r="D314" s="4" t="s">
        <v>808</v>
      </c>
      <c r="E314" s="4">
        <v>1</v>
      </c>
      <c r="F314" s="5">
        <v>1</v>
      </c>
      <c r="G314" s="5">
        <v>1</v>
      </c>
      <c r="H314" s="4">
        <f>lieu_saint!$G314-lieu_saint!$F314</f>
        <v>0</v>
      </c>
      <c r="N314" s="5">
        <v>1</v>
      </c>
    </row>
    <row r="315" spans="1:14" ht="15" x14ac:dyDescent="0.25">
      <c r="A315" s="4" t="s">
        <v>809</v>
      </c>
      <c r="B315" s="4" t="s">
        <v>34</v>
      </c>
      <c r="C315" s="4" t="s">
        <v>348</v>
      </c>
      <c r="D315" s="4" t="s">
        <v>810</v>
      </c>
      <c r="E315" s="4">
        <v>6</v>
      </c>
      <c r="F315" s="5">
        <v>6</v>
      </c>
      <c r="G315" s="5">
        <v>6</v>
      </c>
      <c r="H315" s="4">
        <f>lieu_saint!$G315-lieu_saint!$F315</f>
        <v>0</v>
      </c>
      <c r="N315" s="5">
        <v>6</v>
      </c>
    </row>
    <row r="316" spans="1:14" ht="15" x14ac:dyDescent="0.25">
      <c r="A316" s="4" t="s">
        <v>811</v>
      </c>
      <c r="B316" s="4" t="s">
        <v>308</v>
      </c>
      <c r="C316" s="4" t="s">
        <v>812</v>
      </c>
      <c r="D316" s="4" t="s">
        <v>237</v>
      </c>
      <c r="E316" s="4">
        <v>1</v>
      </c>
      <c r="F316" s="5">
        <v>1</v>
      </c>
      <c r="G316" s="5">
        <v>1</v>
      </c>
      <c r="H316" s="4">
        <f>lieu_saint!$G316-lieu_saint!$F316</f>
        <v>0</v>
      </c>
      <c r="N316" s="5">
        <v>1</v>
      </c>
    </row>
    <row r="317" spans="1:14" ht="15" x14ac:dyDescent="0.25">
      <c r="A317" s="4" t="s">
        <v>813</v>
      </c>
      <c r="B317" s="4" t="s">
        <v>34</v>
      </c>
      <c r="C317" s="4" t="s">
        <v>814</v>
      </c>
      <c r="D317" s="4" t="s">
        <v>793</v>
      </c>
      <c r="E317" s="4">
        <v>4</v>
      </c>
      <c r="F317" s="5">
        <v>4</v>
      </c>
      <c r="G317" s="5">
        <v>4</v>
      </c>
      <c r="H317" s="4">
        <f>lieu_saint!$G317-lieu_saint!$F317</f>
        <v>0</v>
      </c>
      <c r="N317" s="5">
        <v>4</v>
      </c>
    </row>
    <row r="318" spans="1:14" ht="15" x14ac:dyDescent="0.25">
      <c r="A318" s="4" t="s">
        <v>815</v>
      </c>
      <c r="B318" s="4" t="s">
        <v>34</v>
      </c>
      <c r="C318" s="4" t="s">
        <v>699</v>
      </c>
      <c r="D318" s="4" t="s">
        <v>816</v>
      </c>
      <c r="E318" s="4">
        <v>1</v>
      </c>
      <c r="F318" s="5">
        <v>1</v>
      </c>
      <c r="G318" s="5">
        <v>1</v>
      </c>
      <c r="H318" s="4">
        <f>lieu_saint!$G318-lieu_saint!$F318</f>
        <v>0</v>
      </c>
      <c r="N318" s="5">
        <v>1</v>
      </c>
    </row>
    <row r="319" spans="1:14" ht="15" x14ac:dyDescent="0.25">
      <c r="A319" s="4" t="s">
        <v>817</v>
      </c>
      <c r="B319" s="4" t="s">
        <v>34</v>
      </c>
      <c r="C319" s="4" t="s">
        <v>699</v>
      </c>
      <c r="D319" s="4" t="s">
        <v>359</v>
      </c>
      <c r="E319" s="4">
        <v>1</v>
      </c>
      <c r="F319" s="5">
        <v>1</v>
      </c>
      <c r="G319" s="5">
        <v>1</v>
      </c>
      <c r="H319" s="4">
        <f>lieu_saint!$G319-lieu_saint!$F319</f>
        <v>0</v>
      </c>
      <c r="N319" s="5">
        <v>1</v>
      </c>
    </row>
    <row r="320" spans="1:14" ht="15" x14ac:dyDescent="0.25">
      <c r="A320" s="4" t="s">
        <v>818</v>
      </c>
      <c r="B320" s="4" t="s">
        <v>34</v>
      </c>
      <c r="C320" s="4" t="s">
        <v>699</v>
      </c>
      <c r="D320" s="4" t="s">
        <v>819</v>
      </c>
      <c r="E320" s="4">
        <v>1</v>
      </c>
      <c r="F320" s="5">
        <v>1</v>
      </c>
      <c r="G320" s="5">
        <v>1</v>
      </c>
      <c r="H320" s="4">
        <f>lieu_saint!$G320-lieu_saint!$F320</f>
        <v>0</v>
      </c>
      <c r="N320" s="5">
        <v>1</v>
      </c>
    </row>
    <row r="321" spans="1:14" ht="15" x14ac:dyDescent="0.25">
      <c r="A321" s="4" t="s">
        <v>820</v>
      </c>
      <c r="B321" s="4" t="s">
        <v>34</v>
      </c>
      <c r="C321" s="4" t="s">
        <v>684</v>
      </c>
      <c r="D321" s="4" t="s">
        <v>684</v>
      </c>
      <c r="E321" s="4">
        <v>1</v>
      </c>
      <c r="F321" s="5">
        <v>1</v>
      </c>
      <c r="G321" s="5">
        <v>1</v>
      </c>
      <c r="H321" s="4">
        <f>lieu_saint!$G321-lieu_saint!$F321</f>
        <v>0</v>
      </c>
      <c r="N321" s="5">
        <v>1</v>
      </c>
    </row>
    <row r="322" spans="1:14" ht="15" x14ac:dyDescent="0.25">
      <c r="A322" s="4" t="s">
        <v>821</v>
      </c>
      <c r="B322" s="4" t="s">
        <v>34</v>
      </c>
      <c r="C322" s="4" t="s">
        <v>684</v>
      </c>
      <c r="D322" s="4" t="s">
        <v>822</v>
      </c>
      <c r="E322" s="4">
        <v>1</v>
      </c>
      <c r="F322" s="5">
        <v>1</v>
      </c>
      <c r="G322" s="5">
        <v>1</v>
      </c>
      <c r="H322" s="4">
        <f>lieu_saint!$G322-lieu_saint!$F322</f>
        <v>0</v>
      </c>
      <c r="N322" s="5">
        <v>1</v>
      </c>
    </row>
    <row r="323" spans="1:14" ht="15" x14ac:dyDescent="0.25">
      <c r="A323" s="4" t="s">
        <v>823</v>
      </c>
      <c r="B323" s="4" t="s">
        <v>34</v>
      </c>
      <c r="C323" s="4" t="s">
        <v>824</v>
      </c>
      <c r="D323" s="4" t="s">
        <v>825</v>
      </c>
      <c r="E323" s="4">
        <v>1</v>
      </c>
      <c r="F323" s="5">
        <v>1</v>
      </c>
      <c r="G323" s="5">
        <v>1</v>
      </c>
      <c r="H323" s="4">
        <f>lieu_saint!$G323-lieu_saint!$F323</f>
        <v>0</v>
      </c>
      <c r="N323" s="5">
        <v>1</v>
      </c>
    </row>
    <row r="324" spans="1:14" ht="15" x14ac:dyDescent="0.25">
      <c r="A324" s="4" t="s">
        <v>826</v>
      </c>
      <c r="B324" s="4" t="s">
        <v>34</v>
      </c>
      <c r="C324" s="4" t="s">
        <v>827</v>
      </c>
      <c r="D324" s="4" t="s">
        <v>730</v>
      </c>
      <c r="E324" s="4">
        <v>2</v>
      </c>
      <c r="F324" s="5">
        <v>2</v>
      </c>
      <c r="G324" s="5">
        <v>2</v>
      </c>
      <c r="H324" s="4">
        <f>lieu_saint!$G324-lieu_saint!$F324</f>
        <v>0</v>
      </c>
      <c r="N324" s="5">
        <v>2</v>
      </c>
    </row>
    <row r="325" spans="1:14" ht="15" x14ac:dyDescent="0.25">
      <c r="A325" s="4" t="s">
        <v>828</v>
      </c>
      <c r="B325" s="4" t="s">
        <v>34</v>
      </c>
      <c r="C325" s="4" t="s">
        <v>829</v>
      </c>
      <c r="D325" s="4" t="s">
        <v>830</v>
      </c>
      <c r="E325" s="4">
        <v>1</v>
      </c>
      <c r="F325" s="5">
        <v>1</v>
      </c>
      <c r="G325" s="5">
        <v>1</v>
      </c>
      <c r="H325" s="4">
        <f>lieu_saint!$G325-lieu_saint!$F325</f>
        <v>0</v>
      </c>
      <c r="N325" s="5">
        <v>1</v>
      </c>
    </row>
    <row r="326" spans="1:14" ht="15" x14ac:dyDescent="0.25">
      <c r="A326" s="4" t="s">
        <v>831</v>
      </c>
      <c r="B326" s="4" t="s">
        <v>31</v>
      </c>
      <c r="C326" s="4" t="s">
        <v>832</v>
      </c>
      <c r="D326" s="4" t="s">
        <v>833</v>
      </c>
      <c r="E326" s="4">
        <v>1</v>
      </c>
      <c r="F326" s="5">
        <v>2</v>
      </c>
      <c r="G326" s="5">
        <v>2</v>
      </c>
      <c r="H326" s="4">
        <f>lieu_saint!$G326-lieu_saint!$F326</f>
        <v>0</v>
      </c>
      <c r="N326" s="5">
        <v>2</v>
      </c>
    </row>
    <row r="327" spans="1:14" ht="15" x14ac:dyDescent="0.25">
      <c r="A327" s="4" t="s">
        <v>834</v>
      </c>
      <c r="B327" s="4" t="s">
        <v>34</v>
      </c>
      <c r="C327" s="4" t="s">
        <v>835</v>
      </c>
      <c r="D327" s="4" t="s">
        <v>836</v>
      </c>
      <c r="E327" s="4">
        <v>1</v>
      </c>
      <c r="F327" s="5">
        <v>1</v>
      </c>
      <c r="G327" s="5">
        <v>1</v>
      </c>
      <c r="H327" s="4">
        <f>lieu_saint!$G327-lieu_saint!$F327</f>
        <v>0</v>
      </c>
      <c r="N327" s="5">
        <v>1</v>
      </c>
    </row>
    <row r="328" spans="1:14" ht="15" x14ac:dyDescent="0.25">
      <c r="A328" s="4" t="s">
        <v>837</v>
      </c>
      <c r="B328" s="4" t="s">
        <v>34</v>
      </c>
      <c r="C328" s="4" t="s">
        <v>348</v>
      </c>
      <c r="D328" s="4" t="s">
        <v>838</v>
      </c>
      <c r="E328" s="4">
        <v>10</v>
      </c>
      <c r="F328" s="5">
        <v>10</v>
      </c>
      <c r="G328" s="5">
        <v>10</v>
      </c>
      <c r="H328" s="4">
        <f>lieu_saint!$G328-lieu_saint!$F328</f>
        <v>0</v>
      </c>
      <c r="N328" s="5">
        <v>10</v>
      </c>
    </row>
    <row r="329" spans="1:14" ht="15" x14ac:dyDescent="0.25">
      <c r="A329" s="4" t="s">
        <v>839</v>
      </c>
      <c r="B329" s="4" t="s">
        <v>71</v>
      </c>
      <c r="C329" s="4" t="s">
        <v>840</v>
      </c>
      <c r="D329" s="4" t="s">
        <v>841</v>
      </c>
      <c r="E329" s="4">
        <v>1</v>
      </c>
      <c r="F329" s="5">
        <v>3</v>
      </c>
      <c r="G329" s="5">
        <v>2</v>
      </c>
      <c r="H329" s="4">
        <f>lieu_saint!$G329-lieu_saint!$F329</f>
        <v>-1</v>
      </c>
      <c r="N329" s="5">
        <v>3</v>
      </c>
    </row>
    <row r="330" spans="1:14" ht="15" x14ac:dyDescent="0.25">
      <c r="A330" s="4" t="s">
        <v>842</v>
      </c>
      <c r="B330" s="4" t="s">
        <v>18</v>
      </c>
      <c r="C330" s="4" t="s">
        <v>843</v>
      </c>
      <c r="D330" s="4" t="s">
        <v>843</v>
      </c>
      <c r="E330" s="4">
        <v>2</v>
      </c>
      <c r="F330" s="5">
        <v>3</v>
      </c>
      <c r="G330" s="5">
        <v>2</v>
      </c>
      <c r="H330" s="4">
        <f>lieu_saint!$G330-lieu_saint!$F330</f>
        <v>-1</v>
      </c>
      <c r="N330" s="5">
        <v>3</v>
      </c>
    </row>
    <row r="331" spans="1:14" ht="15" x14ac:dyDescent="0.25">
      <c r="A331" s="4" t="s">
        <v>844</v>
      </c>
      <c r="B331" s="4" t="s">
        <v>27</v>
      </c>
      <c r="C331" s="4" t="s">
        <v>845</v>
      </c>
      <c r="D331" s="4" t="s">
        <v>845</v>
      </c>
      <c r="E331" s="4">
        <v>1</v>
      </c>
      <c r="F331" s="5">
        <v>2</v>
      </c>
      <c r="G331" s="5">
        <v>1</v>
      </c>
      <c r="H331" s="4">
        <f>lieu_saint!$G331-lieu_saint!$F331</f>
        <v>-1</v>
      </c>
      <c r="N331" s="5">
        <v>2</v>
      </c>
    </row>
    <row r="332" spans="1:14" ht="15" x14ac:dyDescent="0.25">
      <c r="A332" s="4" t="s">
        <v>846</v>
      </c>
      <c r="B332" s="4" t="s">
        <v>84</v>
      </c>
      <c r="C332" s="4" t="s">
        <v>847</v>
      </c>
      <c r="D332" s="4" t="s">
        <v>848</v>
      </c>
      <c r="E332" s="4">
        <v>0</v>
      </c>
      <c r="F332" s="5">
        <v>1</v>
      </c>
      <c r="G332" s="5">
        <v>0</v>
      </c>
      <c r="H332" s="4">
        <f>lieu_saint!$G332-lieu_saint!$F332</f>
        <v>-1</v>
      </c>
      <c r="N332" s="5">
        <v>1</v>
      </c>
    </row>
    <row r="333" spans="1:14" ht="15" x14ac:dyDescent="0.25">
      <c r="A333" s="4" t="s">
        <v>849</v>
      </c>
      <c r="B333" s="4" t="s">
        <v>9</v>
      </c>
      <c r="C333" s="4" t="s">
        <v>850</v>
      </c>
      <c r="D333" s="4" t="s">
        <v>851</v>
      </c>
      <c r="E333" s="4">
        <v>10</v>
      </c>
      <c r="F333" s="5">
        <v>61</v>
      </c>
      <c r="G333" s="5">
        <v>60</v>
      </c>
      <c r="H333" s="4">
        <f>lieu_saint!$G333-lieu_saint!$F333</f>
        <v>-1</v>
      </c>
      <c r="N333" s="5">
        <v>61</v>
      </c>
    </row>
    <row r="334" spans="1:14" ht="15" x14ac:dyDescent="0.25">
      <c r="A334" s="4" t="s">
        <v>852</v>
      </c>
      <c r="B334" s="4" t="s">
        <v>24</v>
      </c>
      <c r="C334" s="4" t="s">
        <v>270</v>
      </c>
      <c r="D334" s="4" t="s">
        <v>853</v>
      </c>
      <c r="E334" s="4">
        <v>1</v>
      </c>
      <c r="F334" s="5">
        <v>2</v>
      </c>
      <c r="G334" s="5">
        <v>1</v>
      </c>
      <c r="H334" s="4">
        <f>lieu_saint!$G334-lieu_saint!$F334</f>
        <v>-1</v>
      </c>
      <c r="N334" s="5">
        <v>2</v>
      </c>
    </row>
    <row r="335" spans="1:14" ht="15" x14ac:dyDescent="0.25">
      <c r="A335" s="4" t="s">
        <v>854</v>
      </c>
      <c r="B335" s="4" t="s">
        <v>34</v>
      </c>
      <c r="C335" s="4" t="s">
        <v>325</v>
      </c>
      <c r="D335" s="4" t="s">
        <v>855</v>
      </c>
      <c r="E335" s="4">
        <v>1</v>
      </c>
      <c r="F335" s="5">
        <v>2</v>
      </c>
      <c r="G335" s="5">
        <v>1</v>
      </c>
      <c r="H335" s="4">
        <f>lieu_saint!$G335-lieu_saint!$F335</f>
        <v>-1</v>
      </c>
      <c r="N335" s="5">
        <v>2</v>
      </c>
    </row>
    <row r="336" spans="1:14" ht="15" x14ac:dyDescent="0.25">
      <c r="A336" s="4" t="s">
        <v>856</v>
      </c>
      <c r="B336" s="4" t="s">
        <v>34</v>
      </c>
      <c r="C336" s="4" t="s">
        <v>857</v>
      </c>
      <c r="D336" s="4" t="s">
        <v>858</v>
      </c>
      <c r="E336" s="4">
        <v>1</v>
      </c>
      <c r="F336" s="5">
        <v>2</v>
      </c>
      <c r="G336" s="4">
        <v>1</v>
      </c>
      <c r="H336" s="4">
        <f>lieu_saint!$G336-lieu_saint!$F336</f>
        <v>-1</v>
      </c>
      <c r="N336" s="5">
        <v>2</v>
      </c>
    </row>
    <row r="337" spans="1:14" ht="15" x14ac:dyDescent="0.25">
      <c r="A337" s="4" t="s">
        <v>859</v>
      </c>
      <c r="B337" s="4" t="s">
        <v>34</v>
      </c>
      <c r="C337" s="4" t="s">
        <v>860</v>
      </c>
      <c r="D337" s="4" t="s">
        <v>861</v>
      </c>
      <c r="E337" s="4">
        <v>2</v>
      </c>
      <c r="F337" s="5">
        <v>3</v>
      </c>
      <c r="G337" s="4">
        <v>2</v>
      </c>
      <c r="H337" s="4">
        <f>lieu_saint!$G337-lieu_saint!$F337</f>
        <v>-1</v>
      </c>
      <c r="N337" s="5">
        <v>3</v>
      </c>
    </row>
    <row r="338" spans="1:14" ht="15" x14ac:dyDescent="0.25">
      <c r="A338" s="4" t="s">
        <v>862</v>
      </c>
      <c r="B338" s="4" t="s">
        <v>34</v>
      </c>
      <c r="C338" s="4" t="s">
        <v>863</v>
      </c>
      <c r="D338" s="4" t="s">
        <v>863</v>
      </c>
      <c r="E338" s="4">
        <v>2</v>
      </c>
      <c r="F338" s="5">
        <v>3</v>
      </c>
      <c r="G338" s="4">
        <v>2</v>
      </c>
      <c r="H338" s="4">
        <f>lieu_saint!$G338-lieu_saint!$F338</f>
        <v>-1</v>
      </c>
      <c r="N338" s="5">
        <v>3</v>
      </c>
    </row>
    <row r="339" spans="1:14" ht="15" x14ac:dyDescent="0.25">
      <c r="A339" s="4" t="s">
        <v>864</v>
      </c>
      <c r="B339" s="4" t="s">
        <v>34</v>
      </c>
      <c r="C339" s="4" t="s">
        <v>405</v>
      </c>
      <c r="D339" s="4" t="s">
        <v>406</v>
      </c>
      <c r="E339" s="4">
        <v>2</v>
      </c>
      <c r="F339" s="5">
        <v>2</v>
      </c>
      <c r="G339" s="4">
        <v>1</v>
      </c>
      <c r="H339" s="4">
        <f>lieu_saint!$G339-lieu_saint!$F339</f>
        <v>-1</v>
      </c>
      <c r="N339" s="5">
        <v>2</v>
      </c>
    </row>
    <row r="340" spans="1:14" ht="15" x14ac:dyDescent="0.25">
      <c r="A340" s="4" t="s">
        <v>865</v>
      </c>
      <c r="B340" s="4" t="s">
        <v>34</v>
      </c>
      <c r="C340" s="4" t="s">
        <v>365</v>
      </c>
      <c r="D340" s="4" t="s">
        <v>365</v>
      </c>
      <c r="E340" s="4">
        <v>1</v>
      </c>
      <c r="F340" s="5">
        <v>2</v>
      </c>
      <c r="G340" s="4">
        <v>1</v>
      </c>
      <c r="H340" s="4">
        <f>lieu_saint!$G340-lieu_saint!$F340</f>
        <v>-1</v>
      </c>
      <c r="N340" s="5">
        <v>2</v>
      </c>
    </row>
    <row r="341" spans="1:14" ht="15" x14ac:dyDescent="0.25">
      <c r="A341" s="4" t="s">
        <v>866</v>
      </c>
      <c r="B341" s="4" t="s">
        <v>34</v>
      </c>
      <c r="C341" s="4" t="s">
        <v>867</v>
      </c>
      <c r="D341" s="4" t="s">
        <v>868</v>
      </c>
      <c r="E341" s="4">
        <v>1</v>
      </c>
      <c r="F341" s="5">
        <v>2</v>
      </c>
      <c r="G341" s="4">
        <v>1</v>
      </c>
      <c r="H341" s="4">
        <f>lieu_saint!$G341-lieu_saint!$F341</f>
        <v>-1</v>
      </c>
      <c r="N341" s="5">
        <v>2</v>
      </c>
    </row>
    <row r="342" spans="1:14" ht="15" x14ac:dyDescent="0.25">
      <c r="A342" s="4" t="s">
        <v>869</v>
      </c>
      <c r="B342" s="4" t="s">
        <v>81</v>
      </c>
      <c r="C342" s="4" t="s">
        <v>870</v>
      </c>
      <c r="D342" s="4" t="s">
        <v>871</v>
      </c>
      <c r="E342" s="4">
        <v>1</v>
      </c>
      <c r="F342" s="5">
        <v>2</v>
      </c>
      <c r="G342" s="4">
        <v>1</v>
      </c>
      <c r="H342" s="4">
        <f>lieu_saint!$G342-lieu_saint!$F342</f>
        <v>-1</v>
      </c>
      <c r="N342" s="5">
        <v>2</v>
      </c>
    </row>
    <row r="343" spans="1:14" ht="15" x14ac:dyDescent="0.25">
      <c r="A343" s="4" t="s">
        <v>872</v>
      </c>
      <c r="B343" s="4" t="s">
        <v>81</v>
      </c>
      <c r="C343" s="4" t="s">
        <v>873</v>
      </c>
      <c r="D343" s="4" t="s">
        <v>874</v>
      </c>
      <c r="E343" s="4">
        <v>1</v>
      </c>
      <c r="F343" s="5">
        <v>2</v>
      </c>
      <c r="G343" s="5">
        <v>1</v>
      </c>
      <c r="H343" s="4">
        <f>lieu_saint!$G343-lieu_saint!$F343</f>
        <v>-1</v>
      </c>
      <c r="N343" s="5">
        <v>2</v>
      </c>
    </row>
    <row r="344" spans="1:14" ht="15" x14ac:dyDescent="0.25">
      <c r="A344" s="4" t="s">
        <v>500</v>
      </c>
      <c r="B344" s="4" t="s">
        <v>504</v>
      </c>
      <c r="C344" s="4" t="s">
        <v>331</v>
      </c>
      <c r="D344" s="4" t="s">
        <v>331</v>
      </c>
      <c r="E344" s="4">
        <v>1</v>
      </c>
      <c r="F344" s="5">
        <v>2</v>
      </c>
      <c r="G344" s="4">
        <v>1</v>
      </c>
      <c r="H344" s="4">
        <f>lieu_saint!$G344-lieu_saint!$F344</f>
        <v>-1</v>
      </c>
      <c r="N344" s="5">
        <v>2</v>
      </c>
    </row>
    <row r="345" spans="1:14" ht="15" x14ac:dyDescent="0.25">
      <c r="A345" s="4" t="s">
        <v>875</v>
      </c>
      <c r="B345" s="4" t="s">
        <v>504</v>
      </c>
      <c r="C345" s="4" t="s">
        <v>331</v>
      </c>
      <c r="D345" s="4" t="s">
        <v>331</v>
      </c>
      <c r="E345" s="4">
        <v>1</v>
      </c>
      <c r="F345" s="5">
        <v>2</v>
      </c>
      <c r="G345" s="4">
        <v>1</v>
      </c>
      <c r="H345" s="4">
        <f>lieu_saint!$G345-lieu_saint!$F345</f>
        <v>-1</v>
      </c>
      <c r="N345" s="5">
        <v>2</v>
      </c>
    </row>
    <row r="346" spans="1:14" ht="15" x14ac:dyDescent="0.25">
      <c r="A346" s="4" t="s">
        <v>876</v>
      </c>
      <c r="B346" s="4" t="s">
        <v>504</v>
      </c>
      <c r="C346" s="4" t="s">
        <v>331</v>
      </c>
      <c r="D346" s="4" t="s">
        <v>331</v>
      </c>
      <c r="E346" s="4">
        <v>1</v>
      </c>
      <c r="F346" s="5">
        <v>2</v>
      </c>
      <c r="G346" s="5">
        <v>1</v>
      </c>
      <c r="H346" s="4">
        <f>lieu_saint!$G346-lieu_saint!$F346</f>
        <v>-1</v>
      </c>
      <c r="N346" s="5">
        <v>2</v>
      </c>
    </row>
    <row r="347" spans="1:14" ht="15" x14ac:dyDescent="0.25">
      <c r="A347" s="4" t="s">
        <v>877</v>
      </c>
      <c r="B347" s="4" t="s">
        <v>504</v>
      </c>
      <c r="C347" s="4" t="s">
        <v>331</v>
      </c>
      <c r="D347" s="4" t="s">
        <v>331</v>
      </c>
      <c r="E347" s="4">
        <v>1</v>
      </c>
      <c r="F347" s="5">
        <v>2</v>
      </c>
      <c r="G347" s="4">
        <v>1</v>
      </c>
      <c r="H347" s="4">
        <f>lieu_saint!$G347-lieu_saint!$F347</f>
        <v>-1</v>
      </c>
      <c r="N347" s="5">
        <v>2</v>
      </c>
    </row>
    <row r="348" spans="1:14" ht="15" x14ac:dyDescent="0.25">
      <c r="A348" s="4" t="s">
        <v>878</v>
      </c>
      <c r="B348" s="4" t="s">
        <v>34</v>
      </c>
      <c r="C348" s="4" t="s">
        <v>519</v>
      </c>
      <c r="D348" s="4" t="s">
        <v>879</v>
      </c>
      <c r="E348" s="4">
        <v>1</v>
      </c>
      <c r="F348" s="5">
        <v>5</v>
      </c>
      <c r="G348" s="4">
        <v>4</v>
      </c>
      <c r="H348" s="4">
        <f>lieu_saint!$G348-lieu_saint!$F348</f>
        <v>-1</v>
      </c>
      <c r="N348" s="5">
        <v>5</v>
      </c>
    </row>
    <row r="349" spans="1:14" ht="15" x14ac:dyDescent="0.25">
      <c r="A349" s="4" t="s">
        <v>880</v>
      </c>
      <c r="B349" s="4" t="s">
        <v>34</v>
      </c>
      <c r="C349" s="4" t="s">
        <v>881</v>
      </c>
      <c r="D349" s="4" t="s">
        <v>547</v>
      </c>
      <c r="E349" s="4">
        <v>1</v>
      </c>
      <c r="F349" s="5">
        <v>2</v>
      </c>
      <c r="G349" s="4">
        <v>1</v>
      </c>
      <c r="H349" s="4">
        <f>lieu_saint!$G349-lieu_saint!$F349</f>
        <v>-1</v>
      </c>
      <c r="N349" s="5">
        <v>2</v>
      </c>
    </row>
    <row r="350" spans="1:14" ht="15" x14ac:dyDescent="0.25">
      <c r="A350" s="4" t="s">
        <v>882</v>
      </c>
      <c r="B350" s="4" t="s">
        <v>31</v>
      </c>
      <c r="C350" s="4" t="s">
        <v>452</v>
      </c>
      <c r="D350" s="4" t="s">
        <v>452</v>
      </c>
      <c r="E350" s="4">
        <v>1</v>
      </c>
      <c r="F350" s="5">
        <v>2</v>
      </c>
      <c r="G350" s="4">
        <v>1</v>
      </c>
      <c r="H350" s="4">
        <f>lieu_saint!$G350-lieu_saint!$F350</f>
        <v>-1</v>
      </c>
      <c r="N350" s="5">
        <v>2</v>
      </c>
    </row>
    <row r="351" spans="1:14" ht="15" x14ac:dyDescent="0.25">
      <c r="A351" s="4" t="s">
        <v>883</v>
      </c>
      <c r="B351" s="4" t="s">
        <v>84</v>
      </c>
      <c r="C351" s="4" t="s">
        <v>884</v>
      </c>
      <c r="D351" s="4" t="s">
        <v>885</v>
      </c>
      <c r="E351" s="4">
        <v>1</v>
      </c>
      <c r="F351" s="5">
        <v>2</v>
      </c>
      <c r="G351" s="4">
        <v>1</v>
      </c>
      <c r="H351" s="4">
        <f>lieu_saint!$G351-lieu_saint!$F351</f>
        <v>-1</v>
      </c>
      <c r="N351" s="5">
        <v>2</v>
      </c>
    </row>
    <row r="352" spans="1:14" ht="15" x14ac:dyDescent="0.25">
      <c r="A352" s="4" t="s">
        <v>886</v>
      </c>
      <c r="B352" s="4" t="s">
        <v>27</v>
      </c>
      <c r="C352" s="4" t="s">
        <v>887</v>
      </c>
      <c r="D352" s="4" t="s">
        <v>887</v>
      </c>
      <c r="E352" s="4">
        <v>1</v>
      </c>
      <c r="F352" s="5">
        <v>2</v>
      </c>
      <c r="G352" s="5">
        <v>1</v>
      </c>
      <c r="H352" s="4">
        <f>lieu_saint!$G352-lieu_saint!$F352</f>
        <v>-1</v>
      </c>
      <c r="N352" s="5">
        <v>2</v>
      </c>
    </row>
    <row r="353" spans="1:14" ht="15" x14ac:dyDescent="0.25">
      <c r="A353" s="4" t="s">
        <v>888</v>
      </c>
      <c r="B353" s="4" t="s">
        <v>24</v>
      </c>
      <c r="C353" s="4" t="s">
        <v>370</v>
      </c>
      <c r="D353" s="4" t="s">
        <v>889</v>
      </c>
      <c r="E353" s="4">
        <v>1</v>
      </c>
      <c r="F353" s="5">
        <v>2</v>
      </c>
      <c r="G353" s="5">
        <v>1</v>
      </c>
      <c r="H353" s="4">
        <f>lieu_saint!$G353-lieu_saint!$F353</f>
        <v>-1</v>
      </c>
      <c r="N353" s="5">
        <v>2</v>
      </c>
    </row>
    <row r="354" spans="1:14" ht="15" x14ac:dyDescent="0.25">
      <c r="A354" s="4" t="s">
        <v>890</v>
      </c>
      <c r="B354" s="4" t="s">
        <v>41</v>
      </c>
      <c r="C354" s="4" t="s">
        <v>891</v>
      </c>
      <c r="D354" s="4" t="s">
        <v>892</v>
      </c>
      <c r="E354" s="4">
        <v>1</v>
      </c>
      <c r="F354" s="5">
        <v>2</v>
      </c>
      <c r="G354" s="4">
        <v>1</v>
      </c>
      <c r="H354" s="4">
        <f>lieu_saint!$G354-lieu_saint!$F354</f>
        <v>-1</v>
      </c>
      <c r="N354" s="5">
        <v>2</v>
      </c>
    </row>
    <row r="355" spans="1:14" ht="15" x14ac:dyDescent="0.25">
      <c r="A355" s="4" t="s">
        <v>893</v>
      </c>
      <c r="B355" s="4" t="s">
        <v>34</v>
      </c>
      <c r="C355" s="4" t="s">
        <v>894</v>
      </c>
      <c r="D355" s="4" t="s">
        <v>895</v>
      </c>
      <c r="E355" s="4">
        <v>5</v>
      </c>
      <c r="F355" s="5">
        <v>6</v>
      </c>
      <c r="G355" s="4">
        <v>5</v>
      </c>
      <c r="H355" s="4">
        <f>lieu_saint!$G355-lieu_saint!$F355</f>
        <v>-1</v>
      </c>
      <c r="N355" s="5">
        <v>6</v>
      </c>
    </row>
    <row r="356" spans="1:14" ht="15" x14ac:dyDescent="0.25">
      <c r="A356" s="4" t="s">
        <v>896</v>
      </c>
      <c r="B356" s="4" t="s">
        <v>34</v>
      </c>
      <c r="C356" s="4" t="s">
        <v>702</v>
      </c>
      <c r="D356" s="4" t="s">
        <v>722</v>
      </c>
      <c r="E356" s="4">
        <v>2</v>
      </c>
      <c r="F356" s="5">
        <v>2</v>
      </c>
      <c r="G356" s="4">
        <v>1</v>
      </c>
      <c r="H356" s="4">
        <f>lieu_saint!$G356-lieu_saint!$F356</f>
        <v>-1</v>
      </c>
      <c r="N356" s="5">
        <v>2</v>
      </c>
    </row>
    <row r="357" spans="1:14" ht="15" x14ac:dyDescent="0.25">
      <c r="A357" s="4" t="s">
        <v>897</v>
      </c>
      <c r="B357" s="4" t="s">
        <v>27</v>
      </c>
      <c r="C357" s="4" t="s">
        <v>898</v>
      </c>
      <c r="D357" s="4" t="s">
        <v>899</v>
      </c>
      <c r="E357" s="4">
        <v>1</v>
      </c>
      <c r="F357" s="5">
        <v>2</v>
      </c>
      <c r="G357" s="4">
        <v>1</v>
      </c>
      <c r="H357" s="4">
        <f>lieu_saint!$G357-lieu_saint!$F357</f>
        <v>-1</v>
      </c>
      <c r="N357" s="5">
        <v>2</v>
      </c>
    </row>
    <row r="358" spans="1:14" ht="15" x14ac:dyDescent="0.25">
      <c r="A358" s="4" t="s">
        <v>900</v>
      </c>
      <c r="B358" s="4" t="s">
        <v>34</v>
      </c>
      <c r="C358" s="4" t="s">
        <v>901</v>
      </c>
      <c r="D358" s="4" t="s">
        <v>902</v>
      </c>
      <c r="E358" s="4">
        <v>1</v>
      </c>
      <c r="F358" s="5">
        <v>2</v>
      </c>
      <c r="G358" s="5">
        <v>1</v>
      </c>
      <c r="H358" s="4">
        <f>lieu_saint!$G358-lieu_saint!$F358</f>
        <v>-1</v>
      </c>
      <c r="N358" s="5">
        <v>2</v>
      </c>
    </row>
    <row r="359" spans="1:14" ht="15" x14ac:dyDescent="0.25">
      <c r="A359" s="4" t="s">
        <v>903</v>
      </c>
      <c r="B359" s="4" t="s">
        <v>904</v>
      </c>
      <c r="C359" s="4" t="s">
        <v>905</v>
      </c>
      <c r="D359" s="4" t="s">
        <v>906</v>
      </c>
      <c r="E359" s="4">
        <v>1</v>
      </c>
      <c r="F359" s="5">
        <v>2</v>
      </c>
      <c r="G359" s="5">
        <v>1</v>
      </c>
      <c r="H359" s="4">
        <f>lieu_saint!$G359-lieu_saint!$F359</f>
        <v>-1</v>
      </c>
      <c r="N359" s="5">
        <v>2</v>
      </c>
    </row>
    <row r="360" spans="1:14" ht="15" x14ac:dyDescent="0.25">
      <c r="A360" s="4" t="s">
        <v>907</v>
      </c>
      <c r="B360" s="4" t="s">
        <v>34</v>
      </c>
      <c r="C360" s="4" t="s">
        <v>908</v>
      </c>
      <c r="D360" s="4" t="s">
        <v>908</v>
      </c>
      <c r="E360" s="4">
        <v>2</v>
      </c>
      <c r="F360" s="5">
        <v>4</v>
      </c>
      <c r="G360" s="5">
        <v>2</v>
      </c>
      <c r="H360" s="4">
        <f>lieu_saint!$G360-lieu_saint!$F360</f>
        <v>-2</v>
      </c>
      <c r="N360" s="5">
        <v>4</v>
      </c>
    </row>
    <row r="361" spans="1:14" ht="15" x14ac:dyDescent="0.25">
      <c r="A361" s="4" t="s">
        <v>909</v>
      </c>
      <c r="B361" s="4" t="s">
        <v>34</v>
      </c>
      <c r="C361" s="4" t="s">
        <v>910</v>
      </c>
      <c r="D361" s="4" t="s">
        <v>911</v>
      </c>
      <c r="E361" s="4">
        <v>2</v>
      </c>
      <c r="F361" s="5">
        <v>4</v>
      </c>
      <c r="G361" s="5">
        <v>2</v>
      </c>
      <c r="H361" s="4">
        <f>lieu_saint!$G361-lieu_saint!$F361</f>
        <v>-2</v>
      </c>
      <c r="N361" s="5">
        <v>4</v>
      </c>
    </row>
    <row r="362" spans="1:14" ht="15" x14ac:dyDescent="0.25">
      <c r="A362" s="4" t="s">
        <v>912</v>
      </c>
      <c r="B362" s="4" t="s">
        <v>34</v>
      </c>
      <c r="C362" s="4" t="s">
        <v>913</v>
      </c>
      <c r="D362" s="4" t="s">
        <v>913</v>
      </c>
      <c r="E362" s="4">
        <v>1</v>
      </c>
      <c r="F362" s="5">
        <v>3</v>
      </c>
      <c r="G362" s="5">
        <v>1</v>
      </c>
      <c r="H362" s="4">
        <f>lieu_saint!$G362-lieu_saint!$F362</f>
        <v>-2</v>
      </c>
      <c r="N362" s="5">
        <v>3</v>
      </c>
    </row>
    <row r="363" spans="1:14" ht="15" x14ac:dyDescent="0.25">
      <c r="A363" s="4" t="s">
        <v>914</v>
      </c>
      <c r="B363" s="4" t="s">
        <v>34</v>
      </c>
      <c r="C363" s="4" t="s">
        <v>412</v>
      </c>
      <c r="D363" s="4" t="s">
        <v>915</v>
      </c>
      <c r="E363" s="4">
        <v>2</v>
      </c>
      <c r="F363" s="5">
        <v>4</v>
      </c>
      <c r="G363" s="5">
        <v>2</v>
      </c>
      <c r="H363" s="4">
        <f>lieu_saint!$G363-lieu_saint!$F363</f>
        <v>-2</v>
      </c>
      <c r="N363" s="5">
        <v>4</v>
      </c>
    </row>
    <row r="364" spans="1:14" ht="15" x14ac:dyDescent="0.25">
      <c r="A364" s="4" t="s">
        <v>916</v>
      </c>
      <c r="B364" s="4" t="s">
        <v>31</v>
      </c>
      <c r="C364" s="4" t="s">
        <v>917</v>
      </c>
      <c r="D364" s="4" t="s">
        <v>918</v>
      </c>
      <c r="E364" s="4">
        <v>2</v>
      </c>
      <c r="F364" s="5">
        <v>12</v>
      </c>
      <c r="G364" s="5">
        <v>10</v>
      </c>
      <c r="H364" s="4">
        <f>lieu_saint!$G364-lieu_saint!$F364</f>
        <v>-2</v>
      </c>
      <c r="N364" s="5">
        <v>12</v>
      </c>
    </row>
    <row r="365" spans="1:14" ht="15" x14ac:dyDescent="0.25">
      <c r="A365" s="4" t="s">
        <v>919</v>
      </c>
      <c r="B365" s="4" t="s">
        <v>9</v>
      </c>
      <c r="C365" s="4" t="s">
        <v>539</v>
      </c>
      <c r="D365" s="4" t="s">
        <v>920</v>
      </c>
      <c r="E365" s="4">
        <v>10</v>
      </c>
      <c r="F365" s="5">
        <v>22</v>
      </c>
      <c r="G365" s="4">
        <v>30</v>
      </c>
      <c r="H365" s="4">
        <f>lieu_saint!$G365-lieu_saint!$F365</f>
        <v>8</v>
      </c>
      <c r="N365" s="5">
        <v>22</v>
      </c>
    </row>
    <row r="366" spans="1:14" ht="15" x14ac:dyDescent="0.25">
      <c r="A366" s="4" t="s">
        <v>921</v>
      </c>
      <c r="B366" s="4" t="s">
        <v>34</v>
      </c>
      <c r="C366" s="4" t="s">
        <v>922</v>
      </c>
      <c r="D366" s="4" t="s">
        <v>923</v>
      </c>
      <c r="E366" s="4">
        <v>2</v>
      </c>
      <c r="F366" s="5">
        <v>4</v>
      </c>
      <c r="G366" s="5">
        <v>2</v>
      </c>
      <c r="H366" s="4">
        <f>lieu_saint!$G366-lieu_saint!$F366</f>
        <v>-2</v>
      </c>
      <c r="N366" s="5">
        <v>4</v>
      </c>
    </row>
    <row r="367" spans="1:14" ht="15" x14ac:dyDescent="0.25">
      <c r="A367" s="4" t="s">
        <v>924</v>
      </c>
      <c r="B367" s="4" t="s">
        <v>34</v>
      </c>
      <c r="C367" s="4" t="s">
        <v>925</v>
      </c>
      <c r="D367" s="4" t="s">
        <v>926</v>
      </c>
      <c r="E367" s="4">
        <v>8</v>
      </c>
      <c r="F367" s="5">
        <v>10</v>
      </c>
      <c r="G367" s="4">
        <v>8</v>
      </c>
      <c r="H367" s="4">
        <f>lieu_saint!$G367-lieu_saint!$F367</f>
        <v>-2</v>
      </c>
      <c r="N367" s="5">
        <v>10</v>
      </c>
    </row>
    <row r="368" spans="1:14" ht="15" x14ac:dyDescent="0.25">
      <c r="A368" s="4" t="s">
        <v>927</v>
      </c>
      <c r="B368" s="4" t="s">
        <v>34</v>
      </c>
      <c r="C368" s="4" t="s">
        <v>928</v>
      </c>
      <c r="D368" s="4" t="s">
        <v>929</v>
      </c>
      <c r="E368" s="4">
        <v>3</v>
      </c>
      <c r="F368" s="5">
        <v>5</v>
      </c>
      <c r="G368" s="4">
        <v>3</v>
      </c>
      <c r="H368" s="4">
        <f>lieu_saint!$G368-lieu_saint!$F368</f>
        <v>-2</v>
      </c>
      <c r="N368" s="5">
        <v>5</v>
      </c>
    </row>
    <row r="369" spans="1:14" ht="15" x14ac:dyDescent="0.25">
      <c r="A369" s="4" t="s">
        <v>930</v>
      </c>
      <c r="B369" s="4" t="s">
        <v>31</v>
      </c>
      <c r="C369" s="4" t="s">
        <v>10</v>
      </c>
      <c r="D369" s="4" t="s">
        <v>10</v>
      </c>
      <c r="E369" s="4">
        <v>2</v>
      </c>
      <c r="F369" s="5">
        <v>4</v>
      </c>
      <c r="G369" s="4">
        <v>2</v>
      </c>
      <c r="H369" s="4">
        <f>lieu_saint!$G369-lieu_saint!$F369</f>
        <v>-2</v>
      </c>
      <c r="N369" s="5">
        <v>4</v>
      </c>
    </row>
    <row r="370" spans="1:14" ht="15" x14ac:dyDescent="0.25">
      <c r="A370" s="4" t="s">
        <v>931</v>
      </c>
      <c r="B370" s="4" t="s">
        <v>34</v>
      </c>
      <c r="C370" s="4" t="s">
        <v>932</v>
      </c>
      <c r="D370" s="4" t="s">
        <v>932</v>
      </c>
      <c r="E370" s="4">
        <v>1</v>
      </c>
      <c r="F370" s="5">
        <v>3</v>
      </c>
      <c r="G370" s="5">
        <v>1</v>
      </c>
      <c r="H370" s="4">
        <f>lieu_saint!$G370-lieu_saint!$F370</f>
        <v>-2</v>
      </c>
      <c r="N370" s="5">
        <v>3</v>
      </c>
    </row>
    <row r="371" spans="1:14" ht="15" x14ac:dyDescent="0.25">
      <c r="A371" s="4" t="s">
        <v>933</v>
      </c>
      <c r="B371" s="4" t="s">
        <v>84</v>
      </c>
      <c r="C371" s="4" t="s">
        <v>934</v>
      </c>
      <c r="D371" s="4" t="s">
        <v>935</v>
      </c>
      <c r="E371" s="4">
        <v>1</v>
      </c>
      <c r="F371" s="5">
        <v>2</v>
      </c>
      <c r="G371" s="5">
        <v>1</v>
      </c>
      <c r="H371" s="4">
        <f>lieu_saint!$G371-lieu_saint!$F371</f>
        <v>-1</v>
      </c>
      <c r="N371" s="5">
        <v>2</v>
      </c>
    </row>
    <row r="372" spans="1:14" ht="15" x14ac:dyDescent="0.25">
      <c r="A372" s="4" t="s">
        <v>936</v>
      </c>
      <c r="B372" s="4" t="s">
        <v>81</v>
      </c>
      <c r="C372" s="4" t="s">
        <v>937</v>
      </c>
      <c r="D372" s="4" t="s">
        <v>938</v>
      </c>
      <c r="E372" s="4">
        <v>1</v>
      </c>
      <c r="F372" s="5">
        <v>4</v>
      </c>
      <c r="G372" s="5">
        <v>1</v>
      </c>
      <c r="H372" s="4">
        <f>lieu_saint!$G372-lieu_saint!$F372</f>
        <v>-3</v>
      </c>
      <c r="N372" s="5">
        <v>4</v>
      </c>
    </row>
    <row r="373" spans="1:14" ht="15" x14ac:dyDescent="0.25">
      <c r="A373" s="4" t="s">
        <v>939</v>
      </c>
      <c r="B373" s="4" t="s">
        <v>71</v>
      </c>
      <c r="C373" s="4" t="s">
        <v>940</v>
      </c>
      <c r="D373" s="4" t="s">
        <v>940</v>
      </c>
      <c r="E373" s="4">
        <v>4</v>
      </c>
      <c r="F373" s="5">
        <v>19</v>
      </c>
      <c r="G373" s="5">
        <v>16</v>
      </c>
      <c r="H373" s="4">
        <f>lieu_saint!$G373-lieu_saint!$F373</f>
        <v>-3</v>
      </c>
      <c r="N373" s="5">
        <v>19</v>
      </c>
    </row>
    <row r="374" spans="1:14" ht="15" x14ac:dyDescent="0.25">
      <c r="A374" s="4" t="s">
        <v>941</v>
      </c>
      <c r="B374" s="4" t="s">
        <v>71</v>
      </c>
      <c r="C374" s="4" t="s">
        <v>942</v>
      </c>
      <c r="D374" s="4" t="s">
        <v>943</v>
      </c>
      <c r="E374" s="4">
        <v>1</v>
      </c>
      <c r="F374" s="5">
        <v>4</v>
      </c>
      <c r="G374" s="4">
        <v>1</v>
      </c>
      <c r="H374" s="4">
        <f>lieu_saint!$G374-lieu_saint!$F374</f>
        <v>-3</v>
      </c>
      <c r="N374" s="5">
        <v>4</v>
      </c>
    </row>
    <row r="375" spans="1:14" ht="15" x14ac:dyDescent="0.25">
      <c r="A375" s="4" t="s">
        <v>944</v>
      </c>
      <c r="B375" s="4" t="s">
        <v>34</v>
      </c>
      <c r="C375" s="4" t="s">
        <v>768</v>
      </c>
      <c r="D375" s="4" t="s">
        <v>945</v>
      </c>
      <c r="E375" s="4">
        <v>5</v>
      </c>
      <c r="F375" s="5">
        <v>8</v>
      </c>
      <c r="G375" s="4">
        <v>5</v>
      </c>
      <c r="H375" s="4">
        <f>lieu_saint!$G375-lieu_saint!$F375</f>
        <v>-3</v>
      </c>
      <c r="N375" s="5">
        <v>8</v>
      </c>
    </row>
    <row r="376" spans="1:14" ht="15" x14ac:dyDescent="0.25">
      <c r="A376" s="4" t="s">
        <v>946</v>
      </c>
      <c r="B376" s="4" t="s">
        <v>71</v>
      </c>
      <c r="C376" s="4" t="s">
        <v>947</v>
      </c>
      <c r="D376" s="4" t="s">
        <v>948</v>
      </c>
      <c r="E376" s="4">
        <v>4</v>
      </c>
      <c r="F376" s="5">
        <v>20</v>
      </c>
      <c r="G376" s="5">
        <v>16</v>
      </c>
      <c r="H376" s="4">
        <f>lieu_saint!$G376-lieu_saint!$F376</f>
        <v>-4</v>
      </c>
      <c r="N376" s="5">
        <v>20</v>
      </c>
    </row>
    <row r="377" spans="1:14" ht="15" x14ac:dyDescent="0.25">
      <c r="A377" s="4" t="s">
        <v>949</v>
      </c>
      <c r="B377" s="4" t="s">
        <v>71</v>
      </c>
      <c r="C377" s="4" t="s">
        <v>950</v>
      </c>
      <c r="D377" s="4" t="s">
        <v>951</v>
      </c>
      <c r="E377" s="4">
        <v>4</v>
      </c>
      <c r="F377" s="5">
        <v>20</v>
      </c>
      <c r="G377" s="5">
        <v>16</v>
      </c>
      <c r="H377" s="4">
        <f>lieu_saint!$G377-lieu_saint!$F377</f>
        <v>-4</v>
      </c>
      <c r="N377" s="5">
        <v>20</v>
      </c>
    </row>
    <row r="378" spans="1:14" ht="15" x14ac:dyDescent="0.25">
      <c r="A378" s="4" t="s">
        <v>952</v>
      </c>
      <c r="B378" s="4" t="s">
        <v>9</v>
      </c>
      <c r="C378" s="4" t="s">
        <v>953</v>
      </c>
      <c r="D378" s="4" t="s">
        <v>953</v>
      </c>
      <c r="E378" s="4">
        <v>5</v>
      </c>
      <c r="F378" s="5">
        <v>24</v>
      </c>
      <c r="G378" s="5">
        <v>20</v>
      </c>
      <c r="H378" s="4">
        <f>lieu_saint!$G378-lieu_saint!$F378</f>
        <v>-4</v>
      </c>
      <c r="N378" s="5">
        <v>24</v>
      </c>
    </row>
    <row r="379" spans="1:14" ht="15" x14ac:dyDescent="0.25">
      <c r="A379" s="4" t="s">
        <v>954</v>
      </c>
      <c r="B379" s="4" t="s">
        <v>27</v>
      </c>
      <c r="C379" s="4" t="s">
        <v>955</v>
      </c>
      <c r="D379" s="4" t="s">
        <v>956</v>
      </c>
      <c r="E379" s="4">
        <v>1</v>
      </c>
      <c r="F379" s="5">
        <v>6</v>
      </c>
      <c r="G379" s="5">
        <v>1</v>
      </c>
      <c r="H379" s="4">
        <f>lieu_saint!$G379-lieu_saint!$F379</f>
        <v>-5</v>
      </c>
      <c r="N379" s="5">
        <v>6</v>
      </c>
    </row>
    <row r="380" spans="1:14" ht="15" x14ac:dyDescent="0.25">
      <c r="A380" s="4" t="s">
        <v>957</v>
      </c>
      <c r="B380" s="4" t="s">
        <v>34</v>
      </c>
      <c r="C380" s="4" t="s">
        <v>553</v>
      </c>
      <c r="D380" s="4" t="s">
        <v>551</v>
      </c>
      <c r="E380" s="4">
        <v>8</v>
      </c>
      <c r="F380" s="5">
        <v>13</v>
      </c>
      <c r="G380" s="5">
        <v>8</v>
      </c>
      <c r="H380" s="4">
        <f>lieu_saint!$G380-lieu_saint!$F380</f>
        <v>-5</v>
      </c>
      <c r="N380" s="5">
        <v>13</v>
      </c>
    </row>
    <row r="381" spans="1:14" ht="15" x14ac:dyDescent="0.25">
      <c r="A381" s="4" t="s">
        <v>958</v>
      </c>
      <c r="B381" s="4" t="s">
        <v>9</v>
      </c>
      <c r="C381" s="4" t="s">
        <v>959</v>
      </c>
      <c r="D381" s="4" t="s">
        <v>960</v>
      </c>
      <c r="E381" s="4">
        <v>20</v>
      </c>
      <c r="F381" s="5">
        <v>65</v>
      </c>
      <c r="G381" s="4">
        <v>60</v>
      </c>
      <c r="H381" s="4">
        <f>lieu_saint!$G381-lieu_saint!$F381</f>
        <v>-5</v>
      </c>
      <c r="N381" s="5">
        <v>65</v>
      </c>
    </row>
    <row r="382" spans="1:14" ht="15" x14ac:dyDescent="0.25">
      <c r="A382" s="4" t="s">
        <v>961</v>
      </c>
      <c r="B382" s="4" t="s">
        <v>27</v>
      </c>
      <c r="C382" s="4" t="s">
        <v>962</v>
      </c>
      <c r="D382" s="4" t="s">
        <v>963</v>
      </c>
      <c r="E382" s="4">
        <v>1</v>
      </c>
      <c r="F382" s="5">
        <v>7</v>
      </c>
      <c r="G382" s="5">
        <v>1</v>
      </c>
      <c r="H382" s="4">
        <f>lieu_saint!$G382-lieu_saint!$F382</f>
        <v>-6</v>
      </c>
      <c r="N382" s="5">
        <v>7</v>
      </c>
    </row>
    <row r="383" spans="1:14" ht="15" x14ac:dyDescent="0.25">
      <c r="A383" s="4" t="s">
        <v>964</v>
      </c>
      <c r="B383" s="4" t="s">
        <v>34</v>
      </c>
      <c r="C383" s="4" t="s">
        <v>965</v>
      </c>
      <c r="D383" s="4" t="s">
        <v>966</v>
      </c>
      <c r="E383" s="4">
        <v>3</v>
      </c>
      <c r="F383" s="5">
        <v>9</v>
      </c>
      <c r="G383" s="4">
        <v>3</v>
      </c>
      <c r="H383" s="4">
        <f>lieu_saint!$G383-lieu_saint!$F383</f>
        <v>-6</v>
      </c>
      <c r="N383" s="5">
        <v>9</v>
      </c>
    </row>
    <row r="384" spans="1:14" ht="15" x14ac:dyDescent="0.25">
      <c r="A384" s="4" t="s">
        <v>967</v>
      </c>
      <c r="B384" s="4" t="s">
        <v>9</v>
      </c>
      <c r="C384" s="4" t="s">
        <v>968</v>
      </c>
      <c r="D384" s="4" t="s">
        <v>968</v>
      </c>
      <c r="E384" s="4">
        <v>10</v>
      </c>
      <c r="F384" s="5">
        <v>27</v>
      </c>
      <c r="G384" s="4">
        <v>20</v>
      </c>
      <c r="H384" s="4">
        <f>lieu_saint!$G384-lieu_saint!$F384</f>
        <v>-7</v>
      </c>
      <c r="N384" s="5">
        <v>27</v>
      </c>
    </row>
    <row r="385" spans="1:14" ht="15" x14ac:dyDescent="0.25">
      <c r="A385" s="4" t="s">
        <v>969</v>
      </c>
      <c r="B385" s="4" t="s">
        <v>34</v>
      </c>
      <c r="C385" s="4" t="s">
        <v>970</v>
      </c>
      <c r="D385" s="4" t="s">
        <v>971</v>
      </c>
      <c r="E385" s="4">
        <v>2</v>
      </c>
      <c r="F385" s="5">
        <v>12</v>
      </c>
      <c r="G385" s="5">
        <v>4</v>
      </c>
      <c r="H385" s="4">
        <f>lieu_saint!$G385-lieu_saint!$F385</f>
        <v>-8</v>
      </c>
      <c r="N385" s="5">
        <v>12</v>
      </c>
    </row>
    <row r="386" spans="1:14" ht="15" x14ac:dyDescent="0.25">
      <c r="A386" s="4" t="s">
        <v>972</v>
      </c>
      <c r="B386" s="4" t="s">
        <v>973</v>
      </c>
      <c r="C386" s="4" t="s">
        <v>974</v>
      </c>
      <c r="D386" s="4" t="s">
        <v>975</v>
      </c>
      <c r="E386" s="4">
        <v>0</v>
      </c>
      <c r="F386" s="5">
        <v>9</v>
      </c>
      <c r="G386" s="5">
        <v>0</v>
      </c>
      <c r="H386" s="4">
        <f>lieu_saint!$G386-lieu_saint!$F386</f>
        <v>-9</v>
      </c>
      <c r="N386" s="5">
        <v>9</v>
      </c>
    </row>
    <row r="387" spans="1:14" ht="15" x14ac:dyDescent="0.25">
      <c r="A387" s="4" t="s">
        <v>976</v>
      </c>
      <c r="B387" s="4" t="s">
        <v>9</v>
      </c>
      <c r="C387" s="4" t="s">
        <v>977</v>
      </c>
      <c r="D387" s="4" t="s">
        <v>978</v>
      </c>
      <c r="E387" s="4">
        <v>10</v>
      </c>
      <c r="F387" s="5">
        <v>29</v>
      </c>
      <c r="G387" s="4">
        <v>20</v>
      </c>
      <c r="H387" s="4">
        <f>lieu_saint!$G387-lieu_saint!$F387</f>
        <v>-9</v>
      </c>
      <c r="N387" s="5">
        <v>29</v>
      </c>
    </row>
    <row r="388" spans="1:14" ht="15" x14ac:dyDescent="0.25">
      <c r="A388" s="4" t="s">
        <v>979</v>
      </c>
      <c r="B388" s="4" t="s">
        <v>980</v>
      </c>
      <c r="C388" s="4" t="s">
        <v>981</v>
      </c>
      <c r="D388" s="4" t="s">
        <v>982</v>
      </c>
      <c r="E388" s="4">
        <v>1</v>
      </c>
      <c r="F388" s="5">
        <v>12</v>
      </c>
      <c r="G388" s="5">
        <v>2</v>
      </c>
      <c r="H388" s="4">
        <f>lieu_saint!$G388-lieu_saint!$F388</f>
        <v>-10</v>
      </c>
      <c r="N388" s="5">
        <v>12</v>
      </c>
    </row>
    <row r="389" spans="1:14" ht="15" x14ac:dyDescent="0.25">
      <c r="A389" s="4" t="s">
        <v>983</v>
      </c>
      <c r="B389" s="4" t="s">
        <v>31</v>
      </c>
      <c r="C389" s="4" t="s">
        <v>984</v>
      </c>
      <c r="D389" s="4" t="s">
        <v>984</v>
      </c>
      <c r="E389" s="4">
        <v>2</v>
      </c>
      <c r="F389" s="5">
        <v>12</v>
      </c>
      <c r="G389" s="4">
        <v>2</v>
      </c>
      <c r="H389" s="4">
        <f>lieu_saint!$G389-lieu_saint!$F389</f>
        <v>-10</v>
      </c>
      <c r="N389" s="5">
        <v>12</v>
      </c>
    </row>
    <row r="390" spans="1:14" ht="15" x14ac:dyDescent="0.25">
      <c r="A390" s="4" t="s">
        <v>985</v>
      </c>
      <c r="B390" s="4" t="s">
        <v>34</v>
      </c>
      <c r="C390" s="4" t="s">
        <v>348</v>
      </c>
      <c r="D390" s="4" t="s">
        <v>724</v>
      </c>
      <c r="E390" s="4">
        <v>10</v>
      </c>
      <c r="F390" s="5">
        <v>20</v>
      </c>
      <c r="G390" s="4">
        <v>10</v>
      </c>
      <c r="H390" s="4">
        <f>lieu_saint!$G390-lieu_saint!$F390</f>
        <v>-10</v>
      </c>
      <c r="N390" s="5">
        <v>20</v>
      </c>
    </row>
    <row r="391" spans="1:14" ht="15" x14ac:dyDescent="0.25">
      <c r="A391" s="4" t="s">
        <v>986</v>
      </c>
      <c r="B391" s="4" t="s">
        <v>81</v>
      </c>
      <c r="C391" s="4" t="s">
        <v>987</v>
      </c>
      <c r="D391" s="4" t="s">
        <v>988</v>
      </c>
      <c r="E391" s="4">
        <v>1</v>
      </c>
      <c r="F391" s="5">
        <v>13</v>
      </c>
      <c r="G391" s="5">
        <v>1</v>
      </c>
      <c r="H391" s="4">
        <f>lieu_saint!$G391-lieu_saint!$F391</f>
        <v>-12</v>
      </c>
      <c r="N391" s="5">
        <v>13</v>
      </c>
    </row>
    <row r="392" spans="1:14" ht="15" x14ac:dyDescent="0.25">
      <c r="A392" s="4" t="s">
        <v>989</v>
      </c>
      <c r="B392" s="4" t="s">
        <v>973</v>
      </c>
      <c r="C392" s="4" t="s">
        <v>974</v>
      </c>
      <c r="D392" s="4" t="s">
        <v>990</v>
      </c>
      <c r="E392" s="4">
        <v>0</v>
      </c>
      <c r="F392" s="5">
        <v>14</v>
      </c>
      <c r="G392" s="5">
        <v>0</v>
      </c>
      <c r="H392" s="4">
        <f>lieu_saint!$G392-lieu_saint!$F392</f>
        <v>-14</v>
      </c>
      <c r="N392" s="5">
        <v>14</v>
      </c>
    </row>
    <row r="393" spans="1:14" ht="15" x14ac:dyDescent="0.25">
      <c r="A393" s="4" t="s">
        <v>991</v>
      </c>
      <c r="B393" s="4" t="s">
        <v>9</v>
      </c>
      <c r="C393" s="4" t="s">
        <v>519</v>
      </c>
      <c r="D393" s="4" t="s">
        <v>992</v>
      </c>
      <c r="E393" s="4">
        <v>10</v>
      </c>
      <c r="F393" s="5">
        <v>44</v>
      </c>
      <c r="G393" s="4">
        <v>30</v>
      </c>
      <c r="H393" s="4">
        <f>lieu_saint!$G393-lieu_saint!$F393</f>
        <v>-14</v>
      </c>
      <c r="N393" s="5">
        <v>44</v>
      </c>
    </row>
    <row r="394" spans="1:14" ht="15" x14ac:dyDescent="0.25">
      <c r="A394" s="4" t="s">
        <v>993</v>
      </c>
      <c r="B394" s="4" t="s">
        <v>71</v>
      </c>
      <c r="C394" s="4" t="s">
        <v>994</v>
      </c>
      <c r="D394" s="4" t="s">
        <v>995</v>
      </c>
      <c r="E394" s="4">
        <v>4</v>
      </c>
      <c r="F394" s="5">
        <v>53</v>
      </c>
      <c r="G394" s="5">
        <v>20</v>
      </c>
      <c r="H394" s="4">
        <f>lieu_saint!$G394-lieu_saint!$F394</f>
        <v>-33</v>
      </c>
      <c r="N394" s="5">
        <v>53</v>
      </c>
    </row>
    <row r="395" spans="1:14" ht="15" x14ac:dyDescent="0.25">
      <c r="A395" s="4" t="s">
        <v>996</v>
      </c>
      <c r="B395" s="4" t="s">
        <v>71</v>
      </c>
      <c r="C395" s="4" t="s">
        <v>994</v>
      </c>
      <c r="D395" s="4" t="s">
        <v>997</v>
      </c>
      <c r="E395" s="4">
        <v>4</v>
      </c>
      <c r="F395" s="5">
        <v>56</v>
      </c>
      <c r="G395" s="5">
        <v>20</v>
      </c>
      <c r="H395" s="4">
        <f>lieu_saint!$G395-lieu_saint!$F395</f>
        <v>-36</v>
      </c>
      <c r="N395" s="5">
        <v>56</v>
      </c>
    </row>
    <row r="396" spans="1:14" ht="15" x14ac:dyDescent="0.25">
      <c r="A396" s="4" t="s">
        <v>998</v>
      </c>
      <c r="B396" s="4" t="s">
        <v>9</v>
      </c>
      <c r="C396" s="4" t="s">
        <v>128</v>
      </c>
      <c r="D396" s="4" t="s">
        <v>999</v>
      </c>
      <c r="E396" s="4">
        <v>10</v>
      </c>
      <c r="F396" s="5">
        <v>63</v>
      </c>
      <c r="G396" s="4">
        <v>20</v>
      </c>
      <c r="H396" s="4">
        <f>lieu_saint!$G396-lieu_saint!$F396</f>
        <v>-43</v>
      </c>
      <c r="N396" s="5">
        <v>63</v>
      </c>
    </row>
    <row r="397" spans="1:14" ht="15" x14ac:dyDescent="0.25">
      <c r="A397" s="4"/>
      <c r="B397" s="4"/>
      <c r="C397" s="4"/>
      <c r="D397" s="4"/>
      <c r="E397" s="4"/>
      <c r="F397" s="5"/>
      <c r="G397" s="4"/>
      <c r="N397" s="5"/>
    </row>
    <row r="398" spans="1:14" ht="15" x14ac:dyDescent="0.25">
      <c r="A398" s="4"/>
      <c r="B398" s="4"/>
      <c r="C398" s="4"/>
      <c r="D398" s="4"/>
      <c r="E398" s="4"/>
      <c r="F398" s="5"/>
      <c r="G398" s="4"/>
      <c r="N398" s="5"/>
    </row>
    <row r="399" spans="1:14" ht="15" x14ac:dyDescent="0.25">
      <c r="A399" s="4"/>
      <c r="B399" s="4"/>
      <c r="C399" s="4"/>
      <c r="D399" s="4"/>
      <c r="E399" s="4"/>
      <c r="F399" s="5"/>
      <c r="G399" s="4"/>
      <c r="N399" s="5"/>
    </row>
    <row r="400" spans="1:14" ht="15" x14ac:dyDescent="0.25">
      <c r="A400" s="4"/>
      <c r="B400" s="4"/>
      <c r="C400" s="4"/>
      <c r="D400" s="4"/>
      <c r="E400" s="4"/>
      <c r="F400" s="5"/>
      <c r="G400" s="4"/>
      <c r="N400" s="5"/>
    </row>
    <row r="401" spans="1:14" ht="15" x14ac:dyDescent="0.25">
      <c r="A401" s="4"/>
      <c r="B401" s="4"/>
      <c r="C401" s="4"/>
      <c r="D401" s="4"/>
      <c r="E401" s="4"/>
      <c r="F401" s="5"/>
      <c r="G401" s="4"/>
      <c r="N401" s="5"/>
    </row>
    <row r="402" spans="1:14" ht="15" x14ac:dyDescent="0.25">
      <c r="A402" s="4"/>
      <c r="B402" s="4"/>
      <c r="C402" s="4"/>
      <c r="D402" s="4"/>
      <c r="E402" s="4"/>
      <c r="F402" s="5"/>
      <c r="G402" s="4"/>
      <c r="N402" s="5"/>
    </row>
    <row r="403" spans="1:14" ht="15" x14ac:dyDescent="0.25">
      <c r="A403" s="4"/>
      <c r="B403" s="4"/>
      <c r="C403" s="4"/>
      <c r="D403" s="4"/>
      <c r="E403" s="4"/>
      <c r="F403" s="5"/>
      <c r="G403" s="4"/>
      <c r="N403" s="5"/>
    </row>
    <row r="404" spans="1:14" ht="15" x14ac:dyDescent="0.25">
      <c r="A404" s="4"/>
      <c r="B404" s="4"/>
      <c r="C404" s="4"/>
      <c r="D404" s="4"/>
      <c r="E404" s="4"/>
      <c r="F404" s="5"/>
      <c r="G404" s="4"/>
      <c r="N404" s="5"/>
    </row>
    <row r="405" spans="1:14" ht="15" x14ac:dyDescent="0.25">
      <c r="A405" s="4"/>
      <c r="B405" s="4"/>
      <c r="C405" s="4"/>
      <c r="D405" s="4"/>
      <c r="E405" s="4"/>
      <c r="F405" s="5"/>
      <c r="G405" s="4"/>
      <c r="N405" s="5"/>
    </row>
    <row r="406" spans="1:14" ht="15" x14ac:dyDescent="0.25">
      <c r="A406" s="4"/>
      <c r="B406" s="4"/>
      <c r="C406" s="4"/>
      <c r="D406" s="4"/>
      <c r="E406" s="4"/>
      <c r="F406" s="5"/>
      <c r="G406" s="4"/>
      <c r="N406" s="5"/>
    </row>
    <row r="407" spans="1:14" ht="15" x14ac:dyDescent="0.25">
      <c r="A407" s="4"/>
      <c r="B407" s="4"/>
      <c r="C407" s="4"/>
      <c r="D407" s="4"/>
      <c r="E407" s="4"/>
      <c r="F407" s="5"/>
      <c r="G407" s="4"/>
      <c r="N407" s="5"/>
    </row>
    <row r="408" spans="1:14" ht="15" x14ac:dyDescent="0.25">
      <c r="A408" s="4"/>
      <c r="B408" s="4"/>
      <c r="C408" s="4"/>
      <c r="D408" s="4"/>
      <c r="E408" s="4"/>
      <c r="F408" s="5"/>
      <c r="G408" s="4"/>
      <c r="N408" s="5"/>
    </row>
    <row r="409" spans="1:14" ht="15" x14ac:dyDescent="0.25">
      <c r="A409" s="4"/>
      <c r="B409" s="4"/>
      <c r="C409" s="4"/>
      <c r="D409" s="4"/>
      <c r="E409" s="4"/>
      <c r="F409" s="5"/>
      <c r="G409" s="4"/>
      <c r="N409" s="5"/>
    </row>
    <row r="410" spans="1:14" ht="15" x14ac:dyDescent="0.25">
      <c r="A410" s="4"/>
      <c r="B410" s="4"/>
      <c r="C410" s="4"/>
      <c r="D410" s="4"/>
      <c r="E410" s="4"/>
      <c r="F410" s="5"/>
      <c r="G410" s="4"/>
      <c r="N410" s="5"/>
    </row>
    <row r="411" spans="1:14" ht="15" x14ac:dyDescent="0.25">
      <c r="A411" s="4"/>
      <c r="B411" s="4"/>
      <c r="C411" s="4"/>
      <c r="D411" s="4"/>
      <c r="E411" s="4"/>
      <c r="F411" s="5"/>
      <c r="G411" s="4"/>
      <c r="N411" s="5"/>
    </row>
    <row r="412" spans="1:14" ht="15" x14ac:dyDescent="0.25">
      <c r="A412" s="4"/>
      <c r="B412" s="4"/>
      <c r="C412" s="4"/>
      <c r="D412" s="4"/>
      <c r="E412" s="4"/>
      <c r="F412" s="5"/>
      <c r="G412" s="4"/>
      <c r="N412" s="5"/>
    </row>
    <row r="413" spans="1:14" ht="15" x14ac:dyDescent="0.25">
      <c r="A413" s="4"/>
      <c r="B413" s="4"/>
      <c r="C413" s="4"/>
      <c r="D413" s="4"/>
      <c r="E413" s="4"/>
      <c r="F413" s="5"/>
      <c r="G413" s="4"/>
      <c r="N413" s="5"/>
    </row>
    <row r="414" spans="1:14" ht="15" x14ac:dyDescent="0.25">
      <c r="A414" s="4"/>
      <c r="B414" s="4"/>
      <c r="C414" s="4"/>
      <c r="D414" s="4"/>
      <c r="E414" s="4"/>
      <c r="F414" s="5"/>
      <c r="G414" s="4"/>
      <c r="N414" s="5"/>
    </row>
    <row r="415" spans="1:14" ht="15" x14ac:dyDescent="0.25">
      <c r="A415" s="4"/>
      <c r="B415" s="4"/>
      <c r="C415" s="4"/>
      <c r="D415" s="4"/>
      <c r="E415" s="4"/>
      <c r="F415" s="5"/>
      <c r="G415" s="4"/>
      <c r="N415" s="5"/>
    </row>
    <row r="416" spans="1:14" ht="15" x14ac:dyDescent="0.25">
      <c r="A416" s="4"/>
      <c r="B416" s="4"/>
      <c r="C416" s="4"/>
      <c r="D416" s="4"/>
      <c r="E416" s="4"/>
      <c r="F416" s="5"/>
      <c r="G416" s="4"/>
      <c r="N416" s="5"/>
    </row>
    <row r="417" spans="1:14" ht="15" x14ac:dyDescent="0.25">
      <c r="A417" s="4"/>
      <c r="B417" s="4"/>
      <c r="C417" s="4"/>
      <c r="D417" s="4"/>
      <c r="E417" s="4"/>
      <c r="F417" s="5"/>
      <c r="G417" s="4"/>
      <c r="N417" s="5"/>
    </row>
    <row r="418" spans="1:14" ht="15" x14ac:dyDescent="0.25">
      <c r="A418" s="4"/>
      <c r="B418" s="4"/>
      <c r="C418" s="4"/>
      <c r="D418" s="4"/>
      <c r="E418" s="4"/>
      <c r="F418" s="5"/>
      <c r="G418" s="4"/>
      <c r="N418" s="5"/>
    </row>
    <row r="419" spans="1:14" ht="15" x14ac:dyDescent="0.25">
      <c r="A419" s="4"/>
      <c r="B419" s="4"/>
      <c r="C419" s="4"/>
      <c r="D419" s="4"/>
      <c r="E419" s="4"/>
      <c r="F419" s="5"/>
      <c r="G419" s="4"/>
      <c r="N419" s="5"/>
    </row>
  </sheetData>
  <conditionalFormatting sqref="F397:F419">
    <cfRule type="cellIs" dxfId="17" priority="5" stopIfTrue="1" operator="lessThan">
      <formula>E397</formula>
    </cfRule>
  </conditionalFormatting>
  <conditionalFormatting sqref="N5:N86 N377:N396 N88:N375">
    <cfRule type="cellIs" dxfId="16" priority="4" stopIfTrue="1" operator="lessThan">
      <formula>F5</formula>
    </cfRule>
  </conditionalFormatting>
  <conditionalFormatting sqref="N2:N4">
    <cfRule type="cellIs" dxfId="15" priority="3" stopIfTrue="1" operator="lessThan">
      <formula>F2</formula>
    </cfRule>
  </conditionalFormatting>
  <conditionalFormatting sqref="F2:F4 F6:F86 F377:F396 F88:F375">
    <cfRule type="cellIs" dxfId="14" priority="1" stopIfTrue="1" operator="lessThan">
      <formula>E2</formula>
    </cfRule>
  </conditionalFormatting>
  <conditionalFormatting sqref="F5">
    <cfRule type="cellIs" dxfId="13" priority="2" stopIfTrue="1" operator="lessThan">
      <formula>E5</formula>
    </cfRule>
  </conditionalFormatting>
  <dataValidations count="1">
    <dataValidation type="list" allowBlank="1" showInputMessage="1" showErrorMessage="1" sqref="B1" xr:uid="{00000000-0002-0000-0100-000000000000}">
      <formula1>#N/A</formula1>
    </dataValidation>
  </dataValidation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LD!$A$1:$A$36</xm:f>
          </x14:formula1>
          <xm:sqref>B2:B396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21"/>
  <sheetViews>
    <sheetView workbookViewId="0">
      <selection activeCell="E2" sqref="E2:F13"/>
    </sheetView>
  </sheetViews>
  <sheetFormatPr baseColWidth="10" defaultRowHeight="14.25" x14ac:dyDescent="0.2"/>
  <cols>
    <col min="1" max="4" width="11" customWidth="1"/>
    <col min="5" max="5" width="16" customWidth="1"/>
    <col min="6" max="6" width="17.125" customWidth="1"/>
    <col min="7" max="7" width="11" customWidth="1"/>
  </cols>
  <sheetData>
    <row r="1" spans="1:6" x14ac:dyDescent="0.2">
      <c r="A1" t="s">
        <v>34</v>
      </c>
      <c r="E1" t="s">
        <v>1000</v>
      </c>
      <c r="F1" t="s">
        <v>1001</v>
      </c>
    </row>
    <row r="2" spans="1:6" x14ac:dyDescent="0.2">
      <c r="A2" t="s">
        <v>37</v>
      </c>
      <c r="E2">
        <v>1</v>
      </c>
      <c r="F2" t="s">
        <v>1002</v>
      </c>
    </row>
    <row r="3" spans="1:6" x14ac:dyDescent="0.2">
      <c r="A3" t="s">
        <v>71</v>
      </c>
      <c r="E3">
        <v>2</v>
      </c>
      <c r="F3" t="s">
        <v>1003</v>
      </c>
    </row>
    <row r="4" spans="1:6" x14ac:dyDescent="0.2">
      <c r="A4" t="s">
        <v>27</v>
      </c>
      <c r="E4">
        <v>3</v>
      </c>
      <c r="F4" t="s">
        <v>1004</v>
      </c>
    </row>
    <row r="5" spans="1:6" x14ac:dyDescent="0.2">
      <c r="A5" t="s">
        <v>81</v>
      </c>
      <c r="E5">
        <v>4</v>
      </c>
      <c r="F5" t="s">
        <v>1005</v>
      </c>
    </row>
    <row r="6" spans="1:6" x14ac:dyDescent="0.2">
      <c r="A6" t="s">
        <v>41</v>
      </c>
      <c r="E6">
        <v>5</v>
      </c>
      <c r="F6" t="s">
        <v>1006</v>
      </c>
    </row>
    <row r="7" spans="1:6" x14ac:dyDescent="0.2">
      <c r="A7" t="s">
        <v>24</v>
      </c>
      <c r="E7">
        <v>6</v>
      </c>
      <c r="F7" t="s">
        <v>1007</v>
      </c>
    </row>
    <row r="8" spans="1:6" x14ac:dyDescent="0.2">
      <c r="A8" t="s">
        <v>18</v>
      </c>
      <c r="E8">
        <v>7</v>
      </c>
    </row>
    <row r="9" spans="1:6" x14ac:dyDescent="0.2">
      <c r="A9" t="s">
        <v>84</v>
      </c>
      <c r="E9">
        <v>8</v>
      </c>
    </row>
    <row r="10" spans="1:6" x14ac:dyDescent="0.2">
      <c r="A10" t="s">
        <v>187</v>
      </c>
      <c r="E10">
        <v>9</v>
      </c>
    </row>
    <row r="11" spans="1:6" x14ac:dyDescent="0.2">
      <c r="A11" t="s">
        <v>662</v>
      </c>
      <c r="E11">
        <v>10</v>
      </c>
    </row>
    <row r="12" spans="1:6" x14ac:dyDescent="0.2">
      <c r="A12" t="s">
        <v>445</v>
      </c>
      <c r="E12">
        <v>11</v>
      </c>
    </row>
    <row r="13" spans="1:6" x14ac:dyDescent="0.2">
      <c r="A13" t="s">
        <v>31</v>
      </c>
    </row>
    <row r="14" spans="1:6" x14ac:dyDescent="0.2">
      <c r="A14" t="s">
        <v>1008</v>
      </c>
    </row>
    <row r="15" spans="1:6" x14ac:dyDescent="0.2">
      <c r="A15" t="s">
        <v>1009</v>
      </c>
    </row>
    <row r="16" spans="1:6" x14ac:dyDescent="0.2">
      <c r="A16" t="s">
        <v>215</v>
      </c>
    </row>
    <row r="17" spans="1:1" x14ac:dyDescent="0.2">
      <c r="A17" t="s">
        <v>1010</v>
      </c>
    </row>
    <row r="18" spans="1:1" x14ac:dyDescent="0.2">
      <c r="A18" t="s">
        <v>9</v>
      </c>
    </row>
    <row r="19" spans="1:1" x14ac:dyDescent="0.2">
      <c r="A19" t="s">
        <v>973</v>
      </c>
    </row>
    <row r="20" spans="1:1" x14ac:dyDescent="0.2">
      <c r="A20" t="s">
        <v>308</v>
      </c>
    </row>
    <row r="21" spans="1:1" x14ac:dyDescent="0.2">
      <c r="A21" t="s">
        <v>504</v>
      </c>
    </row>
  </sheetData>
  <pageMargins left="0.70000000000000007" right="0.70000000000000007" top="0.75" bottom="0.75" header="0.30000000000000004" footer="0.30000000000000004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MJ23"/>
  <sheetViews>
    <sheetView workbookViewId="0">
      <selection activeCell="D27" sqref="D27"/>
    </sheetView>
  </sheetViews>
  <sheetFormatPr baseColWidth="10" defaultRowHeight="15.75" x14ac:dyDescent="0.25"/>
  <cols>
    <col min="1" max="1" width="10.75" style="7" customWidth="1"/>
    <col min="2" max="2" width="14.75" style="7" customWidth="1"/>
    <col min="3" max="3" width="17.75" style="7" customWidth="1"/>
    <col min="4" max="4" width="42.25" style="7" customWidth="1"/>
    <col min="5" max="5" width="10.75" style="7" customWidth="1"/>
    <col min="6" max="6" width="17.875" style="7" customWidth="1"/>
    <col min="7" max="7" width="14.125" style="7" customWidth="1"/>
    <col min="8" max="8" width="35.75" style="7" customWidth="1"/>
    <col min="9" max="9" width="16.125" style="7" customWidth="1"/>
    <col min="10" max="1023" width="10.625" style="7" customWidth="1"/>
    <col min="1024" max="1024" width="11" customWidth="1"/>
  </cols>
  <sheetData>
    <row r="1" spans="1:1024" ht="20.25" customHeight="1" x14ac:dyDescent="0.25">
      <c r="A1" s="8" t="s">
        <v>1041</v>
      </c>
      <c r="B1" s="8" t="s">
        <v>1011</v>
      </c>
      <c r="C1" s="8" t="s">
        <v>1036</v>
      </c>
      <c r="D1" s="8" t="s">
        <v>1012</v>
      </c>
      <c r="E1" s="8" t="s">
        <v>1013</v>
      </c>
      <c r="F1" s="8" t="s">
        <v>1037</v>
      </c>
      <c r="G1" s="8" t="s">
        <v>1038</v>
      </c>
      <c r="H1" s="8" t="s">
        <v>1039</v>
      </c>
      <c r="I1" s="8" t="s">
        <v>1040</v>
      </c>
      <c r="J1" s="8" t="s">
        <v>1042</v>
      </c>
      <c r="AMJ1" s="7"/>
    </row>
    <row r="2" spans="1:1024" ht="20.25" customHeight="1" x14ac:dyDescent="0.25">
      <c r="A2" s="8" t="s">
        <v>1044</v>
      </c>
      <c r="B2" s="8" t="s">
        <v>1002</v>
      </c>
      <c r="C2" s="8" t="s">
        <v>8</v>
      </c>
      <c r="D2" s="9" t="e">
        <f>VLOOKUP(C2,#REF!,2,0)</f>
        <v>#REF!</v>
      </c>
      <c r="E2" s="8" t="s">
        <v>1045</v>
      </c>
      <c r="F2" s="8" t="s">
        <v>1046</v>
      </c>
      <c r="G2" s="8" t="s">
        <v>1002</v>
      </c>
      <c r="H2" s="8"/>
      <c r="I2" s="8"/>
      <c r="J2" s="8" t="s">
        <v>1047</v>
      </c>
      <c r="AMJ2" s="7"/>
    </row>
    <row r="3" spans="1:1024" ht="20.25" customHeight="1" x14ac:dyDescent="0.25">
      <c r="A3" s="8" t="s">
        <v>1044</v>
      </c>
      <c r="B3" s="8" t="s">
        <v>1002</v>
      </c>
      <c r="C3" s="8" t="s">
        <v>8</v>
      </c>
      <c r="D3" s="9" t="e">
        <f>VLOOKUP(C3,#REF!,2,0)</f>
        <v>#REF!</v>
      </c>
      <c r="E3" s="8" t="s">
        <v>1045</v>
      </c>
      <c r="F3" s="8" t="s">
        <v>1046</v>
      </c>
      <c r="G3" s="8" t="s">
        <v>1002</v>
      </c>
      <c r="H3" s="8"/>
      <c r="I3" s="8"/>
      <c r="J3" s="8" t="s">
        <v>1047</v>
      </c>
      <c r="AMJ3" s="7"/>
    </row>
    <row r="4" spans="1:1024" ht="20.25" customHeight="1" x14ac:dyDescent="0.25">
      <c r="A4" s="8" t="s">
        <v>1044</v>
      </c>
      <c r="B4" s="8" t="s">
        <v>1002</v>
      </c>
      <c r="C4" s="8" t="s">
        <v>8</v>
      </c>
      <c r="D4" s="9" t="e">
        <f>VLOOKUP(C4,#REF!,2,0)</f>
        <v>#REF!</v>
      </c>
      <c r="E4" s="8" t="s">
        <v>1048</v>
      </c>
      <c r="F4" s="8" t="s">
        <v>1046</v>
      </c>
      <c r="G4" s="8" t="s">
        <v>1002</v>
      </c>
      <c r="H4" s="8"/>
      <c r="I4" s="8"/>
      <c r="J4" s="8" t="s">
        <v>1047</v>
      </c>
      <c r="AMJ4" s="7"/>
    </row>
    <row r="5" spans="1:1024" ht="20.25" customHeight="1" x14ac:dyDescent="0.25">
      <c r="A5" s="8" t="s">
        <v>1050</v>
      </c>
      <c r="B5" s="8" t="s">
        <v>1002</v>
      </c>
      <c r="C5" s="8" t="s">
        <v>12</v>
      </c>
      <c r="D5" s="9" t="e">
        <f>VLOOKUP(C5,#REF!,2,0)</f>
        <v>#REF!</v>
      </c>
      <c r="E5" s="8" t="s">
        <v>1048</v>
      </c>
      <c r="F5" s="8" t="s">
        <v>1046</v>
      </c>
      <c r="G5" s="8" t="s">
        <v>1002</v>
      </c>
      <c r="H5" s="8"/>
      <c r="I5" s="8"/>
      <c r="J5" s="8" t="s">
        <v>1047</v>
      </c>
      <c r="AMJ5" s="7"/>
    </row>
    <row r="6" spans="1:1024" ht="20.25" customHeight="1" x14ac:dyDescent="0.25">
      <c r="A6" s="8" t="s">
        <v>1050</v>
      </c>
      <c r="B6" s="8" t="s">
        <v>1002</v>
      </c>
      <c r="C6" s="8" t="s">
        <v>12</v>
      </c>
      <c r="D6" s="9" t="e">
        <f>VLOOKUP(C6,#REF!,2,0)</f>
        <v>#REF!</v>
      </c>
      <c r="E6" s="8" t="s">
        <v>1048</v>
      </c>
      <c r="F6" s="8" t="s">
        <v>1046</v>
      </c>
      <c r="G6" s="8" t="s">
        <v>1002</v>
      </c>
      <c r="H6" s="8"/>
      <c r="I6" s="8"/>
      <c r="J6" s="8" t="s">
        <v>1047</v>
      </c>
      <c r="AMJ6" s="7"/>
    </row>
    <row r="7" spans="1:1024" ht="20.25" customHeight="1" x14ac:dyDescent="0.25">
      <c r="A7" s="8" t="s">
        <v>1051</v>
      </c>
      <c r="B7" s="8" t="s">
        <v>1002</v>
      </c>
      <c r="C7" s="8" t="s">
        <v>8</v>
      </c>
      <c r="D7" s="9" t="e">
        <f>VLOOKUP(C7,#REF!,2,0)</f>
        <v>#REF!</v>
      </c>
      <c r="E7" s="8" t="s">
        <v>1048</v>
      </c>
      <c r="F7" s="8" t="s">
        <v>1046</v>
      </c>
      <c r="G7" s="8" t="s">
        <v>1002</v>
      </c>
      <c r="H7" s="8"/>
      <c r="I7" s="8"/>
      <c r="J7" s="8" t="s">
        <v>1047</v>
      </c>
      <c r="AMJ7" s="7"/>
    </row>
    <row r="8" spans="1:1024" ht="20.25" customHeight="1" x14ac:dyDescent="0.25">
      <c r="A8" s="8" t="s">
        <v>1052</v>
      </c>
      <c r="B8" s="8" t="s">
        <v>1002</v>
      </c>
      <c r="C8" s="8" t="s">
        <v>8</v>
      </c>
      <c r="D8" s="9" t="e">
        <f>VLOOKUP(C8,#REF!,2,0)</f>
        <v>#REF!</v>
      </c>
      <c r="E8" s="8" t="s">
        <v>1053</v>
      </c>
      <c r="F8" s="8" t="s">
        <v>1046</v>
      </c>
      <c r="G8" s="8" t="s">
        <v>1002</v>
      </c>
      <c r="H8" s="8"/>
      <c r="I8" s="8"/>
      <c r="J8" s="8" t="s">
        <v>1047</v>
      </c>
      <c r="AMJ8" s="7"/>
    </row>
    <row r="9" spans="1:1024" ht="20.25" customHeight="1" x14ac:dyDescent="0.25">
      <c r="A9" s="8" t="s">
        <v>1054</v>
      </c>
      <c r="B9" s="8" t="s">
        <v>1002</v>
      </c>
      <c r="C9" s="8" t="s">
        <v>8</v>
      </c>
      <c r="D9" s="9" t="e">
        <f>VLOOKUP(C9,#REF!,2,0)</f>
        <v>#REF!</v>
      </c>
      <c r="E9" s="8" t="s">
        <v>1053</v>
      </c>
      <c r="F9" s="8" t="s">
        <v>1046</v>
      </c>
      <c r="G9" s="8" t="s">
        <v>1002</v>
      </c>
      <c r="H9" s="8"/>
      <c r="I9" s="8"/>
      <c r="J9" s="8" t="s">
        <v>1047</v>
      </c>
      <c r="AMJ9" s="7"/>
    </row>
    <row r="10" spans="1:1024" ht="20.25" customHeight="1" x14ac:dyDescent="0.25">
      <c r="A10" s="8" t="s">
        <v>1055</v>
      </c>
      <c r="B10" s="8" t="s">
        <v>1003</v>
      </c>
      <c r="C10" s="8" t="s">
        <v>12</v>
      </c>
      <c r="D10" s="9" t="e">
        <f>VLOOKUP(C10,#REF!,2,0)</f>
        <v>#REF!</v>
      </c>
      <c r="E10" s="8" t="s">
        <v>1056</v>
      </c>
      <c r="F10" s="8" t="s">
        <v>1046</v>
      </c>
      <c r="G10" s="8" t="s">
        <v>1003</v>
      </c>
      <c r="H10" s="8"/>
      <c r="I10" s="8"/>
      <c r="J10" s="8" t="s">
        <v>1057</v>
      </c>
      <c r="AMJ10" s="7"/>
    </row>
    <row r="11" spans="1:1024" ht="20.25" customHeight="1" x14ac:dyDescent="0.25">
      <c r="A11" s="8" t="s">
        <v>1058</v>
      </c>
      <c r="B11" s="8" t="s">
        <v>1003</v>
      </c>
      <c r="C11" s="8" t="s">
        <v>8</v>
      </c>
      <c r="D11" s="9" t="e">
        <f>VLOOKUP(C11,#REF!,2,0)</f>
        <v>#REF!</v>
      </c>
      <c r="E11" s="8" t="s">
        <v>1059</v>
      </c>
      <c r="F11" s="8" t="s">
        <v>1046</v>
      </c>
      <c r="G11" s="8" t="s">
        <v>1003</v>
      </c>
      <c r="H11" s="8"/>
      <c r="I11" s="8"/>
      <c r="J11" s="8" t="s">
        <v>1047</v>
      </c>
      <c r="AMJ11" s="7"/>
    </row>
    <row r="12" spans="1:1024" ht="20.25" customHeight="1" x14ac:dyDescent="0.25">
      <c r="A12" s="8" t="s">
        <v>1058</v>
      </c>
      <c r="B12" s="8" t="s">
        <v>1003</v>
      </c>
      <c r="C12" s="8" t="s">
        <v>8</v>
      </c>
      <c r="D12" s="9" t="e">
        <f>VLOOKUP(C12,#REF!,2,0)</f>
        <v>#REF!</v>
      </c>
      <c r="E12" s="8" t="s">
        <v>1048</v>
      </c>
      <c r="F12" s="8" t="s">
        <v>1046</v>
      </c>
      <c r="G12" s="8" t="s">
        <v>1003</v>
      </c>
      <c r="H12" s="8"/>
      <c r="I12" s="8"/>
      <c r="J12" s="8" t="s">
        <v>1047</v>
      </c>
      <c r="AMJ12" s="7"/>
    </row>
    <row r="13" spans="1:1024" ht="20.25" customHeight="1" x14ac:dyDescent="0.25">
      <c r="A13" s="8" t="s">
        <v>1060</v>
      </c>
      <c r="B13" s="8" t="s">
        <v>1002</v>
      </c>
      <c r="C13" s="8" t="s">
        <v>8</v>
      </c>
      <c r="D13" s="9" t="e">
        <f>VLOOKUP(C13,#REF!,2,0)</f>
        <v>#REF!</v>
      </c>
      <c r="E13" s="8" t="s">
        <v>1048</v>
      </c>
      <c r="F13" s="8" t="s">
        <v>1046</v>
      </c>
      <c r="G13" s="8" t="s">
        <v>1002</v>
      </c>
      <c r="H13" s="8"/>
      <c r="I13" s="8"/>
      <c r="J13" s="8" t="s">
        <v>1047</v>
      </c>
      <c r="AMJ13" s="7"/>
    </row>
    <row r="14" spans="1:1024" ht="20.25" customHeight="1" x14ac:dyDescent="0.25">
      <c r="A14" s="8" t="s">
        <v>1060</v>
      </c>
      <c r="B14" s="8" t="s">
        <v>1002</v>
      </c>
      <c r="C14" s="8" t="s">
        <v>8</v>
      </c>
      <c r="D14" s="9" t="e">
        <f>VLOOKUP(C14,#REF!,2,0)</f>
        <v>#REF!</v>
      </c>
      <c r="E14" s="8" t="s">
        <v>1048</v>
      </c>
      <c r="F14" s="8" t="s">
        <v>1046</v>
      </c>
      <c r="G14" s="8" t="s">
        <v>1002</v>
      </c>
      <c r="H14" s="8"/>
      <c r="I14" s="8"/>
      <c r="J14" s="8" t="s">
        <v>1047</v>
      </c>
      <c r="AMJ14" s="7"/>
    </row>
    <row r="15" spans="1:1024" ht="20.25" customHeight="1" x14ac:dyDescent="0.25">
      <c r="A15" s="8" t="s">
        <v>1061</v>
      </c>
      <c r="B15" s="8" t="s">
        <v>1002</v>
      </c>
      <c r="C15" s="8" t="s">
        <v>8</v>
      </c>
      <c r="D15" s="9" t="e">
        <f>VLOOKUP(C15,#REF!,2,0)</f>
        <v>#REF!</v>
      </c>
      <c r="E15" s="8" t="s">
        <v>1048</v>
      </c>
      <c r="F15" s="8" t="s">
        <v>1046</v>
      </c>
      <c r="G15" s="8" t="s">
        <v>1002</v>
      </c>
      <c r="H15" s="8"/>
      <c r="I15" s="8"/>
      <c r="J15" s="8" t="s">
        <v>1047</v>
      </c>
      <c r="AMJ15" s="7"/>
    </row>
    <row r="16" spans="1:1024" ht="20.25" customHeight="1" x14ac:dyDescent="0.25">
      <c r="A16" s="8" t="s">
        <v>1062</v>
      </c>
      <c r="B16" s="8" t="s">
        <v>1002</v>
      </c>
      <c r="C16" s="8" t="s">
        <v>8</v>
      </c>
      <c r="D16" s="9" t="e">
        <f>VLOOKUP(C16,#REF!,2,0)</f>
        <v>#REF!</v>
      </c>
      <c r="E16" s="8" t="s">
        <v>1053</v>
      </c>
      <c r="F16" s="8" t="s">
        <v>1046</v>
      </c>
      <c r="G16" s="8" t="s">
        <v>1002</v>
      </c>
      <c r="H16" s="8"/>
      <c r="I16" s="8"/>
      <c r="J16" s="8" t="s">
        <v>1057</v>
      </c>
      <c r="AMJ16" s="7"/>
    </row>
    <row r="17" spans="1:1024" x14ac:dyDescent="0.25">
      <c r="A17" s="8" t="s">
        <v>1062</v>
      </c>
      <c r="B17" s="8" t="s">
        <v>1002</v>
      </c>
      <c r="C17" s="8" t="s">
        <v>8</v>
      </c>
      <c r="D17" s="9" t="e">
        <f>VLOOKUP(C17,#REF!,2,0)</f>
        <v>#REF!</v>
      </c>
      <c r="E17" s="8" t="s">
        <v>1048</v>
      </c>
      <c r="F17" s="8" t="s">
        <v>1046</v>
      </c>
      <c r="G17" s="8" t="s">
        <v>1002</v>
      </c>
      <c r="H17" s="8"/>
      <c r="I17" s="8"/>
      <c r="J17" s="8" t="s">
        <v>1057</v>
      </c>
      <c r="AMJ17" s="7"/>
    </row>
    <row r="18" spans="1:1024" x14ac:dyDescent="0.25">
      <c r="A18" s="8" t="s">
        <v>1062</v>
      </c>
      <c r="B18" s="8" t="s">
        <v>1002</v>
      </c>
      <c r="C18" s="8" t="s">
        <v>8</v>
      </c>
      <c r="D18" s="9" t="e">
        <f>VLOOKUP(C18,#REF!,2,0)</f>
        <v>#REF!</v>
      </c>
      <c r="E18" s="8" t="s">
        <v>1045</v>
      </c>
      <c r="F18" s="8" t="s">
        <v>1046</v>
      </c>
      <c r="G18" s="8" t="s">
        <v>1002</v>
      </c>
      <c r="H18" s="8"/>
      <c r="I18" s="8"/>
      <c r="J18" s="8" t="s">
        <v>1057</v>
      </c>
      <c r="AMJ18" s="7"/>
    </row>
    <row r="19" spans="1:1024" x14ac:dyDescent="0.25">
      <c r="A19" s="8" t="s">
        <v>1063</v>
      </c>
      <c r="B19" s="8" t="s">
        <v>1002</v>
      </c>
      <c r="C19" s="8" t="s">
        <v>8</v>
      </c>
      <c r="D19" s="9" t="e">
        <f>VLOOKUP(C19,#REF!,2,0)</f>
        <v>#REF!</v>
      </c>
      <c r="E19" s="8" t="s">
        <v>1045</v>
      </c>
      <c r="F19" s="8" t="s">
        <v>1046</v>
      </c>
      <c r="G19" s="8" t="s">
        <v>1002</v>
      </c>
      <c r="H19" s="8"/>
      <c r="I19" s="8"/>
      <c r="J19" s="8" t="s">
        <v>1047</v>
      </c>
      <c r="AMJ19" s="7"/>
    </row>
    <row r="20" spans="1:1024" x14ac:dyDescent="0.25">
      <c r="A20" s="8" t="s">
        <v>1064</v>
      </c>
      <c r="B20" s="8" t="s">
        <v>1002</v>
      </c>
      <c r="C20" s="8" t="s">
        <v>8</v>
      </c>
      <c r="D20" s="9" t="e">
        <f>VLOOKUP(C20,#REF!,2,0)</f>
        <v>#REF!</v>
      </c>
      <c r="E20" s="8" t="s">
        <v>1053</v>
      </c>
      <c r="F20" s="8" t="s">
        <v>1046</v>
      </c>
      <c r="G20" s="8" t="s">
        <v>1002</v>
      </c>
      <c r="H20" s="8"/>
      <c r="I20" s="8"/>
      <c r="J20" s="8" t="s">
        <v>1057</v>
      </c>
      <c r="AMJ20" s="7"/>
    </row>
    <row r="21" spans="1:1024" x14ac:dyDescent="0.25">
      <c r="A21" s="8" t="s">
        <v>1065</v>
      </c>
      <c r="B21" s="8" t="s">
        <v>1002</v>
      </c>
      <c r="C21" s="8" t="s">
        <v>8</v>
      </c>
      <c r="D21" s="9" t="e">
        <f>VLOOKUP(C21,#REF!,2,0)</f>
        <v>#REF!</v>
      </c>
      <c r="E21" s="8" t="s">
        <v>1053</v>
      </c>
      <c r="F21" s="8" t="s">
        <v>1046</v>
      </c>
      <c r="G21" s="8" t="s">
        <v>1002</v>
      </c>
      <c r="H21" s="8"/>
      <c r="I21" s="8"/>
      <c r="J21" s="8" t="s">
        <v>1057</v>
      </c>
    </row>
    <row r="22" spans="1:1024" x14ac:dyDescent="0.25">
      <c r="A22" s="8" t="s">
        <v>1065</v>
      </c>
      <c r="B22" s="8" t="s">
        <v>1002</v>
      </c>
      <c r="C22" s="8" t="s">
        <v>8</v>
      </c>
      <c r="D22" s="9" t="e">
        <f>VLOOKUP(C22,#REF!,2,0)</f>
        <v>#REF!</v>
      </c>
      <c r="E22" s="8" t="s">
        <v>1053</v>
      </c>
      <c r="F22" s="8" t="s">
        <v>1046</v>
      </c>
      <c r="G22" s="8" t="s">
        <v>1002</v>
      </c>
      <c r="H22" s="8"/>
      <c r="I22" s="8"/>
      <c r="J22" s="8" t="s">
        <v>1057</v>
      </c>
    </row>
    <row r="23" spans="1:1024" x14ac:dyDescent="0.25">
      <c r="A23" s="8" t="s">
        <v>1066</v>
      </c>
      <c r="B23" s="8" t="s">
        <v>1002</v>
      </c>
      <c r="C23" s="8" t="s">
        <v>8</v>
      </c>
      <c r="D23" s="9" t="e">
        <f>VLOOKUP(C23,#REF!,2,0)</f>
        <v>#REF!</v>
      </c>
      <c r="E23" s="8" t="s">
        <v>1053</v>
      </c>
      <c r="F23" s="8" t="s">
        <v>1046</v>
      </c>
      <c r="G23" s="8" t="s">
        <v>1002</v>
      </c>
      <c r="H23" s="8"/>
      <c r="I23" s="8"/>
      <c r="J23" s="8" t="s">
        <v>1047</v>
      </c>
    </row>
  </sheetData>
  <pageMargins left="0.25" right="0.12007874015748002" top="1.1437007874015752" bottom="1.1437007874015752" header="0.75000000000000011" footer="0.75000000000000011"/>
  <pageSetup paperSize="0" fitToWidth="0" fitToHeight="0" orientation="landscape" horizontalDpi="0" verticalDpi="0" copies="0"/>
  <headerFooter alignWithMargins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B16"/>
  <sheetViews>
    <sheetView workbookViewId="0">
      <selection activeCell="I53" sqref="I53"/>
    </sheetView>
  </sheetViews>
  <sheetFormatPr baseColWidth="10" defaultRowHeight="14.25" x14ac:dyDescent="0.2"/>
  <cols>
    <col min="1" max="1024" width="9.875" customWidth="1"/>
    <col min="1025" max="1025" width="11" customWidth="1"/>
  </cols>
  <sheetData>
    <row r="1" spans="1:2" x14ac:dyDescent="0.2">
      <c r="A1" t="s">
        <v>1002</v>
      </c>
      <c r="B1" t="s">
        <v>1014</v>
      </c>
    </row>
    <row r="2" spans="1:2" x14ac:dyDescent="0.2">
      <c r="A2" t="s">
        <v>1015</v>
      </c>
      <c r="B2" t="s">
        <v>1016</v>
      </c>
    </row>
    <row r="3" spans="1:2" x14ac:dyDescent="0.2">
      <c r="A3" t="s">
        <v>1017</v>
      </c>
      <c r="B3" t="s">
        <v>1018</v>
      </c>
    </row>
    <row r="4" spans="1:2" x14ac:dyDescent="0.2">
      <c r="A4" t="s">
        <v>1019</v>
      </c>
      <c r="B4" t="s">
        <v>1020</v>
      </c>
    </row>
    <row r="5" spans="1:2" x14ac:dyDescent="0.2">
      <c r="A5" t="s">
        <v>1021</v>
      </c>
      <c r="B5" t="s">
        <v>1022</v>
      </c>
    </row>
    <row r="6" spans="1:2" x14ac:dyDescent="0.2">
      <c r="A6" t="s">
        <v>1023</v>
      </c>
      <c r="B6" t="s">
        <v>1024</v>
      </c>
    </row>
    <row r="7" spans="1:2" x14ac:dyDescent="0.2">
      <c r="A7" t="s">
        <v>1025</v>
      </c>
      <c r="B7" t="s">
        <v>1026</v>
      </c>
    </row>
    <row r="8" spans="1:2" x14ac:dyDescent="0.2">
      <c r="A8" t="s">
        <v>1027</v>
      </c>
      <c r="B8" t="s">
        <v>1028</v>
      </c>
    </row>
    <row r="9" spans="1:2" x14ac:dyDescent="0.2">
      <c r="A9" t="s">
        <v>1029</v>
      </c>
      <c r="B9" t="s">
        <v>1030</v>
      </c>
    </row>
    <row r="10" spans="1:2" x14ac:dyDescent="0.2">
      <c r="A10" t="s">
        <v>1031</v>
      </c>
      <c r="B10" t="s">
        <v>1032</v>
      </c>
    </row>
    <row r="11" spans="1:2" x14ac:dyDescent="0.2">
      <c r="A11" t="s">
        <v>1003</v>
      </c>
    </row>
    <row r="12" spans="1:2" x14ac:dyDescent="0.2">
      <c r="A12" t="s">
        <v>1033</v>
      </c>
    </row>
    <row r="13" spans="1:2" x14ac:dyDescent="0.2">
      <c r="A13" t="s">
        <v>1005</v>
      </c>
    </row>
    <row r="14" spans="1:2" x14ac:dyDescent="0.2">
      <c r="A14" t="s">
        <v>1004</v>
      </c>
    </row>
    <row r="15" spans="1:2" x14ac:dyDescent="0.2">
      <c r="A15" t="s">
        <v>1034</v>
      </c>
    </row>
    <row r="16" spans="1:2" x14ac:dyDescent="0.2">
      <c r="A16" t="s">
        <v>1035</v>
      </c>
    </row>
  </sheetData>
  <pageMargins left="0.70000000000000007" right="0.70000000000000007" top="1.1437007874015752" bottom="1.1437007874015752" header="0.75000000000000011" footer="0.75000000000000011"/>
  <pageSetup paperSize="0" fitToWidth="0" fitToHeight="0" orientation="portrait" horizontalDpi="0" verticalDpi="0" copies="0"/>
  <headerFooter alignWithMargins="0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CCDEA24-FAF3-4281-B783-E675EDB3DE1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54787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Page_d'acceuil</vt:lpstr>
      <vt:lpstr>lieu_saint</vt:lpstr>
      <vt:lpstr>LD</vt:lpstr>
      <vt:lpstr>feuil4</vt:lpstr>
      <vt:lpstr>Données</vt:lpstr>
      <vt:lpstr>DEPOTS</vt:lpstr>
      <vt:lpstr>liste_techs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mouni</dc:creator>
  <cp:lastModifiedBy>Bruno</cp:lastModifiedBy>
  <cp:revision>106</cp:revision>
  <cp:lastPrinted>2019-10-03T16:04:43Z</cp:lastPrinted>
  <dcterms:created xsi:type="dcterms:W3CDTF">2022-01-20T17:29:40Z</dcterms:created>
  <dcterms:modified xsi:type="dcterms:W3CDTF">2022-01-23T05:56:13Z</dcterms:modified>
</cp:coreProperties>
</file>