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A3C9E444-4D1F-4F87-9D47-78B0D8F01E5D}" xr6:coauthVersionLast="47" xr6:coauthVersionMax="47" xr10:uidLastSave="{00000000-0000-0000-0000-000000000000}"/>
  <bookViews>
    <workbookView xWindow="14415" yWindow="3675" windowWidth="30390" windowHeight="24960" xr2:uid="{D6FAE1E0-F0EF-4B92-802A-9B8DDCC7C6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G3" i="1"/>
  <c r="G4" i="1"/>
  <c r="G2" i="1"/>
  <c r="D3" i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<sst xmlns="http://schemas.openxmlformats.org/spreadsheetml/2006/main" count="17" uniqueCount="8">
  <si>
    <t>Produit</t>
  </si>
  <si>
    <t>Pomme</t>
  </si>
  <si>
    <t>Poire</t>
  </si>
  <si>
    <t>Banane</t>
  </si>
  <si>
    <t>Qt</t>
  </si>
  <si>
    <t>PU</t>
  </si>
  <si>
    <t>Montant</t>
  </si>
  <si>
    <t>Px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</si>
</sst>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69546D-B521-4F86-85DE-BB8AB6097057}" name="Tableau1" displayName="Tableau1" ref="A1:D10" totalsRowShown="0">
  <autoFilter ref="A1:D10" xr:uid="{F469546D-B521-4F86-85DE-BB8AB6097057}"/>
  <tableColumns count="4">
    <tableColumn id="1" xr3:uid="{B0FFD78B-AA02-47BB-922A-98E7D82AB840}" name="Produit"/>
    <tableColumn id="2" xr3:uid="{D38FBC03-7093-4BD9-8284-561A33A17C3F}" name="Qt"/>
    <tableColumn id="3" xr3:uid="{529E9A67-A094-4D47-83EC-72D71453EA62}" name="PU"/>
    <tableColumn id="4" xr3:uid="{E771E262-FE54-4C50-8EFF-6DCA16F329D8}" name="Montant">
      <calculatedColumnFormula>B2*C2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1C931-B1BE-435E-8311-FB67A52A3596}">
  <sheetPr codeName="Feuil1"/>
  <dimension ref="A1:G10"/>
  <sheetViews>
    <sheetView tabSelected="1" workbookViewId="0">
      <selection activeCell="H2" sqref="H2"/>
    </sheetView>
  </sheetViews>
  <sheetFormatPr baseColWidth="10" defaultRowHeight="15" x14ac:dyDescent="0.25"/>
  <sheetData>
    <row r="1" spans="1:7" x14ac:dyDescent="0.25">
      <c r="A1" t="s">
        <v>0</v>
      </c>
      <c r="B1" t="s">
        <v>4</v>
      </c>
      <c r="C1" t="s">
        <v>5</v>
      </c>
      <c r="D1" t="s">
        <v>6</v>
      </c>
      <c r="G1" t="s">
        <v>7</v>
      </c>
    </row>
    <row r="2" spans="1:7" x14ac:dyDescent="0.25">
      <c r="A2" t="s">
        <v>1</v>
      </c>
      <c r="B2">
        <v>10</v>
      </c>
      <c r="C2">
        <v>10</v>
      </c>
      <c r="D2">
        <f>B2*C2</f>
        <v>100</v>
      </c>
      <c r="F2" t="s">
        <v>1</v>
      </c>
      <c r="G2">
        <f>SUMIF(Tableau1[Produit],F2,Tableau1[Montant])/SUMIF(Tableau1[Produit],F2,Tableau1[Qt])</f>
        <v>25</v>
      </c>
    </row>
    <row r="3" spans="1:7" x14ac:dyDescent="0.25">
      <c r="A3" t="s">
        <v>2</v>
      </c>
      <c r="B3">
        <v>20</v>
      </c>
      <c r="C3">
        <v>20</v>
      </c>
      <c r="D3">
        <f t="shared" ref="D3:D9" si="0">B3*C3</f>
        <v>400</v>
      </c>
      <c r="F3" t="s">
        <v>2</v>
      </c>
      <c r="G3">
        <f>SUMIF(Tableau1[Produit],F3,Tableau1[Montant])/SUMIF(Tableau1[Produit],F3,Tableau1[Qt])</f>
        <v>34</v>
      </c>
    </row>
    <row r="4" spans="1:7" x14ac:dyDescent="0.25">
      <c r="A4" t="s">
        <v>3</v>
      </c>
      <c r="B4">
        <v>30</v>
      </c>
      <c r="C4">
        <v>30</v>
      </c>
      <c r="D4">
        <f t="shared" si="0"/>
        <v>900</v>
      </c>
      <c r="F4" t="s">
        <v>3</v>
      </c>
      <c r="G4">
        <f>SUMIF(Tableau1[Produit],F4,Tableau1[Montant])/SUMIF(Tableau1[Produit],F4,Tableau1[Qt])</f>
        <v>43.333333333333336</v>
      </c>
    </row>
    <row r="5" spans="1:7" x14ac:dyDescent="0.25">
      <c r="A5" t="s">
        <v>1</v>
      </c>
      <c r="B5">
        <v>40</v>
      </c>
      <c r="C5">
        <v>20</v>
      </c>
      <c r="D5">
        <f t="shared" si="0"/>
        <v>800</v>
      </c>
    </row>
    <row r="6" spans="1:7" x14ac:dyDescent="0.25">
      <c r="A6" t="s">
        <v>2</v>
      </c>
      <c r="B6">
        <v>50</v>
      </c>
      <c r="C6">
        <v>30</v>
      </c>
      <c r="D6">
        <f t="shared" si="0"/>
        <v>1500</v>
      </c>
    </row>
    <row r="7" spans="1:7" x14ac:dyDescent="0.25">
      <c r="A7" t="s">
        <v>3</v>
      </c>
      <c r="B7">
        <v>60</v>
      </c>
      <c r="C7">
        <v>40</v>
      </c>
      <c r="D7">
        <f t="shared" si="0"/>
        <v>2400</v>
      </c>
    </row>
    <row r="8" spans="1:7" x14ac:dyDescent="0.25">
      <c r="A8" t="s">
        <v>1</v>
      </c>
      <c r="B8">
        <v>70</v>
      </c>
      <c r="C8">
        <v>30</v>
      </c>
      <c r="D8">
        <f t="shared" si="0"/>
        <v>2100</v>
      </c>
    </row>
    <row r="9" spans="1:7" x14ac:dyDescent="0.25">
      <c r="A9" t="s">
        <v>2</v>
      </c>
      <c r="B9">
        <v>80</v>
      </c>
      <c r="C9">
        <v>40</v>
      </c>
      <c r="D9">
        <f t="shared" si="0"/>
        <v>3200</v>
      </c>
    </row>
    <row r="10" spans="1:7" x14ac:dyDescent="0.25">
      <c r="A10" t="s">
        <v>3</v>
      </c>
      <c r="B10">
        <v>90</v>
      </c>
      <c r="C10">
        <v>50</v>
      </c>
      <c r="D10">
        <f>B10*C10</f>
        <v>4500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2021-12-19T09:24:29Z</dcterms:created>
  <dcterms:modified xsi:type="dcterms:W3CDTF">2021-12-19T09:41:13Z</dcterms:modified>
</cp:coreProperties>
</file>