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2910C5A3-62D5-4C32-AF90-6B0F706B8F9E}" xr6:coauthVersionLast="47" xr6:coauthVersionMax="47" xr10:uidLastSave="{00000000-0000-0000-0000-000000000000}"/>
  <bookViews>
    <workbookView xWindow="23325" yWindow="3480" windowWidth="30225" windowHeight="23730" activeTab="1" xr2:uid="{DD535F09-1A9B-4B28-82A3-620EE0092AE6}"/>
  </bookViews>
  <sheets>
    <sheet name="Extraction" sheetId="1" r:id="rId1"/>
    <sheet name="TCD" sheetId="2" r:id="rId2"/>
  </sheets>
  <externalReferences>
    <externalReference r:id="rId3"/>
  </externalReferences>
  <definedNames>
    <definedName name="Année">[1]Mensuel!$C$6</definedName>
    <definedName name="Clientele">[1]Mensuel!$C$4</definedName>
    <definedName name="Données">[1]Mensuel!$C$1</definedName>
    <definedName name="ListePeriode">OFFSET(Extraction!$A$1,,,COUNTA(Extraction!$A:$A))</definedName>
    <definedName name="Période">[1]Mensuel!$C$2</definedName>
    <definedName name="Produit">[1]Mensuel!$C$3</definedName>
    <definedName name="Province">[1]Mensuel!$C$5</definedName>
  </definedNames>
  <calcPr calcId="191029"/>
  <pivotCaches>
    <pivotCache cacheId="1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<sst xmlns="http://schemas.openxmlformats.org/spreadsheetml/2006/main" count="180" uniqueCount="37">
  <si>
    <t>Période</t>
  </si>
  <si>
    <t>type de contrôle</t>
  </si>
  <si>
    <t>Cie</t>
  </si>
  <si>
    <t>Produit</t>
  </si>
  <si>
    <t>Clientèle</t>
  </si>
  <si>
    <t>catégorie</t>
  </si>
  <si>
    <t>Année</t>
  </si>
  <si>
    <t>Province</t>
  </si>
  <si>
    <t>Sous catégorie</t>
  </si>
  <si>
    <t>CIE
mensuel</t>
  </si>
  <si>
    <t>CIE
CUM</t>
  </si>
  <si>
    <t>SUPPLIER
mensuel</t>
  </si>
  <si>
    <t>SUPPLIER
CUM</t>
  </si>
  <si>
    <t>JUL-21</t>
  </si>
  <si>
    <t>Test A</t>
  </si>
  <si>
    <t>Produit A</t>
  </si>
  <si>
    <t>Particulier</t>
  </si>
  <si>
    <t>A</t>
  </si>
  <si>
    <t>QUEBEC</t>
  </si>
  <si>
    <t>R</t>
  </si>
  <si>
    <t>B</t>
  </si>
  <si>
    <t>N</t>
  </si>
  <si>
    <t>JUL-20</t>
  </si>
  <si>
    <t>C</t>
  </si>
  <si>
    <t>D</t>
  </si>
  <si>
    <t>Test B</t>
  </si>
  <si>
    <t>Commercial</t>
  </si>
  <si>
    <t>T</t>
  </si>
  <si>
    <t>Produit B</t>
  </si>
  <si>
    <t>ONTARIO</t>
  </si>
  <si>
    <t>JUN-21</t>
  </si>
  <si>
    <t>Produit C</t>
  </si>
  <si>
    <t>(Tous)</t>
  </si>
  <si>
    <t>Somme de CIE
mensuel</t>
  </si>
  <si>
    <t>Somme de CIE
CUM</t>
  </si>
  <si>
    <t>Somme de SUPPLIER
mensuel</t>
  </si>
  <si>
    <t>Somme de SUPPLIER
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</si>
</sst>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_ ;_ * \(#,##0.00\)_ ;_ * &quot;-&quot;??_)_ ;_ @_ "/>
    <numFmt numFmtId="165" formatCode="_ * #,##0_)_ ;_ * \(#,##0\)_ ;_ * &quot;-&quot;??_)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165" fontId="0" fillId="0" borderId="0" xfId="1" applyNumberFormat="1" applyFont="1" applyAlignment="1">
      <alignment wrapText="1"/>
    </xf>
    <xf numFmtId="0" fontId="0" fillId="0" borderId="0" xfId="0" applyAlignment="1">
      <alignment wrapText="1"/>
    </xf>
    <xf numFmtId="16" fontId="0" fillId="0" borderId="0" xfId="0" quotePrefix="1" applyNumberFormat="1"/>
    <xf numFmtId="165" fontId="0" fillId="0" borderId="0" xfId="1" applyNumberFormat="1" applyFont="1"/>
    <xf numFmtId="0" fontId="0" fillId="0" borderId="0" xfId="0" quotePrefix="1"/>
    <xf numFmtId="165" fontId="0" fillId="0" borderId="0" xfId="0" applyNumberFormat="1"/>
    <xf numFmtId="0" fontId="0" fillId="0" borderId="0" xfId="0" pivotButton="1"/>
    <xf numFmtId="0" fontId="0" fillId="0" borderId="0" xfId="0" applyNumberFormat="1"/>
  </cellXfs>
  <cellStyles count="2">
    <cellStyle name="Milliers" xfId="1" builtinId="3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 * #,##0_)_ ;_ * \(#,##0\)_ ;_ * &quot;-&quot;??_)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suel"/>
      <sheetName val="Liste"/>
      <sheetName val="Extraction"/>
      <sheetName val="Conversion donnée"/>
    </sheetNames>
    <sheetDataSet>
      <sheetData sheetId="0">
        <row r="1">
          <cell r="C1" t="str">
            <v>Test B</v>
          </cell>
        </row>
        <row r="2">
          <cell r="C2" t="str">
            <v>JUL-21</v>
          </cell>
        </row>
        <row r="3">
          <cell r="C3" t="str">
            <v>Auto</v>
          </cell>
        </row>
        <row r="4">
          <cell r="C4" t="str">
            <v>Particulier</v>
          </cell>
        </row>
        <row r="5">
          <cell r="C5" t="str">
            <v>QUEBEC (85)</v>
          </cell>
        </row>
        <row r="6">
          <cell r="C6">
            <v>2021</v>
          </cell>
        </row>
      </sheetData>
      <sheetData sheetId="1"/>
      <sheetData sheetId="2"/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uno" refreshedDate="44519.201317013889" createdVersion="7" refreshedVersion="7" minRefreshableVersion="3" recordCount="21" xr:uid="{DA2E8617-30F2-4930-A228-7F618B178F09}">
  <cacheSource type="worksheet">
    <worksheetSource name="Data"/>
  </cacheSource>
  <cacheFields count="13">
    <cacheField name="Période" numFmtId="0">
      <sharedItems count="3">
        <s v="JUL-21"/>
        <s v="JUL-20"/>
        <s v="JUN-21"/>
      </sharedItems>
    </cacheField>
    <cacheField name="type de contrôle" numFmtId="0">
      <sharedItems count="2">
        <s v="Test A"/>
        <s v="Test B"/>
      </sharedItems>
    </cacheField>
    <cacheField name="Cie" numFmtId="0">
      <sharedItems containsSemiMixedTypes="0" containsString="0" containsNumber="1" containsInteger="1" minValue="1" maxValue="4" count="3">
        <n v="1"/>
        <n v="2"/>
        <n v="4"/>
      </sharedItems>
    </cacheField>
    <cacheField name="Produit" numFmtId="0">
      <sharedItems count="3">
        <s v="Produit A"/>
        <s v="Produit B"/>
        <s v="Produit C"/>
      </sharedItems>
    </cacheField>
    <cacheField name="Clientèle" numFmtId="0">
      <sharedItems count="2">
        <s v="Particulier"/>
        <s v="Commercial"/>
      </sharedItems>
    </cacheField>
    <cacheField name="catégorie" numFmtId="0">
      <sharedItems count="5">
        <s v="A"/>
        <s v="B"/>
        <s v="C"/>
        <s v="D"/>
        <s v="T"/>
      </sharedItems>
    </cacheField>
    <cacheField name="Année" numFmtId="0">
      <sharedItems containsSemiMixedTypes="0" containsString="0" containsNumber="1" containsInteger="1" minValue="2020" maxValue="2021"/>
    </cacheField>
    <cacheField name="Province" numFmtId="0">
      <sharedItems count="2">
        <s v="QUEBEC"/>
        <s v="ONTARIO"/>
      </sharedItems>
    </cacheField>
    <cacheField name="Sous catégorie" numFmtId="0">
      <sharedItems count="2">
        <s v="R"/>
        <s v="N"/>
      </sharedItems>
    </cacheField>
    <cacheField name="CIE_x000a_mensuel" numFmtId="165">
      <sharedItems containsSemiMixedTypes="0" containsString="0" containsNumber="1" containsInteger="1" minValue="5000" maxValue="1000000" count="11">
        <n v="1000000"/>
        <n v="200000"/>
        <n v="5000"/>
        <n v="500000"/>
        <n v="25000"/>
        <n v="150000"/>
        <n v="240000"/>
        <n v="100000"/>
        <n v="50000"/>
        <n v="250000"/>
        <n v="12500"/>
      </sharedItems>
    </cacheField>
    <cacheField name="CIE_x000a_CUM" numFmtId="165">
      <sharedItems containsSemiMixedTypes="0" containsString="0" containsNumber="1" containsInteger="1" minValue="5000" maxValue="1000000"/>
    </cacheField>
    <cacheField name="SUPPLIER_x000a_mensuel" numFmtId="165">
      <sharedItems containsSemiMixedTypes="0" containsString="0" containsNumber="1" containsInteger="1" minValue="5025" maxValue="950000"/>
    </cacheField>
    <cacheField name="SUPPLIER_x000a_CUM" numFmtId="165">
      <sharedItems containsSemiMixedTypes="0" containsString="0" containsNumber="1" containsInteger="1" minValue="5000" maxValue="10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x v="0"/>
    <x v="0"/>
    <x v="0"/>
    <x v="0"/>
    <x v="0"/>
    <n v="2021"/>
    <x v="0"/>
    <x v="0"/>
    <x v="0"/>
    <n v="1000000"/>
    <n v="950000"/>
    <n v="1000000"/>
  </r>
  <r>
    <x v="0"/>
    <x v="0"/>
    <x v="0"/>
    <x v="0"/>
    <x v="0"/>
    <x v="1"/>
    <n v="2021"/>
    <x v="0"/>
    <x v="1"/>
    <x v="1"/>
    <n v="300000"/>
    <n v="250000"/>
    <n v="350000"/>
  </r>
  <r>
    <x v="1"/>
    <x v="0"/>
    <x v="0"/>
    <x v="0"/>
    <x v="0"/>
    <x v="2"/>
    <n v="2020"/>
    <x v="0"/>
    <x v="1"/>
    <x v="1"/>
    <n v="300000"/>
    <n v="200000"/>
    <n v="300000"/>
  </r>
  <r>
    <x v="0"/>
    <x v="0"/>
    <x v="0"/>
    <x v="0"/>
    <x v="0"/>
    <x v="1"/>
    <n v="2021"/>
    <x v="0"/>
    <x v="0"/>
    <x v="2"/>
    <n v="25000"/>
    <n v="5025"/>
    <n v="25500"/>
  </r>
  <r>
    <x v="0"/>
    <x v="0"/>
    <x v="0"/>
    <x v="0"/>
    <x v="0"/>
    <x v="2"/>
    <n v="2021"/>
    <x v="0"/>
    <x v="1"/>
    <x v="3"/>
    <n v="450000"/>
    <n v="495000"/>
    <n v="450000"/>
  </r>
  <r>
    <x v="1"/>
    <x v="0"/>
    <x v="1"/>
    <x v="0"/>
    <x v="0"/>
    <x v="3"/>
    <n v="2020"/>
    <x v="0"/>
    <x v="0"/>
    <x v="4"/>
    <n v="5000"/>
    <n v="25000"/>
    <n v="5000"/>
  </r>
  <r>
    <x v="0"/>
    <x v="1"/>
    <x v="1"/>
    <x v="0"/>
    <x v="0"/>
    <x v="0"/>
    <n v="2021"/>
    <x v="0"/>
    <x v="0"/>
    <x v="5"/>
    <n v="100000"/>
    <n v="110000"/>
    <n v="100000"/>
  </r>
  <r>
    <x v="0"/>
    <x v="1"/>
    <x v="1"/>
    <x v="0"/>
    <x v="0"/>
    <x v="1"/>
    <n v="2021"/>
    <x v="0"/>
    <x v="1"/>
    <x v="6"/>
    <n v="300000"/>
    <n v="245000"/>
    <n v="280000"/>
  </r>
  <r>
    <x v="1"/>
    <x v="1"/>
    <x v="1"/>
    <x v="0"/>
    <x v="0"/>
    <x v="0"/>
    <n v="2020"/>
    <x v="0"/>
    <x v="1"/>
    <x v="7"/>
    <n v="200000"/>
    <n v="100000"/>
    <n v="200000"/>
  </r>
  <r>
    <x v="0"/>
    <x v="1"/>
    <x v="0"/>
    <x v="0"/>
    <x v="0"/>
    <x v="2"/>
    <n v="2021"/>
    <x v="0"/>
    <x v="0"/>
    <x v="4"/>
    <n v="25000"/>
    <n v="25000"/>
    <n v="25000"/>
  </r>
  <r>
    <x v="0"/>
    <x v="1"/>
    <x v="0"/>
    <x v="0"/>
    <x v="1"/>
    <x v="4"/>
    <n v="2021"/>
    <x v="0"/>
    <x v="0"/>
    <x v="3"/>
    <n v="450000"/>
    <n v="500000"/>
    <n v="450000"/>
  </r>
  <r>
    <x v="1"/>
    <x v="1"/>
    <x v="0"/>
    <x v="0"/>
    <x v="0"/>
    <x v="3"/>
    <n v="2020"/>
    <x v="0"/>
    <x v="0"/>
    <x v="4"/>
    <n v="25000"/>
    <n v="25000"/>
    <n v="25000"/>
  </r>
  <r>
    <x v="0"/>
    <x v="1"/>
    <x v="0"/>
    <x v="0"/>
    <x v="0"/>
    <x v="0"/>
    <n v="2021"/>
    <x v="0"/>
    <x v="1"/>
    <x v="4"/>
    <n v="25000"/>
    <n v="24000"/>
    <n v="25000"/>
  </r>
  <r>
    <x v="0"/>
    <x v="1"/>
    <x v="2"/>
    <x v="1"/>
    <x v="0"/>
    <x v="0"/>
    <n v="2021"/>
    <x v="0"/>
    <x v="0"/>
    <x v="8"/>
    <n v="50000"/>
    <n v="51000"/>
    <n v="50000"/>
  </r>
  <r>
    <x v="0"/>
    <x v="1"/>
    <x v="0"/>
    <x v="0"/>
    <x v="1"/>
    <x v="4"/>
    <n v="2021"/>
    <x v="1"/>
    <x v="0"/>
    <x v="9"/>
    <n v="225000"/>
    <n v="250000"/>
    <n v="225000"/>
  </r>
  <r>
    <x v="1"/>
    <x v="1"/>
    <x v="0"/>
    <x v="0"/>
    <x v="1"/>
    <x v="3"/>
    <n v="2020"/>
    <x v="1"/>
    <x v="0"/>
    <x v="10"/>
    <n v="12500"/>
    <n v="12500"/>
    <n v="12500"/>
  </r>
  <r>
    <x v="0"/>
    <x v="1"/>
    <x v="0"/>
    <x v="0"/>
    <x v="1"/>
    <x v="0"/>
    <n v="2021"/>
    <x v="1"/>
    <x v="1"/>
    <x v="10"/>
    <n v="12500"/>
    <n v="12000"/>
    <n v="12500"/>
  </r>
  <r>
    <x v="0"/>
    <x v="1"/>
    <x v="2"/>
    <x v="1"/>
    <x v="1"/>
    <x v="0"/>
    <n v="2021"/>
    <x v="1"/>
    <x v="0"/>
    <x v="4"/>
    <n v="25000"/>
    <n v="25500"/>
    <n v="25000"/>
  </r>
  <r>
    <x v="2"/>
    <x v="0"/>
    <x v="1"/>
    <x v="2"/>
    <x v="1"/>
    <x v="3"/>
    <n v="2020"/>
    <x v="1"/>
    <x v="0"/>
    <x v="4"/>
    <n v="5000"/>
    <n v="25000"/>
    <n v="5000"/>
  </r>
  <r>
    <x v="2"/>
    <x v="1"/>
    <x v="1"/>
    <x v="2"/>
    <x v="1"/>
    <x v="0"/>
    <n v="2021"/>
    <x v="1"/>
    <x v="0"/>
    <x v="5"/>
    <n v="100000"/>
    <n v="110000"/>
    <n v="100000"/>
  </r>
  <r>
    <x v="2"/>
    <x v="1"/>
    <x v="1"/>
    <x v="2"/>
    <x v="1"/>
    <x v="1"/>
    <n v="2021"/>
    <x v="1"/>
    <x v="1"/>
    <x v="6"/>
    <n v="300000"/>
    <n v="245000"/>
    <n v="28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EC63D8-C8CB-4EBB-A319-C19DB2492217}" name="Tableau croisé dynamique1" cacheId="1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10:D11" firstHeaderRow="0" firstDataRow="1" firstDataCol="0" rowPageCount="8" colPageCount="1"/>
  <pivotFields count="13">
    <pivotField axis="axisPage" showAll="0">
      <items count="4">
        <item x="1"/>
        <item x="0"/>
        <item x="2"/>
        <item t="default"/>
      </items>
    </pivotField>
    <pivotField axis="axisPage" showAll="0">
      <items count="3">
        <item x="0"/>
        <item x="1"/>
        <item t="default"/>
      </items>
    </pivotField>
    <pivotField axis="axisPage" showAll="0">
      <items count="4">
        <item x="0"/>
        <item x="1"/>
        <item x="2"/>
        <item t="default"/>
      </items>
    </pivotField>
    <pivotField axis="axisPage" showAll="0">
      <items count="4">
        <item x="0"/>
        <item x="1"/>
        <item x="2"/>
        <item t="default"/>
      </items>
    </pivotField>
    <pivotField axis="axisPage" showAll="0">
      <items count="3">
        <item x="1"/>
        <item x="0"/>
        <item t="default"/>
      </items>
    </pivotField>
    <pivotField axis="axisPage" showAll="0">
      <items count="6">
        <item x="0"/>
        <item x="1"/>
        <item x="2"/>
        <item x="3"/>
        <item x="4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axis="axisPage" showAll="0">
      <items count="3">
        <item x="1"/>
        <item x="0"/>
        <item t="default"/>
      </items>
    </pivotField>
    <pivotField dataField="1" numFmtId="165" showAll="0">
      <items count="12">
        <item x="2"/>
        <item x="10"/>
        <item x="4"/>
        <item x="8"/>
        <item x="7"/>
        <item x="5"/>
        <item x="1"/>
        <item x="6"/>
        <item x="9"/>
        <item x="3"/>
        <item x="0"/>
        <item t="default"/>
      </items>
    </pivotField>
    <pivotField dataField="1" numFmtId="165" showAll="0"/>
    <pivotField dataField="1" numFmtId="165" showAll="0"/>
    <pivotField dataField="1" numFmtId="165" showAll="0"/>
  </pivotFields>
  <rowItems count="1">
    <i/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8">
    <pageField fld="0" hier="-1"/>
    <pageField fld="1" hier="-1"/>
    <pageField fld="2" hier="-1"/>
    <pageField fld="3" hier="-1"/>
    <pageField fld="4" hier="-1"/>
    <pageField fld="5" hier="-1"/>
    <pageField fld="7" hier="-1"/>
    <pageField fld="8" hier="-1"/>
  </pageFields>
  <dataFields count="4">
    <dataField name="Somme de CIE_x000a_mensuel" fld="9" baseField="0" baseItem="0"/>
    <dataField name="Somme de CIE_x000a_CUM" fld="10" baseField="0" baseItem="0"/>
    <dataField name="Somme de SUPPLIER_x000a_mensuel" fld="11" baseField="0" baseItem="0"/>
    <dataField name="Somme de SUPPLIER_x000a_CUM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EB6C61-DA38-4CD7-BC0F-209B3AC70BE5}" name="Data" displayName="Data" ref="A1:M22" totalsRowShown="0" dataDxfId="4" dataCellStyle="Milliers">
  <autoFilter ref="A1:M22" xr:uid="{8C6B7F9F-9FEC-4446-9D96-41D0116A6617}"/>
  <tableColumns count="13">
    <tableColumn id="1" xr3:uid="{E8A98622-946D-4A90-AB7C-B85647CD1DFA}" name="Période"/>
    <tableColumn id="2" xr3:uid="{B356DD52-24A5-467B-995D-AC7994A5B5A8}" name="type de contrôle"/>
    <tableColumn id="3" xr3:uid="{5560B2AE-8922-4536-BD49-FFF55521D8B8}" name="Cie"/>
    <tableColumn id="4" xr3:uid="{593805B9-3919-4128-9DA0-E2D6BA4522C3}" name="Produit"/>
    <tableColumn id="5" xr3:uid="{4521EF88-6E61-4DCF-8A7C-F79619B14114}" name="Clientèle"/>
    <tableColumn id="6" xr3:uid="{4C7903C4-4475-4126-9AAC-18377C7DD086}" name="catégorie"/>
    <tableColumn id="7" xr3:uid="{90C37B3F-3A16-4802-AB47-C6070306260F}" name="Année"/>
    <tableColumn id="8" xr3:uid="{1935978F-48A4-4B50-A338-58377239DA94}" name="Province"/>
    <tableColumn id="9" xr3:uid="{D77B5EF2-FE92-4232-89D9-195FC36F961C}" name="Sous catégorie"/>
    <tableColumn id="10" xr3:uid="{11A556E6-B49D-44F7-BB87-B44BFF561610}" name="CIE_x000a_mensuel" dataDxfId="3" dataCellStyle="Milliers"/>
    <tableColumn id="11" xr3:uid="{F9C33343-B337-4C49-AD57-042594DCEAAD}" name="CIE_x000a_CUM" dataDxfId="2" dataCellStyle="Milliers"/>
    <tableColumn id="12" xr3:uid="{142068A4-EE09-48C6-AC54-047C9A3F4918}" name="SUPPLIER_x000a_mensuel" dataDxfId="1" dataCellStyle="Milliers"/>
    <tableColumn id="13" xr3:uid="{113ACC98-EFAC-42EB-9F3C-28A0D2D85FCB}" name="SUPPLIER_x000a_CUM" dataDxfId="0" dataCellStyle="Milliers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ED5D7-036A-463D-92B2-640F65580C1D}">
  <sheetPr codeName="Feuil1"/>
  <dimension ref="A1:O22"/>
  <sheetViews>
    <sheetView workbookViewId="0">
      <selection sqref="A1:M22"/>
    </sheetView>
  </sheetViews>
  <sheetFormatPr baseColWidth="10" defaultRowHeight="15" x14ac:dyDescent="0.25"/>
  <cols>
    <col min="2" max="2" width="16.7109375" customWidth="1"/>
    <col min="9" max="9" width="14.28515625" bestFit="1" customWidth="1"/>
    <col min="10" max="11" width="12.7109375" style="4" bestFit="1" customWidth="1"/>
  </cols>
  <sheetData>
    <row r="1" spans="1:15" ht="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9</v>
      </c>
      <c r="K1" s="1" t="s">
        <v>10</v>
      </c>
      <c r="L1" s="2" t="s">
        <v>11</v>
      </c>
      <c r="M1" s="2" t="s">
        <v>12</v>
      </c>
    </row>
    <row r="2" spans="1:15" x14ac:dyDescent="0.25">
      <c r="A2" s="3" t="s">
        <v>13</v>
      </c>
      <c r="B2" t="s">
        <v>14</v>
      </c>
      <c r="C2">
        <v>1</v>
      </c>
      <c r="D2" t="s">
        <v>15</v>
      </c>
      <c r="E2" t="s">
        <v>16</v>
      </c>
      <c r="F2" t="s">
        <v>17</v>
      </c>
      <c r="G2">
        <v>2021</v>
      </c>
      <c r="H2" t="s">
        <v>18</v>
      </c>
      <c r="I2" t="s">
        <v>19</v>
      </c>
      <c r="J2" s="4">
        <v>1000000</v>
      </c>
      <c r="K2" s="4">
        <v>1000000</v>
      </c>
      <c r="L2" s="4">
        <v>950000</v>
      </c>
      <c r="M2" s="4">
        <v>1000000</v>
      </c>
    </row>
    <row r="3" spans="1:15" x14ac:dyDescent="0.25">
      <c r="A3" s="3" t="s">
        <v>13</v>
      </c>
      <c r="B3" t="s">
        <v>14</v>
      </c>
      <c r="C3">
        <v>1</v>
      </c>
      <c r="D3" t="s">
        <v>15</v>
      </c>
      <c r="E3" t="s">
        <v>16</v>
      </c>
      <c r="F3" t="s">
        <v>20</v>
      </c>
      <c r="G3">
        <v>2021</v>
      </c>
      <c r="H3" t="s">
        <v>18</v>
      </c>
      <c r="I3" t="s">
        <v>21</v>
      </c>
      <c r="J3" s="4">
        <v>200000</v>
      </c>
      <c r="K3" s="4">
        <v>300000</v>
      </c>
      <c r="L3" s="4">
        <v>250000</v>
      </c>
      <c r="M3" s="4">
        <v>350000</v>
      </c>
    </row>
    <row r="4" spans="1:15" x14ac:dyDescent="0.25">
      <c r="A4" s="5" t="s">
        <v>22</v>
      </c>
      <c r="B4" t="s">
        <v>14</v>
      </c>
      <c r="C4">
        <v>1</v>
      </c>
      <c r="D4" t="s">
        <v>15</v>
      </c>
      <c r="E4" t="s">
        <v>16</v>
      </c>
      <c r="F4" t="s">
        <v>23</v>
      </c>
      <c r="G4">
        <v>2020</v>
      </c>
      <c r="H4" t="s">
        <v>18</v>
      </c>
      <c r="I4" t="s">
        <v>21</v>
      </c>
      <c r="J4" s="4">
        <v>200000</v>
      </c>
      <c r="K4" s="4">
        <v>300000</v>
      </c>
      <c r="L4" s="4">
        <v>200000</v>
      </c>
      <c r="M4" s="4">
        <v>300000</v>
      </c>
      <c r="O4" s="6"/>
    </row>
    <row r="5" spans="1:15" x14ac:dyDescent="0.25">
      <c r="A5" s="5" t="s">
        <v>13</v>
      </c>
      <c r="B5" t="s">
        <v>14</v>
      </c>
      <c r="C5">
        <v>1</v>
      </c>
      <c r="D5" t="s">
        <v>15</v>
      </c>
      <c r="E5" t="s">
        <v>16</v>
      </c>
      <c r="F5" t="s">
        <v>20</v>
      </c>
      <c r="G5">
        <v>2021</v>
      </c>
      <c r="H5" t="s">
        <v>18</v>
      </c>
      <c r="I5" t="s">
        <v>19</v>
      </c>
      <c r="J5" s="4">
        <v>5000</v>
      </c>
      <c r="K5" s="4">
        <v>25000</v>
      </c>
      <c r="L5" s="4">
        <v>5025</v>
      </c>
      <c r="M5" s="4">
        <v>25500</v>
      </c>
    </row>
    <row r="6" spans="1:15" x14ac:dyDescent="0.25">
      <c r="A6" s="5" t="s">
        <v>13</v>
      </c>
      <c r="B6" t="s">
        <v>14</v>
      </c>
      <c r="C6">
        <v>1</v>
      </c>
      <c r="D6" t="s">
        <v>15</v>
      </c>
      <c r="E6" t="s">
        <v>16</v>
      </c>
      <c r="F6" t="s">
        <v>23</v>
      </c>
      <c r="G6">
        <v>2021</v>
      </c>
      <c r="H6" t="s">
        <v>18</v>
      </c>
      <c r="I6" t="s">
        <v>21</v>
      </c>
      <c r="J6" s="4">
        <v>500000</v>
      </c>
      <c r="K6" s="4">
        <v>450000</v>
      </c>
      <c r="L6" s="4">
        <v>495000</v>
      </c>
      <c r="M6" s="4">
        <v>450000</v>
      </c>
    </row>
    <row r="7" spans="1:15" x14ac:dyDescent="0.25">
      <c r="A7" s="5" t="s">
        <v>22</v>
      </c>
      <c r="B7" t="s">
        <v>14</v>
      </c>
      <c r="C7">
        <v>2</v>
      </c>
      <c r="D7" t="s">
        <v>15</v>
      </c>
      <c r="E7" t="s">
        <v>16</v>
      </c>
      <c r="F7" t="s">
        <v>24</v>
      </c>
      <c r="G7">
        <v>2020</v>
      </c>
      <c r="H7" t="s">
        <v>18</v>
      </c>
      <c r="I7" t="s">
        <v>19</v>
      </c>
      <c r="J7" s="4">
        <v>25000</v>
      </c>
      <c r="K7" s="4">
        <v>5000</v>
      </c>
      <c r="L7" s="4">
        <v>25000</v>
      </c>
      <c r="M7" s="4">
        <v>5000</v>
      </c>
    </row>
    <row r="8" spans="1:15" x14ac:dyDescent="0.25">
      <c r="A8" s="3" t="s">
        <v>13</v>
      </c>
      <c r="B8" t="s">
        <v>25</v>
      </c>
      <c r="C8">
        <v>2</v>
      </c>
      <c r="D8" t="s">
        <v>15</v>
      </c>
      <c r="E8" t="s">
        <v>16</v>
      </c>
      <c r="F8" t="s">
        <v>17</v>
      </c>
      <c r="G8">
        <v>2021</v>
      </c>
      <c r="H8" t="s">
        <v>18</v>
      </c>
      <c r="I8" t="s">
        <v>19</v>
      </c>
      <c r="J8" s="4">
        <v>150000</v>
      </c>
      <c r="K8" s="4">
        <v>100000</v>
      </c>
      <c r="L8" s="4">
        <v>110000</v>
      </c>
      <c r="M8" s="4">
        <v>100000</v>
      </c>
    </row>
    <row r="9" spans="1:15" x14ac:dyDescent="0.25">
      <c r="A9" s="3" t="s">
        <v>13</v>
      </c>
      <c r="B9" t="s">
        <v>25</v>
      </c>
      <c r="C9">
        <v>2</v>
      </c>
      <c r="D9" t="s">
        <v>15</v>
      </c>
      <c r="E9" t="s">
        <v>16</v>
      </c>
      <c r="F9" t="s">
        <v>20</v>
      </c>
      <c r="G9">
        <v>2021</v>
      </c>
      <c r="H9" t="s">
        <v>18</v>
      </c>
      <c r="I9" t="s">
        <v>21</v>
      </c>
      <c r="J9" s="4">
        <v>240000</v>
      </c>
      <c r="K9" s="4">
        <v>300000</v>
      </c>
      <c r="L9" s="4">
        <v>245000</v>
      </c>
      <c r="M9" s="4">
        <v>280000</v>
      </c>
    </row>
    <row r="10" spans="1:15" x14ac:dyDescent="0.25">
      <c r="A10" s="5" t="s">
        <v>22</v>
      </c>
      <c r="B10" t="s">
        <v>25</v>
      </c>
      <c r="C10">
        <v>2</v>
      </c>
      <c r="D10" t="s">
        <v>15</v>
      </c>
      <c r="E10" t="s">
        <v>16</v>
      </c>
      <c r="F10" t="s">
        <v>17</v>
      </c>
      <c r="G10">
        <v>2020</v>
      </c>
      <c r="H10" t="s">
        <v>18</v>
      </c>
      <c r="I10" t="s">
        <v>21</v>
      </c>
      <c r="J10" s="4">
        <v>100000</v>
      </c>
      <c r="K10" s="4">
        <v>200000</v>
      </c>
      <c r="L10" s="4">
        <v>100000</v>
      </c>
      <c r="M10" s="4">
        <v>200000</v>
      </c>
    </row>
    <row r="11" spans="1:15" x14ac:dyDescent="0.25">
      <c r="A11" s="5" t="s">
        <v>13</v>
      </c>
      <c r="B11" t="s">
        <v>25</v>
      </c>
      <c r="C11">
        <v>1</v>
      </c>
      <c r="D11" t="s">
        <v>15</v>
      </c>
      <c r="E11" t="s">
        <v>16</v>
      </c>
      <c r="F11" t="s">
        <v>23</v>
      </c>
      <c r="G11">
        <v>2021</v>
      </c>
      <c r="H11" t="s">
        <v>18</v>
      </c>
      <c r="I11" t="s">
        <v>19</v>
      </c>
      <c r="J11" s="4">
        <v>25000</v>
      </c>
      <c r="K11" s="4">
        <v>25000</v>
      </c>
      <c r="L11" s="4">
        <v>25000</v>
      </c>
      <c r="M11" s="4">
        <v>25000</v>
      </c>
    </row>
    <row r="12" spans="1:15" x14ac:dyDescent="0.25">
      <c r="A12" s="5" t="s">
        <v>13</v>
      </c>
      <c r="B12" t="s">
        <v>25</v>
      </c>
      <c r="C12">
        <v>1</v>
      </c>
      <c r="D12" t="s">
        <v>15</v>
      </c>
      <c r="E12" t="s">
        <v>26</v>
      </c>
      <c r="F12" t="s">
        <v>27</v>
      </c>
      <c r="G12">
        <v>2021</v>
      </c>
      <c r="H12" t="s">
        <v>18</v>
      </c>
      <c r="I12" t="s">
        <v>19</v>
      </c>
      <c r="J12" s="4">
        <v>500000</v>
      </c>
      <c r="K12" s="4">
        <v>450000</v>
      </c>
      <c r="L12" s="4">
        <v>500000</v>
      </c>
      <c r="M12" s="4">
        <v>450000</v>
      </c>
    </row>
    <row r="13" spans="1:15" x14ac:dyDescent="0.25">
      <c r="A13" s="5" t="s">
        <v>22</v>
      </c>
      <c r="B13" t="s">
        <v>25</v>
      </c>
      <c r="C13">
        <v>1</v>
      </c>
      <c r="D13" t="s">
        <v>15</v>
      </c>
      <c r="E13" t="s">
        <v>16</v>
      </c>
      <c r="F13" t="s">
        <v>24</v>
      </c>
      <c r="G13">
        <v>2020</v>
      </c>
      <c r="H13" t="s">
        <v>18</v>
      </c>
      <c r="I13" t="s">
        <v>19</v>
      </c>
      <c r="J13" s="4">
        <v>25000</v>
      </c>
      <c r="K13" s="4">
        <v>25000</v>
      </c>
      <c r="L13" s="4">
        <v>25000</v>
      </c>
      <c r="M13" s="4">
        <v>25000</v>
      </c>
    </row>
    <row r="14" spans="1:15" x14ac:dyDescent="0.25">
      <c r="A14" s="3" t="s">
        <v>13</v>
      </c>
      <c r="B14" t="s">
        <v>25</v>
      </c>
      <c r="C14">
        <v>1</v>
      </c>
      <c r="D14" t="s">
        <v>15</v>
      </c>
      <c r="E14" t="s">
        <v>16</v>
      </c>
      <c r="F14" t="s">
        <v>17</v>
      </c>
      <c r="G14">
        <v>2021</v>
      </c>
      <c r="H14" t="s">
        <v>18</v>
      </c>
      <c r="I14" t="s">
        <v>21</v>
      </c>
      <c r="J14" s="4">
        <v>25000</v>
      </c>
      <c r="K14" s="4">
        <v>25000</v>
      </c>
      <c r="L14" s="4">
        <v>24000</v>
      </c>
      <c r="M14" s="4">
        <v>25000</v>
      </c>
    </row>
    <row r="15" spans="1:15" x14ac:dyDescent="0.25">
      <c r="A15" s="5" t="s">
        <v>13</v>
      </c>
      <c r="B15" t="s">
        <v>25</v>
      </c>
      <c r="C15">
        <v>4</v>
      </c>
      <c r="D15" t="s">
        <v>28</v>
      </c>
      <c r="E15" t="s">
        <v>16</v>
      </c>
      <c r="F15" t="s">
        <v>17</v>
      </c>
      <c r="G15">
        <v>2021</v>
      </c>
      <c r="H15" t="s">
        <v>18</v>
      </c>
      <c r="I15" t="s">
        <v>19</v>
      </c>
      <c r="J15" s="4">
        <v>50000</v>
      </c>
      <c r="K15" s="4">
        <v>50000</v>
      </c>
      <c r="L15" s="4">
        <v>51000</v>
      </c>
      <c r="M15" s="4">
        <v>50000</v>
      </c>
    </row>
    <row r="16" spans="1:15" x14ac:dyDescent="0.25">
      <c r="A16" s="5" t="s">
        <v>13</v>
      </c>
      <c r="B16" t="s">
        <v>25</v>
      </c>
      <c r="C16">
        <v>1</v>
      </c>
      <c r="D16" t="s">
        <v>15</v>
      </c>
      <c r="E16" t="s">
        <v>26</v>
      </c>
      <c r="F16" t="s">
        <v>27</v>
      </c>
      <c r="G16">
        <v>2021</v>
      </c>
      <c r="H16" t="s">
        <v>29</v>
      </c>
      <c r="I16" t="s">
        <v>19</v>
      </c>
      <c r="J16" s="4">
        <v>250000</v>
      </c>
      <c r="K16" s="4">
        <v>225000</v>
      </c>
      <c r="L16" s="4">
        <v>250000</v>
      </c>
      <c r="M16" s="4">
        <v>225000</v>
      </c>
    </row>
    <row r="17" spans="1:13" x14ac:dyDescent="0.25">
      <c r="A17" s="5" t="s">
        <v>22</v>
      </c>
      <c r="B17" t="s">
        <v>25</v>
      </c>
      <c r="C17">
        <v>1</v>
      </c>
      <c r="D17" t="s">
        <v>15</v>
      </c>
      <c r="E17" t="s">
        <v>26</v>
      </c>
      <c r="F17" t="s">
        <v>24</v>
      </c>
      <c r="G17">
        <v>2020</v>
      </c>
      <c r="H17" t="s">
        <v>29</v>
      </c>
      <c r="I17" t="s">
        <v>19</v>
      </c>
      <c r="J17" s="4">
        <v>12500</v>
      </c>
      <c r="K17" s="4">
        <v>12500</v>
      </c>
      <c r="L17" s="4">
        <v>12500</v>
      </c>
      <c r="M17" s="4">
        <v>12500</v>
      </c>
    </row>
    <row r="18" spans="1:13" x14ac:dyDescent="0.25">
      <c r="A18" s="3" t="s">
        <v>13</v>
      </c>
      <c r="B18" t="s">
        <v>25</v>
      </c>
      <c r="C18">
        <v>1</v>
      </c>
      <c r="D18" t="s">
        <v>15</v>
      </c>
      <c r="E18" t="s">
        <v>26</v>
      </c>
      <c r="F18" t="s">
        <v>17</v>
      </c>
      <c r="G18">
        <v>2021</v>
      </c>
      <c r="H18" t="s">
        <v>29</v>
      </c>
      <c r="I18" t="s">
        <v>21</v>
      </c>
      <c r="J18" s="4">
        <v>12500</v>
      </c>
      <c r="K18" s="4">
        <v>12500</v>
      </c>
      <c r="L18" s="4">
        <v>12000</v>
      </c>
      <c r="M18" s="4">
        <v>12500</v>
      </c>
    </row>
    <row r="19" spans="1:13" x14ac:dyDescent="0.25">
      <c r="A19" s="5" t="s">
        <v>13</v>
      </c>
      <c r="B19" t="s">
        <v>25</v>
      </c>
      <c r="C19">
        <v>4</v>
      </c>
      <c r="D19" t="s">
        <v>28</v>
      </c>
      <c r="E19" t="s">
        <v>26</v>
      </c>
      <c r="F19" t="s">
        <v>17</v>
      </c>
      <c r="G19">
        <v>2021</v>
      </c>
      <c r="H19" t="s">
        <v>29</v>
      </c>
      <c r="I19" t="s">
        <v>19</v>
      </c>
      <c r="J19" s="4">
        <v>25000</v>
      </c>
      <c r="K19" s="4">
        <v>25000</v>
      </c>
      <c r="L19" s="4">
        <v>25500</v>
      </c>
      <c r="M19" s="4">
        <v>25000</v>
      </c>
    </row>
    <row r="20" spans="1:13" x14ac:dyDescent="0.25">
      <c r="A20" s="5" t="s">
        <v>30</v>
      </c>
      <c r="B20" t="s">
        <v>14</v>
      </c>
      <c r="C20">
        <v>2</v>
      </c>
      <c r="D20" t="s">
        <v>31</v>
      </c>
      <c r="E20" t="s">
        <v>26</v>
      </c>
      <c r="F20" t="s">
        <v>24</v>
      </c>
      <c r="G20">
        <v>2020</v>
      </c>
      <c r="H20" t="s">
        <v>29</v>
      </c>
      <c r="I20" t="s">
        <v>19</v>
      </c>
      <c r="J20" s="4">
        <v>25000</v>
      </c>
      <c r="K20" s="4">
        <v>5000</v>
      </c>
      <c r="L20" s="4">
        <v>25000</v>
      </c>
      <c r="M20" s="4">
        <v>5000</v>
      </c>
    </row>
    <row r="21" spans="1:13" x14ac:dyDescent="0.25">
      <c r="A21" s="3" t="s">
        <v>30</v>
      </c>
      <c r="B21" t="s">
        <v>25</v>
      </c>
      <c r="C21">
        <v>2</v>
      </c>
      <c r="D21" t="s">
        <v>31</v>
      </c>
      <c r="E21" t="s">
        <v>26</v>
      </c>
      <c r="F21" t="s">
        <v>17</v>
      </c>
      <c r="G21">
        <v>2021</v>
      </c>
      <c r="H21" t="s">
        <v>29</v>
      </c>
      <c r="I21" t="s">
        <v>19</v>
      </c>
      <c r="J21" s="4">
        <v>150000</v>
      </c>
      <c r="K21" s="4">
        <v>100000</v>
      </c>
      <c r="L21" s="4">
        <v>110000</v>
      </c>
      <c r="M21" s="4">
        <v>100000</v>
      </c>
    </row>
    <row r="22" spans="1:13" x14ac:dyDescent="0.25">
      <c r="A22" s="3" t="s">
        <v>30</v>
      </c>
      <c r="B22" t="s">
        <v>25</v>
      </c>
      <c r="C22">
        <v>2</v>
      </c>
      <c r="D22" t="s">
        <v>31</v>
      </c>
      <c r="E22" t="s">
        <v>26</v>
      </c>
      <c r="F22" t="s">
        <v>20</v>
      </c>
      <c r="G22">
        <v>2021</v>
      </c>
      <c r="H22" t="s">
        <v>29</v>
      </c>
      <c r="I22" t="s">
        <v>21</v>
      </c>
      <c r="J22" s="4">
        <v>240000</v>
      </c>
      <c r="K22" s="4">
        <v>300000</v>
      </c>
      <c r="L22" s="4">
        <v>245000</v>
      </c>
      <c r="M22" s="4">
        <v>280000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35B60-738E-4F58-8E76-7CA8CC735A32}">
  <sheetPr codeName="Feuil2"/>
  <dimension ref="A1:D11"/>
  <sheetViews>
    <sheetView tabSelected="1" workbookViewId="0"/>
  </sheetViews>
  <sheetFormatPr baseColWidth="10" defaultRowHeight="15" x14ac:dyDescent="0.25"/>
  <cols>
    <col min="1" max="1" width="22.7109375" bestFit="1" customWidth="1"/>
    <col min="2" max="2" width="19.28515625" bestFit="1" customWidth="1"/>
    <col min="3" max="3" width="28.42578125" bestFit="1" customWidth="1"/>
    <col min="4" max="4" width="25" bestFit="1" customWidth="1"/>
  </cols>
  <sheetData>
    <row r="1" spans="1:4" x14ac:dyDescent="0.25">
      <c r="A1" s="7" t="s">
        <v>0</v>
      </c>
      <c r="B1" t="s">
        <v>32</v>
      </c>
    </row>
    <row r="2" spans="1:4" x14ac:dyDescent="0.25">
      <c r="A2" s="7" t="s">
        <v>1</v>
      </c>
      <c r="B2" t="s">
        <v>32</v>
      </c>
    </row>
    <row r="3" spans="1:4" x14ac:dyDescent="0.25">
      <c r="A3" s="7" t="s">
        <v>2</v>
      </c>
      <c r="B3" t="s">
        <v>32</v>
      </c>
    </row>
    <row r="4" spans="1:4" x14ac:dyDescent="0.25">
      <c r="A4" s="7" t="s">
        <v>3</v>
      </c>
      <c r="B4" t="s">
        <v>32</v>
      </c>
    </row>
    <row r="5" spans="1:4" x14ac:dyDescent="0.25">
      <c r="A5" s="7" t="s">
        <v>4</v>
      </c>
      <c r="B5" t="s">
        <v>32</v>
      </c>
    </row>
    <row r="6" spans="1:4" x14ac:dyDescent="0.25">
      <c r="A6" s="7" t="s">
        <v>5</v>
      </c>
      <c r="B6" t="s">
        <v>32</v>
      </c>
    </row>
    <row r="7" spans="1:4" x14ac:dyDescent="0.25">
      <c r="A7" s="7" t="s">
        <v>7</v>
      </c>
      <c r="B7" t="s">
        <v>32</v>
      </c>
    </row>
    <row r="8" spans="1:4" x14ac:dyDescent="0.25">
      <c r="A8" s="7" t="s">
        <v>8</v>
      </c>
      <c r="B8" t="s">
        <v>32</v>
      </c>
    </row>
    <row r="10" spans="1:4" x14ac:dyDescent="0.25">
      <c r="A10" t="s">
        <v>33</v>
      </c>
      <c r="B10" t="s">
        <v>34</v>
      </c>
      <c r="C10" t="s">
        <v>35</v>
      </c>
      <c r="D10" t="s">
        <v>36</v>
      </c>
    </row>
    <row r="11" spans="1:4" x14ac:dyDescent="0.25">
      <c r="A11" s="8">
        <v>3760000</v>
      </c>
      <c r="B11" s="8">
        <v>3935000</v>
      </c>
      <c r="C11" s="8">
        <v>3685025</v>
      </c>
      <c r="D11" s="8">
        <v>3945500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Claudine Berard</dc:creator>
  <cp:lastModifiedBy>Bruno</cp:lastModifiedBy>
  <dcterms:created xsi:type="dcterms:W3CDTF">2021-11-19T00:57:00Z</dcterms:created>
  <dcterms:modified xsi:type="dcterms:W3CDTF">2021-11-19T03:51:57Z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694e0f-943f-4e6f-bf55-6e34fbc91307_Enabled">
    <vt:lpwstr>true</vt:lpwstr>
  </property>
  <property fmtid="{D5CDD505-2E9C-101B-9397-08002B2CF9AE}" pid="3" name="MSIP_Label_a9694e0f-943f-4e6f-bf55-6e34fbc91307_SetDate">
    <vt:lpwstr>2021-11-19T00:57:02Z</vt:lpwstr>
  </property>
  <property fmtid="{D5CDD505-2E9C-101B-9397-08002B2CF9AE}" pid="4" name="MSIP_Label_a9694e0f-943f-4e6f-bf55-6e34fbc91307_Method">
    <vt:lpwstr>Standard</vt:lpwstr>
  </property>
  <property fmtid="{D5CDD505-2E9C-101B-9397-08002B2CF9AE}" pid="5" name="MSIP_Label_a9694e0f-943f-4e6f-bf55-6e34fbc91307_Name">
    <vt:lpwstr>Usage interne</vt:lpwstr>
  </property>
  <property fmtid="{D5CDD505-2E9C-101B-9397-08002B2CF9AE}" pid="6" name="MSIP_Label_a9694e0f-943f-4e6f-bf55-6e34fbc91307_SiteId">
    <vt:lpwstr>728d20a5-0b44-47dd-9470-20f37cbf2d9a</vt:lpwstr>
  </property>
  <property fmtid="{D5CDD505-2E9C-101B-9397-08002B2CF9AE}" pid="7" name="MSIP_Label_a9694e0f-943f-4e6f-bf55-6e34fbc91307_ActionId">
    <vt:lpwstr>b627fd26-5275-4898-868f-aeaf717461f1</vt:lpwstr>
  </property>
  <property fmtid="{D5CDD505-2E9C-101B-9397-08002B2CF9AE}" pid="8" name="MSIP_Label_a9694e0f-943f-4e6f-bf55-6e34fbc91307_ContentBits">
    <vt:lpwstr>0</vt:lpwstr>
  </property>
</Properties>
</file>