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c24180fa76b49c0" Type="http://schemas.microsoft.com/office/2007/relationships/ui/extensibility" Target="customUI/customUI14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3FC3481-CBFF-4A6F-971E-41689429ACB2}" xr6:coauthVersionLast="47" xr6:coauthVersionMax="47" xr10:uidLastSave="{00000000-0000-0000-0000-000000000000}"/>
  <bookViews>
    <workbookView xWindow="22035" yWindow="5145" windowWidth="33225" windowHeight="21825" xr2:uid="{00000000-000D-0000-FFFF-FFFF00000000}"/>
  </bookViews>
  <sheets>
    <sheet name="Appels_année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69" l="1"/>
  <c r="C7" i="69"/>
  <c r="B2" i="69"/>
  <c r="B3" i="69"/>
  <c r="B4" i="69"/>
  <c r="B5" i="69"/>
  <c r="B6" i="69"/>
  <c r="C2" i="69"/>
  <c r="C3" i="69"/>
  <c r="C4" i="69"/>
  <c r="C5" i="69"/>
  <c r="C6" i="69"/>
</calcChain>
</file>

<file path=xl/sharedStrings.xml><?xml version="1.0" encoding="utf-8"?>
<sst xmlns="http://schemas.openxmlformats.org/spreadsheetml/2006/main" count="380" uniqueCount="160">
  <si>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</si>
  <si>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</si>
  <si>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</si>
  <si>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</si>
  <si>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</si>
  <si>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</si>
  <si>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</si>
  <si>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</si>
  <si>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</si>
  <si>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</si>
  <si>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</si>
  <si>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</si>
  <si>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</si>
  <si>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</si>
  <si>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</si>
  <si>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</si>
  <si>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</si>
  <si>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</si>
  <si>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</si>
  <si>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</si>
  <si>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</si>
  <si>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</si>
  <si>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</si>
  <si>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</si>
  <si>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</si>
  <si>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</si>
  <si>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</si>
  <si>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</si>
  <si>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</si>
  <si>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</si>
  <si>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</si>
  <si>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</si>
  <si>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</si>
  <si>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</si>
  <si>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</si>
  <si>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</si>
  <si>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</si>
  <si>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</si>
  <si>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</si>
  <si>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</si>
  <si>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</si>
  <si>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</si>
  <si>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</si>
  <si>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</si>
  <si>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</si>
  <si>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</si>
  <si>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</si>
  <si>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</si>
  <si>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</si>
  <si>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</si>
  <si>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</si>
  <si>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</si>
  <si>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</si>
  <si>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</si>
  <si>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</si>
  <si>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</si>
  <si>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</si>
  <si>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</si>
  <si>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</si>
  <si>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</si>
  <si>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</si>
  <si>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</si>
  <si>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</si>
  <si>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</si>
  <si>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</si>
  <si>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</si>
  <si>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</si>
  <si>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</si>
  <si>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</si>
  <si>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</si>
  <si>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</si>
  <si>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</si>
  <si>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</si>
  <si>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</si>
  <si>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</si>
  <si>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</si>
  <si>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</si>
  <si>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</si>
  <si>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</si>
  <si>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</si>
  <si>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</si>
  <si>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</si>
  <si>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</si>
  <si>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</si>
  <si>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</si>
  <si>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</si>
  <si>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</si>
  <si>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</si>
  <si>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</si>
  <si>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</si>
  <si>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</si>
  <si>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</si>
  <si>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</si>
  <si>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</si>
  <si>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</si>
  <si>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</si>
  <si>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</si>
  <si>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</si>
  <si>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</si>
  <si>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</si>
  <si>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</si>
  <si>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</si>
  <si>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</si>
  <si>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</si>
  <si>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</si>
  <si>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</si>
  <si>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</si>
  <si>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</si>
  <si>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</si>
  <si>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</si>
  <si>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</si>
  <si>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</si>
  <si>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</si>
  <si>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</si>
  <si>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</si>
  <si>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</si>
  <si>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</si>
  <si>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</si>
  <si>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</si>
  <si>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</si>
  <si>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</si>
  <si>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</si>
  <si>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</si>
  <si>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</si>
  <si>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</si>
  <si>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</si>
  <si>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</si>
  <si>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</si>
  <si>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</si>
  <si>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</si>
  <si>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</si>
  <si>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</si>
  <si>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</si>
  <si>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</si>
  <si>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</si>
  <si>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</si>
  <si>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</si>
  <si>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</si>
  <si>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</si>
  <si>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</si>
  <si>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</si>
  <si>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</si>
  <si>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</si>
  <si>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</si>
  <si>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</si>
  <si>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</si>
  <si>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</si>
  <si>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</si>
  <si>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</si>
  <si>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</si>
  <si>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</si>
  <si>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</si>
  <si>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</si>
  <si>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</si>
  <si>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</si>
  <si>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</si>
  <si>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</si>
  <si>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Mois</t>
  </si>
  <si>
    <t>cccc</t>
  </si>
  <si>
    <t>xxxxxxxxxxxxxx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</si>
</sst>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</numFmts>
  <fonts count="29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164" fontId="11" fillId="0" borderId="0" applyFont="0" applyFill="0" applyBorder="0" applyAlignment="0" applyProtection="0"/>
    <xf numFmtId="165" fontId="9" fillId="0" borderId="0">
      <protection locked="0"/>
    </xf>
    <xf numFmtId="167" fontId="9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166" fontId="9" fillId="0" borderId="0">
      <protection locked="0"/>
    </xf>
    <xf numFmtId="0" fontId="11" fillId="0" borderId="0"/>
    <xf numFmtId="0" fontId="9" fillId="0" borderId="1">
      <protection locked="0"/>
    </xf>
    <xf numFmtId="0" fontId="11" fillId="2" borderId="0"/>
    <xf numFmtId="0" fontId="14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</cellStyleXfs>
  <cellXfs count="55">
    <xf numFmtId="0" fontId="0" fillId="0" borderId="0" xfId="0"/>
    <xf numFmtId="0" fontId="13" fillId="0" borderId="0" xfId="9" applyFont="1"/>
    <xf numFmtId="0" fontId="14" fillId="0" borderId="0" xfId="12"/>
    <xf numFmtId="0" fontId="14" fillId="0" borderId="0" xfId="12" applyAlignment="1">
      <alignment shrinkToFit="1"/>
    </xf>
    <xf numFmtId="0" fontId="6" fillId="0" borderId="0" xfId="15" applyFill="1" applyBorder="1" applyAlignment="1">
      <alignment horizontal="center"/>
    </xf>
    <xf numFmtId="0" fontId="6" fillId="0" borderId="0" xfId="15" applyFill="1" applyBorder="1"/>
    <xf numFmtId="0" fontId="14" fillId="0" borderId="0" xfId="12" applyFont="1" applyAlignment="1">
      <alignment horizontal="center"/>
    </xf>
    <xf numFmtId="0" fontId="18" fillId="0" borderId="0" xfId="9" applyFont="1"/>
    <xf numFmtId="0" fontId="17" fillId="0" borderId="2" xfId="9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0" borderId="3" xfId="7" applyFont="1" applyFill="1" applyBorder="1" applyAlignment="1" applyProtection="1">
      <alignment horizontal="center" vertical="center"/>
    </xf>
    <xf numFmtId="0" fontId="17" fillId="0" borderId="2" xfId="9" applyFont="1" applyBorder="1" applyAlignment="1">
      <alignment horizontal="center" vertical="center" shrinkToFit="1"/>
    </xf>
    <xf numFmtId="0" fontId="6" fillId="3" borderId="0" xfId="15" applyFill="1" applyBorder="1"/>
    <xf numFmtId="0" fontId="6" fillId="3" borderId="0" xfId="15" applyFill="1" applyBorder="1" applyAlignment="1">
      <alignment horizontal="center"/>
    </xf>
    <xf numFmtId="0" fontId="18" fillId="4" borderId="0" xfId="9" applyFont="1" applyFill="1"/>
    <xf numFmtId="0" fontId="18" fillId="0" borderId="0" xfId="9" applyFont="1" applyFill="1"/>
    <xf numFmtId="0" fontId="25" fillId="0" borderId="0" xfId="7" applyFont="1" applyFill="1" applyAlignment="1" applyProtection="1">
      <alignment horizontal="center" vertical="center"/>
    </xf>
    <xf numFmtId="0" fontId="16" fillId="3" borderId="0" xfId="0" applyFont="1" applyFill="1" applyAlignment="1">
      <alignment horizontal="center"/>
    </xf>
    <xf numFmtId="0" fontId="24" fillId="0" borderId="0" xfId="0" applyFont="1" applyFill="1" applyAlignment="1">
      <alignment horizontal="center" vertical="center"/>
    </xf>
    <xf numFmtId="0" fontId="18" fillId="9" borderId="0" xfId="9" applyFont="1" applyFill="1" applyAlignment="1">
      <alignment horizontal="center"/>
    </xf>
    <xf numFmtId="0" fontId="18" fillId="5" borderId="0" xfId="9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18" fillId="6" borderId="0" xfId="9" applyFont="1" applyFill="1" applyAlignment="1">
      <alignment horizontal="center"/>
    </xf>
    <xf numFmtId="0" fontId="16" fillId="8" borderId="0" xfId="0" applyFont="1" applyFill="1" applyAlignment="1">
      <alignment horizontal="center"/>
    </xf>
    <xf numFmtId="0" fontId="18" fillId="0" borderId="2" xfId="9" applyFont="1" applyFill="1" applyBorder="1" applyAlignment="1">
      <alignment horizontal="center"/>
    </xf>
    <xf numFmtId="0" fontId="27" fillId="0" borderId="2" xfId="9" applyFont="1" applyFill="1" applyBorder="1" applyAlignment="1">
      <alignment horizontal="center" vertical="center"/>
    </xf>
    <xf numFmtId="0" fontId="6" fillId="0" borderId="5" xfId="15" applyFill="1" applyBorder="1" applyAlignment="1">
      <alignment horizontal="center"/>
    </xf>
    <xf numFmtId="0" fontId="3" fillId="0" borderId="0" xfId="15" applyFont="1" applyFill="1" applyAlignment="1">
      <alignment horizontal="center"/>
    </xf>
    <xf numFmtId="0" fontId="3" fillId="0" borderId="5" xfId="15" applyFont="1" applyFill="1" applyBorder="1" applyAlignment="1">
      <alignment horizontal="center"/>
    </xf>
    <xf numFmtId="20" fontId="14" fillId="0" borderId="0" xfId="0" applyNumberFormat="1" applyFont="1" applyBorder="1" applyAlignment="1">
      <alignment horizontal="center"/>
    </xf>
    <xf numFmtId="0" fontId="14" fillId="0" borderId="0" xfId="12" applyBorder="1"/>
    <xf numFmtId="0" fontId="27" fillId="0" borderId="7" xfId="9" applyFont="1" applyFill="1" applyBorder="1" applyAlignment="1">
      <alignment horizontal="center" vertical="center"/>
    </xf>
    <xf numFmtId="0" fontId="17" fillId="0" borderId="0" xfId="9" applyFont="1" applyFill="1" applyAlignment="1">
      <alignment horizontal="center" vertical="center"/>
    </xf>
    <xf numFmtId="0" fontId="27" fillId="0" borderId="2" xfId="9" applyFont="1" applyFill="1" applyBorder="1" applyAlignment="1">
      <alignment horizontal="left" vertical="center" shrinkToFit="1"/>
    </xf>
    <xf numFmtId="0" fontId="27" fillId="0" borderId="2" xfId="12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/>
    </xf>
    <xf numFmtId="0" fontId="2" fillId="10" borderId="0" xfId="15" applyFont="1" applyFill="1" applyBorder="1"/>
    <xf numFmtId="0" fontId="18" fillId="10" borderId="0" xfId="9" applyFont="1" applyFill="1"/>
    <xf numFmtId="0" fontId="28" fillId="10" borderId="0" xfId="9" applyFont="1" applyFill="1"/>
    <xf numFmtId="0" fontId="1" fillId="0" borderId="0" xfId="15" applyFont="1" applyFill="1" applyAlignment="1">
      <alignment horizontal="center"/>
    </xf>
    <xf numFmtId="0" fontId="18" fillId="11" borderId="0" xfId="9" applyFont="1" applyFill="1" applyAlignment="1">
      <alignment horizontal="center"/>
    </xf>
    <xf numFmtId="0" fontId="18" fillId="0" borderId="0" xfId="9" applyFont="1" applyAlignment="1">
      <alignment horizontal="center"/>
    </xf>
    <xf numFmtId="168" fontId="22" fillId="0" borderId="2" xfId="9" applyNumberFormat="1" applyFont="1" applyBorder="1" applyAlignment="1">
      <alignment horizontal="center" vertical="center" wrapText="1"/>
    </xf>
    <xf numFmtId="168" fontId="27" fillId="0" borderId="7" xfId="9" applyNumberFormat="1" applyFont="1" applyFill="1" applyBorder="1" applyAlignment="1">
      <alignment horizontal="center" vertical="center"/>
    </xf>
    <xf numFmtId="168" fontId="13" fillId="0" borderId="0" xfId="9" applyNumberFormat="1" applyFont="1"/>
    <xf numFmtId="169" fontId="19" fillId="0" borderId="0" xfId="9" applyNumberFormat="1" applyFont="1" applyFill="1" applyAlignment="1">
      <alignment horizontal="center" vertical="center"/>
    </xf>
    <xf numFmtId="169" fontId="27" fillId="0" borderId="0" xfId="9" applyNumberFormat="1" applyFont="1" applyFill="1" applyAlignment="1">
      <alignment horizontal="center" vertical="center"/>
    </xf>
    <xf numFmtId="169" fontId="23" fillId="0" borderId="0" xfId="9" applyNumberFormat="1" applyFont="1"/>
    <xf numFmtId="170" fontId="14" fillId="0" borderId="0" xfId="12" applyNumberFormat="1"/>
    <xf numFmtId="0" fontId="27" fillId="0" borderId="0" xfId="9" applyNumberFormat="1" applyFont="1" applyFill="1" applyAlignment="1">
      <alignment horizontal="center" vertical="center"/>
    </xf>
    <xf numFmtId="0" fontId="12" fillId="4" borderId="0" xfId="7" applyFill="1" applyAlignment="1" applyProtection="1"/>
    <xf numFmtId="0" fontId="12" fillId="0" borderId="2" xfId="7" applyFill="1" applyBorder="1" applyAlignment="1" applyProtection="1">
      <alignment horizontal="center"/>
    </xf>
    <xf numFmtId="0" fontId="12" fillId="3" borderId="0" xfId="7" applyFill="1" applyAlignment="1" applyProtection="1">
      <alignment horizontal="center"/>
    </xf>
    <xf numFmtId="0" fontId="21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J7" totalsRowShown="0" headerRowDxfId="21" dataDxfId="20" headerRowCellStyle="Normal_ListeCascadesSansIndirect_1" dataCellStyle="Normal_ListeCascadesSansIndirect_1">
  <tableColumns count="10">
    <tableColumn id="4" xr3:uid="{208777D0-8318-4A04-9069-19F677AB02B8}" name="Date" dataDxfId="19" dataCellStyle="Normal_ListeCascadesSansIndirect_1"/>
    <tableColumn id="10" xr3:uid="{BE2799BE-73B1-458C-931A-DA7010A406A1}" name="Mois" dataDxfId="18" dataCellStyle="Normal_ListeCascadesSansIndirect_1">
      <calculatedColumnFormula>MONTH(Appels[[#This Row],[Date]])</calculatedColumnFormula>
    </tableColumn>
    <tableColumn id="9" xr3:uid="{9AC977CE-F29F-4D8F-BE92-4A6E2013B8E5}" name="Horaire" dataDxfId="17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16" dataCellStyle="Normal_ListeCascadesSansIndirect_1"/>
    <tableColumn id="3" xr3:uid="{332EFA71-5EBE-4313-B559-2B6317AE0E24}" name="Commune" dataDxfId="15" dataCellStyle="Normal 2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test.pdf" TargetMode="Externa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test.pdf" TargetMode="External"/><Relationship Id="rId1" Type="http://schemas.openxmlformats.org/officeDocument/2006/relationships/hyperlink" Target="te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3">
    <tabColor rgb="FF006699"/>
  </sheetPr>
  <dimension ref="A1:J10"/>
  <sheetViews>
    <sheetView tabSelected="1" zoomScale="80" zoomScaleNormal="80" workbookViewId="0">
      <pane ySplit="1" topLeftCell="A2" activePane="bottomLeft" state="frozen"/>
      <selection activeCell="G6" sqref="G6"/>
      <selection pane="bottomLeft" activeCell="C2" sqref="C2"/>
    </sheetView>
  </sheetViews>
  <sheetFormatPr baseColWidth="10" defaultColWidth="10" defaultRowHeight="13.5"/>
  <cols>
    <col min="1" max="2" width="7.5" style="47" customWidth="1"/>
    <col min="3" max="3" width="8.375" style="44" customWidth="1"/>
    <col min="4" max="4" width="9" style="1" customWidth="1"/>
    <col min="5" max="5" width="32.5" style="2" customWidth="1"/>
    <col min="6" max="6" width="18.5" style="2" customWidth="1"/>
    <col min="7" max="7" width="21.625" style="2" customWidth="1"/>
    <col min="8" max="8" width="47.25" style="2" customWidth="1"/>
    <col min="9" max="9" width="46.125" style="2" customWidth="1"/>
    <col min="10" max="10" width="47" style="3" customWidth="1"/>
    <col min="11" max="16384" width="10" style="1"/>
  </cols>
  <sheetData>
    <row r="1" spans="1:10" ht="41.25" customHeight="1">
      <c r="A1" s="45" t="s">
        <v>129</v>
      </c>
      <c r="B1" s="45" t="s">
        <v>157</v>
      </c>
      <c r="C1" s="42" t="s">
        <v>130</v>
      </c>
      <c r="D1" s="18" t="s">
        <v>42</v>
      </c>
      <c r="E1" s="32" t="s">
        <v>137</v>
      </c>
      <c r="F1" s="8" t="s">
        <v>0</v>
      </c>
      <c r="G1" s="16" t="s">
        <v>6</v>
      </c>
      <c r="H1" s="9" t="s">
        <v>68</v>
      </c>
      <c r="I1" s="10" t="s">
        <v>67</v>
      </c>
      <c r="J1" s="11" t="s">
        <v>1</v>
      </c>
    </row>
    <row r="2" spans="1:10" ht="20.100000000000001" customHeight="1">
      <c r="A2" s="46">
        <v>44318.047094907408</v>
      </c>
      <c r="B2" s="49">
        <f>MONTH(Appels[[#This Row],[Date]])</f>
        <v>5</v>
      </c>
      <c r="C2" s="43">
        <f>Appels[[#This Row],[Date]]-INT(Appels[[#This Row],[Date]])</f>
        <v>4.7094907407881692E-2</v>
      </c>
      <c r="D2" s="25">
        <v>92100</v>
      </c>
      <c r="E2" s="34" t="s">
        <v>7</v>
      </c>
      <c r="F2" s="25" t="s">
        <v>136</v>
      </c>
      <c r="G2" s="25" t="s">
        <v>43</v>
      </c>
      <c r="H2" s="31" t="s">
        <v>48</v>
      </c>
      <c r="I2" s="25" t="s">
        <v>120</v>
      </c>
      <c r="J2" s="33" t="s">
        <v>139</v>
      </c>
    </row>
    <row r="3" spans="1:10" ht="20.100000000000001" customHeight="1">
      <c r="A3" s="46">
        <v>44318.721770833334</v>
      </c>
      <c r="B3" s="49">
        <f>MONTH(Appels[[#This Row],[Date]])</f>
        <v>5</v>
      </c>
      <c r="C3" s="43">
        <f>Appels[[#This Row],[Date]]-INT(Appels[[#This Row],[Date]])</f>
        <v>0.72177083333372138</v>
      </c>
      <c r="D3" s="25">
        <v>92500</v>
      </c>
      <c r="E3" s="34" t="s">
        <v>12</v>
      </c>
      <c r="F3" s="25">
        <v>34567889</v>
      </c>
      <c r="G3" s="25" t="s">
        <v>47</v>
      </c>
      <c r="H3" s="31" t="s">
        <v>63</v>
      </c>
      <c r="I3" s="25" t="s">
        <v>85</v>
      </c>
      <c r="J3" s="33" t="s">
        <v>141</v>
      </c>
    </row>
    <row r="4" spans="1:10" ht="20.25" customHeight="1">
      <c r="A4" s="46">
        <v>44318.723368055558</v>
      </c>
      <c r="B4" s="49">
        <f>MONTH(Appels[[#This Row],[Date]])</f>
        <v>5</v>
      </c>
      <c r="C4" s="43">
        <f>Appels[[#This Row],[Date]]-INT(Appels[[#This Row],[Date]])</f>
        <v>0.72336805555823958</v>
      </c>
      <c r="D4" s="25">
        <v>92300</v>
      </c>
      <c r="E4" s="34" t="s">
        <v>14</v>
      </c>
      <c r="F4" s="25">
        <v>444</v>
      </c>
      <c r="G4" s="25" t="s">
        <v>47</v>
      </c>
      <c r="H4" s="31" t="s">
        <v>63</v>
      </c>
      <c r="I4" s="25" t="s">
        <v>85</v>
      </c>
      <c r="J4" s="33" t="s">
        <v>139</v>
      </c>
    </row>
    <row r="5" spans="1:10" ht="15.75">
      <c r="A5" s="46">
        <v>44318.91920138889</v>
      </c>
      <c r="B5" s="49">
        <f>MONTH(Appels[[#This Row],[Date]])</f>
        <v>5</v>
      </c>
      <c r="C5" s="43">
        <f>Appels[[#This Row],[Date]]-INT(Appels[[#This Row],[Date]])</f>
        <v>0.91920138888963265</v>
      </c>
      <c r="D5" s="25">
        <v>92150</v>
      </c>
      <c r="E5" s="34"/>
      <c r="F5" s="25"/>
      <c r="G5" s="25"/>
      <c r="H5" s="31"/>
      <c r="I5" s="25"/>
      <c r="J5" s="33" t="s">
        <v>156</v>
      </c>
    </row>
    <row r="6" spans="1:10" ht="15.75">
      <c r="A6" s="46">
        <v>44318.925370370373</v>
      </c>
      <c r="B6" s="49">
        <f>MONTH(Appels[[#This Row],[Date]])</f>
        <v>5</v>
      </c>
      <c r="C6" s="43">
        <f>Appels[[#This Row],[Date]]-INT(Appels[[#This Row],[Date]])</f>
        <v>0.92537037037254777</v>
      </c>
      <c r="D6" s="25">
        <v>92100</v>
      </c>
      <c r="E6" s="34" t="s">
        <v>7</v>
      </c>
      <c r="F6" s="25">
        <v>233245</v>
      </c>
      <c r="G6" s="25" t="s">
        <v>44</v>
      </c>
      <c r="H6" s="31" t="s">
        <v>53</v>
      </c>
      <c r="I6" s="25" t="s">
        <v>113</v>
      </c>
      <c r="J6" s="33" t="s">
        <v>139</v>
      </c>
    </row>
    <row r="7" spans="1:10" ht="15.75">
      <c r="A7" s="46">
        <v>44455.370532407411</v>
      </c>
      <c r="B7" s="49">
        <f>MONTH(Appels[[#This Row],[Date]])</f>
        <v>9</v>
      </c>
      <c r="C7" s="43">
        <f>Appels[[#This Row],[Date]]-INT(Appels[[#This Row],[Date]])</f>
        <v>0.37053240741079208</v>
      </c>
      <c r="D7" s="25">
        <v>92100</v>
      </c>
      <c r="E7" s="34" t="s">
        <v>7</v>
      </c>
      <c r="F7" s="25" t="s">
        <v>158</v>
      </c>
      <c r="G7" s="25" t="s">
        <v>43</v>
      </c>
      <c r="H7" s="31" t="s">
        <v>48</v>
      </c>
      <c r="I7" s="25" t="s">
        <v>119</v>
      </c>
      <c r="J7" s="33" t="s">
        <v>159</v>
      </c>
    </row>
    <row r="10" spans="1:10">
      <c r="E10" s="48"/>
    </row>
  </sheetData>
  <phoneticPr fontId="13" type="noConversion"/>
  <dataValidations count="5">
    <dataValidation allowBlank="1" showInputMessage="1" sqref="F2:F7" xr:uid="{5128BB4A-471F-4B76-8685-6D2B4EA5BC89}"/>
    <dataValidation type="list" allowBlank="1" showInputMessage="1" showErrorMessage="1" sqref="G2:G7" xr:uid="{F049C254-3141-4057-8941-9830227A7C2A}">
      <formula1>Motif_de_l_Appel</formula1>
    </dataValidation>
    <dataValidation allowBlank="1" showErrorMessage="1" sqref="G1" xr:uid="{F450934B-F868-4312-BF2B-759E7FA3B66B}"/>
    <dataValidation type="list" allowBlank="1" showInputMessage="1" showErrorMessage="1" sqref="D2:D7" xr:uid="{AC8D6C64-77C4-45E0-95E4-FC90D9553673}">
      <formula1>#REF!</formula1>
    </dataValidation>
    <dataValidation type="list" allowBlank="1" showInputMessage="1" showErrorMessage="1" sqref="H2:I7" xr:uid="{2BE78DC6-3887-4EDF-B4F4-6336BE1785B4}">
      <formula1>INDIRECT(G2)</formula1>
    </dataValidation>
  </dataValidations>
  <hyperlinks>
    <hyperlink ref="G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/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53" t="s">
        <v>135</v>
      </c>
      <c r="H1" s="54"/>
      <c r="J1" s="35" t="s">
        <v>140</v>
      </c>
    </row>
    <row r="2" spans="1:10">
      <c r="A2" s="6">
        <v>92100</v>
      </c>
      <c r="B2" s="2" t="s">
        <v>7</v>
      </c>
      <c r="G2" s="28" t="s">
        <v>131</v>
      </c>
      <c r="H2" s="26" t="s">
        <v>130</v>
      </c>
      <c r="J2" s="51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 ht="15.75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24" t="s">
        <v>155</v>
      </c>
    </row>
    <row r="9" spans="1:10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6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hyperlinks>
    <hyperlink ref="J2" r:id="rId1" xr:uid="{028C3EB5-F0B7-4337-B1C6-A72C9CA5C359}"/>
  </hyperlinks>
  <pageMargins left="0.7" right="0.7" top="0.75" bottom="0.75" header="0.3" footer="0.3"/>
  <pageSetup paperSize="9" orientation="portrait" horizontalDpi="4294967293" verticalDpi="1200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"/>
  <dimension ref="A1:J89"/>
  <sheetViews>
    <sheetView showGridLines="0" zoomScale="77" zoomScaleNormal="77" workbookViewId="0">
      <selection activeCell="F49" sqref="F49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1" customFormat="1" ht="15" customHeight="1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>
      <c r="A7" s="52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50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38"/>
      <c r="B18" s="37"/>
      <c r="C18" s="37"/>
      <c r="D18" s="38"/>
      <c r="E18" s="38"/>
      <c r="F18" s="38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>
      <c r="A30" s="38"/>
      <c r="B30" s="37"/>
      <c r="C30" s="37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37" t="s">
        <v>138</v>
      </c>
      <c r="B44" s="37" t="s">
        <v>138</v>
      </c>
      <c r="C44" s="37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37" t="s">
        <v>138</v>
      </c>
      <c r="B59" s="37" t="s">
        <v>138</v>
      </c>
      <c r="C59" s="37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37" t="s">
        <v>138</v>
      </c>
      <c r="B74" s="37" t="s">
        <v>138</v>
      </c>
      <c r="C74" s="37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37" t="s">
        <v>138</v>
      </c>
      <c r="B89" s="37" t="s">
        <v>138</v>
      </c>
      <c r="C89" s="37" t="s">
        <v>138</v>
      </c>
    </row>
  </sheetData>
  <phoneticPr fontId="26" type="noConversion"/>
  <hyperlinks>
    <hyperlink ref="A8" r:id="rId1" xr:uid="{D1544E06-7F39-486E-9A69-7C9D6958D7FF}"/>
    <hyperlink ref="A7" r:id="rId2" xr:uid="{0B0C8F40-23A7-41F4-B9C7-0009832D24FE}"/>
  </hyperlinks>
  <pageMargins left="0.78740157499999996" right="0.78740157499999996" top="0.984251969" bottom="0.984251969" header="0.4921259845" footer="0.4921259845"/>
  <pageSetup paperSize="9" orientation="portrait" horizontalDpi="300" verticalDpi="300" r:id="rId3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Appels_année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Bruno</cp:lastModifiedBy>
  <cp:lastPrinted>2020-08-27T14:40:33Z</cp:lastPrinted>
  <dcterms:created xsi:type="dcterms:W3CDTF">2006-12-26T13:10:43Z</dcterms:created>
  <dcterms:modified xsi:type="dcterms:W3CDTF">2021-10-20T00:48:26Z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