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ACD81F8-7528-47D5-860F-5A1F073B5500}" xr6:coauthVersionLast="47" xr6:coauthVersionMax="47" xr10:uidLastSave="{00000000-0000-0000-0000-000000000000}"/>
  <bookViews>
    <workbookView xWindow="14265" yWindow="12180" windowWidth="31395" windowHeight="2002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tablo">OFFSET(Feuil1!$F$2:$H$2,,,COUNTIF(Feuil1!$E:$E,"&gt;&lt;")-1)</definedName>
    <definedName name="Tablo2">OFFSET(Feuil1!$M$2:$O$2,,,COUNTIF(Feuil1!$L:$L,"&gt;&lt;")-1)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M3" i="1"/>
  <c r="N3" i="1"/>
  <c r="O3" i="1"/>
  <c r="M4" i="1"/>
  <c r="N4" i="1"/>
  <c r="O4" i="1"/>
  <c r="N2" i="1"/>
  <c r="O2" i="1"/>
  <c r="M2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B13" i="1"/>
  <c r="B14" i="1"/>
  <c r="B15" i="1"/>
  <c r="B16" i="1"/>
  <c r="B17" i="1"/>
  <c r="B11" i="1"/>
  <c r="B12" i="1"/>
  <c r="F3" i="1" a="1"/>
  <c r="F3" i="1" s="1"/>
  <c r="B5" i="1" s="1"/>
  <c r="G3" i="1" a="1"/>
  <c r="G3" i="1" s="1"/>
  <c r="B6" i="1" s="1"/>
  <c r="H3" i="1" a="1"/>
  <c r="H3" i="1" s="1"/>
  <c r="B7" i="1" s="1"/>
  <c r="I3" i="1" a="1"/>
  <c r="I3" i="1" s="1"/>
  <c r="J3" i="1" a="1"/>
  <c r="J3" i="1" s="1"/>
  <c r="F4" i="1" a="1"/>
  <c r="F4" i="1" s="1"/>
  <c r="B8" i="1" s="1"/>
  <c r="G4" i="1" a="1"/>
  <c r="G4" i="1" s="1"/>
  <c r="B9" i="1" s="1"/>
  <c r="H4" i="1" a="1"/>
  <c r="H4" i="1" s="1"/>
  <c r="B10" i="1" s="1"/>
  <c r="I4" i="1" a="1"/>
  <c r="I4" i="1" s="1"/>
  <c r="J4" i="1" a="1"/>
  <c r="J4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F8" i="1" a="1"/>
  <c r="F8" i="1" s="1"/>
  <c r="G8" i="1" a="1"/>
  <c r="G8" i="1" s="1"/>
  <c r="H8" i="1" a="1"/>
  <c r="H8" i="1" s="1"/>
  <c r="I8" i="1" a="1"/>
  <c r="I8" i="1" s="1"/>
  <c r="F9" i="1" a="1"/>
  <c r="F9" i="1" s="1"/>
  <c r="G9" i="1" a="1"/>
  <c r="G9" i="1" s="1"/>
  <c r="H9" i="1" a="1"/>
  <c r="H9" i="1" s="1"/>
  <c r="I9" i="1" a="1"/>
  <c r="I9" i="1" s="1"/>
  <c r="F10" i="1" a="1"/>
  <c r="F10" i="1" s="1"/>
  <c r="G10" i="1" a="1"/>
  <c r="G10" i="1" s="1"/>
  <c r="H10" i="1" a="1"/>
  <c r="H10" i="1" s="1"/>
  <c r="I10" i="1" a="1"/>
  <c r="I10" i="1" s="1"/>
  <c r="G2" i="1" a="1"/>
  <c r="G2" i="1" s="1"/>
  <c r="B3" i="1" s="1"/>
  <c r="H2" i="1" a="1"/>
  <c r="H2" i="1" s="1"/>
  <c r="B4" i="1" s="1"/>
  <c r="I2" i="1" a="1"/>
  <c r="I2" i="1" s="1"/>
  <c r="J2" i="1" a="1"/>
  <c r="J2" i="1" s="1"/>
  <c r="F2" i="1" a="1"/>
  <c r="F2" i="1" s="1"/>
  <c r="B2" i="1" s="1"/>
  <c r="J16" i="1" l="1"/>
  <c r="J15" i="1"/>
</calcChain>
</file>

<file path=xl/sharedStrings.xml><?xml version="1.0" encoding="utf-8"?>
<sst xmlns="http://schemas.openxmlformats.org/spreadsheetml/2006/main" count="16" uniqueCount="15">
  <si>
    <t>Joueur 1, Joueur 2, Joueur 3</t>
  </si>
  <si>
    <t>Joueur 4, Joueur 5, Joueur 6</t>
  </si>
  <si>
    <t>Colonne1</t>
  </si>
  <si>
    <t>joueur 7</t>
  </si>
  <si>
    <t>Ines, Sarah, Laura</t>
  </si>
  <si>
    <t>Pierre, Luc, Jean</t>
  </si>
  <si>
    <t>laure</t>
  </si>
  <si>
    <t>Ines</t>
  </si>
  <si>
    <t>Pierre</t>
  </si>
  <si>
    <t>Sarah</t>
  </si>
  <si>
    <t>Laura</t>
  </si>
  <si>
    <t>Luc</t>
  </si>
  <si>
    <t>Jean</t>
  </si>
  <si>
    <t>Laure</t>
  </si>
  <si>
    <t>resultat attendu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</si>
</sst>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2"/>
      <color theme="1"/>
      <name val="Times New Roman"/>
      <family val="2"/>
    </font>
    <font>
      <sz val="12"/>
      <color rgb="FF626B81"/>
      <name val="Arial"/>
      <family val="2"/>
    </font>
    <font>
      <b/>
      <sz val="12"/>
      <color theme="0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quotePrefix="1" applyNumberFormat="1" applyAlignment="1"/>
    <xf numFmtId="0" fontId="1" fillId="0" borderId="0" xfId="0" applyFont="1"/>
    <xf numFmtId="0" fontId="2" fillId="2" borderId="1" xfId="0" applyFont="1" applyFill="1" applyBorder="1"/>
    <xf numFmtId="0" fontId="0" fillId="0" borderId="2" xfId="0" applyBorder="1"/>
    <xf numFmtId="0" fontId="0" fillId="4" borderId="2" xfId="0" applyFill="1" applyBorder="1"/>
    <xf numFmtId="0" fontId="0" fillId="3" borderId="3" xfId="0" applyFont="1" applyFill="1" applyBorder="1"/>
    <xf numFmtId="0" fontId="0" fillId="0" borderId="3" xfId="0" applyFont="1" applyBorder="1"/>
    <xf numFmtId="0" fontId="0" fillId="4" borderId="0" xfId="0" applyFill="1"/>
    <xf numFmtId="0" fontId="0" fillId="5" borderId="0" xfId="0" applyFill="1"/>
    <xf numFmtId="0" fontId="0" fillId="0" borderId="1" xfId="0" applyFont="1" applyBorder="1"/>
    <xf numFmtId="0" fontId="2" fillId="2" borderId="4" xfId="0" applyFont="1" applyFill="1" applyBorder="1"/>
    <xf numFmtId="0" fontId="0" fillId="3" borderId="4" xfId="0" applyFont="1" applyFill="1" applyBorder="1"/>
    <xf numFmtId="0" fontId="0" fillId="0" borderId="4" xfId="0" applyFont="1" applyBorder="1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5"/>
      <tableStyleElement type="headerRow" dxfId="4"/>
      <tableStyleElement type="firstRowStripe" dxfId="3"/>
    </tableStyle>
    <tableStyle name="TableStyleQueryResult" pivot="0" count="3" xr9:uid="{00000000-0011-0000-FFFF-FFFF01000000}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23"/>
  <sheetViews>
    <sheetView tabSelected="1" workbookViewId="0">
      <selection activeCell="J8" sqref="J8"/>
    </sheetView>
  </sheetViews>
  <sheetFormatPr baseColWidth="10" defaultRowHeight="15.75" x14ac:dyDescent="0.25"/>
  <cols>
    <col min="3" max="3" width="8.625" bestFit="1" customWidth="1"/>
    <col min="5" max="5" width="23.125" bestFit="1" customWidth="1"/>
    <col min="10" max="10" width="18.125" customWidth="1"/>
    <col min="11" max="11" width="20" customWidth="1"/>
    <col min="12" max="12" width="23.125" bestFit="1" customWidth="1"/>
  </cols>
  <sheetData>
    <row r="1" spans="2:15" x14ac:dyDescent="0.25">
      <c r="C1" s="1"/>
      <c r="E1" s="3" t="s">
        <v>2</v>
      </c>
      <c r="L1" s="11" t="s">
        <v>2</v>
      </c>
    </row>
    <row r="2" spans="2:15" x14ac:dyDescent="0.25">
      <c r="B2" s="5" t="str">
        <f t="shared" ref="B2:B17" ca="1" si="0">IFERROR(INDEX(tablo,INT(ROW(A3)/3),MOD(ROW(A3),3)+1),"")</f>
        <v>Joueur 1</v>
      </c>
      <c r="C2" s="1"/>
      <c r="E2" s="6" t="s">
        <v>0</v>
      </c>
      <c r="F2" s="4" t="str">
        <f t="array" ref="F2">IFERROR(MID($E2,FIND("|",SUBSTITUTE(","&amp;$E2,",","|",COLUMNS($B:B))),FIND("|",SUBSTITUTE($E2&amp;",",",","|",COLUMNS($B:B)))-FIND("|",SUBSTITUTE(","&amp;$E2,",","|",COLUMNS($B:B)))),"")</f>
        <v>Joueur 1</v>
      </c>
      <c r="G2" s="4" t="str">
        <f t="array" ref="G2">IFERROR(MID($E2,FIND("|",SUBSTITUTE(","&amp;$E2,",","|",COLUMNS($B:C))),FIND("|",SUBSTITUTE($E2&amp;",",",","|",COLUMNS($B:C)))-FIND("|",SUBSTITUTE(","&amp;$E2,",","|",COLUMNS($B:C)))),"")</f>
        <v xml:space="preserve"> Joueur 2</v>
      </c>
      <c r="H2" s="4" t="str">
        <f t="array" ref="H2">IFERROR(MID($E2,FIND("|",SUBSTITUTE(","&amp;$E2,",","|",COLUMNS($B:D))),FIND("|",SUBSTITUTE($E2&amp;",",",","|",COLUMNS($B:D)))-FIND("|",SUBSTITUTE(","&amp;$E2,",","|",COLUMNS($B:D)))),"")</f>
        <v xml:space="preserve"> Joueur 3</v>
      </c>
      <c r="I2" t="str">
        <f t="array" ref="I2">IFERROR(MID($E2,FIND("|",SUBSTITUTE(","&amp;$E2,",","|",COLUMNS($B:E))),FIND("|",SUBSTITUTE($E2&amp;",",",","|",COLUMNS($B:E)))-FIND("|",SUBSTITUTE(","&amp;$E2,",","|",COLUMNS($B:E)))),"")</f>
        <v/>
      </c>
      <c r="J2" t="str">
        <f t="array" ref="J2">IFERROR(MID($E2,FIND("|",SUBSTITUTE(","&amp;$E2,",","|",COLUMNS($B:F))),FIND("|",SUBSTITUTE($E2&amp;",",",","|",COLUMNS($B:F)))-FIND("|",SUBSTITUTE(","&amp;$E2,",","|",COLUMNS($B:F)))),"")</f>
        <v/>
      </c>
      <c r="L2" s="12" t="s">
        <v>4</v>
      </c>
      <c r="M2" s="4" t="str">
        <f>IFERROR(MID($L2,FIND("|",SUBSTITUTE(","&amp;$L2,",","|",COLUMNS($J:J))),FIND("|",SUBSTITUTE($L2&amp;",",",","|",COLUMNS($J:J)))-FIND("|",SUBSTITUTE(","&amp;$L2,",","|",COLUMNS($J:J)))),"")</f>
        <v>Ines</v>
      </c>
      <c r="N2" s="4" t="str">
        <f>IFERROR(MID($L2,FIND("|",SUBSTITUTE(","&amp;$L2,",","|",COLUMNS($J:K))),FIND("|",SUBSTITUTE($L2&amp;",",",","|",COLUMNS($J:K)))-FIND("|",SUBSTITUTE(","&amp;$L2,",","|",COLUMNS($J:K)))),"")</f>
        <v xml:space="preserve"> Sarah</v>
      </c>
      <c r="O2" s="4" t="str">
        <f>IFERROR(MID($L2,FIND("|",SUBSTITUTE(","&amp;$L2,",","|",COLUMNS($J:L))),FIND("|",SUBSTITUTE($L2&amp;",",",","|",COLUMNS($J:L)))-FIND("|",SUBSTITUTE(","&amp;$L2,",","|",COLUMNS($J:L)))),"")</f>
        <v xml:space="preserve"> Laura</v>
      </c>
    </row>
    <row r="3" spans="2:15" x14ac:dyDescent="0.25">
      <c r="B3" s="5" t="str">
        <f t="shared" ca="1" si="0"/>
        <v xml:space="preserve"> Joueur 2</v>
      </c>
      <c r="C3" s="1"/>
      <c r="E3" s="7" t="s">
        <v>1</v>
      </c>
      <c r="F3" s="4" t="str">
        <f t="array" ref="F3">IFERROR(MID($E3,FIND("|",SUBSTITUTE(","&amp;$E3,",","|",COLUMNS($B:B))),FIND("|",SUBSTITUTE($E3&amp;",",",","|",COLUMNS($B:B)))-FIND("|",SUBSTITUTE(","&amp;$E3,",","|",COLUMNS($B:B)))),"")</f>
        <v>Joueur 4</v>
      </c>
      <c r="G3" s="4" t="str">
        <f t="array" ref="G3">IFERROR(MID($E3,FIND("|",SUBSTITUTE(","&amp;$E3,",","|",COLUMNS($B:C))),FIND("|",SUBSTITUTE($E3&amp;",",",","|",COLUMNS($B:C)))-FIND("|",SUBSTITUTE(","&amp;$E3,",","|",COLUMNS($B:C)))),"")</f>
        <v xml:space="preserve"> Joueur 5</v>
      </c>
      <c r="H3" s="4" t="str">
        <f t="array" ref="H3">IFERROR(MID($E3,FIND("|",SUBSTITUTE(","&amp;$E3,",","|",COLUMNS($B:D))),FIND("|",SUBSTITUTE($E3&amp;",",",","|",COLUMNS($B:D)))-FIND("|",SUBSTITUTE(","&amp;$E3,",","|",COLUMNS($B:D)))),"")</f>
        <v xml:space="preserve"> Joueur 6</v>
      </c>
      <c r="I3" t="str">
        <f t="array" ref="I3">IFERROR(MID($E3,FIND("|",SUBSTITUTE(","&amp;$E3,",","|",COLUMNS($B:E))),FIND("|",SUBSTITUTE($E3&amp;",",",","|",COLUMNS($B:E)))-FIND("|",SUBSTITUTE(","&amp;$E3,",","|",COLUMNS($B:E)))),"")</f>
        <v/>
      </c>
      <c r="J3" t="str">
        <f t="array" ref="J3">IFERROR(MID($E3,FIND("|",SUBSTITUTE(","&amp;$E3,",","|",COLUMNS($B:F))),FIND("|",SUBSTITUTE($E3&amp;",",",","|",COLUMNS($B:F)))-FIND("|",SUBSTITUTE(","&amp;$E3,",","|",COLUMNS($B:F)))),"")</f>
        <v/>
      </c>
      <c r="L3" s="13" t="s">
        <v>5</v>
      </c>
      <c r="M3" s="4" t="str">
        <f>IFERROR(MID($L3,FIND("|",SUBSTITUTE(","&amp;$L3,",","|",COLUMNS($J:J))),FIND("|",SUBSTITUTE($L3&amp;",",",","|",COLUMNS($J:J)))-FIND("|",SUBSTITUTE(","&amp;$L3,",","|",COLUMNS($J:J)))),"")</f>
        <v>Pierre</v>
      </c>
      <c r="N3" s="4" t="str">
        <f>IFERROR(MID($L3,FIND("|",SUBSTITUTE(","&amp;$L3,",","|",COLUMNS($J:K))),FIND("|",SUBSTITUTE($L3&amp;",",",","|",COLUMNS($J:K)))-FIND("|",SUBSTITUTE(","&amp;$L3,",","|",COLUMNS($J:K)))),"")</f>
        <v xml:space="preserve"> Luc</v>
      </c>
      <c r="O3" s="4" t="str">
        <f>IFERROR(MID($L3,FIND("|",SUBSTITUTE(","&amp;$L3,",","|",COLUMNS($J:L))),FIND("|",SUBSTITUTE($L3&amp;",",",","|",COLUMNS($J:L)))-FIND("|",SUBSTITUTE(","&amp;$L3,",","|",COLUMNS($J:L)))),"")</f>
        <v xml:space="preserve"> Jean</v>
      </c>
    </row>
    <row r="4" spans="2:15" x14ac:dyDescent="0.25">
      <c r="B4" s="5" t="str">
        <f t="shared" ca="1" si="0"/>
        <v xml:space="preserve"> Joueur 3</v>
      </c>
      <c r="C4" s="1"/>
      <c r="E4" t="s">
        <v>3</v>
      </c>
      <c r="F4" s="4" t="str">
        <f t="array" ref="F4">IFERROR(MID($E4,FIND("|",SUBSTITUTE(","&amp;$E4,",","|",COLUMNS($B:B))),FIND("|",SUBSTITUTE($E4&amp;",",",","|",COLUMNS($B:B)))-FIND("|",SUBSTITUTE(","&amp;$E4,",","|",COLUMNS($B:B)))),"")</f>
        <v>joueur 7</v>
      </c>
      <c r="G4" s="4" t="str">
        <f t="array" ref="G4">IFERROR(MID($E4,FIND("|",SUBSTITUTE(","&amp;$E4,",","|",COLUMNS($B:C))),FIND("|",SUBSTITUTE($E4&amp;",",",","|",COLUMNS($B:C)))-FIND("|",SUBSTITUTE(","&amp;$E4,",","|",COLUMNS($B:C)))),"")</f>
        <v/>
      </c>
      <c r="H4" s="4" t="str">
        <f t="array" ref="H4">IFERROR(MID($E4,FIND("|",SUBSTITUTE(","&amp;$E4,",","|",COLUMNS($B:D))),FIND("|",SUBSTITUTE($E4&amp;",",",","|",COLUMNS($B:D)))-FIND("|",SUBSTITUTE(","&amp;$E4,",","|",COLUMNS($B:D)))),"")</f>
        <v/>
      </c>
      <c r="I4" t="str">
        <f t="array" ref="I4">IFERROR(MID($E4,FIND("|",SUBSTITUTE(","&amp;$E4,",","|",COLUMNS($B:E))),FIND("|",SUBSTITUTE($E4&amp;",",",","|",COLUMNS($B:E)))-FIND("|",SUBSTITUTE(","&amp;$E4,",","|",COLUMNS($B:E)))),"")</f>
        <v/>
      </c>
      <c r="J4" t="str">
        <f t="array" ref="J4">IFERROR(MID($E4,FIND("|",SUBSTITUTE(","&amp;$E4,",","|",COLUMNS($B:F))),FIND("|",SUBSTITUTE($E4&amp;",",",","|",COLUMNS($B:F)))-FIND("|",SUBSTITUTE(","&amp;$E4,",","|",COLUMNS($B:F)))),"")</f>
        <v/>
      </c>
      <c r="L4" s="12" t="s">
        <v>6</v>
      </c>
      <c r="M4" s="4" t="str">
        <f>IFERROR(MID($L4,FIND("|",SUBSTITUTE(","&amp;$L4,",","|",COLUMNS($J:J))),FIND("|",SUBSTITUTE($L4&amp;",",",","|",COLUMNS($J:J)))-FIND("|",SUBSTITUTE(","&amp;$L4,",","|",COLUMNS($J:J)))),"")</f>
        <v>laure</v>
      </c>
      <c r="N4" s="4" t="str">
        <f>IFERROR(MID($L4,FIND("|",SUBSTITUTE(","&amp;$L4,",","|",COLUMNS($J:K))),FIND("|",SUBSTITUTE($L4&amp;",",",","|",COLUMNS($J:K)))-FIND("|",SUBSTITUTE(","&amp;$L4,",","|",COLUMNS($J:K)))),"")</f>
        <v/>
      </c>
      <c r="O4" s="4" t="str">
        <f>IFERROR(MID($L4,FIND("|",SUBSTITUTE(","&amp;$L4,",","|",COLUMNS($J:L))),FIND("|",SUBSTITUTE($L4&amp;",",",","|",COLUMNS($J:L)))-FIND("|",SUBSTITUTE(","&amp;$L4,",","|",COLUMNS($J:L)))),"")</f>
        <v/>
      </c>
    </row>
    <row r="5" spans="2:15" x14ac:dyDescent="0.25">
      <c r="B5" s="5" t="str">
        <f t="shared" ca="1" si="0"/>
        <v>Joueur 4</v>
      </c>
      <c r="C5" s="1"/>
      <c r="F5" s="4" t="str">
        <f t="array" ref="F5">IFERROR(MID($E5,FIND("|",SUBSTITUTE(","&amp;$E5,",","|",COLUMNS($B:B))),FIND("|",SUBSTITUTE($E5&amp;",",",","|",COLUMNS($B:B)))-FIND("|",SUBSTITUTE(","&amp;$E5,",","|",COLUMNS($B:B)))),"")</f>
        <v/>
      </c>
      <c r="G5" s="4" t="str">
        <f t="array" ref="G5">IFERROR(MID($E5,FIND("|",SUBSTITUTE(","&amp;$E5,",","|",COLUMNS($B:C))),FIND("|",SUBSTITUTE($E5&amp;",",",","|",COLUMNS($B:C)))-FIND("|",SUBSTITUTE(","&amp;$E5,",","|",COLUMNS($B:C)))),"")</f>
        <v/>
      </c>
      <c r="H5" s="4" t="str">
        <f t="array" ref="H5">IFERROR(MID($E5,FIND("|",SUBSTITUTE(","&amp;$E5,",","|",COLUMNS($B:D))),FIND("|",SUBSTITUTE($E5&amp;",",",","|",COLUMNS($B:D)))-FIND("|",SUBSTITUTE(","&amp;$E5,",","|",COLUMNS($B:D)))),"")</f>
        <v/>
      </c>
      <c r="I5" t="str">
        <f t="array" ref="I5">IFERROR(MID($E5,FIND("|",SUBSTITUTE(","&amp;$E5,",","|",COLUMNS($B:E))),FIND("|",SUBSTITUTE($E5&amp;",",",","|",COLUMNS($B:E)))-FIND("|",SUBSTITUTE(","&amp;$E5,",","|",COLUMNS($B:E)))),"")</f>
        <v/>
      </c>
      <c r="J5" t="str">
        <f t="array" ref="J5">IFERROR(MID($E5,FIND("|",SUBSTITUTE(","&amp;$E5,",","|",COLUMNS($B:F))),FIND("|",SUBSTITUTE($E5&amp;",",",","|",COLUMNS($B:F)))-FIND("|",SUBSTITUTE(","&amp;$E5,",","|",COLUMNS($B:F)))),"")</f>
        <v/>
      </c>
      <c r="L5" s="10"/>
      <c r="M5" s="4" t="str">
        <f>IFERROR(MID($K17,FIND("|",SUBSTITUTE(","&amp;$K17,",","|",COLUMNS($B:B))),FIND("|",SUBSTITUTE($K17&amp;",",",","|",COLUMNS($B:B)))-FIND("|",SUBSTITUTE(","&amp;$K17,",","|",COLUMNS($B:B)))),"")</f>
        <v>Ines</v>
      </c>
      <c r="N5" s="4" t="str">
        <f>IFERROR(MID($K17,FIND("|",SUBSTITUTE(","&amp;$K17,",","|",COLUMNS($B:C))),FIND("|",SUBSTITUTE($K17&amp;",",",","|",COLUMNS($B:C)))-FIND("|",SUBSTITUTE(","&amp;$K17,",","|",COLUMNS($B:C)))),"")</f>
        <v/>
      </c>
      <c r="O5" s="4" t="str">
        <f>IFERROR(MID($K17,FIND("|",SUBSTITUTE(","&amp;$K17,",","|",COLUMNS($B:D))),FIND("|",SUBSTITUTE($K17&amp;",",",","|",COLUMNS($B:D)))-FIND("|",SUBSTITUTE(","&amp;$K17,",","|",COLUMNS($B:D)))),"")</f>
        <v/>
      </c>
    </row>
    <row r="6" spans="2:15" x14ac:dyDescent="0.25">
      <c r="B6" s="5" t="str">
        <f t="shared" ca="1" si="0"/>
        <v xml:space="preserve"> Joueur 5</v>
      </c>
      <c r="C6" s="1"/>
      <c r="F6" s="4" t="str">
        <f t="array" ref="F6">IFERROR(MID($E6,FIND("|",SUBSTITUTE(","&amp;$E6,",","|",COLUMNS($B:B))),FIND("|",SUBSTITUTE($E6&amp;",",",","|",COLUMNS($B:B)))-FIND("|",SUBSTITUTE(","&amp;$E6,",","|",COLUMNS($B:B)))),"")</f>
        <v/>
      </c>
      <c r="G6" s="4" t="str">
        <f t="array" ref="G6">IFERROR(MID($E6,FIND("|",SUBSTITUTE(","&amp;$E6,",","|",COLUMNS($B:C))),FIND("|",SUBSTITUTE($E6&amp;",",",","|",COLUMNS($B:C)))-FIND("|",SUBSTITUTE(","&amp;$E6,",","|",COLUMNS($B:C)))),"")</f>
        <v/>
      </c>
      <c r="H6" s="4" t="str">
        <f t="array" ref="H6">IFERROR(MID($E6,FIND("|",SUBSTITUTE(","&amp;$E6,",","|",COLUMNS($B:D))),FIND("|",SUBSTITUTE($E6&amp;",",",","|",COLUMNS($B:D)))-FIND("|",SUBSTITUTE(","&amp;$E6,",","|",COLUMNS($B:D)))),"")</f>
        <v/>
      </c>
      <c r="I6" t="str">
        <f t="array" ref="I6">IFERROR(MID($E6,FIND("|",SUBSTITUTE(","&amp;$E6,",","|",COLUMNS($B:E))),FIND("|",SUBSTITUTE($E6&amp;",",",","|",COLUMNS($B:E)))-FIND("|",SUBSTITUTE(","&amp;$E6,",","|",COLUMNS($B:E)))),"")</f>
        <v/>
      </c>
      <c r="J6" t="str">
        <f t="array" ref="J6">IFERROR(MID($E6,FIND("|",SUBSTITUTE(","&amp;$E6,",","|",COLUMNS($B:F))),FIND("|",SUBSTITUTE($E6&amp;",",",","|",COLUMNS($B:F)))-FIND("|",SUBSTITUTE(","&amp;$E6,",","|",COLUMNS($B:F)))),"")</f>
        <v/>
      </c>
      <c r="M6" s="4" t="str">
        <f>IFERROR(MID($K18,FIND("|",SUBSTITUTE(","&amp;$K18,",","|",COLUMNS($B:B))),FIND("|",SUBSTITUTE($K18&amp;",",",","|",COLUMNS($B:B)))-FIND("|",SUBSTITUTE(","&amp;$K18,",","|",COLUMNS($B:B)))),"")</f>
        <v>Sarah</v>
      </c>
      <c r="N6" s="4" t="str">
        <f>IFERROR(MID($K18,FIND("|",SUBSTITUTE(","&amp;$K18,",","|",COLUMNS($B:C))),FIND("|",SUBSTITUTE($K18&amp;",",",","|",COLUMNS($B:C)))-FIND("|",SUBSTITUTE(","&amp;$K18,",","|",COLUMNS($B:C)))),"")</f>
        <v/>
      </c>
      <c r="O6" s="4" t="str">
        <f>IFERROR(MID($K18,FIND("|",SUBSTITUTE(","&amp;$K18,",","|",COLUMNS($B:D))),FIND("|",SUBSTITUTE($K18&amp;",",",","|",COLUMNS($B:D)))-FIND("|",SUBSTITUTE(","&amp;$K18,",","|",COLUMNS($B:D)))),"")</f>
        <v/>
      </c>
    </row>
    <row r="7" spans="2:15" x14ac:dyDescent="0.25">
      <c r="B7" s="5" t="str">
        <f t="shared" ca="1" si="0"/>
        <v xml:space="preserve"> Joueur 6</v>
      </c>
      <c r="C7" s="1"/>
      <c r="F7" s="4" t="str">
        <f t="array" ref="F7">IFERROR(MID($E7,FIND("|",SUBSTITUTE(","&amp;$E7,",","|",COLUMNS($B:B))),FIND("|",SUBSTITUTE($E7&amp;",",",","|",COLUMNS($B:B)))-FIND("|",SUBSTITUTE(","&amp;$E7,",","|",COLUMNS($B:B)))),"")</f>
        <v/>
      </c>
      <c r="G7" s="4" t="str">
        <f t="array" ref="G7">IFERROR(MID($E7,FIND("|",SUBSTITUTE(","&amp;$E7,",","|",COLUMNS($B:C))),FIND("|",SUBSTITUTE($E7&amp;",",",","|",COLUMNS($B:C)))-FIND("|",SUBSTITUTE(","&amp;$E7,",","|",COLUMNS($B:C)))),"")</f>
        <v/>
      </c>
      <c r="H7" s="4" t="str">
        <f t="array" ref="H7">IFERROR(MID($E7,FIND("|",SUBSTITUTE(","&amp;$E7,",","|",COLUMNS($B:D))),FIND("|",SUBSTITUTE($E7&amp;",",",","|",COLUMNS($B:D)))-FIND("|",SUBSTITUTE(","&amp;$E7,",","|",COLUMNS($B:D)))),"")</f>
        <v/>
      </c>
      <c r="I7" t="str">
        <f t="array" ref="I7">IFERROR(MID($E7,FIND("|",SUBSTITUTE(","&amp;$E7,",","|",COLUMNS($B:E))),FIND("|",SUBSTITUTE($E7&amp;",",",","|",COLUMNS($B:E)))-FIND("|",SUBSTITUTE(","&amp;$E7,",","|",COLUMNS($B:E)))),"")</f>
        <v/>
      </c>
      <c r="J7" t="str">
        <f t="array" ref="J7">IFERROR(MID($E7,FIND("|",SUBSTITUTE(","&amp;$E7,",","|",COLUMNS($B:F))),FIND("|",SUBSTITUTE($E7&amp;",",",","|",COLUMNS($B:F)))-FIND("|",SUBSTITUTE(","&amp;$E7,",","|",COLUMNS($B:F)))),"")</f>
        <v/>
      </c>
      <c r="M7" s="4" t="str">
        <f>IFERROR(MID($K19,FIND("|",SUBSTITUTE(","&amp;$K19,",","|",COLUMNS($B:B))),FIND("|",SUBSTITUTE($K19&amp;",",",","|",COLUMNS($B:B)))-FIND("|",SUBSTITUTE(","&amp;$K19,",","|",COLUMNS($B:B)))),"")</f>
        <v>Laura</v>
      </c>
      <c r="N7" s="4" t="str">
        <f>IFERROR(MID($K19,FIND("|",SUBSTITUTE(","&amp;$K19,",","|",COLUMNS($B:C))),FIND("|",SUBSTITUTE($K19&amp;",",",","|",COLUMNS($B:C)))-FIND("|",SUBSTITUTE(","&amp;$K19,",","|",COLUMNS($B:C)))),"")</f>
        <v/>
      </c>
      <c r="O7" s="4" t="str">
        <f>IFERROR(MID($K19,FIND("|",SUBSTITUTE(","&amp;$K19,",","|",COLUMNS($B:D))),FIND("|",SUBSTITUTE($K19&amp;",",",","|",COLUMNS($B:D)))-FIND("|",SUBSTITUTE(","&amp;$K19,",","|",COLUMNS($B:D)))),"")</f>
        <v/>
      </c>
    </row>
    <row r="8" spans="2:15" x14ac:dyDescent="0.25">
      <c r="B8" s="5" t="str">
        <f t="shared" ca="1" si="0"/>
        <v>joueur 7</v>
      </c>
      <c r="E8" s="2"/>
      <c r="F8" s="4" t="str">
        <f t="array" ref="F8">IFERROR(MID($E8,FIND("|",SUBSTITUTE(","&amp;$E8,",","|",COLUMNS($B:B))),FIND("|",SUBSTITUTE($E8&amp;",",",","|",COLUMNS($B:B)))-FIND("|",SUBSTITUTE(","&amp;$E8,",","|",COLUMNS($B:B)))),"")</f>
        <v/>
      </c>
      <c r="G8" s="4" t="str">
        <f t="array" ref="G8">IFERROR(MID($E8,FIND("|",SUBSTITUTE(","&amp;$E8,",","|",COLUMNS($B:C))),FIND("|",SUBSTITUTE($E8&amp;",",",","|",COLUMNS($B:C)))-FIND("|",SUBSTITUTE(","&amp;$E8,",","|",COLUMNS($B:C)))),"")</f>
        <v/>
      </c>
      <c r="H8" s="4" t="str">
        <f t="array" ref="H8">IFERROR(MID($E8,FIND("|",SUBSTITUTE(","&amp;$E8,",","|",COLUMNS($B:D))),FIND("|",SUBSTITUTE($E8&amp;",",",","|",COLUMNS($B:D)))-FIND("|",SUBSTITUTE(","&amp;$E8,",","|",COLUMNS($B:D)))),"")</f>
        <v/>
      </c>
      <c r="I8" t="str">
        <f t="array" ref="I8">IFERROR(MID($E8,FIND("|",SUBSTITUTE(","&amp;$E8,",","|",COLUMNS($B:E))),FIND("|",SUBSTITUTE($E8&amp;",",",","|",COLUMNS($B:E)))-FIND("|",SUBSTITUTE(","&amp;$E8,",","|",COLUMNS($B:E)))),"")</f>
        <v/>
      </c>
      <c r="J8" s="9" t="str">
        <f ca="1">IFERROR(INDEX(Tablo2,INT(ROW(A3)/3),MOD(ROW(A3),3)+1),"")</f>
        <v>Ines</v>
      </c>
      <c r="M8" s="4" t="str">
        <f>IFERROR(MID($K20,FIND("|",SUBSTITUTE(","&amp;$K20,",","|",COLUMNS($B:B))),FIND("|",SUBSTITUTE($K20&amp;",",",","|",COLUMNS($B:B)))-FIND("|",SUBSTITUTE(","&amp;$K20,",","|",COLUMNS($B:B)))),"")</f>
        <v>Pierre</v>
      </c>
      <c r="N8" s="4" t="str">
        <f>IFERROR(MID($K20,FIND("|",SUBSTITUTE(","&amp;$K20,",","|",COLUMNS($B:C))),FIND("|",SUBSTITUTE($K20&amp;",",",","|",COLUMNS($B:C)))-FIND("|",SUBSTITUTE(","&amp;$K20,",","|",COLUMNS($B:C)))),"")</f>
        <v/>
      </c>
      <c r="O8" s="4" t="str">
        <f>IFERROR(MID($K20,FIND("|",SUBSTITUTE(","&amp;$K20,",","|",COLUMNS($B:D))),FIND("|",SUBSTITUTE($K20&amp;",",",","|",COLUMNS($B:D)))-FIND("|",SUBSTITUTE(","&amp;$K20,",","|",COLUMNS($B:D)))),"")</f>
        <v/>
      </c>
    </row>
    <row r="9" spans="2:15" x14ac:dyDescent="0.25">
      <c r="B9" s="5" t="str">
        <f t="shared" ca="1" si="0"/>
        <v/>
      </c>
      <c r="F9" s="4" t="str">
        <f t="array" ref="F9">IFERROR(MID($E9,FIND("|",SUBSTITUTE(","&amp;$E9,",","|",COLUMNS($B:B))),FIND("|",SUBSTITUTE($E9&amp;",",",","|",COLUMNS($B:B)))-FIND("|",SUBSTITUTE(","&amp;$E9,",","|",COLUMNS($B:B)))),"")</f>
        <v/>
      </c>
      <c r="G9" s="4" t="str">
        <f t="array" ref="G9">IFERROR(MID($E9,FIND("|",SUBSTITUTE(","&amp;$E9,",","|",COLUMNS($B:C))),FIND("|",SUBSTITUTE($E9&amp;",",",","|",COLUMNS($B:C)))-FIND("|",SUBSTITUTE(","&amp;$E9,",","|",COLUMNS($B:C)))),"")</f>
        <v/>
      </c>
      <c r="H9" s="4" t="str">
        <f t="array" ref="H9">IFERROR(MID($E9,FIND("|",SUBSTITUTE(","&amp;$E9,",","|",COLUMNS($B:D))),FIND("|",SUBSTITUTE($E9&amp;",",",","|",COLUMNS($B:D)))-FIND("|",SUBSTITUTE(","&amp;$E9,",","|",COLUMNS($B:D)))),"")</f>
        <v/>
      </c>
      <c r="I9" t="str">
        <f t="array" ref="I9">IFERROR(MID($E9,FIND("|",SUBSTITUTE(","&amp;$E9,",","|",COLUMNS($B:E))),FIND("|",SUBSTITUTE($E9&amp;",",",","|",COLUMNS($B:E)))-FIND("|",SUBSTITUTE(","&amp;$E9,",","|",COLUMNS($B:E)))),"")</f>
        <v/>
      </c>
      <c r="J9" s="9" t="str">
        <f ca="1">IFERROR(INDEX(Tablo2,INT(ROW(A4)/3),MOD(ROW(A4),3)+1),"")</f>
        <v xml:space="preserve"> Sarah</v>
      </c>
      <c r="M9" s="4" t="str">
        <f>IFERROR(MID($K21,FIND("|",SUBSTITUTE(","&amp;$K21,",","|",COLUMNS($B:B))),FIND("|",SUBSTITUTE($K21&amp;",",",","|",COLUMNS($B:B)))-FIND("|",SUBSTITUTE(","&amp;$K21,",","|",COLUMNS($B:B)))),"")</f>
        <v>Luc</v>
      </c>
      <c r="N9" s="4" t="str">
        <f>IFERROR(MID($K21,FIND("|",SUBSTITUTE(","&amp;$K21,",","|",COLUMNS($B:C))),FIND("|",SUBSTITUTE($K21&amp;",",",","|",COLUMNS($B:C)))-FIND("|",SUBSTITUTE(","&amp;$K21,",","|",COLUMNS($B:C)))),"")</f>
        <v/>
      </c>
      <c r="O9" s="4" t="str">
        <f>IFERROR(MID($K21,FIND("|",SUBSTITUTE(","&amp;$K21,",","|",COLUMNS($B:D))),FIND("|",SUBSTITUTE($K21&amp;",",",","|",COLUMNS($B:D)))-FIND("|",SUBSTITUTE(","&amp;$K21,",","|",COLUMNS($B:D)))),"")</f>
        <v/>
      </c>
    </row>
    <row r="10" spans="2:15" x14ac:dyDescent="0.25">
      <c r="B10" s="5" t="str">
        <f t="shared" ca="1" si="0"/>
        <v/>
      </c>
      <c r="F10" s="4" t="str">
        <f t="array" ref="F10">IFERROR(MID($E10,FIND("|",SUBSTITUTE(","&amp;$E10,",","|",COLUMNS($B:B))),FIND("|",SUBSTITUTE($E10&amp;",",",","|",COLUMNS($B:B)))-FIND("|",SUBSTITUTE(","&amp;$E10,",","|",COLUMNS($B:B)))),"")</f>
        <v/>
      </c>
      <c r="G10" s="4" t="str">
        <f t="array" ref="G10">IFERROR(MID($E10,FIND("|",SUBSTITUTE(","&amp;$E10,",","|",COLUMNS($B:C))),FIND("|",SUBSTITUTE($E10&amp;",",",","|",COLUMNS($B:C)))-FIND("|",SUBSTITUTE(","&amp;$E10,",","|",COLUMNS($B:C)))),"")</f>
        <v/>
      </c>
      <c r="H10" s="4" t="str">
        <f t="array" ref="H10">IFERROR(MID($E10,FIND("|",SUBSTITUTE(","&amp;$E10,",","|",COLUMNS($B:D))),FIND("|",SUBSTITUTE($E10&amp;",",",","|",COLUMNS($B:D)))-FIND("|",SUBSTITUTE(","&amp;$E10,",","|",COLUMNS($B:D)))),"")</f>
        <v/>
      </c>
      <c r="I10" t="str">
        <f t="array" ref="I10">IFERROR(MID($E10,FIND("|",SUBSTITUTE(","&amp;$E10,",","|",COLUMNS($B:E))),FIND("|",SUBSTITUTE($E10&amp;",",",","|",COLUMNS($B:E)))-FIND("|",SUBSTITUTE(","&amp;$E10,",","|",COLUMNS($B:E)))),"")</f>
        <v/>
      </c>
      <c r="J10" s="9" t="str">
        <f ca="1">IFERROR(INDEX(Tablo2,INT(ROW(A5)/3),MOD(ROW(A5),3)+1),"")</f>
        <v xml:space="preserve"> Laura</v>
      </c>
      <c r="M10" s="4" t="str">
        <f>IFERROR(MID($K22,FIND("|",SUBSTITUTE(","&amp;$K22,",","|",COLUMNS($B:B))),FIND("|",SUBSTITUTE($K22&amp;",",",","|",COLUMNS($B:B)))-FIND("|",SUBSTITUTE(","&amp;$K22,",","|",COLUMNS($B:B)))),"")</f>
        <v>Jean</v>
      </c>
      <c r="N10" s="4" t="str">
        <f>IFERROR(MID($K22,FIND("|",SUBSTITUTE(","&amp;$K22,",","|",COLUMNS($B:C))),FIND("|",SUBSTITUTE($K22&amp;",",",","|",COLUMNS($B:C)))-FIND("|",SUBSTITUTE(","&amp;$K22,",","|",COLUMNS($B:C)))),"")</f>
        <v/>
      </c>
      <c r="O10" s="4" t="str">
        <f>IFERROR(MID($K22,FIND("|",SUBSTITUTE(","&amp;$K22,",","|",COLUMNS($B:D))),FIND("|",SUBSTITUTE($K22&amp;",",",","|",COLUMNS($B:D)))-FIND("|",SUBSTITUTE(","&amp;$K22,",","|",COLUMNS($B:D)))),"")</f>
        <v/>
      </c>
    </row>
    <row r="11" spans="2:15" x14ac:dyDescent="0.25">
      <c r="B11" s="5" t="str">
        <f t="shared" ca="1" si="0"/>
        <v/>
      </c>
      <c r="J11" s="9" t="str">
        <f ca="1">IFERROR(INDEX(Tablo2,INT(ROW(A6)/3),MOD(ROW(A6),3)+1),"")</f>
        <v>Pierre</v>
      </c>
    </row>
    <row r="12" spans="2:15" x14ac:dyDescent="0.25">
      <c r="B12" s="5" t="str">
        <f t="shared" ca="1" si="0"/>
        <v/>
      </c>
      <c r="J12" s="9" t="str">
        <f ca="1">IFERROR(INDEX(Tablo2,INT(ROW(A7)/3),MOD(ROW(A7),3)+1),"")</f>
        <v xml:space="preserve"> Luc</v>
      </c>
    </row>
    <row r="13" spans="2:15" x14ac:dyDescent="0.25">
      <c r="B13" s="5" t="str">
        <f t="shared" ca="1" si="0"/>
        <v/>
      </c>
      <c r="J13" s="9" t="str">
        <f ca="1">IFERROR(INDEX(Tablo2,INT(ROW(A8)/3),MOD(ROW(A8),3)+1),"")</f>
        <v xml:space="preserve"> Jean</v>
      </c>
    </row>
    <row r="14" spans="2:15" x14ac:dyDescent="0.25">
      <c r="B14" s="5" t="str">
        <f t="shared" ca="1" si="0"/>
        <v/>
      </c>
      <c r="J14" s="9" t="str">
        <f ca="1">IFERROR(INDEX(Tablo2,INT(ROW(A9)/3),MOD(ROW(A9),3)+1),"")</f>
        <v>laure</v>
      </c>
    </row>
    <row r="15" spans="2:15" x14ac:dyDescent="0.25">
      <c r="B15" s="5" t="str">
        <f t="shared" ca="1" si="0"/>
        <v/>
      </c>
      <c r="J15" t="str">
        <f ca="1">IFERROR(INDEX(tablo,INT(ROW(A10)/3),MOD(ROW(A10),3)+1),"")</f>
        <v/>
      </c>
    </row>
    <row r="16" spans="2:15" x14ac:dyDescent="0.25">
      <c r="B16" s="5" t="str">
        <f t="shared" ca="1" si="0"/>
        <v/>
      </c>
      <c r="J16" t="str">
        <f ca="1">IFERROR(INDEX(tablo,INT(ROW(A11)/3),MOD(ROW(A11),3)+1),"")</f>
        <v/>
      </c>
    </row>
    <row r="17" spans="2:11" x14ac:dyDescent="0.25">
      <c r="B17" s="5" t="str">
        <f t="shared" ca="1" si="0"/>
        <v/>
      </c>
      <c r="K17" s="8" t="s">
        <v>7</v>
      </c>
    </row>
    <row r="18" spans="2:11" x14ac:dyDescent="0.25">
      <c r="K18" s="8" t="s">
        <v>9</v>
      </c>
    </row>
    <row r="19" spans="2:11" x14ac:dyDescent="0.25">
      <c r="K19" s="8" t="s">
        <v>10</v>
      </c>
    </row>
    <row r="20" spans="2:11" x14ac:dyDescent="0.25">
      <c r="J20" t="s">
        <v>14</v>
      </c>
      <c r="K20" s="8" t="s">
        <v>8</v>
      </c>
    </row>
    <row r="21" spans="2:11" x14ac:dyDescent="0.25">
      <c r="K21" s="8" t="s">
        <v>11</v>
      </c>
    </row>
    <row r="22" spans="2:11" x14ac:dyDescent="0.25">
      <c r="K22" s="8" t="s">
        <v>12</v>
      </c>
    </row>
    <row r="23" spans="2:11" x14ac:dyDescent="0.25">
      <c r="K23" s="8" t="s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82104F-D236-41C4-9B34-AF82AC651D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Bruno</cp:lastModifiedBy>
  <dcterms:created xsi:type="dcterms:W3CDTF">2021-06-04T13:08:41Z</dcterms:created>
  <dcterms:modified xsi:type="dcterms:W3CDTF">2021-06-04T21:12:23Z</dcterms:modified>
</cp:coreProperties>
</file>