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filterPrivacy="1" codeName="ThisWorkbook"/>
  <xr:revisionPtr revIDLastSave="0" documentId="13_ncr:1_{A00E4335-EFE6-4523-B7D1-F6FA8357E9F8}" xr6:coauthVersionLast="46" xr6:coauthVersionMax="46" xr10:uidLastSave="{00000000-0000-0000-0000-000000000000}"/>
  <bookViews>
    <workbookView xWindow="28680" yWindow="-120" windowWidth="29040" windowHeight="176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0" i="1" l="1"/>
  <c r="R9" i="1"/>
  <c r="R8" i="1"/>
  <c r="U4" i="1"/>
</calcChain>
</file>

<file path=xl/sharedStrings.xml><?xml version="1.0" encoding="utf-8"?>
<sst xmlns="http://schemas.openxmlformats.org/spreadsheetml/2006/main" count="7" uniqueCount="4">
  <si>
    <t>P</t>
  </si>
  <si>
    <t>L</t>
  </si>
  <si>
    <t>M</t>
  </si>
  <si>
    <t>Variable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</si>
</sst>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7" xfId="0" applyFill="1" applyBorder="1"/>
    <xf numFmtId="164" fontId="0" fillId="6" borderId="1" xfId="0" applyNumberForma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6" borderId="3" xfId="0" applyNumberFormat="1" applyFill="1" applyBorder="1" applyAlignment="1">
      <alignment horizontal="center" vertical="center"/>
    </xf>
    <xf numFmtId="46" fontId="0" fillId="5" borderId="10" xfId="0" applyNumberFormat="1" applyFill="1" applyBorder="1"/>
    <xf numFmtId="164" fontId="0" fillId="6" borderId="8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4" fontId="0" fillId="6" borderId="9" xfId="0" applyNumberFormat="1" applyFill="1" applyBorder="1" applyAlignment="1">
      <alignment horizontal="center" vertical="center"/>
    </xf>
    <xf numFmtId="0" fontId="0" fillId="5" borderId="11" xfId="0" applyFill="1" applyBorder="1"/>
    <xf numFmtId="0" fontId="0" fillId="2" borderId="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164" fontId="0" fillId="6" borderId="6" xfId="0" applyNumberForma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495301</xdr:colOff>
      <xdr:row>12</xdr:row>
      <xdr:rowOff>133350</xdr:rowOff>
    </xdr:from>
    <xdr:to>
      <xdr:col>14</xdr:col>
      <xdr:colOff>76201</xdr:colOff>
      <xdr:row>14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3355A40E-B105-467F-982F-E82E1964D6FD}"/>
            </a:ext>
          </a:extLst>
        </xdr:cNvPr>
        <xdr:cNvSpPr/>
      </xdr:nvSpPr>
      <xdr:spPr>
        <a:xfrm>
          <a:off x="7810501" y="3752850"/>
          <a:ext cx="800100" cy="2857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U17"/>
  <sheetViews>
    <sheetView tabSelected="1" workbookViewId="0">
      <selection activeCell="T4" sqref="T4"/>
    </sheetView>
  </sheetViews>
  <sheetFormatPr baseColWidth="10" defaultColWidth="9.140625" defaultRowHeight="15" x14ac:dyDescent="0.25"/>
  <sheetData>
    <row r="2" spans="2:21" x14ac:dyDescent="0.25">
      <c r="B2" s="1"/>
      <c r="C2" s="2" t="s">
        <v>0</v>
      </c>
      <c r="D2" s="3">
        <v>0</v>
      </c>
      <c r="E2" s="3">
        <v>0</v>
      </c>
      <c r="F2" s="3">
        <v>0</v>
      </c>
      <c r="G2" s="3">
        <v>0</v>
      </c>
      <c r="H2" s="3">
        <v>1</v>
      </c>
      <c r="I2" s="3">
        <v>1</v>
      </c>
      <c r="J2" s="3">
        <v>1</v>
      </c>
      <c r="K2" s="3">
        <v>1</v>
      </c>
      <c r="L2" s="3">
        <v>2</v>
      </c>
      <c r="M2" s="3">
        <v>2</v>
      </c>
      <c r="N2" s="3">
        <v>2</v>
      </c>
      <c r="O2" s="4">
        <v>2</v>
      </c>
    </row>
    <row r="3" spans="2:21" x14ac:dyDescent="0.25">
      <c r="B3" s="5" t="s">
        <v>1</v>
      </c>
      <c r="C3" s="6" t="s">
        <v>2</v>
      </c>
      <c r="D3" s="7">
        <v>1</v>
      </c>
      <c r="E3" s="7">
        <v>2</v>
      </c>
      <c r="F3" s="7">
        <v>3</v>
      </c>
      <c r="G3" s="7">
        <v>4</v>
      </c>
      <c r="H3" s="7">
        <v>1</v>
      </c>
      <c r="I3" s="7">
        <v>2</v>
      </c>
      <c r="J3" s="7">
        <v>3</v>
      </c>
      <c r="K3" s="7">
        <v>4</v>
      </c>
      <c r="L3" s="7">
        <v>1</v>
      </c>
      <c r="M3" s="7">
        <v>2</v>
      </c>
      <c r="N3" s="7">
        <v>3</v>
      </c>
      <c r="O3" s="8">
        <v>4</v>
      </c>
      <c r="Q3" s="30" t="s">
        <v>3</v>
      </c>
      <c r="R3" s="31"/>
      <c r="S3" s="9"/>
    </row>
    <row r="4" spans="2:21" x14ac:dyDescent="0.25">
      <c r="B4" s="26">
        <v>0</v>
      </c>
      <c r="C4" s="27"/>
      <c r="D4" s="10">
        <v>0</v>
      </c>
      <c r="E4" s="11">
        <v>0.13524016203703706</v>
      </c>
      <c r="F4" s="11">
        <v>0.69384355709876544</v>
      </c>
      <c r="G4" s="11">
        <v>0.75870756172839504</v>
      </c>
      <c r="H4" s="11">
        <v>0.75870756172839504</v>
      </c>
      <c r="I4" s="11">
        <v>0.89397569444444447</v>
      </c>
      <c r="J4" s="11">
        <v>1.6342303240740739</v>
      </c>
      <c r="K4" s="11">
        <v>2.9524353780864194</v>
      </c>
      <c r="L4" s="11">
        <v>4.2293364197530856</v>
      </c>
      <c r="M4" s="11">
        <v>4.5915412808641971</v>
      </c>
      <c r="N4" s="11">
        <v>5.3157455632716051</v>
      </c>
      <c r="O4" s="12">
        <v>10.483452932098766</v>
      </c>
      <c r="Q4" s="32"/>
      <c r="R4" s="33"/>
      <c r="S4" s="13">
        <v>6.25</v>
      </c>
      <c r="U4" s="13">
        <f ca="1">INDEX(D4:O17,MATCH(S4,OFFSET($C$4,0,MATCH(S4,D4:O4,1),14)),MATCH(S4,D4:O4,1))</f>
        <v>5.8951562500000003</v>
      </c>
    </row>
    <row r="5" spans="2:21" x14ac:dyDescent="0.25">
      <c r="B5" s="26">
        <v>1</v>
      </c>
      <c r="C5" s="27"/>
      <c r="D5" s="14">
        <v>0</v>
      </c>
      <c r="E5" s="15">
        <v>0.13524016203703706</v>
      </c>
      <c r="F5" s="15">
        <v>0.69384355709876544</v>
      </c>
      <c r="G5" s="15">
        <v>0.75870756172839504</v>
      </c>
      <c r="H5" s="15">
        <v>0.76516589506172838</v>
      </c>
      <c r="I5" s="15">
        <v>0.8950135030864198</v>
      </c>
      <c r="J5" s="15">
        <v>1.6342303240740739</v>
      </c>
      <c r="K5" s="15">
        <v>2.9524353780864194</v>
      </c>
      <c r="L5" s="15">
        <v>4.2293364197530856</v>
      </c>
      <c r="M5" s="15">
        <v>4.5915412808641971</v>
      </c>
      <c r="N5" s="15">
        <v>5.3157455632716051</v>
      </c>
      <c r="O5" s="16">
        <v>10.483452932098766</v>
      </c>
      <c r="Q5" s="34"/>
      <c r="R5" s="35"/>
      <c r="S5" s="17"/>
    </row>
    <row r="6" spans="2:21" x14ac:dyDescent="0.25">
      <c r="B6" s="26">
        <v>2</v>
      </c>
      <c r="C6" s="27"/>
      <c r="D6" s="14">
        <v>3.0956790123456795E-2</v>
      </c>
      <c r="E6" s="15">
        <v>0.15876832561728399</v>
      </c>
      <c r="F6" s="15">
        <v>0.69384355709876544</v>
      </c>
      <c r="G6" s="15">
        <v>0.75870756172839504</v>
      </c>
      <c r="H6" s="15">
        <v>0.76516589506172838</v>
      </c>
      <c r="I6" s="15">
        <v>0.90560378086419757</v>
      </c>
      <c r="J6" s="15">
        <v>1.6531008873456787</v>
      </c>
      <c r="K6" s="15">
        <v>2.9524353780864194</v>
      </c>
      <c r="L6" s="15">
        <v>4.2293364197530856</v>
      </c>
      <c r="M6" s="15">
        <v>4.5915412808641971</v>
      </c>
      <c r="N6" s="15">
        <v>5.3157455632716051</v>
      </c>
      <c r="O6" s="16">
        <v>10.483452932098766</v>
      </c>
    </row>
    <row r="7" spans="2:21" x14ac:dyDescent="0.25">
      <c r="B7" s="26">
        <v>3</v>
      </c>
      <c r="C7" s="27"/>
      <c r="D7" s="14">
        <v>0.12760898919753089</v>
      </c>
      <c r="E7" s="15">
        <v>0.28026716820987657</v>
      </c>
      <c r="F7" s="15">
        <v>0.69384355709876544</v>
      </c>
      <c r="G7" s="15">
        <v>0.75870756172839504</v>
      </c>
      <c r="H7" s="15">
        <v>0.78156249999999994</v>
      </c>
      <c r="I7" s="15">
        <v>0.91212577160493824</v>
      </c>
      <c r="J7" s="15">
        <v>1.6599758873456789</v>
      </c>
      <c r="K7" s="15">
        <v>2.9524353780864194</v>
      </c>
      <c r="L7" s="15">
        <v>4.2293364197530856</v>
      </c>
      <c r="M7" s="15">
        <v>4.5915412808641971</v>
      </c>
      <c r="N7" s="15">
        <v>5.3157455632716051</v>
      </c>
      <c r="O7" s="16">
        <v>10.483452932098766</v>
      </c>
    </row>
    <row r="8" spans="2:21" x14ac:dyDescent="0.25">
      <c r="B8" s="26">
        <v>4</v>
      </c>
      <c r="C8" s="27"/>
      <c r="D8" s="14">
        <v>0.13427951388888892</v>
      </c>
      <c r="E8" s="15">
        <v>0.49193672839506175</v>
      </c>
      <c r="F8" s="15">
        <v>0.69384355709876544</v>
      </c>
      <c r="G8" s="15">
        <v>0.75870756172839504</v>
      </c>
      <c r="H8" s="15">
        <v>0.79517843364197527</v>
      </c>
      <c r="I8" s="15">
        <v>0.93819830246913583</v>
      </c>
      <c r="J8" s="15">
        <v>1.7513811728395059</v>
      </c>
      <c r="K8" s="15">
        <v>2.9524353780864194</v>
      </c>
      <c r="L8" s="15">
        <v>4.2293364197530856</v>
      </c>
      <c r="M8" s="15">
        <v>4.5915412808641971</v>
      </c>
      <c r="N8" s="15">
        <v>5.3157455632716051</v>
      </c>
      <c r="O8" s="16">
        <v>10.483452932098766</v>
      </c>
      <c r="Q8" s="18" t="s">
        <v>0</v>
      </c>
      <c r="R8" s="4">
        <f>INDEX(D2:O2,1,MATCH(S4,D4:O4,1))</f>
        <v>2</v>
      </c>
    </row>
    <row r="9" spans="2:21" x14ac:dyDescent="0.25">
      <c r="B9" s="26">
        <v>5</v>
      </c>
      <c r="C9" s="27"/>
      <c r="D9" s="14">
        <v>0.13427951388888892</v>
      </c>
      <c r="E9" s="15">
        <v>0.67832851080246914</v>
      </c>
      <c r="F9" s="15">
        <v>0.69798611111111108</v>
      </c>
      <c r="G9" s="15">
        <v>0.75870756172839504</v>
      </c>
      <c r="H9" s="15">
        <v>0.79517843364197527</v>
      </c>
      <c r="I9" s="15">
        <v>0.99391685956790121</v>
      </c>
      <c r="J9" s="15">
        <v>1.7513811728395059</v>
      </c>
      <c r="K9" s="15">
        <v>2.9524353780864194</v>
      </c>
      <c r="L9" s="15">
        <v>4.2293364197530856</v>
      </c>
      <c r="M9" s="15">
        <v>4.5915412808641971</v>
      </c>
      <c r="N9" s="15">
        <v>5.3157455632716051</v>
      </c>
      <c r="O9" s="16">
        <v>10.516954089506173</v>
      </c>
      <c r="Q9" s="19" t="s">
        <v>2</v>
      </c>
      <c r="R9" s="20">
        <f>INDEX(D3:O3,1,MATCH(S4,D4:O4,1))</f>
        <v>3</v>
      </c>
    </row>
    <row r="10" spans="2:21" x14ac:dyDescent="0.25">
      <c r="B10" s="26">
        <v>6</v>
      </c>
      <c r="C10" s="27"/>
      <c r="D10" s="14">
        <v>0.13427951388888892</v>
      </c>
      <c r="E10" s="15">
        <v>0.68082272376543207</v>
      </c>
      <c r="F10" s="15">
        <v>0.75870756172839504</v>
      </c>
      <c r="G10" s="15">
        <v>0.75870756172839504</v>
      </c>
      <c r="H10" s="15">
        <v>0.80054880401234563</v>
      </c>
      <c r="I10" s="15">
        <v>0.99391685956790121</v>
      </c>
      <c r="J10" s="15">
        <v>1.7513811728395059</v>
      </c>
      <c r="K10" s="15">
        <v>2.9524353780864194</v>
      </c>
      <c r="L10" s="15">
        <v>4.2293364197530856</v>
      </c>
      <c r="M10" s="15">
        <v>4.5915412808641971</v>
      </c>
      <c r="N10" s="15">
        <v>5.3157455632716051</v>
      </c>
      <c r="O10" s="16">
        <v>10.520813078703704</v>
      </c>
      <c r="Q10" s="21" t="s">
        <v>1</v>
      </c>
      <c r="R10" s="22">
        <f ca="1">INDEX(B4:C17,MATCH(S4,OFFSET($C$4,0,MATCH(S4,D4:O4,1),14)),1)</f>
        <v>10</v>
      </c>
    </row>
    <row r="11" spans="2:21" x14ac:dyDescent="0.25">
      <c r="B11" s="26">
        <v>7</v>
      </c>
      <c r="C11" s="27"/>
      <c r="D11" s="14">
        <v>0.13524016203703706</v>
      </c>
      <c r="E11" s="15">
        <v>0.68082272376543207</v>
      </c>
      <c r="F11" s="15">
        <v>0.75870756172839504</v>
      </c>
      <c r="G11" s="15">
        <v>0.75870756172839504</v>
      </c>
      <c r="H11" s="15">
        <v>0.80054880401234563</v>
      </c>
      <c r="I11" s="15">
        <v>0.99391685956790121</v>
      </c>
      <c r="J11" s="15">
        <v>1.7641676311728394</v>
      </c>
      <c r="K11" s="15">
        <v>2.9524353780864194</v>
      </c>
      <c r="L11" s="15">
        <v>4.2349054783950608</v>
      </c>
      <c r="M11" s="15">
        <v>4.5915412808641971</v>
      </c>
      <c r="N11" s="15">
        <v>5.3468798225308642</v>
      </c>
      <c r="O11" s="16">
        <v>10.520813078703704</v>
      </c>
    </row>
    <row r="12" spans="2:21" x14ac:dyDescent="0.25">
      <c r="B12" s="26">
        <v>8</v>
      </c>
      <c r="C12" s="27"/>
      <c r="D12" s="14">
        <v>0.13524016203703706</v>
      </c>
      <c r="E12" s="15">
        <v>0.69384355709876544</v>
      </c>
      <c r="F12" s="15">
        <v>0.75870756172839504</v>
      </c>
      <c r="G12" s="15">
        <v>0.75870756172839504</v>
      </c>
      <c r="H12" s="15">
        <v>0.89397569444444447</v>
      </c>
      <c r="I12" s="15">
        <v>1.2326832561728396</v>
      </c>
      <c r="J12" s="15">
        <v>1.8204060570987652</v>
      </c>
      <c r="K12" s="15">
        <v>2.9910956790123455</v>
      </c>
      <c r="L12" s="15">
        <v>4.2487808641975304</v>
      </c>
      <c r="M12" s="15">
        <v>4.7877710262345676</v>
      </c>
      <c r="N12" s="15">
        <v>5.3675106095679013</v>
      </c>
      <c r="O12" s="16">
        <v>10.520813078703704</v>
      </c>
    </row>
    <row r="13" spans="2:21" x14ac:dyDescent="0.25">
      <c r="B13" s="26">
        <v>9</v>
      </c>
      <c r="C13" s="27"/>
      <c r="D13" s="14">
        <v>0.13524016203703706</v>
      </c>
      <c r="E13" s="15">
        <v>0.69384355709876544</v>
      </c>
      <c r="F13" s="15">
        <v>0.75870756172839504</v>
      </c>
      <c r="G13" s="15">
        <v>0.75870756172839504</v>
      </c>
      <c r="H13" s="15">
        <v>0.89397569444444447</v>
      </c>
      <c r="I13" s="15">
        <v>1.2698312114197532</v>
      </c>
      <c r="J13" s="15">
        <v>2.2980902777777779</v>
      </c>
      <c r="K13" s="15">
        <v>3.0451523919753085</v>
      </c>
      <c r="L13" s="15">
        <v>4.2487808641975304</v>
      </c>
      <c r="M13" s="15">
        <v>5.0969454089506172</v>
      </c>
      <c r="N13" s="15">
        <v>5.5028240740740744</v>
      </c>
      <c r="O13" s="16">
        <v>10.736272183641976</v>
      </c>
    </row>
    <row r="14" spans="2:21" x14ac:dyDescent="0.25">
      <c r="B14" s="26">
        <v>10</v>
      </c>
      <c r="C14" s="27"/>
      <c r="D14" s="14">
        <v>0.13524016203703706</v>
      </c>
      <c r="E14" s="15">
        <v>0.69384355709876544</v>
      </c>
      <c r="F14" s="15">
        <v>0.75870756172839504</v>
      </c>
      <c r="G14" s="15">
        <v>0.75870756172839504</v>
      </c>
      <c r="H14" s="15">
        <v>0.89397569444444447</v>
      </c>
      <c r="I14" s="15">
        <v>1.2887519290123457</v>
      </c>
      <c r="J14" s="15">
        <v>2.2980902777777779</v>
      </c>
      <c r="K14" s="15">
        <v>3.226752507716049</v>
      </c>
      <c r="L14" s="15">
        <v>4.5915412808641971</v>
      </c>
      <c r="M14" s="15">
        <v>5.1411882716049382</v>
      </c>
      <c r="N14" s="15">
        <v>5.8951562500000003</v>
      </c>
      <c r="O14" s="16">
        <v>11.493952546296297</v>
      </c>
    </row>
    <row r="15" spans="2:21" x14ac:dyDescent="0.25">
      <c r="B15" s="26">
        <v>11</v>
      </c>
      <c r="C15" s="27"/>
      <c r="D15" s="14">
        <v>0.13524016203703706</v>
      </c>
      <c r="E15" s="15">
        <v>0.69384355709876544</v>
      </c>
      <c r="F15" s="15">
        <v>0.75870756172839504</v>
      </c>
      <c r="G15" s="15">
        <v>0.75870756172839504</v>
      </c>
      <c r="H15" s="15">
        <v>0.89397569444444447</v>
      </c>
      <c r="I15" s="15">
        <v>1.4436400462962964</v>
      </c>
      <c r="J15" s="15">
        <v>2.6472656249999997</v>
      </c>
      <c r="K15" s="15">
        <v>3.7884751157407406</v>
      </c>
      <c r="L15" s="15">
        <v>4.5915412808641971</v>
      </c>
      <c r="M15" s="15">
        <v>5.2738811728395056</v>
      </c>
      <c r="N15" s="15">
        <v>7.9707677469135803</v>
      </c>
      <c r="O15" s="16">
        <v>13.408409529320988</v>
      </c>
    </row>
    <row r="16" spans="2:21" x14ac:dyDescent="0.25">
      <c r="B16" s="26">
        <v>12</v>
      </c>
      <c r="C16" s="27"/>
      <c r="D16" s="14">
        <v>0.13524016203703706</v>
      </c>
      <c r="E16" s="15">
        <v>0.69384355709876544</v>
      </c>
      <c r="F16" s="15">
        <v>0.75870756172839504</v>
      </c>
      <c r="G16" s="15">
        <v>0.75870756172839504</v>
      </c>
      <c r="H16" s="15">
        <v>0.89397569444444447</v>
      </c>
      <c r="I16" s="15">
        <v>1.4436400462962964</v>
      </c>
      <c r="J16" s="15">
        <v>2.6472656249999997</v>
      </c>
      <c r="K16" s="15">
        <v>4.2293364197530856</v>
      </c>
      <c r="L16" s="15">
        <v>4.5915412808641971</v>
      </c>
      <c r="M16" s="15">
        <v>5.3157455632716051</v>
      </c>
      <c r="N16" s="15">
        <v>9.2912924382716042</v>
      </c>
      <c r="O16" s="16">
        <v>16.954192708333334</v>
      </c>
    </row>
    <row r="17" spans="2:15" x14ac:dyDescent="0.25">
      <c r="B17" s="28">
        <v>13</v>
      </c>
      <c r="C17" s="29"/>
      <c r="D17" s="23">
        <v>0.13524016203703706</v>
      </c>
      <c r="E17" s="24">
        <v>0.69384355709876544</v>
      </c>
      <c r="F17" s="24">
        <v>0.75870756172839504</v>
      </c>
      <c r="G17" s="24">
        <v>0.75870756172839504</v>
      </c>
      <c r="H17" s="24">
        <v>0.89397569444444447</v>
      </c>
      <c r="I17" s="24">
        <v>1.6342303240740739</v>
      </c>
      <c r="J17" s="24">
        <v>2.9524353780864194</v>
      </c>
      <c r="K17" s="24">
        <v>4.2293364197530856</v>
      </c>
      <c r="L17" s="24">
        <v>4.5915412808641971</v>
      </c>
      <c r="M17" s="24">
        <v>5.3157455632716051</v>
      </c>
      <c r="N17" s="24">
        <v>10.483452932098766</v>
      </c>
      <c r="O17" s="25">
        <v>17.870884452160496</v>
      </c>
    </row>
  </sheetData>
  <mergeCells count="15">
    <mergeCell ref="B8:C8"/>
    <mergeCell ref="Q3:R5"/>
    <mergeCell ref="B4:C4"/>
    <mergeCell ref="B5:C5"/>
    <mergeCell ref="B6:C6"/>
    <mergeCell ref="B7:C7"/>
    <mergeCell ref="B15:C15"/>
    <mergeCell ref="B16:C16"/>
    <mergeCell ref="B17:C17"/>
    <mergeCell ref="B9:C9"/>
    <mergeCell ref="B10:C10"/>
    <mergeCell ref="B11:C11"/>
    <mergeCell ref="B12:C12"/>
    <mergeCell ref="B13:C13"/>
    <mergeCell ref="B14:C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2021-05-11T15:21:01Z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2021-05-11T15:06:40Z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d5afecb2-ebf2-4ffb-9c22-24063331c60e</vt:lpwstr>
  </property>
  <property fmtid="{D5CDD505-2E9C-101B-9397-08002B2CF9AE}" pid="8" name="MSIP_Label_c135c4ba-2280-41f8-be7d-6f21d368baa3_ContentBits">
    <vt:lpwstr>0</vt:lpwstr>
  </property>
</Properties>
</file>