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9899E02-3D6B-4943-B8CF-29A6A65DEC58}" xr6:coauthVersionLast="46" xr6:coauthVersionMax="46" xr10:uidLastSave="{00000000-0000-0000-0000-000000000000}"/>
  <bookViews>
    <workbookView xWindow="27450" yWindow="7080" windowWidth="27840" windowHeight="23070" xr2:uid="{1CDCF18F-842F-4C6D-AA48-135B7D60A214}"/>
  </bookViews>
  <sheets>
    <sheet name="Tdb" sheetId="2" r:id="rId1"/>
    <sheet name="Vaccination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" i="2" l="1"/>
  <c r="B7" i="2"/>
  <c r="B5" i="2"/>
  <c r="B3" i="2"/>
  <c r="B4" i="2"/>
</calcChain>
</file>

<file path=xl/sharedStrings.xml><?xml version="1.0" encoding="utf-8"?>
<sst xmlns="http://schemas.openxmlformats.org/spreadsheetml/2006/main" count="40" uniqueCount="22">
  <si>
    <t>Vaccin</t>
  </si>
  <si>
    <t>Date</t>
  </si>
  <si>
    <t>Nom</t>
  </si>
  <si>
    <t>Prénom</t>
  </si>
  <si>
    <t>Âge</t>
  </si>
  <si>
    <t>Numéro de sécu</t>
  </si>
  <si>
    <t>Ville</t>
  </si>
  <si>
    <t>Numéro de tel</t>
  </si>
  <si>
    <t>Type Personne</t>
  </si>
  <si>
    <t>Personne vulnérable</t>
  </si>
  <si>
    <t>PFZER</t>
  </si>
  <si>
    <t>NOM1</t>
  </si>
  <si>
    <t>Prénom1</t>
  </si>
  <si>
    <t>MODERNA</t>
  </si>
  <si>
    <t>NOM2</t>
  </si>
  <si>
    <t>Prénom2</t>
  </si>
  <si>
    <t>+ de 75 ans</t>
  </si>
  <si>
    <t>NOM3</t>
  </si>
  <si>
    <t>Prénom3</t>
  </si>
  <si>
    <t>personnel soignant</t>
  </si>
  <si>
    <t>TABLEAU de BORD</t>
  </si>
  <si>
    <t>Date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</si>
</sst>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/>
    <xf numFmtId="0" fontId="2" fillId="0" borderId="1" xfId="0" applyFont="1" applyFill="1" applyBorder="1"/>
    <xf numFmtId="0" fontId="3" fillId="0" borderId="1" xfId="0" applyFont="1" applyFill="1" applyBorder="1"/>
    <xf numFmtId="16" fontId="3" fillId="0" borderId="1" xfId="0" applyNumberFormat="1" applyFont="1" applyFill="1" applyBorder="1"/>
    <xf numFmtId="0" fontId="0" fillId="0" borderId="0" xfId="0" applyAlignment="1">
      <alignment horizontal="right"/>
    </xf>
    <xf numFmtId="0" fontId="3" fillId="0" borderId="1" xfId="0" quotePrefix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533FED-9EE7-45BC-BA64-787370DCF4D7}">
  <dimension ref="A1:B7"/>
  <sheetViews>
    <sheetView tabSelected="1" workbookViewId="0">
      <selection activeCell="B3" sqref="B3"/>
    </sheetView>
  </sheetViews>
  <sheetFormatPr baseColWidth="10" defaultRowHeight="15" x14ac:dyDescent="0.25"/>
  <cols>
    <col min="1" max="1" width="21.28515625" customWidth="1"/>
  </cols>
  <sheetData>
    <row r="1" spans="1:2" x14ac:dyDescent="0.25">
      <c r="A1" t="s">
        <v>20</v>
      </c>
    </row>
    <row r="2" spans="1:2" x14ac:dyDescent="0.25">
      <c r="A2" s="5" t="s">
        <v>21</v>
      </c>
      <c r="B2" s="1">
        <v>44274</v>
      </c>
    </row>
    <row r="3" spans="1:2" x14ac:dyDescent="0.25">
      <c r="A3" s="3" t="s">
        <v>10</v>
      </c>
      <c r="B3">
        <f>COUNTIFS(Vaccination!A:A,A3,Vaccination!B:B,B$2)</f>
        <v>2</v>
      </c>
    </row>
    <row r="4" spans="1:2" x14ac:dyDescent="0.25">
      <c r="A4" s="3" t="s">
        <v>13</v>
      </c>
      <c r="B4">
        <f>COUNTIFS(Vaccination!A:A,A4,Vaccination!B:B,B$2)</f>
        <v>1</v>
      </c>
    </row>
    <row r="5" spans="1:2" x14ac:dyDescent="0.25">
      <c r="A5" s="3" t="s">
        <v>9</v>
      </c>
      <c r="B5">
        <f>COUNTIFS(Vaccination!I:I,A5,Vaccination!B:B,B$2)</f>
        <v>1</v>
      </c>
    </row>
    <row r="6" spans="1:2" x14ac:dyDescent="0.25">
      <c r="A6" s="3" t="s">
        <v>16</v>
      </c>
      <c r="B6">
        <f>COUNTIFS(Vaccination!I:I,A6,Vaccination!B:B,B$2)</f>
        <v>1</v>
      </c>
    </row>
    <row r="7" spans="1:2" x14ac:dyDescent="0.25">
      <c r="A7" s="3" t="s">
        <v>19</v>
      </c>
      <c r="B7">
        <f>COUNTIFS(Vaccination!I:I,A7,Vaccination!B:B,B$2)</f>
        <v>1</v>
      </c>
    </row>
  </sheetData>
  <dataValidations count="1">
    <dataValidation type="list" allowBlank="1" showInputMessage="1" showErrorMessage="1" sqref="A5:A7" xr:uid="{5AD00FC6-3F49-45E0-BAA4-FCA105BE872E}">
      <formula1>"Personne vulnérable,'+ de 75 ans,personnel soignant"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BCDD6-F8C3-4E0C-AF98-3091AB94FFC7}">
  <dimension ref="A1:I8"/>
  <sheetViews>
    <sheetView workbookViewId="0">
      <selection activeCell="A8" sqref="A8"/>
    </sheetView>
  </sheetViews>
  <sheetFormatPr baseColWidth="10" defaultRowHeight="15" x14ac:dyDescent="0.25"/>
  <cols>
    <col min="6" max="6" width="17.5703125" customWidth="1"/>
    <col min="8" max="8" width="16" customWidth="1"/>
    <col min="9" max="9" width="27.28515625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x14ac:dyDescent="0.25">
      <c r="A2" s="3" t="s">
        <v>10</v>
      </c>
      <c r="B2" s="4">
        <v>44273</v>
      </c>
      <c r="C2" s="3" t="s">
        <v>11</v>
      </c>
      <c r="D2" s="3" t="s">
        <v>12</v>
      </c>
      <c r="E2" s="3">
        <v>65</v>
      </c>
      <c r="F2" s="3"/>
      <c r="G2" s="3"/>
      <c r="H2" s="3"/>
      <c r="I2" s="3" t="s">
        <v>9</v>
      </c>
    </row>
    <row r="3" spans="1:9" x14ac:dyDescent="0.25">
      <c r="A3" s="3" t="s">
        <v>13</v>
      </c>
      <c r="B3" s="4">
        <v>44273</v>
      </c>
      <c r="C3" s="3" t="s">
        <v>14</v>
      </c>
      <c r="D3" s="3" t="s">
        <v>15</v>
      </c>
      <c r="E3" s="3">
        <v>76</v>
      </c>
      <c r="F3" s="3"/>
      <c r="G3" s="3"/>
      <c r="H3" s="3"/>
      <c r="I3" s="3" t="s">
        <v>9</v>
      </c>
    </row>
    <row r="4" spans="1:9" x14ac:dyDescent="0.25">
      <c r="A4" s="3" t="s">
        <v>10</v>
      </c>
      <c r="B4" s="4">
        <v>44273</v>
      </c>
      <c r="C4" s="3" t="s">
        <v>17</v>
      </c>
      <c r="D4" s="3" t="s">
        <v>18</v>
      </c>
      <c r="E4" s="3">
        <v>42</v>
      </c>
      <c r="F4" s="3"/>
      <c r="G4" s="3"/>
      <c r="H4" s="3"/>
      <c r="I4" s="6" t="s">
        <v>16</v>
      </c>
    </row>
    <row r="5" spans="1:9" x14ac:dyDescent="0.25">
      <c r="A5" s="3" t="s">
        <v>10</v>
      </c>
      <c r="B5" s="4">
        <v>44274</v>
      </c>
      <c r="C5" s="3" t="s">
        <v>11</v>
      </c>
      <c r="D5" s="3" t="s">
        <v>12</v>
      </c>
      <c r="E5" s="3">
        <v>65</v>
      </c>
      <c r="F5" s="3"/>
      <c r="G5" s="3"/>
      <c r="H5" s="3"/>
      <c r="I5" s="3" t="s">
        <v>9</v>
      </c>
    </row>
    <row r="6" spans="1:9" x14ac:dyDescent="0.25">
      <c r="A6" s="3" t="s">
        <v>13</v>
      </c>
      <c r="B6" s="4">
        <v>44274</v>
      </c>
      <c r="C6" s="3" t="s">
        <v>14</v>
      </c>
      <c r="D6" s="3" t="s">
        <v>15</v>
      </c>
      <c r="E6" s="3">
        <v>76</v>
      </c>
      <c r="F6" s="3"/>
      <c r="G6" s="3"/>
      <c r="H6" s="3"/>
      <c r="I6" s="3" t="s">
        <v>16</v>
      </c>
    </row>
    <row r="7" spans="1:9" x14ac:dyDescent="0.25">
      <c r="A7" s="3" t="s">
        <v>10</v>
      </c>
      <c r="B7" s="4">
        <v>44274</v>
      </c>
      <c r="C7" s="3" t="s">
        <v>17</v>
      </c>
      <c r="D7" s="3" t="s">
        <v>18</v>
      </c>
      <c r="E7" s="3">
        <v>42</v>
      </c>
      <c r="F7" s="3"/>
      <c r="G7" s="3"/>
      <c r="H7" s="3"/>
      <c r="I7" s="3" t="s">
        <v>19</v>
      </c>
    </row>
    <row r="8" spans="1:9" x14ac:dyDescent="0.25">
      <c r="A8" s="3"/>
      <c r="B8" s="4"/>
      <c r="C8" s="3"/>
      <c r="D8" s="3"/>
      <c r="E8" s="3"/>
      <c r="F8" s="3"/>
      <c r="G8" s="3"/>
      <c r="H8" s="3"/>
      <c r="I8" s="3"/>
    </row>
  </sheetData>
  <phoneticPr fontId="1" type="noConversion"/>
  <dataValidations count="1">
    <dataValidation type="list" allowBlank="1" showInputMessage="1" showErrorMessage="1" sqref="I2:I8" xr:uid="{85D5E57A-7D30-4969-9844-C6D94CD77671}">
      <formula1>"Personne vulnérable,'+ de 75 ans,personnel soignant"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Vaccination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2021-03-19T17:47:46Z</dcterms:created>
  <dcterms:modified xsi:type="dcterms:W3CDTF">2021-03-19T17:59:32Z</dcterms:modified>
</cp:coreProperties>
</file>