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Dominique GAGNON\"/>
    </mc:Choice>
  </mc:AlternateContent>
  <xr:revisionPtr revIDLastSave="0" documentId="13_ncr:1_{3DC0CD29-DE39-497D-AFBE-A628B5A14037}" xr6:coauthVersionLast="46" xr6:coauthVersionMax="46" xr10:uidLastSave="{00000000-0000-0000-0000-000000000000}"/>
  <bookViews>
    <workbookView xWindow="12000" yWindow="5085" windowWidth="31065" windowHeight="22290" xr2:uid="{00000000-000D-0000-FFFF-FFFF00000000}"/>
  </bookViews>
  <sheets>
    <sheet name="202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K35" i="1"/>
  <c r="K36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7" i="1"/>
  <c r="K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Dominique Gagnon</author>
  </authors>
  <commentList>
    <comment ref="C2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Adresse mail pour l'envoie cellule: C2</t>
        </r>
      </text>
    </comment>
  </commentList>
</comments>
</file>

<file path=xl/sharedStrings.xml><?xml version="1.0" encoding="utf-8"?>
<sst xmlns="http://schemas.openxmlformats.org/spreadsheetml/2006/main" count="15" uniqueCount="15">
  <si>
    <t>Contracteur</t>
  </si>
  <si>
    <t>Lieu du contrat</t>
  </si>
  <si>
    <t>ENTENTE Date/début</t>
  </si>
  <si>
    <t>ENTENTE Date/fin</t>
  </si>
  <si>
    <t>TRAVAUX Date/fin</t>
  </si>
  <si>
    <t>ALARME 30 jours</t>
  </si>
  <si>
    <t>ALARME 15 jours</t>
  </si>
  <si>
    <t>120    JOURS</t>
  </si>
  <si>
    <t># de contrat</t>
  </si>
  <si>
    <t>Inter-Cité</t>
  </si>
  <si>
    <t>6802-12-0202</t>
  </si>
  <si>
    <t>Km 235, Rte 169, Roberval</t>
  </si>
  <si>
    <t>Publication date/SEAO</t>
  </si>
  <si>
    <t>Fermeture date/SEAO</t>
  </si>
  <si>
    <t>xxxxx@xxxxx.xxx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</si>
</sst>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Times New Roman"/>
      <family val="2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0"/>
      <name val="Times New Roman"/>
      <family val="1"/>
    </font>
    <font>
      <sz val="9"/>
      <color rgb="FF141414"/>
      <name val="Times New Roman"/>
      <family val="1"/>
    </font>
    <font>
      <u/>
      <sz val="12"/>
      <color theme="10"/>
      <name val="Times New Roman"/>
      <family val="2"/>
    </font>
    <font>
      <u/>
      <sz val="12"/>
      <color theme="0"/>
      <name val="Times New Roman"/>
      <family val="2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/>
    </xf>
    <xf numFmtId="0" fontId="4" fillId="0" borderId="8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readingOrder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4" fontId="3" fillId="0" borderId="2" xfId="0" applyNumberFormat="1" applyFont="1" applyBorder="1" applyAlignment="1">
      <alignment horizontal="center" vertical="center"/>
    </xf>
    <xf numFmtId="14" fontId="5" fillId="0" borderId="7" xfId="0" applyNumberFormat="1" applyFont="1" applyBorder="1" applyAlignment="1">
      <alignment horizontal="center" vertical="center" readingOrder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7" fillId="0" borderId="3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3" xfId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7" totalsRowShown="0" headerRowDxfId="13" dataDxfId="12" tableBorderDxfId="11">
  <tableColumns count="11">
    <tableColumn id="1" xr3:uid="{00000000-0010-0000-0000-000001000000}" name="Contracteur" dataDxfId="10"/>
    <tableColumn id="2" xr3:uid="{00000000-0010-0000-0000-000002000000}" name="# de contrat" dataDxfId="9"/>
    <tableColumn id="3" xr3:uid="{00000000-0010-0000-0000-000003000000}" name="Lieu du contrat" dataDxfId="8"/>
    <tableColumn id="4" xr3:uid="{00000000-0010-0000-0000-000004000000}" name="Publication date/SEAO" dataDxfId="7"/>
    <tableColumn id="5" xr3:uid="{00000000-0010-0000-0000-000005000000}" name="Fermeture date/SEAO" dataDxfId="6"/>
    <tableColumn id="6" xr3:uid="{00000000-0010-0000-0000-000006000000}" name="ENTENTE Date/début" dataDxfId="5"/>
    <tableColumn id="7" xr3:uid="{00000000-0010-0000-0000-000007000000}" name="ENTENTE Date/fin" dataDxfId="4"/>
    <tableColumn id="8" xr3:uid="{00000000-0010-0000-0000-000008000000}" name="TRAVAUX Date/fin" dataDxfId="3"/>
    <tableColumn id="9" xr3:uid="{00000000-0010-0000-0000-000009000000}" name="ALARME 30 jours" dataDxfId="2">
      <calculatedColumnFormula>IF(OR(K2=0,K2="RAS"),"",K2-$I$2)</calculatedColumnFormula>
    </tableColumn>
    <tableColumn id="10" xr3:uid="{00000000-0010-0000-0000-00000A000000}" name="ALARME 15 jours" dataDxfId="1">
      <calculatedColumnFormula>IF(OR(K2=0,K2="RAS"),"",K2-$J$2)</calculatedColumnFormula>
    </tableColumn>
    <tableColumn id="11" xr3:uid="{00000000-0010-0000-0000-00000B000000}" name="120    JOURS" dataDxfId="0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xxxx@xxxxx.xxx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7"/>
  <sheetViews>
    <sheetView tabSelected="1" workbookViewId="0">
      <selection activeCell="A3" sqref="A3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12</v>
      </c>
      <c r="E1" s="13" t="s">
        <v>13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customHeight="1" x14ac:dyDescent="0.25">
      <c r="A2" s="9"/>
      <c r="B2" s="8"/>
      <c r="C2" s="30" t="s">
        <v>14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x14ac:dyDescent="0.25">
      <c r="A3" s="22" t="s">
        <v>9</v>
      </c>
      <c r="B3" s="23" t="s">
        <v>10</v>
      </c>
      <c r="C3" s="24" t="s">
        <v>11</v>
      </c>
      <c r="D3" s="26">
        <v>44197</v>
      </c>
      <c r="E3" s="26">
        <v>44260</v>
      </c>
      <c r="F3" s="4">
        <v>44197</v>
      </c>
      <c r="G3" s="4">
        <v>44265</v>
      </c>
      <c r="H3" s="4">
        <v>44170</v>
      </c>
      <c r="I3" s="4">
        <f t="shared" ref="I3:I37" si="0">IF(OR(K3="",K3="RAS"),"",K3-$I$2)</f>
        <v>44260</v>
      </c>
      <c r="J3" s="4">
        <f t="shared" ref="J3:J37" si="1">IF(OR(K3="",K3="RAS"),"",K3-$J$2)</f>
        <v>44275</v>
      </c>
      <c r="K3" s="12">
        <f>IF(OR(H3=0,H3="RAS"),"",H3+$K$2)</f>
        <v>44290</v>
      </c>
    </row>
    <row r="4" spans="1:11" x14ac:dyDescent="0.25">
      <c r="A4" s="10"/>
      <c r="B4" s="3"/>
      <c r="C4" s="2"/>
      <c r="D4" s="27"/>
      <c r="E4" s="26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x14ac:dyDescent="0.25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x14ac:dyDescent="0.25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x14ac:dyDescent="0.25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ref="K35" si="3">IF(OR(H35=0,H35="RAS"),"",H35+$K$2)</f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ref="K36" si="4">IF(OR(H36=0,H36="RAS"),"",H36+$K$2)</f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16" priority="7" timePeriod="today">
      <formula>FLOOR(I3,1)=TODAY()</formula>
    </cfRule>
  </conditionalFormatting>
  <conditionalFormatting sqref="J3:J37">
    <cfRule type="timePeriod" dxfId="15" priority="6" timePeriod="today">
      <formula>FLOOR(J3,1)=TODAY()</formula>
    </cfRule>
  </conditionalFormatting>
  <conditionalFormatting sqref="E3:E37">
    <cfRule type="timePeriod" dxfId="14" priority="5" timePeriod="today">
      <formula>FLOOR(E3,1)=TODAY()</formula>
    </cfRule>
  </conditionalFormatting>
  <hyperlinks>
    <hyperlink ref="C2" r:id="rId1" xr:uid="{00000000-0004-0000-0000-000000000000}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Gagnon</dc:creator>
  <cp:lastModifiedBy>Bruno</cp:lastModifiedBy>
  <cp:lastPrinted>2021-03-03T20:39:12Z</cp:lastPrinted>
  <dcterms:created xsi:type="dcterms:W3CDTF">2021-03-02T12:39:31Z</dcterms:created>
  <dcterms:modified xsi:type="dcterms:W3CDTF">2021-03-06T13:47:47Z</dcterms:modified>
</cp:coreProperties>
</file>