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ink/ink15.xml" ContentType="application/inkml+xml"/>
  <Override PartName="/xl/ink/ink16.xml" ContentType="application/inkml+xml"/>
  <Override PartName="/xl/ink/ink17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25E5FE0-3F08-40F5-AFEF-6C2CEE872F4A}" xr6:coauthVersionLast="46" xr6:coauthVersionMax="46" xr10:uidLastSave="{00000000-0000-0000-0000-000000000000}"/>
  <bookViews>
    <workbookView xWindow="14850" yWindow="5010" windowWidth="29445" windowHeight="22800" activeTab="2" xr2:uid="{A8F27F5B-63A0-448B-9D6A-C3BA756BCB78}"/>
  </bookViews>
  <sheets>
    <sheet name="Forezia" sheetId="1" r:id="rId1"/>
    <sheet name="C dessert" sheetId="2" r:id="rId2"/>
    <sheet name="Delidrinks" sheetId="3" r:id="rId3"/>
    <sheet name="Favry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2" l="1"/>
  <c r="K11" i="2" s="1"/>
  <c r="M11" i="2"/>
  <c r="U11" i="2"/>
  <c r="W11" i="2" s="1"/>
  <c r="Y11" i="2"/>
  <c r="AG11" i="2"/>
  <c r="AI11" i="2" s="1"/>
  <c r="AK11" i="2"/>
  <c r="AS11" i="2"/>
  <c r="AU11" i="2" s="1"/>
  <c r="AW11" i="2"/>
  <c r="I12" i="2"/>
  <c r="K12" i="2" s="1"/>
  <c r="M12" i="2"/>
  <c r="U12" i="2"/>
  <c r="W12" i="2" s="1"/>
  <c r="Y12" i="2"/>
  <c r="AG12" i="2"/>
  <c r="AI12" i="2" s="1"/>
  <c r="AK12" i="2"/>
  <c r="AS12" i="2"/>
  <c r="AU12" i="2" s="1"/>
  <c r="AW12" i="2"/>
  <c r="I13" i="2"/>
  <c r="K13" i="2" s="1"/>
  <c r="M13" i="2"/>
  <c r="U13" i="2"/>
  <c r="W13" i="2" s="1"/>
  <c r="Y13" i="2"/>
  <c r="AG13" i="2"/>
  <c r="AI13" i="2" s="1"/>
  <c r="AK13" i="2"/>
  <c r="AS13" i="2"/>
  <c r="AU13" i="2" s="1"/>
  <c r="AW13" i="2"/>
  <c r="I14" i="2"/>
  <c r="K14" i="2" s="1"/>
  <c r="M14" i="2"/>
  <c r="U14" i="2"/>
  <c r="W14" i="2" s="1"/>
  <c r="Y14" i="2"/>
  <c r="AG14" i="2"/>
  <c r="AI14" i="2"/>
  <c r="AK14" i="2"/>
  <c r="AS14" i="2"/>
  <c r="AU14" i="2" s="1"/>
  <c r="AW14" i="2"/>
  <c r="I15" i="2"/>
  <c r="K15" i="2" s="1"/>
  <c r="M15" i="2"/>
  <c r="U15" i="2"/>
  <c r="W15" i="2" s="1"/>
  <c r="Y15" i="2"/>
  <c r="AG15" i="2"/>
  <c r="AI15" i="2" s="1"/>
  <c r="AK15" i="2"/>
  <c r="AS15" i="2"/>
  <c r="AU15" i="2" s="1"/>
  <c r="AW15" i="2"/>
  <c r="I16" i="2"/>
  <c r="K16" i="2"/>
  <c r="M16" i="2"/>
  <c r="U16" i="2"/>
  <c r="W16" i="2" s="1"/>
  <c r="Y16" i="2"/>
  <c r="AG16" i="2"/>
  <c r="AI16" i="2"/>
  <c r="AK16" i="2"/>
  <c r="AS16" i="2"/>
  <c r="AU16" i="2"/>
  <c r="AW16" i="2"/>
  <c r="I17" i="2"/>
  <c r="K17" i="2"/>
  <c r="M17" i="2"/>
  <c r="U17" i="2"/>
  <c r="W17" i="2" s="1"/>
  <c r="Y17" i="2"/>
  <c r="AG17" i="2"/>
  <c r="AI17" i="2" s="1"/>
  <c r="AK17" i="2"/>
  <c r="AS17" i="2"/>
  <c r="AU17" i="2" s="1"/>
  <c r="AW17" i="2"/>
  <c r="I18" i="2"/>
  <c r="K18" i="2" s="1"/>
  <c r="M18" i="2"/>
  <c r="U18" i="2"/>
  <c r="W18" i="2" s="1"/>
  <c r="Y18" i="2"/>
  <c r="AG18" i="2"/>
  <c r="AI18" i="2" s="1"/>
  <c r="AK18" i="2"/>
  <c r="AS18" i="2"/>
  <c r="AU18" i="2" s="1"/>
  <c r="AW18" i="2"/>
  <c r="I19" i="2"/>
  <c r="K19" i="2"/>
  <c r="M19" i="2"/>
  <c r="U19" i="2"/>
  <c r="W19" i="2" s="1"/>
  <c r="Y19" i="2"/>
  <c r="AG19" i="2"/>
  <c r="AI19" i="2"/>
  <c r="AK19" i="2"/>
  <c r="AS19" i="2"/>
  <c r="AU19" i="2" s="1"/>
  <c r="AW19" i="2"/>
  <c r="I20" i="2"/>
  <c r="K20" i="2" s="1"/>
  <c r="M20" i="2"/>
  <c r="U20" i="2"/>
  <c r="W20" i="2" s="1"/>
  <c r="Y20" i="2"/>
  <c r="AG20" i="2"/>
  <c r="AI20" i="2" s="1"/>
  <c r="AK20" i="2"/>
  <c r="AS20" i="2"/>
  <c r="AU20" i="2"/>
  <c r="AW20" i="2"/>
  <c r="AW37" i="4" l="1"/>
  <c r="AS37" i="4"/>
  <c r="AU37" i="4" s="1"/>
  <c r="AK37" i="4"/>
  <c r="AG37" i="4"/>
  <c r="AI37" i="4" s="1"/>
  <c r="Y37" i="4"/>
  <c r="U37" i="4"/>
  <c r="W37" i="4" s="1"/>
  <c r="M37" i="4"/>
  <c r="I37" i="4"/>
  <c r="K37" i="4" s="1"/>
  <c r="AS36" i="4"/>
  <c r="AU36" i="4" s="1"/>
  <c r="AW36" i="4" s="1"/>
  <c r="AG36" i="4"/>
  <c r="AI36" i="4" s="1"/>
  <c r="AK36" i="4" s="1"/>
  <c r="Y36" i="4"/>
  <c r="U36" i="4"/>
  <c r="W36" i="4" s="1"/>
  <c r="M36" i="4"/>
  <c r="I36" i="4"/>
  <c r="K36" i="4" s="1"/>
  <c r="AW35" i="4"/>
  <c r="AS35" i="4"/>
  <c r="AU35" i="4" s="1"/>
  <c r="AG35" i="4"/>
  <c r="AI35" i="4" s="1"/>
  <c r="AK35" i="4" s="1"/>
  <c r="Y35" i="4"/>
  <c r="U35" i="4"/>
  <c r="W35" i="4" s="1"/>
  <c r="M35" i="4"/>
  <c r="I35" i="4"/>
  <c r="K35" i="4" s="1"/>
  <c r="AS34" i="4"/>
  <c r="AU34" i="4" s="1"/>
  <c r="AW34" i="4" s="1"/>
  <c r="AG34" i="4"/>
  <c r="AI34" i="4" s="1"/>
  <c r="AK34" i="4" s="1"/>
  <c r="Y34" i="4"/>
  <c r="U34" i="4"/>
  <c r="W34" i="4" s="1"/>
  <c r="M34" i="4"/>
  <c r="I34" i="4"/>
  <c r="K34" i="4" s="1"/>
  <c r="AW33" i="4"/>
  <c r="AS33" i="4"/>
  <c r="AU33" i="4" s="1"/>
  <c r="AK33" i="4"/>
  <c r="AG33" i="4"/>
  <c r="AI33" i="4" s="1"/>
  <c r="Y33" i="4"/>
  <c r="U33" i="4"/>
  <c r="W33" i="4" s="1"/>
  <c r="M33" i="4"/>
  <c r="I33" i="4"/>
  <c r="K33" i="4" s="1"/>
  <c r="AW32" i="4"/>
  <c r="AS32" i="4"/>
  <c r="AU32" i="4" s="1"/>
  <c r="AK32" i="4"/>
  <c r="AG32" i="4"/>
  <c r="AI32" i="4" s="1"/>
  <c r="Y32" i="4"/>
  <c r="U32" i="4"/>
  <c r="W32" i="4" s="1"/>
  <c r="M32" i="4"/>
  <c r="I32" i="4"/>
  <c r="K32" i="4" s="1"/>
  <c r="AW31" i="4"/>
  <c r="AS31" i="4"/>
  <c r="AU31" i="4" s="1"/>
  <c r="AK31" i="4"/>
  <c r="AG31" i="4"/>
  <c r="AI31" i="4" s="1"/>
  <c r="Y31" i="4"/>
  <c r="U31" i="4"/>
  <c r="W31" i="4" s="1"/>
  <c r="M31" i="4"/>
  <c r="I31" i="4"/>
  <c r="K31" i="4" s="1"/>
  <c r="AW30" i="4"/>
  <c r="AS30" i="4"/>
  <c r="AU30" i="4" s="1"/>
  <c r="AK30" i="4"/>
  <c r="AG30" i="4"/>
  <c r="AI30" i="4" s="1"/>
  <c r="Y30" i="4"/>
  <c r="U30" i="4"/>
  <c r="W30" i="4" s="1"/>
  <c r="M30" i="4"/>
  <c r="I30" i="4"/>
  <c r="K30" i="4" s="1"/>
  <c r="AW29" i="4"/>
  <c r="AS29" i="4"/>
  <c r="AU29" i="4" s="1"/>
  <c r="AK29" i="4"/>
  <c r="AG29" i="4"/>
  <c r="AI29" i="4" s="1"/>
  <c r="Y29" i="4"/>
  <c r="U29" i="4"/>
  <c r="W29" i="4" s="1"/>
  <c r="M29" i="4"/>
  <c r="I29" i="4"/>
  <c r="K29" i="4" s="1"/>
  <c r="AW28" i="4"/>
  <c r="AS28" i="4"/>
  <c r="AU28" i="4" s="1"/>
  <c r="AK28" i="4"/>
  <c r="AG28" i="4"/>
  <c r="AI28" i="4" s="1"/>
  <c r="Y28" i="4"/>
  <c r="U28" i="4"/>
  <c r="W28" i="4" s="1"/>
  <c r="M28" i="4"/>
  <c r="I28" i="4"/>
  <c r="K28" i="4" s="1"/>
  <c r="AW27" i="4"/>
  <c r="AS27" i="4"/>
  <c r="AU27" i="4" s="1"/>
  <c r="AK27" i="4"/>
  <c r="AG27" i="4"/>
  <c r="AI27" i="4" s="1"/>
  <c r="Y27" i="4"/>
  <c r="U27" i="4"/>
  <c r="W27" i="4" s="1"/>
  <c r="M27" i="4"/>
  <c r="I27" i="4"/>
  <c r="K27" i="4" s="1"/>
  <c r="AW26" i="4"/>
  <c r="AS26" i="4"/>
  <c r="AU26" i="4" s="1"/>
  <c r="AK26" i="4"/>
  <c r="AG26" i="4"/>
  <c r="AI26" i="4" s="1"/>
  <c r="Y26" i="4"/>
  <c r="U26" i="4"/>
  <c r="W26" i="4" s="1"/>
  <c r="M26" i="4"/>
  <c r="I26" i="4"/>
  <c r="K26" i="4" s="1"/>
  <c r="AW25" i="4"/>
  <c r="AS25" i="4"/>
  <c r="AU25" i="4" s="1"/>
  <c r="AK25" i="4"/>
  <c r="AG25" i="4"/>
  <c r="AI25" i="4" s="1"/>
  <c r="Y25" i="4"/>
  <c r="U25" i="4"/>
  <c r="W25" i="4" s="1"/>
  <c r="M25" i="4"/>
  <c r="I25" i="4"/>
  <c r="K25" i="4" s="1"/>
  <c r="AW24" i="4"/>
  <c r="AS24" i="4"/>
  <c r="AU24" i="4" s="1"/>
  <c r="AK24" i="4"/>
  <c r="AG24" i="4"/>
  <c r="AI24" i="4" s="1"/>
  <c r="Y24" i="4"/>
  <c r="U24" i="4"/>
  <c r="W24" i="4" s="1"/>
  <c r="M24" i="4"/>
  <c r="I24" i="4"/>
  <c r="K24" i="4" s="1"/>
  <c r="AW23" i="4"/>
  <c r="AS23" i="4"/>
  <c r="AU23" i="4" s="1"/>
  <c r="AK23" i="4"/>
  <c r="AG23" i="4"/>
  <c r="AI23" i="4" s="1"/>
  <c r="Y23" i="4"/>
  <c r="U23" i="4"/>
  <c r="W23" i="4" s="1"/>
  <c r="M23" i="4"/>
  <c r="I23" i="4"/>
  <c r="K23" i="4" s="1"/>
  <c r="AW22" i="4"/>
  <c r="AS22" i="4"/>
  <c r="AU22" i="4" s="1"/>
  <c r="AK22" i="4"/>
  <c r="AG22" i="4"/>
  <c r="AI22" i="4" s="1"/>
  <c r="Y22" i="4"/>
  <c r="U22" i="4"/>
  <c r="W22" i="4" s="1"/>
  <c r="M22" i="4"/>
  <c r="I22" i="4"/>
  <c r="K22" i="4" s="1"/>
  <c r="AW21" i="4"/>
  <c r="AS21" i="4"/>
  <c r="AU21" i="4" s="1"/>
  <c r="AK21" i="4"/>
  <c r="AG21" i="4"/>
  <c r="AI21" i="4" s="1"/>
  <c r="Y21" i="4"/>
  <c r="U21" i="4"/>
  <c r="W21" i="4" s="1"/>
  <c r="M21" i="4"/>
  <c r="I21" i="4"/>
  <c r="K21" i="4" s="1"/>
  <c r="AW20" i="4"/>
  <c r="AS20" i="4"/>
  <c r="AU20" i="4" s="1"/>
  <c r="AK20" i="4"/>
  <c r="AG20" i="4"/>
  <c r="AI20" i="4" s="1"/>
  <c r="Y20" i="4"/>
  <c r="U20" i="4"/>
  <c r="W20" i="4" s="1"/>
  <c r="M20" i="4"/>
  <c r="I20" i="4"/>
  <c r="K20" i="4" s="1"/>
  <c r="AW19" i="4"/>
  <c r="AS19" i="4"/>
  <c r="AU19" i="4" s="1"/>
  <c r="AK19" i="4"/>
  <c r="AG19" i="4"/>
  <c r="AI19" i="4" s="1"/>
  <c r="Y19" i="4"/>
  <c r="U19" i="4"/>
  <c r="W19" i="4" s="1"/>
  <c r="M19" i="4"/>
  <c r="I19" i="4"/>
  <c r="K19" i="4" s="1"/>
  <c r="AW18" i="4"/>
  <c r="AS18" i="4"/>
  <c r="AU18" i="4" s="1"/>
  <c r="AK18" i="4"/>
  <c r="AG18" i="4"/>
  <c r="AI18" i="4" s="1"/>
  <c r="Y18" i="4"/>
  <c r="U18" i="4"/>
  <c r="W18" i="4" s="1"/>
  <c r="M18" i="4"/>
  <c r="I18" i="4"/>
  <c r="K18" i="4" s="1"/>
  <c r="AW17" i="4"/>
  <c r="AS17" i="4"/>
  <c r="AU17" i="4" s="1"/>
  <c r="AK17" i="4"/>
  <c r="AG17" i="4"/>
  <c r="AI17" i="4" s="1"/>
  <c r="Y17" i="4"/>
  <c r="U17" i="4"/>
  <c r="W17" i="4" s="1"/>
  <c r="M17" i="4"/>
  <c r="I17" i="4"/>
  <c r="K17" i="4" s="1"/>
  <c r="AW16" i="4"/>
  <c r="AS16" i="4"/>
  <c r="AU16" i="4" s="1"/>
  <c r="AK16" i="4"/>
  <c r="AG16" i="4"/>
  <c r="AI16" i="4" s="1"/>
  <c r="Y16" i="4"/>
  <c r="U16" i="4"/>
  <c r="W16" i="4" s="1"/>
  <c r="M16" i="4"/>
  <c r="I16" i="4"/>
  <c r="K16" i="4" s="1"/>
  <c r="AW15" i="4"/>
  <c r="AS15" i="4"/>
  <c r="AU15" i="4" s="1"/>
  <c r="AK15" i="4"/>
  <c r="AG15" i="4"/>
  <c r="AI15" i="4" s="1"/>
  <c r="Y15" i="4"/>
  <c r="U15" i="4"/>
  <c r="W15" i="4" s="1"/>
  <c r="M15" i="4"/>
  <c r="I15" i="4"/>
  <c r="K15" i="4" s="1"/>
  <c r="AW14" i="4"/>
  <c r="AS14" i="4"/>
  <c r="AU14" i="4" s="1"/>
  <c r="AK14" i="4"/>
  <c r="AG14" i="4"/>
  <c r="AI14" i="4" s="1"/>
  <c r="Y14" i="4"/>
  <c r="U14" i="4"/>
  <c r="W14" i="4" s="1"/>
  <c r="M14" i="4"/>
  <c r="I14" i="4"/>
  <c r="K14" i="4" s="1"/>
  <c r="AW13" i="4"/>
  <c r="AS13" i="4"/>
  <c r="AU13" i="4" s="1"/>
  <c r="AK13" i="4"/>
  <c r="AG13" i="4"/>
  <c r="AI13" i="4" s="1"/>
  <c r="Y13" i="4"/>
  <c r="U13" i="4"/>
  <c r="W13" i="4" s="1"/>
  <c r="M13" i="4"/>
  <c r="I13" i="4"/>
  <c r="K13" i="4" s="1"/>
  <c r="AW12" i="4"/>
  <c r="AS12" i="4"/>
  <c r="AU12" i="4" s="1"/>
  <c r="AK12" i="4"/>
  <c r="AG12" i="4"/>
  <c r="AI12" i="4" s="1"/>
  <c r="Y12" i="4"/>
  <c r="U12" i="4"/>
  <c r="W12" i="4" s="1"/>
  <c r="I12" i="4"/>
  <c r="K12" i="4" s="1"/>
  <c r="M12" i="4" s="1"/>
  <c r="AS11" i="4"/>
  <c r="AU11" i="4" s="1"/>
  <c r="AW11" i="4" s="1"/>
  <c r="AG11" i="4"/>
  <c r="AI11" i="4" s="1"/>
  <c r="AK11" i="4" s="1"/>
  <c r="Y11" i="4"/>
  <c r="U11" i="4"/>
  <c r="W11" i="4" s="1"/>
  <c r="M11" i="4"/>
  <c r="I11" i="4"/>
  <c r="K11" i="4" s="1"/>
  <c r="I11" i="1"/>
  <c r="K11" i="1" s="1"/>
  <c r="M11" i="1"/>
  <c r="U11" i="1"/>
  <c r="W11" i="1" s="1"/>
  <c r="Y11" i="1"/>
  <c r="AG11" i="1"/>
  <c r="AI11" i="1" s="1"/>
  <c r="AK11" i="1"/>
  <c r="AS11" i="1"/>
  <c r="AU11" i="1" s="1"/>
  <c r="AW11" i="1" s="1"/>
  <c r="AW16" i="3"/>
  <c r="AS16" i="3"/>
  <c r="AU16" i="3" s="1"/>
  <c r="AK16" i="3"/>
  <c r="AG16" i="3"/>
  <c r="AI16" i="3" s="1"/>
  <c r="Y16" i="3"/>
  <c r="U16" i="3"/>
  <c r="W16" i="3" s="1"/>
  <c r="M16" i="3"/>
  <c r="I16" i="3"/>
  <c r="K16" i="3" s="1"/>
  <c r="AW15" i="3"/>
  <c r="AS15" i="3"/>
  <c r="AU15" i="3" s="1"/>
  <c r="AK15" i="3"/>
  <c r="AG15" i="3"/>
  <c r="AI15" i="3" s="1"/>
  <c r="Y15" i="3"/>
  <c r="U15" i="3"/>
  <c r="W15" i="3" s="1"/>
  <c r="M15" i="3"/>
  <c r="I15" i="3"/>
  <c r="K15" i="3" s="1"/>
  <c r="AW14" i="3"/>
  <c r="AS14" i="3"/>
  <c r="AU14" i="3" s="1"/>
  <c r="AK14" i="3"/>
  <c r="AG14" i="3"/>
  <c r="AI14" i="3" s="1"/>
  <c r="Y14" i="3"/>
  <c r="U14" i="3"/>
  <c r="W14" i="3" s="1"/>
  <c r="M14" i="3"/>
  <c r="I14" i="3"/>
  <c r="K14" i="3" s="1"/>
  <c r="AW13" i="3"/>
  <c r="AS13" i="3"/>
  <c r="AU13" i="3" s="1"/>
  <c r="AK13" i="3"/>
  <c r="AG13" i="3"/>
  <c r="AI13" i="3" s="1"/>
  <c r="Y13" i="3"/>
  <c r="U13" i="3"/>
  <c r="W13" i="3" s="1"/>
  <c r="M13" i="3"/>
  <c r="I13" i="3"/>
  <c r="K13" i="3" s="1"/>
  <c r="AW12" i="3"/>
  <c r="AS12" i="3"/>
  <c r="AU12" i="3" s="1"/>
  <c r="AG12" i="3"/>
  <c r="AI12" i="3" s="1"/>
  <c r="AK12" i="3" s="1"/>
  <c r="U12" i="3"/>
  <c r="W12" i="3" s="1"/>
  <c r="Y12" i="3" s="1"/>
  <c r="I12" i="3"/>
  <c r="K12" i="3" s="1"/>
  <c r="M12" i="3" s="1"/>
  <c r="AS11" i="3"/>
  <c r="AU11" i="3" s="1"/>
  <c r="AW11" i="3" s="1"/>
  <c r="AG11" i="3"/>
  <c r="AI11" i="3" s="1"/>
  <c r="AK11" i="3" s="1"/>
  <c r="Y11" i="3"/>
  <c r="U11" i="3"/>
  <c r="W11" i="3" s="1"/>
  <c r="M11" i="3"/>
  <c r="I11" i="3"/>
  <c r="K11" i="3" s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7" i="1"/>
  <c r="AW38" i="1"/>
  <c r="AW39" i="1"/>
  <c r="AW40" i="1"/>
  <c r="AW41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S12" i="1"/>
  <c r="AU12" i="1" s="1"/>
  <c r="AW12" i="1" s="1"/>
  <c r="AS13" i="1"/>
  <c r="AU13" i="1" s="1"/>
  <c r="AS14" i="1"/>
  <c r="AU14" i="1" s="1"/>
  <c r="AS15" i="1"/>
  <c r="AU15" i="1" s="1"/>
  <c r="AS16" i="1"/>
  <c r="AU16" i="1" s="1"/>
  <c r="AS17" i="1"/>
  <c r="AU17" i="1" s="1"/>
  <c r="AS18" i="1"/>
  <c r="AU18" i="1" s="1"/>
  <c r="AS19" i="1"/>
  <c r="AU19" i="1" s="1"/>
  <c r="AS20" i="1"/>
  <c r="AU20" i="1" s="1"/>
  <c r="AS21" i="1"/>
  <c r="AU21" i="1" s="1"/>
  <c r="AS22" i="1"/>
  <c r="AU22" i="1" s="1"/>
  <c r="AS23" i="1"/>
  <c r="AU23" i="1" s="1"/>
  <c r="AS24" i="1"/>
  <c r="AU24" i="1" s="1"/>
  <c r="AS25" i="1"/>
  <c r="AU25" i="1" s="1"/>
  <c r="AS26" i="1"/>
  <c r="AU26" i="1" s="1"/>
  <c r="AS27" i="1"/>
  <c r="AU27" i="1" s="1"/>
  <c r="AS28" i="1"/>
  <c r="AU28" i="1" s="1"/>
  <c r="AS29" i="1"/>
  <c r="AU29" i="1" s="1"/>
  <c r="AS30" i="1"/>
  <c r="AU30" i="1" s="1"/>
  <c r="AS31" i="1"/>
  <c r="AU31" i="1" s="1"/>
  <c r="AS32" i="1"/>
  <c r="AU32" i="1" s="1"/>
  <c r="AS33" i="1"/>
  <c r="AU33" i="1" s="1"/>
  <c r="AS34" i="1"/>
  <c r="AU34" i="1" s="1"/>
  <c r="AW34" i="1" s="1"/>
  <c r="AS35" i="1"/>
  <c r="AU35" i="1" s="1"/>
  <c r="AW35" i="1" s="1"/>
  <c r="AS36" i="1"/>
  <c r="AU36" i="1" s="1"/>
  <c r="AW36" i="1" s="1"/>
  <c r="AS37" i="1"/>
  <c r="AU37" i="1" s="1"/>
  <c r="AS38" i="1"/>
  <c r="AU38" i="1" s="1"/>
  <c r="AS39" i="1"/>
  <c r="AU39" i="1" s="1"/>
  <c r="AS40" i="1"/>
  <c r="AU40" i="1" s="1"/>
  <c r="AS41" i="1"/>
  <c r="AU41" i="1" s="1"/>
  <c r="AS42" i="1"/>
  <c r="AU42" i="1" s="1"/>
  <c r="AW42" i="1" s="1"/>
  <c r="AS43" i="1"/>
  <c r="AU43" i="1" s="1"/>
  <c r="AS44" i="1"/>
  <c r="AU44" i="1" s="1"/>
  <c r="AS45" i="1"/>
  <c r="AU45" i="1" s="1"/>
  <c r="AS46" i="1"/>
  <c r="AU46" i="1" s="1"/>
  <c r="AS47" i="1"/>
  <c r="AU47" i="1" s="1"/>
  <c r="AS48" i="1"/>
  <c r="AU48" i="1" s="1"/>
  <c r="AS49" i="1"/>
  <c r="AU49" i="1" s="1"/>
  <c r="AS50" i="1"/>
  <c r="AU50" i="1" s="1"/>
  <c r="AS51" i="1"/>
  <c r="AU51" i="1" s="1"/>
  <c r="AS52" i="1"/>
  <c r="AU52" i="1" s="1"/>
  <c r="AS53" i="1"/>
  <c r="AU53" i="1" s="1"/>
  <c r="AS54" i="1"/>
  <c r="AU54" i="1" s="1"/>
  <c r="AS55" i="1"/>
  <c r="AU55" i="1" s="1"/>
  <c r="AS56" i="1"/>
  <c r="AU56" i="1" s="1"/>
  <c r="AS57" i="1"/>
  <c r="AU57" i="1" s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7" i="1"/>
  <c r="AK38" i="1"/>
  <c r="AK39" i="1"/>
  <c r="AK40" i="1"/>
  <c r="AK41" i="1"/>
  <c r="AK43" i="1"/>
  <c r="AK44" i="1"/>
  <c r="AK45" i="1"/>
  <c r="AK46" i="1"/>
  <c r="AK47" i="1"/>
  <c r="AK48" i="1"/>
  <c r="AK49" i="1"/>
  <c r="AK50" i="1"/>
  <c r="AK51" i="1"/>
  <c r="AK52" i="1"/>
  <c r="AK54" i="1"/>
  <c r="AK55" i="1"/>
  <c r="AK56" i="1"/>
  <c r="AK57" i="1"/>
  <c r="AG12" i="1"/>
  <c r="AI12" i="1" s="1"/>
  <c r="AK12" i="1" s="1"/>
  <c r="AG13" i="1"/>
  <c r="AI13" i="1" s="1"/>
  <c r="AG14" i="1"/>
  <c r="AI14" i="1" s="1"/>
  <c r="AG15" i="1"/>
  <c r="AI15" i="1" s="1"/>
  <c r="AG16" i="1"/>
  <c r="AI16" i="1" s="1"/>
  <c r="AG17" i="1"/>
  <c r="AI17" i="1" s="1"/>
  <c r="AG18" i="1"/>
  <c r="AI18" i="1" s="1"/>
  <c r="AG19" i="1"/>
  <c r="AI19" i="1" s="1"/>
  <c r="AG20" i="1"/>
  <c r="AI20" i="1" s="1"/>
  <c r="AG21" i="1"/>
  <c r="AI21" i="1" s="1"/>
  <c r="AG22" i="1"/>
  <c r="AI22" i="1" s="1"/>
  <c r="AG23" i="1"/>
  <c r="AI23" i="1" s="1"/>
  <c r="AG24" i="1"/>
  <c r="AI24" i="1" s="1"/>
  <c r="AG25" i="1"/>
  <c r="AI25" i="1" s="1"/>
  <c r="AG26" i="1"/>
  <c r="AI26" i="1" s="1"/>
  <c r="AG27" i="1"/>
  <c r="AI27" i="1" s="1"/>
  <c r="AG28" i="1"/>
  <c r="AI28" i="1" s="1"/>
  <c r="AG29" i="1"/>
  <c r="AI29" i="1" s="1"/>
  <c r="AG30" i="1"/>
  <c r="AI30" i="1" s="1"/>
  <c r="AG31" i="1"/>
  <c r="AI31" i="1" s="1"/>
  <c r="AG32" i="1"/>
  <c r="AI32" i="1" s="1"/>
  <c r="AG33" i="1"/>
  <c r="AI33" i="1" s="1"/>
  <c r="AG34" i="1"/>
  <c r="AI34" i="1" s="1"/>
  <c r="AK34" i="1" s="1"/>
  <c r="AG35" i="1"/>
  <c r="AI35" i="1" s="1"/>
  <c r="AK35" i="1" s="1"/>
  <c r="AG36" i="1"/>
  <c r="AI36" i="1" s="1"/>
  <c r="AK36" i="1" s="1"/>
  <c r="AG37" i="1"/>
  <c r="AI37" i="1" s="1"/>
  <c r="AG38" i="1"/>
  <c r="AI38" i="1" s="1"/>
  <c r="AG39" i="1"/>
  <c r="AI39" i="1" s="1"/>
  <c r="AG40" i="1"/>
  <c r="AI40" i="1" s="1"/>
  <c r="AG41" i="1"/>
  <c r="AI41" i="1" s="1"/>
  <c r="AG42" i="1"/>
  <c r="AI42" i="1" s="1"/>
  <c r="AK42" i="1" s="1"/>
  <c r="AG43" i="1"/>
  <c r="AI43" i="1" s="1"/>
  <c r="AG44" i="1"/>
  <c r="AI44" i="1" s="1"/>
  <c r="AG45" i="1"/>
  <c r="AI45" i="1" s="1"/>
  <c r="AG46" i="1"/>
  <c r="AI46" i="1" s="1"/>
  <c r="AG47" i="1"/>
  <c r="AI47" i="1" s="1"/>
  <c r="AG48" i="1"/>
  <c r="AI48" i="1" s="1"/>
  <c r="AG49" i="1"/>
  <c r="AI49" i="1" s="1"/>
  <c r="AG50" i="1"/>
  <c r="AI50" i="1" s="1"/>
  <c r="AG51" i="1"/>
  <c r="AI51" i="1" s="1"/>
  <c r="AG52" i="1"/>
  <c r="AI52" i="1" s="1"/>
  <c r="AG53" i="1"/>
  <c r="AI53" i="1" s="1"/>
  <c r="AK53" i="1" s="1"/>
  <c r="AG54" i="1"/>
  <c r="AI54" i="1" s="1"/>
  <c r="AG55" i="1"/>
  <c r="AI55" i="1" s="1"/>
  <c r="AG56" i="1"/>
  <c r="AI56" i="1" s="1"/>
  <c r="AG57" i="1"/>
  <c r="AI57" i="1" s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U12" i="1"/>
  <c r="W12" i="1" s="1"/>
  <c r="Y12" i="1" s="1"/>
  <c r="U13" i="1"/>
  <c r="W13" i="1" s="1"/>
  <c r="U14" i="1"/>
  <c r="W14" i="1" s="1"/>
  <c r="U15" i="1"/>
  <c r="W15" i="1" s="1"/>
  <c r="U16" i="1"/>
  <c r="W16" i="1" s="1"/>
  <c r="U17" i="1"/>
  <c r="W17" i="1" s="1"/>
  <c r="U18" i="1"/>
  <c r="W18" i="1" s="1"/>
  <c r="U19" i="1"/>
  <c r="W19" i="1" s="1"/>
  <c r="U20" i="1"/>
  <c r="W20" i="1" s="1"/>
  <c r="U21" i="1"/>
  <c r="W21" i="1" s="1"/>
  <c r="U22" i="1"/>
  <c r="W22" i="1" s="1"/>
  <c r="U23" i="1"/>
  <c r="W23" i="1" s="1"/>
  <c r="U24" i="1"/>
  <c r="W24" i="1" s="1"/>
  <c r="U25" i="1"/>
  <c r="W25" i="1" s="1"/>
  <c r="U26" i="1"/>
  <c r="W26" i="1" s="1"/>
  <c r="U27" i="1"/>
  <c r="W27" i="1" s="1"/>
  <c r="U28" i="1"/>
  <c r="W28" i="1" s="1"/>
  <c r="U29" i="1"/>
  <c r="W29" i="1" s="1"/>
  <c r="U30" i="1"/>
  <c r="W30" i="1" s="1"/>
  <c r="U31" i="1"/>
  <c r="W31" i="1" s="1"/>
  <c r="U32" i="1"/>
  <c r="W32" i="1" s="1"/>
  <c r="U33" i="1"/>
  <c r="W33" i="1" s="1"/>
  <c r="U34" i="1"/>
  <c r="W34" i="1" s="1"/>
  <c r="U35" i="1"/>
  <c r="W35" i="1" s="1"/>
  <c r="U36" i="1"/>
  <c r="W36" i="1" s="1"/>
  <c r="U37" i="1"/>
  <c r="W37" i="1" s="1"/>
  <c r="U38" i="1"/>
  <c r="W38" i="1" s="1"/>
  <c r="U39" i="1"/>
  <c r="W39" i="1" s="1"/>
  <c r="U40" i="1"/>
  <c r="W40" i="1" s="1"/>
  <c r="U41" i="1"/>
  <c r="W41" i="1" s="1"/>
  <c r="U42" i="1"/>
  <c r="W42" i="1" s="1"/>
  <c r="U43" i="1"/>
  <c r="W43" i="1" s="1"/>
  <c r="U44" i="1"/>
  <c r="W44" i="1" s="1"/>
  <c r="U45" i="1"/>
  <c r="W45" i="1" s="1"/>
  <c r="U46" i="1"/>
  <c r="W46" i="1" s="1"/>
  <c r="U47" i="1"/>
  <c r="W47" i="1" s="1"/>
  <c r="U48" i="1"/>
  <c r="W48" i="1" s="1"/>
  <c r="U49" i="1"/>
  <c r="W49" i="1" s="1"/>
  <c r="U50" i="1"/>
  <c r="W50" i="1" s="1"/>
  <c r="U51" i="1"/>
  <c r="W51" i="1" s="1"/>
  <c r="U52" i="1"/>
  <c r="W52" i="1" s="1"/>
  <c r="U53" i="1"/>
  <c r="W53" i="1" s="1"/>
  <c r="U54" i="1"/>
  <c r="W54" i="1" s="1"/>
  <c r="U55" i="1"/>
  <c r="W55" i="1" s="1"/>
  <c r="U56" i="1"/>
  <c r="W56" i="1" s="1"/>
  <c r="U57" i="1"/>
  <c r="W57" i="1" s="1"/>
  <c r="I53" i="1"/>
  <c r="K53" i="1" s="1"/>
  <c r="I54" i="1"/>
  <c r="K54" i="1" s="1"/>
  <c r="I55" i="1"/>
  <c r="K55" i="1" s="1"/>
  <c r="I56" i="1"/>
  <c r="K56" i="1" s="1"/>
  <c r="I57" i="1"/>
  <c r="K57" i="1" s="1"/>
  <c r="I16" i="1"/>
  <c r="K16" i="1" s="1"/>
  <c r="I17" i="1"/>
  <c r="K17" i="1" s="1"/>
  <c r="I18" i="1"/>
  <c r="K18" i="1" s="1"/>
  <c r="I19" i="1"/>
  <c r="K19" i="1" s="1"/>
  <c r="I20" i="1"/>
  <c r="K20" i="1" s="1"/>
  <c r="I21" i="1"/>
  <c r="I22" i="1"/>
  <c r="K22" i="1" s="1"/>
  <c r="I23" i="1"/>
  <c r="K23" i="1" s="1"/>
  <c r="I24" i="1"/>
  <c r="K24" i="1" s="1"/>
  <c r="I25" i="1"/>
  <c r="K25" i="1" s="1"/>
  <c r="I26" i="1"/>
  <c r="K26" i="1" s="1"/>
  <c r="I27" i="1"/>
  <c r="K27" i="1" s="1"/>
  <c r="I28" i="1"/>
  <c r="K28" i="1" s="1"/>
  <c r="I29" i="1"/>
  <c r="K29" i="1" s="1"/>
  <c r="I30" i="1"/>
  <c r="K30" i="1" s="1"/>
  <c r="I31" i="1"/>
  <c r="K31" i="1" s="1"/>
  <c r="I32" i="1"/>
  <c r="K32" i="1" s="1"/>
  <c r="I33" i="1"/>
  <c r="K33" i="1" s="1"/>
  <c r="I34" i="1"/>
  <c r="K34" i="1" s="1"/>
  <c r="I35" i="1"/>
  <c r="K35" i="1" s="1"/>
  <c r="I36" i="1"/>
  <c r="K36" i="1" s="1"/>
  <c r="I37" i="1"/>
  <c r="K37" i="1" s="1"/>
  <c r="I38" i="1"/>
  <c r="K38" i="1" s="1"/>
  <c r="I39" i="1"/>
  <c r="K39" i="1" s="1"/>
  <c r="I40" i="1"/>
  <c r="K40" i="1" s="1"/>
  <c r="I41" i="1"/>
  <c r="K41" i="1" s="1"/>
  <c r="I42" i="1"/>
  <c r="K42" i="1" s="1"/>
  <c r="I43" i="1"/>
  <c r="K43" i="1" s="1"/>
  <c r="I44" i="1"/>
  <c r="K44" i="1" s="1"/>
  <c r="I45" i="1"/>
  <c r="K45" i="1" s="1"/>
  <c r="I46" i="1"/>
  <c r="K46" i="1" s="1"/>
  <c r="I47" i="1"/>
  <c r="K47" i="1" s="1"/>
  <c r="I48" i="1"/>
  <c r="K48" i="1" s="1"/>
  <c r="I49" i="1"/>
  <c r="K49" i="1" s="1"/>
  <c r="I50" i="1"/>
  <c r="K50" i="1" s="1"/>
  <c r="I51" i="1"/>
  <c r="K51" i="1" s="1"/>
  <c r="I52" i="1"/>
  <c r="K52" i="1" s="1"/>
  <c r="I12" i="1"/>
  <c r="K12" i="1" s="1"/>
  <c r="M12" i="1" s="1"/>
  <c r="I13" i="1"/>
  <c r="K13" i="1" s="1"/>
  <c r="M13" i="1" s="1"/>
  <c r="I14" i="1"/>
  <c r="K14" i="1" s="1"/>
  <c r="I15" i="1"/>
  <c r="K15" i="1" s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K21" i="1"/>
</calcChain>
</file>

<file path=xl/sharedStrings.xml><?xml version="1.0" encoding="utf-8"?>
<sst xmlns="http://schemas.openxmlformats.org/spreadsheetml/2006/main" count="279" uniqueCount="120">
  <si>
    <t>Tableau de suivi des commandes</t>
  </si>
  <si>
    <t>Forezia</t>
  </si>
  <si>
    <t>Besoin</t>
  </si>
  <si>
    <t>Stock</t>
  </si>
  <si>
    <t>Achat</t>
  </si>
  <si>
    <t>Commande semaine -1</t>
  </si>
  <si>
    <t>Commande semaine -2</t>
  </si>
  <si>
    <t>Commande semaine -3</t>
  </si>
  <si>
    <t>Commande du jour</t>
  </si>
  <si>
    <t>Remarque</t>
  </si>
  <si>
    <t xml:space="preserve"> </t>
  </si>
  <si>
    <t>Compagnie des desserts</t>
  </si>
  <si>
    <t>Delidrinks</t>
  </si>
  <si>
    <t>Favry</t>
  </si>
  <si>
    <t>Muffin Citron</t>
  </si>
  <si>
    <t>Muffin  Tulipe double chocolat</t>
  </si>
  <si>
    <t>Muffin Fourré chocolat noisette</t>
  </si>
  <si>
    <t>Glace yaourt bulgare</t>
  </si>
  <si>
    <t xml:space="preserve">Cheesecake spéculoos </t>
  </si>
  <si>
    <t>Bi-Mousse chocolat</t>
  </si>
  <si>
    <t>Cookies chocolat blanc framboise (à cuire)</t>
  </si>
  <si>
    <t>Cookies chocolat au lait et noir (à cuire)</t>
  </si>
  <si>
    <t>Cookies 3 chocolats (à cuire)</t>
  </si>
  <si>
    <t>Cookies caramel salé (à cuire)</t>
  </si>
  <si>
    <t>VITAMINWELL - ANTIOXYDANT X12 (Pêche)</t>
  </si>
  <si>
    <t>VITAMINWELL - RELOAD X12 (Citron vert)</t>
  </si>
  <si>
    <t>CHARLIE'S - CITRON 250ML x12</t>
  </si>
  <si>
    <t>CHARLIE'S - CASSIS 250ML x12</t>
  </si>
  <si>
    <t xml:space="preserve">CHARLIE'S - POMME X 12 </t>
  </si>
  <si>
    <t>CHARLIE'S - ORANGE 250ML x12</t>
  </si>
  <si>
    <t xml:space="preserve">FOURCHETTE BOIS 16.5 CM                                          </t>
  </si>
  <si>
    <t xml:space="preserve">COUTEAU BOIS 16.5 CM                                          </t>
  </si>
  <si>
    <t xml:space="preserve">CUILLERE BOIS 16.5 CM                                         </t>
  </si>
  <si>
    <t>SPATULE BOIS 11.4 CM
CAFÉ / THÉ</t>
  </si>
  <si>
    <t xml:space="preserve">BARQUETTE BIODEGRADABLE CARTON BLANC </t>
  </si>
  <si>
    <t xml:space="preserve">POT CARTON BRUN D150 H50MM 500ML /50 </t>
  </si>
  <si>
    <t xml:space="preserve">COUVERCLE EN PET POT CARTON BRUN D155MM </t>
  </si>
  <si>
    <t xml:space="preserve">POT CARTON BRUN D164 H63MM 1100ML /50 </t>
  </si>
  <si>
    <t xml:space="preserve">COUVERCLE EN PET POT CARTON BRUN D165MM /50 </t>
  </si>
  <si>
    <t xml:space="preserve">POT A SOUPE CARTON BRUN       </t>
  </si>
  <si>
    <t xml:space="preserve">COUVERCLE CARTON POUR POT A SOUPE CARTON BRUN </t>
  </si>
  <si>
    <t xml:space="preserve">GOBELET CARTON BRUN 10CL D61 H60MM </t>
  </si>
  <si>
    <t>GOBELET CARTON BRUN 25CL D80 H96MM</t>
  </si>
  <si>
    <t xml:space="preserve">GOBELET PLA BIODEGRADABLE 40CL /70 </t>
  </si>
  <si>
    <t xml:space="preserve">COUVERCLE DOME A TROU PR GOB PLA 40-50CL /100 </t>
  </si>
  <si>
    <t xml:space="preserve">GOBELET PLA BIODEGRADABLE 20/22CL/100 </t>
  </si>
  <si>
    <t>GOBELET DESSERT PLA 265ML Ø9.6× 6.3cm</t>
  </si>
  <si>
    <t>COUVERCLE POUR GOBELET DESSERT PLA 265ML Ø9.6× 6.3cm</t>
  </si>
  <si>
    <t>BOITE VIKING CARTON BRUN/PLA 113X113X50MM 510ML/300</t>
  </si>
  <si>
    <t>COUVERCLE VIKING CARTON BRUN/PLA 113X113X29MM /300</t>
  </si>
  <si>
    <t xml:space="preserve">SAC CABAS KRAFT BRUN IMP.1 COUL                           </t>
  </si>
  <si>
    <t>SAC SOS KRAFT BRUN IMP 1 COUL</t>
  </si>
  <si>
    <t>SAC VIENNOISERIE KRAFT BRUN 35GR IMP  (COOKIES/MUFFINS)</t>
  </si>
  <si>
    <t>SAC CHIPS KRAFT BRUN POLYPRO+FENETRE IMP</t>
  </si>
  <si>
    <t>CLIP BAND PAPIER MARRON POUR FERMER LE SAC SOS POUR CHIPS</t>
  </si>
  <si>
    <t xml:space="preserve">SERVIETTE OUATE BRUNE 1 PLI IMP 1 COUL
10,10 € le 1000 soit le carton à 40,40 €        </t>
  </si>
  <si>
    <t>PAPIER PARALIOS BRUN 40G FORMAT IMP NOIR 
3,39 € le kilo</t>
  </si>
  <si>
    <t xml:space="preserve">SERVIETTE OUATE BRUNE 1 PLI IMP 1 COUL
  </t>
  </si>
  <si>
    <t>Produit</t>
  </si>
  <si>
    <t>Tartelette citron</t>
  </si>
  <si>
    <t>Cœur coulant caramel</t>
  </si>
  <si>
    <t>Sablé fruits rouges</t>
  </si>
  <si>
    <t>VITAMINWELL - framboise</t>
  </si>
  <si>
    <t>Conso</t>
  </si>
  <si>
    <t>Varia</t>
  </si>
  <si>
    <t xml:space="preserve">Halloumi bloc 225 g </t>
  </si>
  <si>
    <t>Houmous 2 kg</t>
  </si>
  <si>
    <t>Tzatziki 2 kg</t>
  </si>
  <si>
    <t>Jalapeños tranchés 3/1 - 1.6 kg PNE</t>
  </si>
  <si>
    <t>Préparation tiramisu Debic 1 L</t>
  </si>
  <si>
    <t>Soupe courgette coco bio 1 L</t>
  </si>
  <si>
    <t xml:space="preserve">Soupe lentilles corail curcuma bio 1 L </t>
  </si>
  <si>
    <t>Velouté de légumes verts bio 1L</t>
  </si>
  <si>
    <t>Flacon sauce Caesar 900 ml</t>
  </si>
  <si>
    <t>Flacon sauce curry 900 ml</t>
  </si>
  <si>
    <t>Flacon sauce poivre 900 ml</t>
  </si>
  <si>
    <t>Flacon sauce barbecue chipotle 900 ml</t>
  </si>
  <si>
    <t>Flacon sauce Espelette 900 ml</t>
  </si>
  <si>
    <t>Pita Pit Sauce Thai  Doy pack 940 g</t>
  </si>
  <si>
    <t>Fromage blanc tomates confites 1 kg</t>
  </si>
  <si>
    <t>Flacon sauce Harissa 900 ml</t>
  </si>
  <si>
    <t>Flacon sauce miel moutarde 900 ml</t>
  </si>
  <si>
    <t>Huile d'olive vierge extra 5 L</t>
  </si>
  <si>
    <t xml:space="preserve">Sauce à l'ail sans oeufs 300 ml </t>
  </si>
  <si>
    <t xml:space="preserve">Sauce burger sans œufs 300 ml </t>
  </si>
  <si>
    <t>Cheddar rouge râpé 1 kg</t>
  </si>
  <si>
    <t>Maïs doux 4/4 - 570 g PNE</t>
  </si>
  <si>
    <t>Cornichons cal 120/150  5/1 - 2.125 kg PNE</t>
  </si>
  <si>
    <t>Olives noires en rondelles 3 kg - 1.56 kg PNE</t>
  </si>
  <si>
    <t>Olives vertes en rondelles 3 kg - 1.56 kg PNE</t>
  </si>
  <si>
    <t>Parmigiano Reggiano râpé 500 g</t>
  </si>
  <si>
    <t>Cream cheese 2 kg</t>
  </si>
  <si>
    <t>Féta grecque brebis bloc AOP 2 kg PNE</t>
  </si>
  <si>
    <t xml:space="preserve">Arizona thé noir pêche 330 ml x 6 pc </t>
  </si>
  <si>
    <t xml:space="preserve">Arizona thé vert miel 330 ml x 6 pc </t>
  </si>
  <si>
    <t xml:space="preserve">Arizona thé vert grenade 330 ml x 6 pc </t>
  </si>
  <si>
    <t xml:space="preserve">Boisson Aloe Vera pomme framboise bio 350 ml x 12 pc </t>
  </si>
  <si>
    <t xml:space="preserve">Boisson Aloe Vera citron fleur de sureau bio 350 ml x 12 pc </t>
  </si>
  <si>
    <t>Tranchettes de poulet rôti IQF 2.5 kg x 4 pc</t>
  </si>
  <si>
    <t>Tranchettes de bacon cuit 500 g x 6 pc</t>
  </si>
  <si>
    <t>Emincés de poulet curry 7 mm IQF 1 kg x 5 pc</t>
  </si>
  <si>
    <t>Emincés de bœuf cuit VBF 1 kg x 5 pc</t>
  </si>
  <si>
    <t>Coulis de framboise 500 g x 6 pc</t>
  </si>
  <si>
    <t>Falafels 30 g  500 g x 10 pc</t>
  </si>
  <si>
    <t>Boulettes de soja tomate 12.5 g IQF 3 kg</t>
  </si>
  <si>
    <t>Falafels spicy  30 g - 500 g x 10 pc</t>
  </si>
  <si>
    <t>Guacamole recette Caraïbes 500 g x 8 pc</t>
  </si>
  <si>
    <t>Boulettes de lentilles vertes bio IQF 15 g x 240 pc</t>
  </si>
  <si>
    <t>Pita Pit pain blanc 22 cm - 65 g x 180 pc (30 x 6 pc)</t>
  </si>
  <si>
    <t>Boulettes de lentilles  15 g x 240 pc</t>
  </si>
  <si>
    <t xml:space="preserve">Pita Pit pain complet 22 cm - 75 g x 144 pc </t>
  </si>
  <si>
    <t xml:space="preserve">Pita Pit pain blanc 22 cm - 65 g x 180 pc </t>
  </si>
  <si>
    <t>Emincés de poulet curry 1 kg x 5 pc</t>
  </si>
  <si>
    <t>Sauté de poulet rôti 20/40 g 1 kg x 5 pc</t>
  </si>
  <si>
    <t xml:space="preserve">Boisson Aloe Vera citron fleur  x 12 pc </t>
  </si>
  <si>
    <t xml:space="preserve">Boisson Aloe Vera pom framb x 12 pc </t>
  </si>
  <si>
    <t xml:space="preserve">Fromage blanc nature MG 5 kg </t>
  </si>
  <si>
    <t>CLIP BAND PAPIER  POUR FERMER LE SAC SOS POUR CHIPS</t>
  </si>
  <si>
    <t>SAC VIENNOISERIE KRAFT BRUN 35GR  (COOKIES/MUFFINS)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</si>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</sst>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Bahnschrift Light SemiCondensed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0" fillId="0" borderId="0" xfId="0" applyFill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protection locked="0"/>
    </xf>
    <xf numFmtId="0" fontId="0" fillId="6" borderId="12" xfId="0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4" borderId="12" xfId="0" quotePrefix="1" applyFill="1" applyBorder="1" applyAlignment="1" applyProtection="1">
      <alignment horizontal="center" vertical="center"/>
      <protection locked="0"/>
    </xf>
    <xf numFmtId="0" fontId="0" fillId="6" borderId="12" xfId="0" quotePrefix="1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4" borderId="12" xfId="0" quotePrefix="1" applyFill="1" applyBorder="1" applyAlignment="1" applyProtection="1">
      <alignment horizontal="center" vertical="center"/>
    </xf>
    <xf numFmtId="0" fontId="0" fillId="6" borderId="12" xfId="0" quotePrefix="1" applyFill="1" applyBorder="1" applyAlignment="1" applyProtection="1">
      <alignment horizontal="center" vertical="center"/>
    </xf>
    <xf numFmtId="0" fontId="8" fillId="4" borderId="13" xfId="0" applyFont="1" applyFill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6" borderId="13" xfId="0" applyFont="1" applyFill="1" applyBorder="1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0" fillId="0" borderId="0" xfId="0" applyFill="1" applyAlignment="1" applyProtection="1">
      <protection locked="0"/>
    </xf>
    <xf numFmtId="0" fontId="8" fillId="4" borderId="14" xfId="0" applyFont="1" applyFill="1" applyBorder="1" applyAlignment="1" applyProtection="1">
      <protection locked="0"/>
    </xf>
    <xf numFmtId="0" fontId="8" fillId="0" borderId="14" xfId="0" applyFont="1" applyBorder="1" applyAlignment="1" applyProtection="1">
      <protection locked="0"/>
    </xf>
    <xf numFmtId="0" fontId="8" fillId="6" borderId="14" xfId="0" applyFont="1" applyFill="1" applyBorder="1" applyAlignment="1" applyProtection="1">
      <protection locked="0"/>
    </xf>
    <xf numFmtId="164" fontId="8" fillId="0" borderId="0" xfId="0" applyNumberFormat="1" applyFont="1" applyFill="1" applyBorder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/>
      <protection locked="0"/>
    </xf>
    <xf numFmtId="0" fontId="5" fillId="5" borderId="2" xfId="0" applyFont="1" applyFill="1" applyBorder="1" applyAlignment="1" applyProtection="1">
      <alignment horizontal="center"/>
      <protection locked="0"/>
    </xf>
    <xf numFmtId="0" fontId="5" fillId="5" borderId="3" xfId="0" applyFont="1" applyFill="1" applyBorder="1" applyAlignment="1" applyProtection="1">
      <alignment horizontal="center"/>
      <protection locked="0"/>
    </xf>
    <xf numFmtId="0" fontId="5" fillId="5" borderId="4" xfId="0" applyFont="1" applyFill="1" applyBorder="1" applyAlignment="1" applyProtection="1">
      <alignment horizontal="center"/>
      <protection locked="0"/>
    </xf>
    <xf numFmtId="0" fontId="5" fillId="5" borderId="5" xfId="0" applyFont="1" applyFill="1" applyBorder="1" applyAlignment="1" applyProtection="1">
      <alignment horizontal="center"/>
      <protection locked="0"/>
    </xf>
    <xf numFmtId="0" fontId="5" fillId="5" borderId="6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2" fillId="0" borderId="2" xfId="0" applyFont="1" applyBorder="1" applyAlignment="1" applyProtection="1">
      <alignment horizontal="center" vertical="top"/>
      <protection locked="0"/>
    </xf>
    <xf numFmtId="0" fontId="2" fillId="0" borderId="3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0" borderId="5" xfId="0" applyFont="1" applyBorder="1" applyAlignment="1" applyProtection="1">
      <alignment horizontal="center" vertical="top"/>
      <protection locked="0"/>
    </xf>
    <xf numFmtId="0" fontId="2" fillId="0" borderId="6" xfId="0" applyFont="1" applyBorder="1" applyAlignment="1" applyProtection="1">
      <alignment horizontal="center" vertical="top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8" fillId="6" borderId="14" xfId="0" applyFont="1" applyFill="1" applyBorder="1" applyAlignment="1" applyProtection="1">
      <alignment horizontal="left"/>
      <protection locked="0"/>
    </xf>
    <xf numFmtId="0" fontId="8" fillId="6" borderId="13" xfId="0" applyFont="1" applyFill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13" xfId="0" applyFont="1" applyBorder="1" applyAlignment="1" applyProtection="1">
      <alignment horizontal="center"/>
      <protection locked="0"/>
    </xf>
    <xf numFmtId="0" fontId="8" fillId="4" borderId="14" xfId="0" applyFont="1" applyFill="1" applyBorder="1" applyAlignment="1" applyProtection="1">
      <alignment horizontal="center"/>
      <protection locked="0"/>
    </xf>
    <xf numFmtId="0" fontId="8" fillId="4" borderId="13" xfId="0" applyFont="1" applyFill="1" applyBorder="1" applyAlignment="1" applyProtection="1">
      <alignment horizont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8" fillId="4" borderId="14" xfId="0" applyFont="1" applyFill="1" applyBorder="1" applyAlignment="1" applyProtection="1">
      <alignment horizontal="left"/>
      <protection locked="0"/>
    </xf>
    <xf numFmtId="0" fontId="8" fillId="4" borderId="13" xfId="0" applyFont="1" applyFill="1" applyBorder="1" applyAlignment="1" applyProtection="1">
      <alignment horizontal="left"/>
      <protection locked="0"/>
    </xf>
    <xf numFmtId="0" fontId="8" fillId="0" borderId="14" xfId="0" applyFont="1" applyBorder="1" applyAlignment="1" applyProtection="1">
      <alignment horizontal="left"/>
      <protection locked="0"/>
    </xf>
    <xf numFmtId="0" fontId="8" fillId="0" borderId="13" xfId="0" applyFont="1" applyBorder="1" applyAlignment="1" applyProtection="1">
      <alignment horizontal="left"/>
      <protection locked="0"/>
    </xf>
    <xf numFmtId="0" fontId="8" fillId="0" borderId="14" xfId="0" applyFont="1" applyFill="1" applyBorder="1" applyAlignment="1" applyProtection="1">
      <alignment horizontal="left"/>
      <protection locked="0"/>
    </xf>
    <xf numFmtId="0" fontId="8" fillId="0" borderId="13" xfId="0" applyFont="1" applyFill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164" fontId="8" fillId="4" borderId="14" xfId="0" applyNumberFormat="1" applyFont="1" applyFill="1" applyBorder="1" applyAlignment="1" applyProtection="1">
      <alignment horizontal="left"/>
      <protection locked="0"/>
    </xf>
    <xf numFmtId="164" fontId="8" fillId="4" borderId="13" xfId="0" applyNumberFormat="1" applyFont="1" applyFill="1" applyBorder="1" applyAlignment="1" applyProtection="1">
      <alignment horizontal="left"/>
      <protection locked="0"/>
    </xf>
    <xf numFmtId="164" fontId="8" fillId="0" borderId="14" xfId="0" applyNumberFormat="1" applyFont="1" applyBorder="1" applyAlignment="1" applyProtection="1">
      <alignment horizontal="left"/>
      <protection locked="0"/>
    </xf>
    <xf numFmtId="164" fontId="8" fillId="0" borderId="13" xfId="0" applyNumberFormat="1" applyFont="1" applyBorder="1" applyAlignment="1" applyProtection="1">
      <alignment horizontal="left"/>
      <protection locked="0"/>
    </xf>
    <xf numFmtId="164" fontId="8" fillId="0" borderId="14" xfId="0" applyNumberFormat="1" applyFont="1" applyFill="1" applyBorder="1" applyAlignment="1" applyProtection="1">
      <alignment horizontal="left"/>
      <protection locked="0"/>
    </xf>
    <xf numFmtId="164" fontId="8" fillId="0" borderId="13" xfId="0" applyNumberFormat="1" applyFont="1" applyFill="1" applyBorder="1" applyAlignment="1" applyProtection="1">
      <alignment horizontal="left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8" fillId="6" borderId="14" xfId="0" applyNumberFormat="1" applyFont="1" applyFill="1" applyBorder="1" applyAlignment="1" applyProtection="1">
      <alignment horizontal="left"/>
      <protection locked="0"/>
    </xf>
    <xf numFmtId="164" fontId="8" fillId="6" borderId="13" xfId="0" applyNumberFormat="1" applyFont="1" applyFill="1" applyBorder="1" applyAlignment="1" applyProtection="1">
      <alignment horizontal="left"/>
      <protection locked="0"/>
    </xf>
    <xf numFmtId="164" fontId="8" fillId="4" borderId="14" xfId="0" applyNumberFormat="1" applyFont="1" applyFill="1" applyBorder="1" applyAlignment="1" applyProtection="1">
      <alignment horizontal="left" vertical="top" wrapText="1"/>
      <protection locked="0"/>
    </xf>
    <xf numFmtId="164" fontId="8" fillId="4" borderId="13" xfId="0" applyNumberFormat="1" applyFont="1" applyFill="1" applyBorder="1" applyAlignment="1" applyProtection="1">
      <alignment horizontal="left" vertical="top"/>
      <protection locked="0"/>
    </xf>
    <xf numFmtId="0" fontId="0" fillId="0" borderId="0" xfId="0" applyProtection="1"/>
    <xf numFmtId="0" fontId="0" fillId="0" borderId="0" xfId="0" applyAlignment="1" applyProtection="1"/>
    <xf numFmtId="0" fontId="0" fillId="0" borderId="0" xfId="0" applyAlignment="1" applyProtection="1">
      <alignment horizontal="left" vertical="center"/>
    </xf>
    <xf numFmtId="0" fontId="0" fillId="0" borderId="0" xfId="0" applyFill="1" applyProtection="1"/>
    <xf numFmtId="0" fontId="0" fillId="0" borderId="0" xfId="0" applyFill="1" applyBorder="1" applyProtection="1"/>
    <xf numFmtId="0" fontId="0" fillId="0" borderId="1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Border="1" applyAlignment="1" applyProtection="1"/>
    <xf numFmtId="0" fontId="0" fillId="0" borderId="0" xfId="0" applyFill="1" applyBorder="1" applyAlignment="1" applyProtection="1"/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top"/>
    </xf>
    <xf numFmtId="0" fontId="2" fillId="0" borderId="2" xfId="0" applyFont="1" applyBorder="1" applyAlignment="1" applyProtection="1">
      <alignment horizontal="center" vertical="top"/>
    </xf>
    <xf numFmtId="0" fontId="2" fillId="0" borderId="3" xfId="0" applyFont="1" applyBorder="1" applyAlignment="1" applyProtection="1">
      <alignment horizontal="center" vertical="top"/>
    </xf>
    <xf numFmtId="0" fontId="2" fillId="0" borderId="4" xfId="0" applyFont="1" applyBorder="1" applyAlignment="1" applyProtection="1">
      <alignment horizontal="center" vertical="top"/>
    </xf>
    <xf numFmtId="0" fontId="2" fillId="0" borderId="5" xfId="0" applyFont="1" applyBorder="1" applyAlignment="1" applyProtection="1">
      <alignment horizontal="center" vertical="top"/>
    </xf>
    <xf numFmtId="0" fontId="2" fillId="0" borderId="6" xfId="0" applyFont="1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0" xfId="0" applyFont="1" applyBorder="1" applyAlignment="1" applyProtection="1"/>
    <xf numFmtId="0" fontId="1" fillId="0" borderId="0" xfId="0" applyFont="1" applyFill="1" applyBorder="1" applyAlignment="1" applyProtection="1"/>
    <xf numFmtId="0" fontId="4" fillId="0" borderId="9" xfId="0" applyFont="1" applyBorder="1" applyAlignment="1" applyProtection="1">
      <alignment horizontal="center"/>
    </xf>
    <xf numFmtId="0" fontId="4" fillId="0" borderId="10" xfId="0" applyFont="1" applyBorder="1" applyAlignment="1" applyProtection="1">
      <alignment horizontal="center"/>
    </xf>
    <xf numFmtId="0" fontId="4" fillId="0" borderId="11" xfId="0" applyFont="1" applyBorder="1" applyAlignment="1" applyProtection="1">
      <alignment horizontal="center"/>
    </xf>
    <xf numFmtId="0" fontId="0" fillId="0" borderId="0" xfId="0" applyFill="1" applyAlignment="1" applyProtection="1"/>
    <xf numFmtId="0" fontId="0" fillId="0" borderId="0" xfId="0" applyFill="1" applyAlignment="1" applyProtection="1">
      <alignment vertical="center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164" fontId="8" fillId="4" borderId="14" xfId="0" applyNumberFormat="1" applyFont="1" applyFill="1" applyBorder="1" applyAlignment="1" applyProtection="1">
      <alignment horizontal="left"/>
    </xf>
    <xf numFmtId="164" fontId="8" fillId="4" borderId="13" xfId="0" applyNumberFormat="1" applyFont="1" applyFill="1" applyBorder="1" applyAlignment="1" applyProtection="1">
      <alignment horizontal="left"/>
    </xf>
    <xf numFmtId="164" fontId="8" fillId="0" borderId="14" xfId="0" applyNumberFormat="1" applyFont="1" applyBorder="1" applyAlignment="1" applyProtection="1">
      <alignment horizontal="left"/>
    </xf>
    <xf numFmtId="164" fontId="8" fillId="0" borderId="13" xfId="0" applyNumberFormat="1" applyFont="1" applyBorder="1" applyAlignment="1" applyProtection="1">
      <alignment horizontal="left"/>
    </xf>
    <xf numFmtId="164" fontId="8" fillId="6" borderId="14" xfId="0" applyNumberFormat="1" applyFont="1" applyFill="1" applyBorder="1" applyAlignment="1" applyProtection="1">
      <alignment horizontal="left"/>
    </xf>
    <xf numFmtId="164" fontId="8" fillId="6" borderId="13" xfId="0" applyNumberFormat="1" applyFont="1" applyFill="1" applyBorder="1" applyAlignment="1" applyProtection="1">
      <alignment horizontal="left"/>
    </xf>
    <xf numFmtId="164" fontId="8" fillId="0" borderId="0" xfId="0" applyNumberFormat="1" applyFont="1" applyFill="1" applyBorder="1" applyAlignment="1" applyProtection="1"/>
    <xf numFmtId="164" fontId="8" fillId="0" borderId="0" xfId="0" applyNumberFormat="1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/>
    <xf numFmtId="0" fontId="5" fillId="5" borderId="1" xfId="0" applyFont="1" applyFill="1" applyBorder="1" applyAlignment="1" applyProtection="1">
      <alignment horizontal="center"/>
    </xf>
    <xf numFmtId="0" fontId="5" fillId="5" borderId="2" xfId="0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>
      <alignment horizontal="center"/>
    </xf>
    <xf numFmtId="0" fontId="5" fillId="5" borderId="4" xfId="0" applyFont="1" applyFill="1" applyBorder="1" applyAlignment="1" applyProtection="1">
      <alignment horizontal="center"/>
    </xf>
    <xf numFmtId="0" fontId="5" fillId="5" borderId="5" xfId="0" applyFont="1" applyFill="1" applyBorder="1" applyAlignment="1" applyProtection="1">
      <alignment horizontal="center"/>
    </xf>
    <xf numFmtId="0" fontId="5" fillId="5" borderId="6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</cellXfs>
  <cellStyles count="1">
    <cellStyle name="Normal" xfId="0" builtinId="0"/>
  </cellStyles>
  <dxfs count="12"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</dxfs>
  <tableStyles count="0" defaultTableStyle="TableStyleMedium2" defaultPivotStyle="PivotStyleLight16"/>
  <colors>
    <mruColors>
      <color rgb="FFFF6600"/>
      <color rgb="FFFF9966"/>
      <color rgb="FFFF7979"/>
      <color rgb="FFFE7760"/>
      <color rgb="FFFA8072"/>
      <color rgb="FFFF6961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ustomXml" Target="../ink/ink4.xml"/><Relationship Id="rId13" Type="http://schemas.openxmlformats.org/officeDocument/2006/relationships/image" Target="../media/image7.png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customXml" Target="../ink/ink6.xml"/><Relationship Id="rId2" Type="http://schemas.openxmlformats.org/officeDocument/2006/relationships/customXml" Target="../ink/ink1.xml"/><Relationship Id="rId1" Type="http://schemas.openxmlformats.org/officeDocument/2006/relationships/image" Target="../media/image1.png"/><Relationship Id="rId6" Type="http://schemas.openxmlformats.org/officeDocument/2006/relationships/customXml" Target="../ink/ink3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customXml" Target="../ink/ink5.xml"/><Relationship Id="rId4" Type="http://schemas.openxmlformats.org/officeDocument/2006/relationships/customXml" Target="../ink/ink2.xml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customXml" Target="../ink/ink10.xml"/><Relationship Id="rId3" Type="http://schemas.openxmlformats.org/officeDocument/2006/relationships/image" Target="../media/image8.png"/><Relationship Id="rId12" Type="http://schemas.openxmlformats.org/officeDocument/2006/relationships/customXml" Target="../ink/ink9.xml"/><Relationship Id="rId1" Type="http://schemas.openxmlformats.org/officeDocument/2006/relationships/customXml" Target="../ink/ink7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4" Type="http://schemas.openxmlformats.org/officeDocument/2006/relationships/customXml" Target="../ink/ink8.xml"/><Relationship Id="rId9" Type="http://schemas.openxmlformats.org/officeDocument/2006/relationships/image" Target="../media/image5.png"/><Relationship Id="rId1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3" Type="http://schemas.openxmlformats.org/officeDocument/2006/relationships/customXml" Target="../ink/ink12.xml"/><Relationship Id="rId12" Type="http://schemas.openxmlformats.org/officeDocument/2006/relationships/image" Target="../media/image1.png"/><Relationship Id="rId7" Type="http://schemas.openxmlformats.org/officeDocument/2006/relationships/image" Target="../media/image4.png"/><Relationship Id="rId1" Type="http://schemas.openxmlformats.org/officeDocument/2006/relationships/customXml" Target="../ink/ink11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5" Type="http://schemas.openxmlformats.org/officeDocument/2006/relationships/customXml" Target="../ink/ink14.xml"/><Relationship Id="rId14" Type="http://schemas.openxmlformats.org/officeDocument/2006/relationships/customXml" Target="../ink/ink13.xml"/><Relationship Id="rId9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3" Type="http://schemas.openxmlformats.org/officeDocument/2006/relationships/customXml" Target="../ink/ink16.xml"/><Relationship Id="rId12" Type="http://schemas.openxmlformats.org/officeDocument/2006/relationships/image" Target="../media/image1.png"/><Relationship Id="rId1" Type="http://schemas.openxmlformats.org/officeDocument/2006/relationships/customXml" Target="../ink/ink15.xm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4" Type="http://schemas.openxmlformats.org/officeDocument/2006/relationships/customXml" Target="../ink/ink17.xm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180975</xdr:rowOff>
        </xdr:from>
        <xdr:to>
          <xdr:col>49</xdr:col>
          <xdr:colOff>0</xdr:colOff>
          <xdr:row>6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28780"/>
          <a:ext cx="1061357" cy="930466"/>
        </a:xfrm>
        <a:prstGeom prst="rect">
          <a:avLst/>
        </a:prstGeom>
      </xdr:spPr>
    </xdr:pic>
    <xdr:clientData/>
  </xdr:twoCellAnchor>
  <xdr:twoCellAnchor editAs="oneCell">
    <xdr:from>
      <xdr:col>50</xdr:col>
      <xdr:colOff>444589</xdr:colOff>
      <xdr:row>8</xdr:row>
      <xdr:rowOff>0</xdr:rowOff>
    </xdr:from>
    <xdr:to>
      <xdr:col>50</xdr:col>
      <xdr:colOff>444949</xdr:colOff>
      <xdr:row>8</xdr:row>
      <xdr:rowOff>360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2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14:cNvPr>
            <xdr14:cNvContentPartPr/>
          </xdr14:nvContentPartPr>
          <xdr14:nvPr macro=""/>
          <xdr14:xfrm>
            <a:off x="11698200" y="1608120"/>
            <a:ext cx="36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3C472594-E0A3-4F7D-A2D0-F3E9DCCA415E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11680200" y="150048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4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49</xdr:col>
      <xdr:colOff>578389</xdr:colOff>
      <xdr:row>4</xdr:row>
      <xdr:rowOff>190056</xdr:rowOff>
    </xdr:from>
    <xdr:to>
      <xdr:col>49</xdr:col>
      <xdr:colOff>578749</xdr:colOff>
      <xdr:row>4</xdr:row>
      <xdr:rowOff>190416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6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14:cNvPr>
            <xdr14:cNvContentPartPr/>
          </xdr14:nvContentPartPr>
          <xdr14:nvPr macro=""/>
          <xdr14:xfrm>
            <a:off x="11070000" y="945000"/>
            <a:ext cx="360" cy="36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C9FD908F-95AC-4ED2-87DD-BB85EF37E354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1052360" y="83736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8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0">
          <xdr14:nvContentPartPr>
            <xdr14:cNvPr id="14" name="Encr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51</xdr:col>
      <xdr:colOff>42229</xdr:colOff>
      <xdr:row>7</xdr:row>
      <xdr:rowOff>48904</xdr:rowOff>
    </xdr:from>
    <xdr:to>
      <xdr:col>51</xdr:col>
      <xdr:colOff>42589</xdr:colOff>
      <xdr:row>7</xdr:row>
      <xdr:rowOff>49264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14:cNvPr>
            <xdr14:cNvContentPartPr/>
          </xdr14:nvContentPartPr>
          <xdr14:nvPr macro=""/>
          <xdr14:xfrm>
            <a:off x="12057840" y="1452960"/>
            <a:ext cx="360" cy="360"/>
          </xdr14:xfrm>
        </xdr:contentPart>
      </mc:Choice>
      <mc:Fallback xmlns="">
        <xdr:pic>
          <xdr:nvPicPr>
            <xdr:cNvPr id="15" name="Encre 14">
              <a:extLst>
                <a:ext uri="{FF2B5EF4-FFF2-40B4-BE49-F238E27FC236}">
                  <a16:creationId xmlns:a16="http://schemas.microsoft.com/office/drawing/2014/main" id="{90101CD4-B6FE-40B1-8C0B-FC950D680AB1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12039840" y="13453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1248493</xdr:colOff>
      <xdr:row>16</xdr:row>
      <xdr:rowOff>133796</xdr:rowOff>
    </xdr:from>
    <xdr:to>
      <xdr:col>1</xdr:col>
      <xdr:colOff>1248853</xdr:colOff>
      <xdr:row>16</xdr:row>
      <xdr:rowOff>134156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14:cNvPr>
            <xdr14:cNvContentPartPr/>
          </xdr14:nvContentPartPr>
          <xdr14:nvPr macro=""/>
          <xdr14:xfrm>
            <a:off x="1460160" y="3111240"/>
            <a:ext cx="36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07F5C2C1-EF31-4E0D-B96B-9FFDD3CCB201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1442520" y="30036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4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180975</xdr:rowOff>
        </xdr:from>
        <xdr:to>
          <xdr:col>48</xdr:col>
          <xdr:colOff>438150</xdr:colOff>
          <xdr:row>6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180975</xdr:rowOff>
        </xdr:from>
        <xdr:to>
          <xdr:col>49</xdr:col>
          <xdr:colOff>0</xdr:colOff>
          <xdr:row>6</xdr:row>
          <xdr:rowOff>9525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1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2">
          <xdr14:nvContentPartPr>
            <xdr14:cNvPr id="18" name="Encre 17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3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00000000-0008-0000-0100-000013000000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117929</xdr:colOff>
      <xdr:row>1</xdr:row>
      <xdr:rowOff>36285</xdr:rowOff>
    </xdr:from>
    <xdr:to>
      <xdr:col>3</xdr:col>
      <xdr:colOff>154214</xdr:colOff>
      <xdr:row>5</xdr:row>
      <xdr:rowOff>213822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26785"/>
          <a:ext cx="1061357" cy="93046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239600</xdr:colOff>
      <xdr:row>13</xdr:row>
      <xdr:rowOff>22564</xdr:rowOff>
    </xdr:from>
    <xdr:to>
      <xdr:col>41</xdr:col>
      <xdr:colOff>42489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200-00000B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9525</xdr:colOff>
          <xdr:row>5</xdr:row>
          <xdr:rowOff>9525</xdr:rowOff>
        </xdr:from>
        <xdr:to>
          <xdr:col>48</xdr:col>
          <xdr:colOff>428625</xdr:colOff>
          <xdr:row>6</xdr:row>
          <xdr:rowOff>9525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180975</xdr:rowOff>
        </xdr:from>
        <xdr:to>
          <xdr:col>49</xdr:col>
          <xdr:colOff>0</xdr:colOff>
          <xdr:row>6</xdr:row>
          <xdr:rowOff>9525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2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 macro="[0]!ProtectionFeuille">
      <xdr:nvPicPr>
        <xdr:cNvPr id="19" name="Imag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3">
          <xdr14:nvContentPartPr>
            <xdr14:cNvPr id="20" name="Encre 19">
              <a:extLst>
                <a:ext uri="{FF2B5EF4-FFF2-40B4-BE49-F238E27FC236}">
                  <a16:creationId xmlns:a16="http://schemas.microsoft.com/office/drawing/2014/main" id="{00000000-0008-0000-0200-000014000000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49</xdr:col>
      <xdr:colOff>578389</xdr:colOff>
      <xdr:row>4</xdr:row>
      <xdr:rowOff>190056</xdr:rowOff>
    </xdr:from>
    <xdr:to>
      <xdr:col>49</xdr:col>
      <xdr:colOff>578749</xdr:colOff>
      <xdr:row>4</xdr:row>
      <xdr:rowOff>190416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21" name="Encre 20">
              <a:extLst>
                <a:ext uri="{FF2B5EF4-FFF2-40B4-BE49-F238E27FC236}">
                  <a16:creationId xmlns:a16="http://schemas.microsoft.com/office/drawing/2014/main" id="{00000000-0008-0000-0200-000015000000}"/>
                </a:ext>
              </a:extLst>
            </xdr14:cNvPr>
            <xdr14:cNvContentPartPr/>
          </xdr14:nvContentPartPr>
          <xdr14:nvPr macro=""/>
          <xdr14:xfrm>
            <a:off x="11070000" y="945000"/>
            <a:ext cx="360" cy="36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C9FD908F-95AC-4ED2-87DD-BB85EF37E354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1052360" y="83736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5">
          <xdr14:nvContentPartPr>
            <xdr14:cNvPr id="22" name="Encre 21">
              <a:extLst>
                <a:ext uri="{FF2B5EF4-FFF2-40B4-BE49-F238E27FC236}">
                  <a16:creationId xmlns:a16="http://schemas.microsoft.com/office/drawing/2014/main" id="{00000000-0008-0000-0200-000016000000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14:cNvPr>
            <xdr14:cNvContentPartPr/>
          </xdr14:nvContentPartPr>
          <xdr14:nvPr macro=""/>
          <xdr14:xfrm>
            <a:off x="9129600" y="2760120"/>
            <a:ext cx="233280" cy="104400"/>
          </xdr14:xfrm>
        </xdr:contentPart>
      </mc:Choice>
      <mc:Fallback xmlns="">
        <xdr:pic>
          <xdr:nvPicPr>
            <xdr:cNvPr id="14" name="Encre 13">
              <a:extLst>
                <a:ext uri="{FF2B5EF4-FFF2-40B4-BE49-F238E27FC236}">
                  <a16:creationId xmlns:a16="http://schemas.microsoft.com/office/drawing/2014/main" id="{F0B09BF6-9EB4-4FC5-B45F-B8BA33CCDD2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9111960" y="2652480"/>
              <a:ext cx="268920" cy="320040"/>
            </a:xfrm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19050</xdr:colOff>
          <xdr:row>4</xdr:row>
          <xdr:rowOff>200025</xdr:rowOff>
        </xdr:from>
        <xdr:to>
          <xdr:col>46</xdr:col>
          <xdr:colOff>219075</xdr:colOff>
          <xdr:row>6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180975</xdr:rowOff>
        </xdr:from>
        <xdr:to>
          <xdr:col>49</xdr:col>
          <xdr:colOff>0</xdr:colOff>
          <xdr:row>6</xdr:row>
          <xdr:rowOff>9525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3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3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300-00000B000000}"/>
                </a:ext>
              </a:extLst>
            </xdr14:cNvPr>
            <xdr14:cNvContentPartPr/>
          </xdr14:nvContentPartPr>
          <xdr14:nvPr macro=""/>
          <xdr14:xfrm>
            <a:off x="8988480" y="105120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33F328FC-30BF-49C9-B8E8-B2A7C4DE77C7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8970480" y="94320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4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00000000-0008-0000-0300-00000C000000}"/>
                </a:ext>
              </a:extLst>
            </xdr14:cNvPr>
            <xdr14:cNvContentPartPr/>
          </xdr14:nvContentPartPr>
          <xdr14:nvPr macro=""/>
          <xdr14:xfrm>
            <a:off x="8995825" y="110016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E259D93E-AFE1-45D0-B929-25F33765A6CC}"/>
                </a:ext>
              </a:extLst>
            </xdr:cNvPr>
            <xdr:cNvPicPr/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8977825" y="992520"/>
              <a:ext cx="36000" cy="21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14.234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18.045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672.27">0 0,'0'0</inkml:trace>
  <inkml:trace contextRef="#ctx0" brushRef="#br0" timeOffset="1414.94">0 0,'0'0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21.490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1,'0'0</inkml:trace>
  <inkml:trace contextRef="#ctx0" brushRef="#br0" timeOffset="249.88">1 1,'0'0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27.228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27.853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525.65">1 290,'6'0,"10"0,8-7,7-9,1-4,-1 0,1 1,-2 0,-3 3,-2 1,0 0,1 3,1-1,1-1,1-1,-1 1,-1 4,0 0,4-2,-2 1,-1 3,-2 2,-3 0,-2 0,-4 1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31.977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8T21:20:37.524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1,'0'0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8T15:39:56.501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1">1 290,'6'0,"10"0,8-7,7-9,1-4,-1 0,1 1,-2 0,-3 3,-2 1,0 0,1 3,1-1,1-1,1-1,-1 1,-1 4,0 0,4-2,-2 1,-1 3,-2 2,-3 0,-2 0,-4 1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09:21.307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1">0 0,'0'0</inkml:trace>
  <inkml:trace contextRef="#ctx0" brushRef="#br0" timeOffset="2">0 0,'0'0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09:21.310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8T15:40:51.161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1">1 290,'6'0,"10"0,8-7,7-9,1-4,-1 0,1 1,-2 0,-3 3,-2 1,0 0,1 3,1-1,1-1,1-1,-1 1,-1 4,0 0,4-2,-2 1,-1 3,-2 2,-3 0,-2 0,-4 1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0:47.797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1">0 0,'0'0</inkml:trace>
  <inkml:trace contextRef="#ctx0" brushRef="#br0" timeOffset="2">0 0,'0'0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0:47.800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1,'0'0</inkml:trace>
  <inkml:trace contextRef="#ctx0" brushRef="#br0" timeOffset="1">1 1,'0'0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0:47.802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8T16:03:13.035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1 250,'0'3,"0"5,0 1</inkml:trace>
  <inkml:trace contextRef="#ctx0" brushRef="#br0" timeOffset="1">1 290,'6'0,"10"0,8-7,7-9,1-4,-1 0,1 1,-2 0,-3 3,-2 1,0 0,1 3,1-1,1-1,1-1,-1 1,-1 4,0 0,4-2,-2 1,-1 3,-2 2,-3 0,-2 0,-4 1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1:24.635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0,'0'0</inkml:trace>
  <inkml:trace contextRef="#ctx0" brushRef="#br0" timeOffset="1">0 0,'0'0</inkml:trace>
  <inkml:trace contextRef="#ctx0" brushRef="#br0" timeOffset="2">0 0,'0'0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9T01:11:24.638"/>
    </inkml:context>
    <inkml:brush xml:id="br0">
      <inkml:brushProperty name="width" value="0.1" units="cm"/>
      <inkml:brushProperty name="height" value="0.6" units="cm"/>
      <inkml:brushProperty name="color" value="#849398"/>
      <inkml:brushProperty name="ignorePressure" value="1"/>
      <inkml:brushProperty name="inkEffects" value="pencil"/>
    </inkml:brush>
  </inkml:definitions>
  <inkml:trace contextRef="#ctx0" brushRef="#br0">0 1,'0'0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96C35-E3C8-4390-A712-B474368511C7}">
  <sheetPr codeName="Feuil1"/>
  <dimension ref="A1:AY67"/>
  <sheetViews>
    <sheetView zoomScale="70" zoomScaleNormal="70" workbookViewId="0">
      <pane xSplit="3" ySplit="10" topLeftCell="D48" activePane="bottomRight" state="frozen"/>
      <selection pane="topRight" activeCell="D1" sqref="D1"/>
      <selection pane="bottomLeft" activeCell="A11" sqref="A11"/>
      <selection pane="bottomRight" activeCell="A58" sqref="A58:AW64"/>
    </sheetView>
  </sheetViews>
  <sheetFormatPr baseColWidth="10" defaultColWidth="10.85546875" defaultRowHeight="15" x14ac:dyDescent="0.25"/>
  <cols>
    <col min="1" max="1" width="3" style="1" customWidth="1"/>
    <col min="2" max="2" width="21.28515625" style="33" customWidth="1"/>
    <col min="3" max="3" width="14.7109375" style="2" customWidth="1"/>
    <col min="4" max="4" width="4.5703125" style="3" customWidth="1"/>
    <col min="5" max="5" width="6.140625" style="1" customWidth="1"/>
    <col min="6" max="6" width="2.140625" style="3" customWidth="1"/>
    <col min="7" max="7" width="6.140625" style="1" customWidth="1"/>
    <col min="8" max="8" width="2.140625" style="3" customWidth="1"/>
    <col min="9" max="9" width="6.140625" style="1" customWidth="1"/>
    <col min="10" max="10" width="2.140625" style="3" customWidth="1"/>
    <col min="11" max="11" width="6.140625" style="1" customWidth="1"/>
    <col min="12" max="12" width="2.140625" style="3" customWidth="1"/>
    <col min="13" max="13" width="6.140625" style="1" customWidth="1"/>
    <col min="14" max="14" width="2.140625" style="3" customWidth="1"/>
    <col min="15" max="15" width="0.85546875" style="1" customWidth="1"/>
    <col min="16" max="16" width="2.140625" style="4" customWidth="1"/>
    <col min="17" max="17" width="6.140625" style="1" customWidth="1"/>
    <col min="18" max="18" width="2.140625" style="3" customWidth="1"/>
    <col min="19" max="19" width="6.140625" style="1" customWidth="1"/>
    <col min="20" max="20" width="2.140625" style="3" customWidth="1"/>
    <col min="21" max="21" width="6.140625" style="1" customWidth="1"/>
    <col min="22" max="22" width="2.140625" style="3" customWidth="1"/>
    <col min="23" max="23" width="6.140625" style="1" customWidth="1"/>
    <col min="24" max="24" width="2.140625" style="3" customWidth="1"/>
    <col min="25" max="25" width="6.140625" style="1" customWidth="1"/>
    <col min="26" max="26" width="2.140625" style="3" customWidth="1"/>
    <col min="27" max="27" width="0.85546875" style="1" customWidth="1"/>
    <col min="28" max="28" width="2.140625" style="3" customWidth="1"/>
    <col min="29" max="29" width="6.140625" style="1" customWidth="1"/>
    <col min="30" max="30" width="2.140625" style="3" customWidth="1"/>
    <col min="31" max="31" width="6.140625" style="1" customWidth="1"/>
    <col min="32" max="32" width="2.140625" style="3" customWidth="1"/>
    <col min="33" max="33" width="6.140625" style="1" customWidth="1"/>
    <col min="34" max="34" width="2.140625" style="3" customWidth="1"/>
    <col min="35" max="35" width="6.140625" style="1" customWidth="1"/>
    <col min="36" max="36" width="2.140625" style="3" customWidth="1"/>
    <col min="37" max="37" width="6.140625" style="1" customWidth="1"/>
    <col min="38" max="38" width="2.140625" style="3" customWidth="1"/>
    <col min="39" max="39" width="0.85546875" style="1" customWidth="1"/>
    <col min="40" max="40" width="2.140625" style="3" customWidth="1"/>
    <col min="41" max="41" width="6.140625" style="1" customWidth="1"/>
    <col min="42" max="42" width="2.140625" style="3" customWidth="1"/>
    <col min="43" max="43" width="6.140625" style="1" customWidth="1"/>
    <col min="44" max="44" width="2.140625" style="3" customWidth="1"/>
    <col min="45" max="45" width="6.140625" style="1" customWidth="1"/>
    <col min="46" max="46" width="2.140625" style="3" customWidth="1"/>
    <col min="47" max="47" width="6.140625" style="1" customWidth="1"/>
    <col min="48" max="48" width="2.140625" style="3" customWidth="1"/>
    <col min="49" max="49" width="6.140625" style="1" customWidth="1"/>
    <col min="50" max="16384" width="10.85546875" style="1"/>
  </cols>
  <sheetData>
    <row r="1" spans="1:49" ht="15.75" thickBot="1" x14ac:dyDescent="0.3">
      <c r="K1" s="3"/>
    </row>
    <row r="2" spans="1:49" ht="15.75" thickBot="1" x14ac:dyDescent="0.3">
      <c r="C2" s="53"/>
      <c r="D2" s="54"/>
      <c r="E2" s="5"/>
      <c r="F2" s="5"/>
      <c r="G2" s="5"/>
      <c r="H2" s="6"/>
      <c r="I2" s="5"/>
      <c r="K2" s="6"/>
      <c r="U2" s="5"/>
      <c r="W2" s="5"/>
      <c r="AG2" s="5"/>
      <c r="AI2" s="5"/>
      <c r="AS2" s="5"/>
      <c r="AU2" s="5"/>
    </row>
    <row r="3" spans="1:49" ht="14.45" customHeight="1" x14ac:dyDescent="0.25">
      <c r="C3" s="40"/>
      <c r="D3" s="42"/>
      <c r="E3" s="5"/>
      <c r="F3" s="5"/>
      <c r="G3" s="5"/>
      <c r="H3" s="6"/>
      <c r="I3" s="5"/>
      <c r="J3" s="5"/>
      <c r="K3" s="6"/>
      <c r="L3" s="5"/>
      <c r="M3" s="55" t="s">
        <v>0</v>
      </c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7"/>
      <c r="AS3" s="3"/>
      <c r="AU3" s="3"/>
    </row>
    <row r="4" spans="1:49" ht="15" customHeight="1" thickBot="1" x14ac:dyDescent="0.3">
      <c r="C4" s="40"/>
      <c r="D4" s="42"/>
      <c r="E4" s="5"/>
      <c r="F4" s="5"/>
      <c r="G4" s="5"/>
      <c r="H4" s="6"/>
      <c r="I4" s="5"/>
      <c r="J4" s="5"/>
      <c r="K4" s="6"/>
      <c r="L4" s="5"/>
      <c r="M4" s="58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60"/>
      <c r="AS4" s="3"/>
      <c r="AU4" s="3"/>
    </row>
    <row r="5" spans="1:49" ht="15.75" thickBot="1" x14ac:dyDescent="0.3">
      <c r="C5" s="40"/>
      <c r="D5" s="42"/>
      <c r="E5" s="5"/>
      <c r="F5" s="5"/>
      <c r="G5" s="5"/>
      <c r="H5" s="6"/>
      <c r="I5" s="5"/>
      <c r="K5" s="6"/>
      <c r="U5" s="5"/>
      <c r="W5" s="5"/>
      <c r="AG5" s="5"/>
      <c r="AI5" s="5"/>
      <c r="AS5" s="5"/>
      <c r="AU5" s="5"/>
    </row>
    <row r="6" spans="1:49" ht="21.75" thickBot="1" x14ac:dyDescent="0.4">
      <c r="C6" s="43"/>
      <c r="D6" s="45"/>
      <c r="E6" s="5"/>
      <c r="F6" s="5"/>
      <c r="G6" s="5"/>
      <c r="H6" s="6"/>
      <c r="I6" s="5"/>
      <c r="K6" s="5"/>
      <c r="M6" s="7"/>
      <c r="R6" s="8"/>
      <c r="S6" s="61" t="s">
        <v>1</v>
      </c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3"/>
      <c r="AI6" s="3"/>
      <c r="AS6" s="3"/>
      <c r="AU6" s="3"/>
    </row>
    <row r="7" spans="1:49" x14ac:dyDescent="0.25">
      <c r="A7" s="3"/>
      <c r="B7" s="34"/>
      <c r="F7" s="9"/>
    </row>
    <row r="8" spans="1:49" ht="15.75" x14ac:dyDescent="0.25">
      <c r="C8" s="10"/>
      <c r="D8" s="11"/>
      <c r="E8" s="52" t="s">
        <v>8</v>
      </c>
      <c r="F8" s="52"/>
      <c r="G8" s="52"/>
      <c r="H8" s="52"/>
      <c r="I8" s="52"/>
      <c r="J8" s="52"/>
      <c r="K8" s="52"/>
      <c r="L8" s="52"/>
      <c r="M8" s="52"/>
      <c r="N8" s="12"/>
      <c r="O8" s="13"/>
      <c r="P8" s="14"/>
      <c r="Q8" s="52" t="s">
        <v>5</v>
      </c>
      <c r="R8" s="52"/>
      <c r="S8" s="52"/>
      <c r="T8" s="52"/>
      <c r="U8" s="52"/>
      <c r="V8" s="52"/>
      <c r="W8" s="52"/>
      <c r="X8" s="52"/>
      <c r="Y8" s="52"/>
      <c r="Z8" s="12"/>
      <c r="AA8" s="13"/>
      <c r="AB8" s="12"/>
      <c r="AC8" s="52" t="s">
        <v>6</v>
      </c>
      <c r="AD8" s="52"/>
      <c r="AE8" s="52"/>
      <c r="AF8" s="52"/>
      <c r="AG8" s="52"/>
      <c r="AH8" s="52"/>
      <c r="AI8" s="52"/>
      <c r="AJ8" s="52"/>
      <c r="AK8" s="52"/>
      <c r="AL8" s="12"/>
      <c r="AM8" s="13"/>
      <c r="AN8" s="12"/>
      <c r="AO8" s="52" t="s">
        <v>7</v>
      </c>
      <c r="AP8" s="52"/>
      <c r="AQ8" s="52"/>
      <c r="AR8" s="52"/>
      <c r="AS8" s="52"/>
      <c r="AT8" s="52"/>
      <c r="AU8" s="52"/>
      <c r="AV8" s="52"/>
      <c r="AW8" s="52"/>
    </row>
    <row r="9" spans="1:49" ht="8.1" customHeight="1" x14ac:dyDescent="0.25">
      <c r="D9" s="12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25">
      <c r="B10" s="70" t="s">
        <v>58</v>
      </c>
      <c r="C10" s="71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25">
      <c r="B11" s="72" t="s">
        <v>65</v>
      </c>
      <c r="C11" s="73" t="s">
        <v>65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/>
      <c r="R11" s="12"/>
      <c r="S11" s="17"/>
      <c r="T11" s="12"/>
      <c r="U11" s="26">
        <f>S11-Q11</f>
        <v>0</v>
      </c>
      <c r="V11" s="12"/>
      <c r="W11" s="23">
        <f>IF(Q11&lt;=S11,Q11-U11)</f>
        <v>0</v>
      </c>
      <c r="X11" s="12"/>
      <c r="Y11" s="26">
        <f>IF(S11&lt;=Q11,Q11,W11)</f>
        <v>0</v>
      </c>
      <c r="Z11" s="12"/>
      <c r="AA11" s="13"/>
      <c r="AB11" s="14"/>
      <c r="AC11" s="17"/>
      <c r="AD11" s="12"/>
      <c r="AE11" s="17"/>
      <c r="AF11" s="12"/>
      <c r="AG11" s="26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25">
      <c r="B12" s="74" t="s">
        <v>66</v>
      </c>
      <c r="C12" s="75" t="s">
        <v>66</v>
      </c>
      <c r="D12" s="12"/>
      <c r="E12" s="18"/>
      <c r="F12" s="12"/>
      <c r="G12" s="18"/>
      <c r="H12" s="12"/>
      <c r="I12" s="25">
        <f t="shared" ref="I12:I57" si="0">G12-E12</f>
        <v>0</v>
      </c>
      <c r="J12" s="12"/>
      <c r="K12" s="29">
        <f t="shared" ref="K12:K57" si="1">IF(E12&lt;=G12,E12-I12)</f>
        <v>0</v>
      </c>
      <c r="L12" s="12"/>
      <c r="M12" s="18">
        <f t="shared" ref="M12:M57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57" si="3">S12-Q12</f>
        <v>0</v>
      </c>
      <c r="V12" s="12"/>
      <c r="W12" s="24">
        <f t="shared" ref="W12:W57" si="4">IF(Q12&lt;=S12,Q12-U12)</f>
        <v>0</v>
      </c>
      <c r="X12" s="12"/>
      <c r="Y12" s="27">
        <f t="shared" ref="Y12:Y57" si="5">IF(S12&lt;=Q12,Q12,W12)</f>
        <v>0</v>
      </c>
      <c r="Z12" s="12"/>
      <c r="AA12" s="13"/>
      <c r="AB12" s="14"/>
      <c r="AC12" s="18"/>
      <c r="AD12" s="12"/>
      <c r="AE12" s="18"/>
      <c r="AF12" s="12"/>
      <c r="AG12" s="25">
        <f t="shared" ref="AG12:AG57" si="6">AE12-AC12</f>
        <v>0</v>
      </c>
      <c r="AH12" s="12"/>
      <c r="AI12" s="24">
        <f t="shared" ref="AI12:AI57" si="7">IF(AC12&lt;=AE12,AC12-AG12)</f>
        <v>0</v>
      </c>
      <c r="AJ12" s="12"/>
      <c r="AK12" s="18">
        <f t="shared" ref="AK12:AK44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57" si="9">AQ12-AO12</f>
        <v>0</v>
      </c>
      <c r="AT12" s="12"/>
      <c r="AU12" s="24">
        <f t="shared" ref="AU12:AU57" si="10">IF(AO12&lt;=AQ12,AO12-AS12)</f>
        <v>0</v>
      </c>
      <c r="AV12" s="12"/>
      <c r="AW12" s="21">
        <f t="shared" ref="AW12:AW57" si="11">IF(AQ12&lt;=AO12,AO12,AU12)</f>
        <v>0</v>
      </c>
    </row>
    <row r="13" spans="1:49" x14ac:dyDescent="0.25">
      <c r="B13" s="72" t="s">
        <v>67</v>
      </c>
      <c r="C13" s="73" t="s">
        <v>67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26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25">
      <c r="B14" s="74" t="s">
        <v>68</v>
      </c>
      <c r="C14" s="75" t="s">
        <v>68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5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25">
      <c r="B15" s="72" t="s">
        <v>69</v>
      </c>
      <c r="C15" s="73" t="s">
        <v>69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26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25">
      <c r="B16" s="74" t="s">
        <v>70</v>
      </c>
      <c r="C16" s="75" t="s">
        <v>70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5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2:51" x14ac:dyDescent="0.25">
      <c r="B17" s="72" t="s">
        <v>71</v>
      </c>
      <c r="C17" s="73" t="s">
        <v>71</v>
      </c>
      <c r="D17" s="12"/>
      <c r="E17" s="17"/>
      <c r="F17" s="12"/>
      <c r="G17" s="17"/>
      <c r="H17" s="12"/>
      <c r="I17" s="26">
        <f t="shared" si="0"/>
        <v>0</v>
      </c>
      <c r="J17" s="12"/>
      <c r="K17" s="28">
        <f t="shared" si="1"/>
        <v>0</v>
      </c>
      <c r="L17" s="12"/>
      <c r="M17" s="18">
        <f t="shared" si="2"/>
        <v>0</v>
      </c>
      <c r="N17" s="12"/>
      <c r="O17" s="13"/>
      <c r="P17" s="14"/>
      <c r="Q17" s="17"/>
      <c r="R17" s="12"/>
      <c r="S17" s="17"/>
      <c r="T17" s="12"/>
      <c r="U17" s="26">
        <f t="shared" si="3"/>
        <v>0</v>
      </c>
      <c r="V17" s="12"/>
      <c r="W17" s="23">
        <f t="shared" si="4"/>
        <v>0</v>
      </c>
      <c r="X17" s="12"/>
      <c r="Y17" s="26">
        <f t="shared" si="5"/>
        <v>0</v>
      </c>
      <c r="Z17" s="12"/>
      <c r="AA17" s="13"/>
      <c r="AB17" s="14"/>
      <c r="AC17" s="17"/>
      <c r="AD17" s="12"/>
      <c r="AE17" s="17"/>
      <c r="AF17" s="12"/>
      <c r="AG17" s="26">
        <f t="shared" si="6"/>
        <v>0</v>
      </c>
      <c r="AH17" s="12"/>
      <c r="AI17" s="23">
        <f t="shared" si="7"/>
        <v>0</v>
      </c>
      <c r="AJ17" s="12"/>
      <c r="AK17" s="17">
        <f t="shared" si="8"/>
        <v>0</v>
      </c>
      <c r="AL17" s="12"/>
      <c r="AM17" s="13"/>
      <c r="AN17" s="14"/>
      <c r="AO17" s="17"/>
      <c r="AP17" s="12"/>
      <c r="AQ17" s="17"/>
      <c r="AR17" s="12"/>
      <c r="AS17" s="17">
        <f t="shared" si="9"/>
        <v>0</v>
      </c>
      <c r="AT17" s="12"/>
      <c r="AU17" s="23">
        <f t="shared" si="10"/>
        <v>0</v>
      </c>
      <c r="AV17" s="12"/>
      <c r="AW17" s="17">
        <f t="shared" si="11"/>
        <v>0</v>
      </c>
      <c r="AY17" s="3"/>
    </row>
    <row r="18" spans="2:51" x14ac:dyDescent="0.25">
      <c r="B18" s="74" t="s">
        <v>72</v>
      </c>
      <c r="C18" s="75" t="s">
        <v>72</v>
      </c>
      <c r="D18" s="12"/>
      <c r="E18" s="18"/>
      <c r="F18" s="12"/>
      <c r="G18" s="18"/>
      <c r="H18" s="12"/>
      <c r="I18" s="25">
        <f t="shared" si="0"/>
        <v>0</v>
      </c>
      <c r="J18" s="12"/>
      <c r="K18" s="29">
        <f t="shared" si="1"/>
        <v>0</v>
      </c>
      <c r="L18" s="12"/>
      <c r="M18" s="18">
        <f t="shared" si="2"/>
        <v>0</v>
      </c>
      <c r="N18" s="12"/>
      <c r="O18" s="13"/>
      <c r="P18" s="14"/>
      <c r="Q18" s="18"/>
      <c r="R18" s="12"/>
      <c r="S18" s="18"/>
      <c r="T18" s="12"/>
      <c r="U18" s="25">
        <f t="shared" si="3"/>
        <v>0</v>
      </c>
      <c r="V18" s="12"/>
      <c r="W18" s="24">
        <f t="shared" si="4"/>
        <v>0</v>
      </c>
      <c r="X18" s="12"/>
      <c r="Y18" s="27">
        <f t="shared" si="5"/>
        <v>0</v>
      </c>
      <c r="Z18" s="12"/>
      <c r="AA18" s="13"/>
      <c r="AB18" s="14"/>
      <c r="AC18" s="18"/>
      <c r="AD18" s="12"/>
      <c r="AE18" s="18"/>
      <c r="AF18" s="12"/>
      <c r="AG18" s="25">
        <f t="shared" si="6"/>
        <v>0</v>
      </c>
      <c r="AH18" s="12"/>
      <c r="AI18" s="24">
        <f t="shared" si="7"/>
        <v>0</v>
      </c>
      <c r="AJ18" s="12"/>
      <c r="AK18" s="18">
        <f t="shared" si="8"/>
        <v>0</v>
      </c>
      <c r="AL18" s="12"/>
      <c r="AM18" s="13"/>
      <c r="AN18" s="14"/>
      <c r="AO18" s="18"/>
      <c r="AP18" s="12"/>
      <c r="AQ18" s="18"/>
      <c r="AR18" s="12"/>
      <c r="AS18" s="21">
        <f t="shared" si="9"/>
        <v>0</v>
      </c>
      <c r="AT18" s="12"/>
      <c r="AU18" s="24">
        <f t="shared" si="10"/>
        <v>0</v>
      </c>
      <c r="AV18" s="12"/>
      <c r="AW18" s="21">
        <f t="shared" si="11"/>
        <v>0</v>
      </c>
      <c r="AY18" s="3"/>
    </row>
    <row r="19" spans="2:51" x14ac:dyDescent="0.25">
      <c r="B19" s="72" t="s">
        <v>73</v>
      </c>
      <c r="C19" s="73" t="s">
        <v>73</v>
      </c>
      <c r="D19" s="12"/>
      <c r="E19" s="17"/>
      <c r="F19" s="12"/>
      <c r="G19" s="17"/>
      <c r="H19" s="12"/>
      <c r="I19" s="26">
        <f t="shared" si="0"/>
        <v>0</v>
      </c>
      <c r="J19" s="12"/>
      <c r="K19" s="28">
        <f t="shared" si="1"/>
        <v>0</v>
      </c>
      <c r="L19" s="12"/>
      <c r="M19" s="18">
        <f t="shared" si="2"/>
        <v>0</v>
      </c>
      <c r="N19" s="12"/>
      <c r="O19" s="13"/>
      <c r="P19" s="14"/>
      <c r="Q19" s="17"/>
      <c r="R19" s="12"/>
      <c r="S19" s="17"/>
      <c r="T19" s="12"/>
      <c r="U19" s="26">
        <f t="shared" si="3"/>
        <v>0</v>
      </c>
      <c r="V19" s="12"/>
      <c r="W19" s="23">
        <f t="shared" si="4"/>
        <v>0</v>
      </c>
      <c r="X19" s="12"/>
      <c r="Y19" s="26">
        <f t="shared" si="5"/>
        <v>0</v>
      </c>
      <c r="Z19" s="12"/>
      <c r="AA19" s="13"/>
      <c r="AB19" s="14"/>
      <c r="AC19" s="17"/>
      <c r="AD19" s="12"/>
      <c r="AE19" s="17"/>
      <c r="AF19" s="12"/>
      <c r="AG19" s="26">
        <f t="shared" si="6"/>
        <v>0</v>
      </c>
      <c r="AH19" s="12"/>
      <c r="AI19" s="23">
        <f t="shared" si="7"/>
        <v>0</v>
      </c>
      <c r="AJ19" s="12"/>
      <c r="AK19" s="17">
        <f t="shared" si="8"/>
        <v>0</v>
      </c>
      <c r="AL19" s="12"/>
      <c r="AM19" s="13"/>
      <c r="AN19" s="14"/>
      <c r="AO19" s="17"/>
      <c r="AP19" s="12"/>
      <c r="AQ19" s="17"/>
      <c r="AR19" s="12"/>
      <c r="AS19" s="17">
        <f t="shared" si="9"/>
        <v>0</v>
      </c>
      <c r="AT19" s="12"/>
      <c r="AU19" s="23">
        <f t="shared" si="10"/>
        <v>0</v>
      </c>
      <c r="AV19" s="12"/>
      <c r="AW19" s="17">
        <f t="shared" si="11"/>
        <v>0</v>
      </c>
      <c r="AY19" s="3"/>
    </row>
    <row r="20" spans="2:51" x14ac:dyDescent="0.25">
      <c r="B20" s="76" t="s">
        <v>74</v>
      </c>
      <c r="C20" s="77" t="s">
        <v>74</v>
      </c>
      <c r="D20" s="12"/>
      <c r="E20" s="18"/>
      <c r="F20" s="12"/>
      <c r="G20" s="18"/>
      <c r="H20" s="12"/>
      <c r="I20" s="25">
        <f t="shared" si="0"/>
        <v>0</v>
      </c>
      <c r="J20" s="12"/>
      <c r="K20" s="29">
        <f t="shared" si="1"/>
        <v>0</v>
      </c>
      <c r="L20" s="12"/>
      <c r="M20" s="18">
        <f t="shared" si="2"/>
        <v>0</v>
      </c>
      <c r="N20" s="12"/>
      <c r="O20" s="13"/>
      <c r="P20" s="14"/>
      <c r="Q20" s="18"/>
      <c r="R20" s="12"/>
      <c r="S20" s="18"/>
      <c r="T20" s="12"/>
      <c r="U20" s="25">
        <f t="shared" si="3"/>
        <v>0</v>
      </c>
      <c r="V20" s="12"/>
      <c r="W20" s="24">
        <f t="shared" si="4"/>
        <v>0</v>
      </c>
      <c r="X20" s="12"/>
      <c r="Y20" s="27">
        <f t="shared" si="5"/>
        <v>0</v>
      </c>
      <c r="Z20" s="12"/>
      <c r="AA20" s="13"/>
      <c r="AB20" s="14"/>
      <c r="AC20" s="18"/>
      <c r="AD20" s="12"/>
      <c r="AE20" s="18"/>
      <c r="AF20" s="12"/>
      <c r="AG20" s="25">
        <f t="shared" si="6"/>
        <v>0</v>
      </c>
      <c r="AH20" s="12"/>
      <c r="AI20" s="24">
        <f t="shared" si="7"/>
        <v>0</v>
      </c>
      <c r="AJ20" s="12"/>
      <c r="AK20" s="18">
        <f t="shared" si="8"/>
        <v>0</v>
      </c>
      <c r="AL20" s="12"/>
      <c r="AM20" s="13"/>
      <c r="AN20" s="14"/>
      <c r="AO20" s="18"/>
      <c r="AP20" s="12"/>
      <c r="AQ20" s="18"/>
      <c r="AR20" s="12"/>
      <c r="AS20" s="21">
        <f t="shared" si="9"/>
        <v>0</v>
      </c>
      <c r="AT20" s="12"/>
      <c r="AU20" s="24">
        <f t="shared" si="10"/>
        <v>0</v>
      </c>
      <c r="AV20" s="12"/>
      <c r="AW20" s="21">
        <f t="shared" si="11"/>
        <v>0</v>
      </c>
      <c r="AY20" s="3"/>
    </row>
    <row r="21" spans="2:51" x14ac:dyDescent="0.25">
      <c r="B21" s="35" t="s">
        <v>75</v>
      </c>
      <c r="C21" s="30"/>
      <c r="D21" s="12"/>
      <c r="E21" s="17"/>
      <c r="F21" s="12"/>
      <c r="G21" s="17"/>
      <c r="H21" s="12"/>
      <c r="I21" s="26">
        <f t="shared" si="0"/>
        <v>0</v>
      </c>
      <c r="J21" s="12"/>
      <c r="K21" s="28">
        <f t="shared" si="1"/>
        <v>0</v>
      </c>
      <c r="L21" s="12"/>
      <c r="M21" s="18">
        <f t="shared" si="2"/>
        <v>0</v>
      </c>
      <c r="N21" s="12"/>
      <c r="O21" s="13"/>
      <c r="P21" s="14"/>
      <c r="Q21" s="17"/>
      <c r="R21" s="12"/>
      <c r="S21" s="17"/>
      <c r="T21" s="12"/>
      <c r="U21" s="26">
        <f t="shared" si="3"/>
        <v>0</v>
      </c>
      <c r="V21" s="12"/>
      <c r="W21" s="23">
        <f t="shared" si="4"/>
        <v>0</v>
      </c>
      <c r="X21" s="12"/>
      <c r="Y21" s="26">
        <f t="shared" si="5"/>
        <v>0</v>
      </c>
      <c r="Z21" s="12"/>
      <c r="AA21" s="13"/>
      <c r="AB21" s="14"/>
      <c r="AC21" s="17"/>
      <c r="AD21" s="12"/>
      <c r="AE21" s="17"/>
      <c r="AF21" s="12"/>
      <c r="AG21" s="26">
        <f t="shared" si="6"/>
        <v>0</v>
      </c>
      <c r="AH21" s="12"/>
      <c r="AI21" s="23">
        <f t="shared" si="7"/>
        <v>0</v>
      </c>
      <c r="AJ21" s="12"/>
      <c r="AK21" s="17">
        <f t="shared" si="8"/>
        <v>0</v>
      </c>
      <c r="AL21" s="12"/>
      <c r="AM21" s="13"/>
      <c r="AN21" s="14"/>
      <c r="AO21" s="17"/>
      <c r="AP21" s="12"/>
      <c r="AQ21" s="17"/>
      <c r="AR21" s="12"/>
      <c r="AS21" s="17">
        <f t="shared" si="9"/>
        <v>0</v>
      </c>
      <c r="AT21" s="12"/>
      <c r="AU21" s="23">
        <f t="shared" si="10"/>
        <v>0</v>
      </c>
      <c r="AV21" s="12"/>
      <c r="AW21" s="17">
        <f t="shared" si="11"/>
        <v>0</v>
      </c>
      <c r="AY21" s="3"/>
    </row>
    <row r="22" spans="2:51" x14ac:dyDescent="0.25">
      <c r="B22" s="36" t="s">
        <v>76</v>
      </c>
      <c r="C22" s="31"/>
      <c r="D22" s="12"/>
      <c r="E22" s="18"/>
      <c r="F22" s="12"/>
      <c r="G22" s="18"/>
      <c r="H22" s="12"/>
      <c r="I22" s="25">
        <f t="shared" si="0"/>
        <v>0</v>
      </c>
      <c r="J22" s="12"/>
      <c r="K22" s="29">
        <f t="shared" si="1"/>
        <v>0</v>
      </c>
      <c r="L22" s="12"/>
      <c r="M22" s="18">
        <f t="shared" si="2"/>
        <v>0</v>
      </c>
      <c r="N22" s="12"/>
      <c r="O22" s="13"/>
      <c r="P22" s="14"/>
      <c r="Q22" s="18"/>
      <c r="R22" s="12"/>
      <c r="S22" s="18"/>
      <c r="T22" s="12"/>
      <c r="U22" s="25">
        <f t="shared" si="3"/>
        <v>0</v>
      </c>
      <c r="V22" s="12"/>
      <c r="W22" s="24">
        <f t="shared" si="4"/>
        <v>0</v>
      </c>
      <c r="X22" s="12"/>
      <c r="Y22" s="27">
        <f t="shared" si="5"/>
        <v>0</v>
      </c>
      <c r="Z22" s="12"/>
      <c r="AA22" s="13"/>
      <c r="AB22" s="14"/>
      <c r="AC22" s="18"/>
      <c r="AD22" s="12"/>
      <c r="AE22" s="18"/>
      <c r="AF22" s="12"/>
      <c r="AG22" s="25">
        <f t="shared" si="6"/>
        <v>0</v>
      </c>
      <c r="AH22" s="12"/>
      <c r="AI22" s="24">
        <f t="shared" si="7"/>
        <v>0</v>
      </c>
      <c r="AJ22" s="12"/>
      <c r="AK22" s="18">
        <f t="shared" si="8"/>
        <v>0</v>
      </c>
      <c r="AL22" s="12"/>
      <c r="AM22" s="13"/>
      <c r="AN22" s="14"/>
      <c r="AO22" s="18"/>
      <c r="AP22" s="12"/>
      <c r="AQ22" s="18"/>
      <c r="AR22" s="12"/>
      <c r="AS22" s="21">
        <f t="shared" si="9"/>
        <v>0</v>
      </c>
      <c r="AT22" s="12"/>
      <c r="AU22" s="24">
        <f t="shared" si="10"/>
        <v>0</v>
      </c>
      <c r="AV22" s="12"/>
      <c r="AW22" s="21">
        <f t="shared" si="11"/>
        <v>0</v>
      </c>
      <c r="AY22" s="3"/>
    </row>
    <row r="23" spans="2:51" x14ac:dyDescent="0.25">
      <c r="B23" s="35" t="s">
        <v>77</v>
      </c>
      <c r="C23" s="30"/>
      <c r="D23" s="12"/>
      <c r="E23" s="17"/>
      <c r="F23" s="12"/>
      <c r="G23" s="17"/>
      <c r="H23" s="12"/>
      <c r="I23" s="26">
        <f t="shared" si="0"/>
        <v>0</v>
      </c>
      <c r="J23" s="12"/>
      <c r="K23" s="28">
        <f t="shared" si="1"/>
        <v>0</v>
      </c>
      <c r="L23" s="12"/>
      <c r="M23" s="18">
        <f t="shared" si="2"/>
        <v>0</v>
      </c>
      <c r="N23" s="12"/>
      <c r="O23" s="13"/>
      <c r="P23" s="14"/>
      <c r="Q23" s="17"/>
      <c r="R23" s="12"/>
      <c r="S23" s="17"/>
      <c r="T23" s="12"/>
      <c r="U23" s="26">
        <f t="shared" si="3"/>
        <v>0</v>
      </c>
      <c r="V23" s="12"/>
      <c r="W23" s="23">
        <f t="shared" si="4"/>
        <v>0</v>
      </c>
      <c r="X23" s="12"/>
      <c r="Y23" s="26">
        <f t="shared" si="5"/>
        <v>0</v>
      </c>
      <c r="Z23" s="12"/>
      <c r="AA23" s="13"/>
      <c r="AB23" s="14"/>
      <c r="AC23" s="17"/>
      <c r="AD23" s="12"/>
      <c r="AE23" s="17"/>
      <c r="AF23" s="12"/>
      <c r="AG23" s="26">
        <f t="shared" si="6"/>
        <v>0</v>
      </c>
      <c r="AH23" s="12"/>
      <c r="AI23" s="23">
        <f t="shared" si="7"/>
        <v>0</v>
      </c>
      <c r="AJ23" s="12"/>
      <c r="AK23" s="17">
        <f t="shared" si="8"/>
        <v>0</v>
      </c>
      <c r="AL23" s="12"/>
      <c r="AM23" s="13"/>
      <c r="AN23" s="14"/>
      <c r="AO23" s="17"/>
      <c r="AP23" s="12"/>
      <c r="AQ23" s="17"/>
      <c r="AR23" s="12"/>
      <c r="AS23" s="17">
        <f t="shared" si="9"/>
        <v>0</v>
      </c>
      <c r="AT23" s="12"/>
      <c r="AU23" s="23">
        <f t="shared" si="10"/>
        <v>0</v>
      </c>
      <c r="AV23" s="12"/>
      <c r="AW23" s="17">
        <f t="shared" si="11"/>
        <v>0</v>
      </c>
      <c r="AY23" s="3"/>
    </row>
    <row r="24" spans="2:51" x14ac:dyDescent="0.25">
      <c r="B24" s="36" t="s">
        <v>78</v>
      </c>
      <c r="C24" s="31"/>
      <c r="D24" s="12"/>
      <c r="E24" s="18"/>
      <c r="F24" s="12"/>
      <c r="G24" s="18"/>
      <c r="H24" s="12"/>
      <c r="I24" s="25">
        <f t="shared" si="0"/>
        <v>0</v>
      </c>
      <c r="J24" s="12"/>
      <c r="K24" s="29">
        <f t="shared" si="1"/>
        <v>0</v>
      </c>
      <c r="L24" s="12"/>
      <c r="M24" s="18">
        <f t="shared" si="2"/>
        <v>0</v>
      </c>
      <c r="N24" s="12"/>
      <c r="O24" s="13"/>
      <c r="P24" s="14"/>
      <c r="Q24" s="18"/>
      <c r="R24" s="12"/>
      <c r="S24" s="18"/>
      <c r="T24" s="12"/>
      <c r="U24" s="25">
        <f t="shared" si="3"/>
        <v>0</v>
      </c>
      <c r="V24" s="12"/>
      <c r="W24" s="24">
        <f t="shared" si="4"/>
        <v>0</v>
      </c>
      <c r="X24" s="12"/>
      <c r="Y24" s="27">
        <f t="shared" si="5"/>
        <v>0</v>
      </c>
      <c r="Z24" s="12"/>
      <c r="AA24" s="13"/>
      <c r="AB24" s="14"/>
      <c r="AC24" s="18"/>
      <c r="AD24" s="12"/>
      <c r="AE24" s="18"/>
      <c r="AF24" s="12"/>
      <c r="AG24" s="25">
        <f t="shared" si="6"/>
        <v>0</v>
      </c>
      <c r="AH24" s="12"/>
      <c r="AI24" s="24">
        <f t="shared" si="7"/>
        <v>0</v>
      </c>
      <c r="AJ24" s="12"/>
      <c r="AK24" s="18">
        <f t="shared" si="8"/>
        <v>0</v>
      </c>
      <c r="AL24" s="12"/>
      <c r="AM24" s="13"/>
      <c r="AN24" s="14"/>
      <c r="AO24" s="18"/>
      <c r="AP24" s="12"/>
      <c r="AQ24" s="18"/>
      <c r="AR24" s="12"/>
      <c r="AS24" s="21">
        <f t="shared" si="9"/>
        <v>0</v>
      </c>
      <c r="AT24" s="12"/>
      <c r="AU24" s="24">
        <f t="shared" si="10"/>
        <v>0</v>
      </c>
      <c r="AV24" s="12"/>
      <c r="AW24" s="21">
        <f t="shared" si="11"/>
        <v>0</v>
      </c>
      <c r="AY24" s="3"/>
    </row>
    <row r="25" spans="2:51" x14ac:dyDescent="0.25">
      <c r="B25" s="35" t="s">
        <v>79</v>
      </c>
      <c r="C25" s="30"/>
      <c r="D25" s="12"/>
      <c r="E25" s="17"/>
      <c r="F25" s="12"/>
      <c r="G25" s="17"/>
      <c r="H25" s="12"/>
      <c r="I25" s="26">
        <f t="shared" si="0"/>
        <v>0</v>
      </c>
      <c r="J25" s="12"/>
      <c r="K25" s="28">
        <f t="shared" si="1"/>
        <v>0</v>
      </c>
      <c r="L25" s="12"/>
      <c r="M25" s="18">
        <f t="shared" si="2"/>
        <v>0</v>
      </c>
      <c r="N25" s="12"/>
      <c r="O25" s="13"/>
      <c r="P25" s="14"/>
      <c r="Q25" s="17"/>
      <c r="R25" s="12"/>
      <c r="S25" s="17"/>
      <c r="T25" s="12"/>
      <c r="U25" s="26">
        <f t="shared" si="3"/>
        <v>0</v>
      </c>
      <c r="V25" s="12"/>
      <c r="W25" s="23">
        <f t="shared" si="4"/>
        <v>0</v>
      </c>
      <c r="X25" s="12"/>
      <c r="Y25" s="26">
        <f t="shared" si="5"/>
        <v>0</v>
      </c>
      <c r="Z25" s="12"/>
      <c r="AA25" s="13"/>
      <c r="AB25" s="14"/>
      <c r="AC25" s="17"/>
      <c r="AD25" s="12"/>
      <c r="AE25" s="17"/>
      <c r="AF25" s="12"/>
      <c r="AG25" s="26">
        <f t="shared" si="6"/>
        <v>0</v>
      </c>
      <c r="AH25" s="12"/>
      <c r="AI25" s="23">
        <f t="shared" si="7"/>
        <v>0</v>
      </c>
      <c r="AJ25" s="12"/>
      <c r="AK25" s="17">
        <f t="shared" si="8"/>
        <v>0</v>
      </c>
      <c r="AL25" s="12"/>
      <c r="AM25" s="13"/>
      <c r="AN25" s="14"/>
      <c r="AO25" s="17"/>
      <c r="AP25" s="12"/>
      <c r="AQ25" s="17"/>
      <c r="AR25" s="12"/>
      <c r="AS25" s="17">
        <f t="shared" si="9"/>
        <v>0</v>
      </c>
      <c r="AT25" s="12"/>
      <c r="AU25" s="23">
        <f t="shared" si="10"/>
        <v>0</v>
      </c>
      <c r="AV25" s="12"/>
      <c r="AW25" s="17">
        <f t="shared" si="11"/>
        <v>0</v>
      </c>
    </row>
    <row r="26" spans="2:51" x14ac:dyDescent="0.25">
      <c r="B26" s="37" t="s">
        <v>80</v>
      </c>
      <c r="C26" s="32"/>
      <c r="D26" s="12"/>
      <c r="E26" s="21"/>
      <c r="F26" s="12"/>
      <c r="G26" s="21"/>
      <c r="H26" s="12"/>
      <c r="I26" s="25">
        <f t="shared" si="0"/>
        <v>0</v>
      </c>
      <c r="J26" s="12"/>
      <c r="K26" s="29">
        <f t="shared" si="1"/>
        <v>0</v>
      </c>
      <c r="L26" s="12"/>
      <c r="M26" s="18">
        <f t="shared" si="2"/>
        <v>0</v>
      </c>
      <c r="N26" s="12"/>
      <c r="O26" s="13"/>
      <c r="P26" s="14"/>
      <c r="Q26" s="21"/>
      <c r="R26" s="12"/>
      <c r="S26" s="21"/>
      <c r="T26" s="12"/>
      <c r="U26" s="25">
        <f t="shared" si="3"/>
        <v>0</v>
      </c>
      <c r="V26" s="12"/>
      <c r="W26" s="24">
        <f t="shared" si="4"/>
        <v>0</v>
      </c>
      <c r="X26" s="12"/>
      <c r="Y26" s="27">
        <f t="shared" si="5"/>
        <v>0</v>
      </c>
      <c r="Z26" s="12"/>
      <c r="AA26" s="13"/>
      <c r="AB26" s="14"/>
      <c r="AC26" s="21"/>
      <c r="AD26" s="12"/>
      <c r="AE26" s="21"/>
      <c r="AF26" s="12"/>
      <c r="AG26" s="25">
        <f t="shared" si="6"/>
        <v>0</v>
      </c>
      <c r="AH26" s="12"/>
      <c r="AI26" s="24">
        <f t="shared" si="7"/>
        <v>0</v>
      </c>
      <c r="AJ26" s="12"/>
      <c r="AK26" s="18">
        <f t="shared" si="8"/>
        <v>0</v>
      </c>
      <c r="AL26" s="12"/>
      <c r="AM26" s="13"/>
      <c r="AN26" s="14"/>
      <c r="AO26" s="21"/>
      <c r="AP26" s="12"/>
      <c r="AQ26" s="21"/>
      <c r="AR26" s="12"/>
      <c r="AS26" s="21">
        <f t="shared" si="9"/>
        <v>0</v>
      </c>
      <c r="AT26" s="12"/>
      <c r="AU26" s="24">
        <f t="shared" si="10"/>
        <v>0</v>
      </c>
      <c r="AV26" s="12"/>
      <c r="AW26" s="21">
        <f t="shared" si="11"/>
        <v>0</v>
      </c>
    </row>
    <row r="27" spans="2:51" ht="14.1" customHeight="1" x14ac:dyDescent="0.25">
      <c r="B27" s="35" t="s">
        <v>81</v>
      </c>
      <c r="C27" s="30"/>
      <c r="D27" s="12"/>
      <c r="E27" s="17"/>
      <c r="F27" s="12"/>
      <c r="G27" s="17"/>
      <c r="H27" s="12"/>
      <c r="I27" s="26">
        <f t="shared" si="0"/>
        <v>0</v>
      </c>
      <c r="J27" s="12"/>
      <c r="K27" s="28">
        <f t="shared" si="1"/>
        <v>0</v>
      </c>
      <c r="L27" s="12"/>
      <c r="M27" s="18">
        <f t="shared" si="2"/>
        <v>0</v>
      </c>
      <c r="N27" s="12"/>
      <c r="O27" s="13"/>
      <c r="P27" s="14"/>
      <c r="Q27" s="17"/>
      <c r="R27" s="12"/>
      <c r="S27" s="17"/>
      <c r="T27" s="12"/>
      <c r="U27" s="26">
        <f t="shared" si="3"/>
        <v>0</v>
      </c>
      <c r="V27" s="12"/>
      <c r="W27" s="23">
        <f t="shared" si="4"/>
        <v>0</v>
      </c>
      <c r="X27" s="12"/>
      <c r="Y27" s="26">
        <f t="shared" si="5"/>
        <v>0</v>
      </c>
      <c r="Z27" s="12"/>
      <c r="AA27" s="13"/>
      <c r="AB27" s="14"/>
      <c r="AC27" s="17"/>
      <c r="AD27" s="12"/>
      <c r="AE27" s="17"/>
      <c r="AF27" s="12"/>
      <c r="AG27" s="26">
        <f t="shared" si="6"/>
        <v>0</v>
      </c>
      <c r="AH27" s="12"/>
      <c r="AI27" s="23">
        <f t="shared" si="7"/>
        <v>0</v>
      </c>
      <c r="AJ27" s="12"/>
      <c r="AK27" s="17">
        <f t="shared" si="8"/>
        <v>0</v>
      </c>
      <c r="AL27" s="12"/>
      <c r="AM27" s="13"/>
      <c r="AN27" s="14"/>
      <c r="AO27" s="17"/>
      <c r="AP27" s="12"/>
      <c r="AQ27" s="17"/>
      <c r="AR27" s="12"/>
      <c r="AS27" s="17">
        <f t="shared" si="9"/>
        <v>0</v>
      </c>
      <c r="AT27" s="12"/>
      <c r="AU27" s="23">
        <f t="shared" si="10"/>
        <v>0</v>
      </c>
      <c r="AV27" s="12"/>
      <c r="AW27" s="17">
        <f t="shared" si="11"/>
        <v>0</v>
      </c>
    </row>
    <row r="28" spans="2:51" x14ac:dyDescent="0.25">
      <c r="B28" s="37" t="s">
        <v>82</v>
      </c>
      <c r="C28" s="32"/>
      <c r="D28" s="12"/>
      <c r="E28" s="21"/>
      <c r="F28" s="12"/>
      <c r="G28" s="21"/>
      <c r="H28" s="12"/>
      <c r="I28" s="25">
        <f t="shared" si="0"/>
        <v>0</v>
      </c>
      <c r="J28" s="12"/>
      <c r="K28" s="29">
        <f t="shared" si="1"/>
        <v>0</v>
      </c>
      <c r="L28" s="12"/>
      <c r="M28" s="18">
        <f t="shared" si="2"/>
        <v>0</v>
      </c>
      <c r="N28" s="12"/>
      <c r="O28" s="13"/>
      <c r="P28" s="14"/>
      <c r="Q28" s="21"/>
      <c r="R28" s="12"/>
      <c r="S28" s="21"/>
      <c r="T28" s="12"/>
      <c r="U28" s="25">
        <f t="shared" si="3"/>
        <v>0</v>
      </c>
      <c r="V28" s="12"/>
      <c r="W28" s="24">
        <f t="shared" si="4"/>
        <v>0</v>
      </c>
      <c r="X28" s="12"/>
      <c r="Y28" s="27">
        <f t="shared" si="5"/>
        <v>0</v>
      </c>
      <c r="Z28" s="12"/>
      <c r="AA28" s="13"/>
      <c r="AB28" s="14"/>
      <c r="AC28" s="21"/>
      <c r="AD28" s="12"/>
      <c r="AE28" s="21"/>
      <c r="AF28" s="12"/>
      <c r="AG28" s="25">
        <f t="shared" si="6"/>
        <v>0</v>
      </c>
      <c r="AH28" s="12"/>
      <c r="AI28" s="24">
        <f t="shared" si="7"/>
        <v>0</v>
      </c>
      <c r="AJ28" s="12"/>
      <c r="AK28" s="18">
        <f t="shared" si="8"/>
        <v>0</v>
      </c>
      <c r="AL28" s="12"/>
      <c r="AM28" s="13"/>
      <c r="AN28" s="14"/>
      <c r="AO28" s="21"/>
      <c r="AP28" s="12"/>
      <c r="AQ28" s="21"/>
      <c r="AR28" s="12"/>
      <c r="AS28" s="21">
        <f t="shared" si="9"/>
        <v>0</v>
      </c>
      <c r="AT28" s="12"/>
      <c r="AU28" s="24">
        <f t="shared" si="10"/>
        <v>0</v>
      </c>
      <c r="AV28" s="12"/>
      <c r="AW28" s="21">
        <f t="shared" si="11"/>
        <v>0</v>
      </c>
    </row>
    <row r="29" spans="2:51" x14ac:dyDescent="0.25">
      <c r="B29" s="35" t="s">
        <v>83</v>
      </c>
      <c r="C29" s="30"/>
      <c r="D29" s="12"/>
      <c r="E29" s="17"/>
      <c r="F29" s="12"/>
      <c r="G29" s="17"/>
      <c r="H29" s="12"/>
      <c r="I29" s="26">
        <f t="shared" si="0"/>
        <v>0</v>
      </c>
      <c r="J29" s="12"/>
      <c r="K29" s="28">
        <f t="shared" si="1"/>
        <v>0</v>
      </c>
      <c r="L29" s="12"/>
      <c r="M29" s="18">
        <f t="shared" si="2"/>
        <v>0</v>
      </c>
      <c r="N29" s="12"/>
      <c r="O29" s="13"/>
      <c r="P29" s="14"/>
      <c r="Q29" s="17"/>
      <c r="R29" s="12"/>
      <c r="S29" s="17"/>
      <c r="T29" s="12"/>
      <c r="U29" s="26">
        <f t="shared" si="3"/>
        <v>0</v>
      </c>
      <c r="V29" s="12"/>
      <c r="W29" s="23">
        <f t="shared" si="4"/>
        <v>0</v>
      </c>
      <c r="X29" s="12"/>
      <c r="Y29" s="26">
        <f t="shared" si="5"/>
        <v>0</v>
      </c>
      <c r="Z29" s="12"/>
      <c r="AA29" s="13"/>
      <c r="AB29" s="14"/>
      <c r="AC29" s="17"/>
      <c r="AD29" s="12"/>
      <c r="AE29" s="17"/>
      <c r="AF29" s="12"/>
      <c r="AG29" s="26">
        <f t="shared" si="6"/>
        <v>0</v>
      </c>
      <c r="AH29" s="12"/>
      <c r="AI29" s="23">
        <f t="shared" si="7"/>
        <v>0</v>
      </c>
      <c r="AJ29" s="12"/>
      <c r="AK29" s="17">
        <f t="shared" si="8"/>
        <v>0</v>
      </c>
      <c r="AL29" s="12"/>
      <c r="AM29" s="13"/>
      <c r="AN29" s="14"/>
      <c r="AO29" s="17"/>
      <c r="AP29" s="12"/>
      <c r="AQ29" s="17"/>
      <c r="AR29" s="12"/>
      <c r="AS29" s="17">
        <f t="shared" si="9"/>
        <v>0</v>
      </c>
      <c r="AT29" s="12"/>
      <c r="AU29" s="23">
        <f t="shared" si="10"/>
        <v>0</v>
      </c>
      <c r="AV29" s="12"/>
      <c r="AW29" s="17">
        <f t="shared" si="11"/>
        <v>0</v>
      </c>
    </row>
    <row r="30" spans="2:51" x14ac:dyDescent="0.25">
      <c r="B30" s="64" t="s">
        <v>84</v>
      </c>
      <c r="C30" s="65" t="s">
        <v>84</v>
      </c>
      <c r="D30" s="12"/>
      <c r="E30" s="21"/>
      <c r="F30" s="12"/>
      <c r="G30" s="21"/>
      <c r="H30" s="12"/>
      <c r="I30" s="25">
        <f t="shared" si="0"/>
        <v>0</v>
      </c>
      <c r="J30" s="12"/>
      <c r="K30" s="29">
        <f t="shared" si="1"/>
        <v>0</v>
      </c>
      <c r="L30" s="12"/>
      <c r="M30" s="18">
        <f t="shared" si="2"/>
        <v>0</v>
      </c>
      <c r="N30" s="12"/>
      <c r="O30" s="13"/>
      <c r="P30" s="14"/>
      <c r="Q30" s="21"/>
      <c r="R30" s="12"/>
      <c r="S30" s="21"/>
      <c r="T30" s="12"/>
      <c r="U30" s="25">
        <f t="shared" si="3"/>
        <v>0</v>
      </c>
      <c r="V30" s="12"/>
      <c r="W30" s="24">
        <f t="shared" si="4"/>
        <v>0</v>
      </c>
      <c r="X30" s="12"/>
      <c r="Y30" s="27">
        <f t="shared" si="5"/>
        <v>0</v>
      </c>
      <c r="Z30" s="12"/>
      <c r="AA30" s="13"/>
      <c r="AB30" s="14"/>
      <c r="AC30" s="21"/>
      <c r="AD30" s="12"/>
      <c r="AE30" s="21"/>
      <c r="AF30" s="12"/>
      <c r="AG30" s="25">
        <f t="shared" si="6"/>
        <v>0</v>
      </c>
      <c r="AH30" s="12"/>
      <c r="AI30" s="24">
        <f t="shared" si="7"/>
        <v>0</v>
      </c>
      <c r="AJ30" s="12"/>
      <c r="AK30" s="18">
        <f t="shared" si="8"/>
        <v>0</v>
      </c>
      <c r="AL30" s="12"/>
      <c r="AM30" s="13"/>
      <c r="AN30" s="14"/>
      <c r="AO30" s="21"/>
      <c r="AP30" s="12"/>
      <c r="AQ30" s="21"/>
      <c r="AR30" s="12"/>
      <c r="AS30" s="21">
        <f t="shared" si="9"/>
        <v>0</v>
      </c>
      <c r="AT30" s="12"/>
      <c r="AU30" s="24">
        <f t="shared" si="10"/>
        <v>0</v>
      </c>
      <c r="AV30" s="12"/>
      <c r="AW30" s="21">
        <f t="shared" si="11"/>
        <v>0</v>
      </c>
    </row>
    <row r="31" spans="2:51" x14ac:dyDescent="0.25">
      <c r="B31" s="35" t="s">
        <v>85</v>
      </c>
      <c r="C31" s="30"/>
      <c r="D31" s="12"/>
      <c r="E31" s="17"/>
      <c r="F31" s="12"/>
      <c r="G31" s="17"/>
      <c r="H31" s="12"/>
      <c r="I31" s="26">
        <f t="shared" si="0"/>
        <v>0</v>
      </c>
      <c r="J31" s="12"/>
      <c r="K31" s="28">
        <f t="shared" si="1"/>
        <v>0</v>
      </c>
      <c r="L31" s="12"/>
      <c r="M31" s="18">
        <f t="shared" si="2"/>
        <v>0</v>
      </c>
      <c r="N31" s="12"/>
      <c r="O31" s="13"/>
      <c r="P31" s="14"/>
      <c r="Q31" s="17"/>
      <c r="R31" s="12"/>
      <c r="S31" s="17"/>
      <c r="T31" s="12"/>
      <c r="U31" s="26">
        <f t="shared" si="3"/>
        <v>0</v>
      </c>
      <c r="V31" s="12"/>
      <c r="W31" s="23">
        <f t="shared" si="4"/>
        <v>0</v>
      </c>
      <c r="X31" s="12"/>
      <c r="Y31" s="26">
        <f t="shared" si="5"/>
        <v>0</v>
      </c>
      <c r="Z31" s="12"/>
      <c r="AA31" s="13"/>
      <c r="AB31" s="14"/>
      <c r="AC31" s="17"/>
      <c r="AD31" s="12"/>
      <c r="AE31" s="17"/>
      <c r="AF31" s="12"/>
      <c r="AG31" s="26">
        <f t="shared" si="6"/>
        <v>0</v>
      </c>
      <c r="AH31" s="12"/>
      <c r="AI31" s="23">
        <f t="shared" si="7"/>
        <v>0</v>
      </c>
      <c r="AJ31" s="12"/>
      <c r="AK31" s="17">
        <f t="shared" si="8"/>
        <v>0</v>
      </c>
      <c r="AL31" s="12"/>
      <c r="AM31" s="13"/>
      <c r="AN31" s="14"/>
      <c r="AO31" s="17"/>
      <c r="AP31" s="12"/>
      <c r="AQ31" s="17"/>
      <c r="AR31" s="12"/>
      <c r="AS31" s="17">
        <f t="shared" si="9"/>
        <v>0</v>
      </c>
      <c r="AT31" s="12"/>
      <c r="AU31" s="23">
        <f t="shared" si="10"/>
        <v>0</v>
      </c>
      <c r="AV31" s="12"/>
      <c r="AW31" s="17">
        <f t="shared" si="11"/>
        <v>0</v>
      </c>
    </row>
    <row r="32" spans="2:51" x14ac:dyDescent="0.25">
      <c r="B32" s="37" t="s">
        <v>86</v>
      </c>
      <c r="C32" s="32"/>
      <c r="D32" s="12"/>
      <c r="E32" s="21"/>
      <c r="F32" s="12"/>
      <c r="G32" s="21"/>
      <c r="H32" s="12"/>
      <c r="I32" s="25">
        <f t="shared" si="0"/>
        <v>0</v>
      </c>
      <c r="J32" s="12"/>
      <c r="K32" s="29">
        <f t="shared" si="1"/>
        <v>0</v>
      </c>
      <c r="L32" s="12"/>
      <c r="M32" s="18">
        <f t="shared" si="2"/>
        <v>0</v>
      </c>
      <c r="N32" s="12"/>
      <c r="O32" s="13"/>
      <c r="P32" s="14"/>
      <c r="Q32" s="21"/>
      <c r="R32" s="12"/>
      <c r="S32" s="21"/>
      <c r="T32" s="12"/>
      <c r="U32" s="25">
        <f t="shared" si="3"/>
        <v>0</v>
      </c>
      <c r="V32" s="12"/>
      <c r="W32" s="24">
        <f t="shared" si="4"/>
        <v>0</v>
      </c>
      <c r="X32" s="12"/>
      <c r="Y32" s="27">
        <f t="shared" si="5"/>
        <v>0</v>
      </c>
      <c r="Z32" s="12"/>
      <c r="AA32" s="13"/>
      <c r="AB32" s="14"/>
      <c r="AC32" s="21"/>
      <c r="AD32" s="12"/>
      <c r="AE32" s="21"/>
      <c r="AF32" s="12"/>
      <c r="AG32" s="25">
        <f t="shared" si="6"/>
        <v>0</v>
      </c>
      <c r="AH32" s="12"/>
      <c r="AI32" s="24">
        <f t="shared" si="7"/>
        <v>0</v>
      </c>
      <c r="AJ32" s="12"/>
      <c r="AK32" s="18">
        <f t="shared" si="8"/>
        <v>0</v>
      </c>
      <c r="AL32" s="12"/>
      <c r="AM32" s="13"/>
      <c r="AN32" s="14"/>
      <c r="AO32" s="21"/>
      <c r="AP32" s="12"/>
      <c r="AQ32" s="21"/>
      <c r="AR32" s="12"/>
      <c r="AS32" s="21">
        <f t="shared" si="9"/>
        <v>0</v>
      </c>
      <c r="AT32" s="12"/>
      <c r="AU32" s="24">
        <f t="shared" si="10"/>
        <v>0</v>
      </c>
      <c r="AV32" s="12"/>
      <c r="AW32" s="21">
        <f t="shared" si="11"/>
        <v>0</v>
      </c>
    </row>
    <row r="33" spans="2:51" x14ac:dyDescent="0.25">
      <c r="B33" s="35" t="s">
        <v>87</v>
      </c>
      <c r="C33" s="30"/>
      <c r="D33" s="12"/>
      <c r="E33" s="17"/>
      <c r="F33" s="12"/>
      <c r="G33" s="17"/>
      <c r="H33" s="12"/>
      <c r="I33" s="26">
        <f t="shared" si="0"/>
        <v>0</v>
      </c>
      <c r="J33" s="12"/>
      <c r="K33" s="28">
        <f t="shared" si="1"/>
        <v>0</v>
      </c>
      <c r="L33" s="12"/>
      <c r="M33" s="18">
        <f t="shared" si="2"/>
        <v>0</v>
      </c>
      <c r="N33" s="12"/>
      <c r="O33" s="13"/>
      <c r="P33" s="14"/>
      <c r="Q33" s="17"/>
      <c r="R33" s="12"/>
      <c r="S33" s="17"/>
      <c r="T33" s="12"/>
      <c r="U33" s="26">
        <f t="shared" si="3"/>
        <v>0</v>
      </c>
      <c r="V33" s="12"/>
      <c r="W33" s="23">
        <f t="shared" si="4"/>
        <v>0</v>
      </c>
      <c r="X33" s="12"/>
      <c r="Y33" s="26">
        <f t="shared" si="5"/>
        <v>0</v>
      </c>
      <c r="Z33" s="12"/>
      <c r="AA33" s="13"/>
      <c r="AB33" s="14"/>
      <c r="AC33" s="17"/>
      <c r="AD33" s="12"/>
      <c r="AE33" s="17"/>
      <c r="AF33" s="12"/>
      <c r="AG33" s="26">
        <f t="shared" si="6"/>
        <v>0</v>
      </c>
      <c r="AH33" s="12"/>
      <c r="AI33" s="23">
        <f t="shared" si="7"/>
        <v>0</v>
      </c>
      <c r="AJ33" s="12"/>
      <c r="AK33" s="17">
        <f t="shared" si="8"/>
        <v>0</v>
      </c>
      <c r="AL33" s="12"/>
      <c r="AM33" s="13"/>
      <c r="AN33" s="12"/>
      <c r="AO33" s="17"/>
      <c r="AP33" s="12"/>
      <c r="AQ33" s="17"/>
      <c r="AR33" s="12"/>
      <c r="AS33" s="17">
        <f t="shared" si="9"/>
        <v>0</v>
      </c>
      <c r="AT33" s="12"/>
      <c r="AU33" s="23">
        <f t="shared" si="10"/>
        <v>0</v>
      </c>
      <c r="AV33" s="12"/>
      <c r="AW33" s="17">
        <f t="shared" si="11"/>
        <v>0</v>
      </c>
    </row>
    <row r="34" spans="2:51" x14ac:dyDescent="0.25">
      <c r="B34" s="66" t="s">
        <v>88</v>
      </c>
      <c r="C34" s="67" t="s">
        <v>88</v>
      </c>
      <c r="D34" s="12"/>
      <c r="E34" s="18"/>
      <c r="F34" s="12"/>
      <c r="G34" s="18"/>
      <c r="H34" s="12"/>
      <c r="I34" s="25">
        <f t="shared" si="0"/>
        <v>0</v>
      </c>
      <c r="J34" s="12"/>
      <c r="K34" s="29">
        <f t="shared" si="1"/>
        <v>0</v>
      </c>
      <c r="L34" s="12"/>
      <c r="M34" s="18">
        <f t="shared" si="2"/>
        <v>0</v>
      </c>
      <c r="N34" s="12"/>
      <c r="O34" s="13"/>
      <c r="P34" s="14"/>
      <c r="Q34" s="18"/>
      <c r="R34" s="12"/>
      <c r="S34" s="18"/>
      <c r="T34" s="12"/>
      <c r="U34" s="25">
        <f t="shared" si="3"/>
        <v>0</v>
      </c>
      <c r="V34" s="12"/>
      <c r="W34" s="24">
        <f t="shared" si="4"/>
        <v>0</v>
      </c>
      <c r="X34" s="12"/>
      <c r="Y34" s="27">
        <f t="shared" si="5"/>
        <v>0</v>
      </c>
      <c r="Z34" s="12"/>
      <c r="AA34" s="13"/>
      <c r="AB34" s="14"/>
      <c r="AC34" s="18"/>
      <c r="AD34" s="12"/>
      <c r="AE34" s="18"/>
      <c r="AF34" s="12"/>
      <c r="AG34" s="25">
        <f t="shared" si="6"/>
        <v>0</v>
      </c>
      <c r="AH34" s="12"/>
      <c r="AI34" s="24">
        <f t="shared" si="7"/>
        <v>0</v>
      </c>
      <c r="AJ34" s="12"/>
      <c r="AK34" s="18">
        <f t="shared" si="8"/>
        <v>0</v>
      </c>
      <c r="AL34" s="12"/>
      <c r="AM34" s="13"/>
      <c r="AN34" s="12"/>
      <c r="AO34" s="18"/>
      <c r="AP34" s="12"/>
      <c r="AQ34" s="18"/>
      <c r="AR34" s="12"/>
      <c r="AS34" s="21">
        <f t="shared" si="9"/>
        <v>0</v>
      </c>
      <c r="AT34" s="12"/>
      <c r="AU34" s="24">
        <f t="shared" si="10"/>
        <v>0</v>
      </c>
      <c r="AV34" s="12"/>
      <c r="AW34" s="21">
        <f t="shared" si="11"/>
        <v>0</v>
      </c>
    </row>
    <row r="35" spans="2:51" x14ac:dyDescent="0.25">
      <c r="B35" s="68" t="s">
        <v>89</v>
      </c>
      <c r="C35" s="69" t="s">
        <v>89</v>
      </c>
      <c r="D35" s="12"/>
      <c r="E35" s="17"/>
      <c r="F35" s="12"/>
      <c r="G35" s="17"/>
      <c r="H35" s="12"/>
      <c r="I35" s="26">
        <f t="shared" si="0"/>
        <v>0</v>
      </c>
      <c r="J35" s="12"/>
      <c r="K35" s="28">
        <f t="shared" si="1"/>
        <v>0</v>
      </c>
      <c r="L35" s="12"/>
      <c r="M35" s="18">
        <f t="shared" si="2"/>
        <v>0</v>
      </c>
      <c r="N35" s="12"/>
      <c r="O35" s="13"/>
      <c r="P35" s="14"/>
      <c r="Q35" s="17"/>
      <c r="R35" s="12"/>
      <c r="S35" s="17"/>
      <c r="T35" s="12"/>
      <c r="U35" s="26">
        <f t="shared" si="3"/>
        <v>0</v>
      </c>
      <c r="V35" s="12"/>
      <c r="W35" s="23">
        <f t="shared" si="4"/>
        <v>0</v>
      </c>
      <c r="X35" s="12"/>
      <c r="Y35" s="26">
        <f t="shared" si="5"/>
        <v>0</v>
      </c>
      <c r="Z35" s="12"/>
      <c r="AA35" s="13"/>
      <c r="AB35" s="14"/>
      <c r="AC35" s="17"/>
      <c r="AD35" s="12"/>
      <c r="AE35" s="17"/>
      <c r="AF35" s="12"/>
      <c r="AG35" s="26">
        <f t="shared" si="6"/>
        <v>0</v>
      </c>
      <c r="AH35" s="12"/>
      <c r="AI35" s="23">
        <f t="shared" si="7"/>
        <v>0</v>
      </c>
      <c r="AJ35" s="12"/>
      <c r="AK35" s="17">
        <f t="shared" si="8"/>
        <v>0</v>
      </c>
      <c r="AL35" s="12"/>
      <c r="AM35" s="13"/>
      <c r="AN35" s="12"/>
      <c r="AO35" s="17"/>
      <c r="AP35" s="12"/>
      <c r="AQ35" s="17"/>
      <c r="AR35" s="12"/>
      <c r="AS35" s="17">
        <f t="shared" si="9"/>
        <v>0</v>
      </c>
      <c r="AT35" s="12"/>
      <c r="AU35" s="23">
        <f t="shared" si="10"/>
        <v>0</v>
      </c>
      <c r="AV35" s="12"/>
      <c r="AW35" s="17">
        <f t="shared" si="11"/>
        <v>0</v>
      </c>
    </row>
    <row r="36" spans="2:51" x14ac:dyDescent="0.25">
      <c r="B36" s="37" t="s">
        <v>90</v>
      </c>
      <c r="C36" s="32"/>
      <c r="D36" s="12"/>
      <c r="E36" s="21"/>
      <c r="F36" s="12"/>
      <c r="G36" s="21"/>
      <c r="H36" s="12"/>
      <c r="I36" s="25">
        <f t="shared" si="0"/>
        <v>0</v>
      </c>
      <c r="J36" s="12"/>
      <c r="K36" s="29">
        <f t="shared" si="1"/>
        <v>0</v>
      </c>
      <c r="L36" s="12"/>
      <c r="M36" s="18">
        <f t="shared" si="2"/>
        <v>0</v>
      </c>
      <c r="N36" s="12"/>
      <c r="O36" s="13"/>
      <c r="P36" s="14"/>
      <c r="Q36" s="21"/>
      <c r="R36" s="12"/>
      <c r="S36" s="21"/>
      <c r="T36" s="12"/>
      <c r="U36" s="25">
        <f t="shared" si="3"/>
        <v>0</v>
      </c>
      <c r="V36" s="12"/>
      <c r="W36" s="24">
        <f t="shared" si="4"/>
        <v>0</v>
      </c>
      <c r="X36" s="12"/>
      <c r="Y36" s="27">
        <f t="shared" si="5"/>
        <v>0</v>
      </c>
      <c r="Z36" s="12"/>
      <c r="AA36" s="13"/>
      <c r="AB36" s="14"/>
      <c r="AC36" s="21"/>
      <c r="AD36" s="12"/>
      <c r="AE36" s="21"/>
      <c r="AF36" s="12"/>
      <c r="AG36" s="25">
        <f t="shared" si="6"/>
        <v>0</v>
      </c>
      <c r="AH36" s="12"/>
      <c r="AI36" s="24">
        <f t="shared" si="7"/>
        <v>0</v>
      </c>
      <c r="AJ36" s="12"/>
      <c r="AK36" s="18">
        <f t="shared" si="8"/>
        <v>0</v>
      </c>
      <c r="AL36" s="12"/>
      <c r="AM36" s="13"/>
      <c r="AN36" s="12"/>
      <c r="AO36" s="21"/>
      <c r="AP36" s="12"/>
      <c r="AQ36" s="21"/>
      <c r="AR36" s="12"/>
      <c r="AS36" s="21">
        <f t="shared" si="9"/>
        <v>0</v>
      </c>
      <c r="AT36" s="12"/>
      <c r="AU36" s="24">
        <f t="shared" si="10"/>
        <v>0</v>
      </c>
      <c r="AV36" s="12"/>
      <c r="AW36" s="21">
        <f t="shared" si="11"/>
        <v>0</v>
      </c>
    </row>
    <row r="37" spans="2:51" x14ac:dyDescent="0.25">
      <c r="B37" s="35" t="s">
        <v>116</v>
      </c>
      <c r="C37" s="30"/>
      <c r="D37" s="12"/>
      <c r="E37" s="17"/>
      <c r="F37" s="12"/>
      <c r="G37" s="17"/>
      <c r="H37" s="12"/>
      <c r="I37" s="26">
        <f t="shared" si="0"/>
        <v>0</v>
      </c>
      <c r="J37" s="12"/>
      <c r="K37" s="28">
        <f t="shared" si="1"/>
        <v>0</v>
      </c>
      <c r="L37" s="12"/>
      <c r="M37" s="18">
        <f t="shared" si="2"/>
        <v>0</v>
      </c>
      <c r="N37" s="12"/>
      <c r="O37" s="13"/>
      <c r="P37" s="14"/>
      <c r="Q37" s="17"/>
      <c r="R37" s="12"/>
      <c r="S37" s="17"/>
      <c r="T37" s="12"/>
      <c r="U37" s="26">
        <f t="shared" si="3"/>
        <v>0</v>
      </c>
      <c r="V37" s="12"/>
      <c r="W37" s="23">
        <f t="shared" si="4"/>
        <v>0</v>
      </c>
      <c r="X37" s="12"/>
      <c r="Y37" s="26">
        <f t="shared" si="5"/>
        <v>0</v>
      </c>
      <c r="Z37" s="12"/>
      <c r="AA37" s="13"/>
      <c r="AB37" s="14"/>
      <c r="AC37" s="17"/>
      <c r="AD37" s="12"/>
      <c r="AE37" s="17"/>
      <c r="AF37" s="12"/>
      <c r="AG37" s="26">
        <f t="shared" si="6"/>
        <v>0</v>
      </c>
      <c r="AH37" s="12"/>
      <c r="AI37" s="23">
        <f t="shared" si="7"/>
        <v>0</v>
      </c>
      <c r="AJ37" s="12"/>
      <c r="AK37" s="17">
        <f t="shared" si="8"/>
        <v>0</v>
      </c>
      <c r="AL37" s="12"/>
      <c r="AM37" s="13"/>
      <c r="AN37" s="12"/>
      <c r="AO37" s="17"/>
      <c r="AP37" s="12"/>
      <c r="AQ37" s="17"/>
      <c r="AR37" s="12"/>
      <c r="AS37" s="17">
        <f t="shared" si="9"/>
        <v>0</v>
      </c>
      <c r="AT37" s="12"/>
      <c r="AU37" s="23">
        <f t="shared" si="10"/>
        <v>0</v>
      </c>
      <c r="AV37" s="12"/>
      <c r="AW37" s="17">
        <f t="shared" si="11"/>
        <v>0</v>
      </c>
    </row>
    <row r="38" spans="2:51" x14ac:dyDescent="0.25">
      <c r="B38" s="74" t="s">
        <v>91</v>
      </c>
      <c r="C38" s="75" t="s">
        <v>91</v>
      </c>
      <c r="D38" s="12"/>
      <c r="E38" s="18"/>
      <c r="F38" s="12"/>
      <c r="G38" s="18"/>
      <c r="H38" s="12"/>
      <c r="I38" s="25">
        <f t="shared" si="0"/>
        <v>0</v>
      </c>
      <c r="J38" s="12"/>
      <c r="K38" s="29">
        <f t="shared" si="1"/>
        <v>0</v>
      </c>
      <c r="L38" s="12"/>
      <c r="M38" s="18">
        <f t="shared" si="2"/>
        <v>0</v>
      </c>
      <c r="N38" s="12"/>
      <c r="O38" s="13"/>
      <c r="P38" s="14"/>
      <c r="Q38" s="18"/>
      <c r="R38" s="12"/>
      <c r="S38" s="18"/>
      <c r="T38" s="12"/>
      <c r="U38" s="25">
        <f t="shared" si="3"/>
        <v>0</v>
      </c>
      <c r="V38" s="12"/>
      <c r="W38" s="24">
        <f t="shared" si="4"/>
        <v>0</v>
      </c>
      <c r="X38" s="12"/>
      <c r="Y38" s="27">
        <f t="shared" si="5"/>
        <v>0</v>
      </c>
      <c r="Z38" s="12"/>
      <c r="AA38" s="13"/>
      <c r="AB38" s="14"/>
      <c r="AC38" s="18"/>
      <c r="AD38" s="12"/>
      <c r="AE38" s="18"/>
      <c r="AF38" s="12"/>
      <c r="AG38" s="25">
        <f t="shared" si="6"/>
        <v>0</v>
      </c>
      <c r="AH38" s="12"/>
      <c r="AI38" s="24">
        <f t="shared" si="7"/>
        <v>0</v>
      </c>
      <c r="AJ38" s="12"/>
      <c r="AK38" s="18">
        <f t="shared" si="8"/>
        <v>0</v>
      </c>
      <c r="AL38" s="12"/>
      <c r="AM38" s="13"/>
      <c r="AN38" s="12"/>
      <c r="AO38" s="18"/>
      <c r="AP38" s="12"/>
      <c r="AQ38" s="18"/>
      <c r="AR38" s="12"/>
      <c r="AS38" s="21">
        <f t="shared" si="9"/>
        <v>0</v>
      </c>
      <c r="AT38" s="12"/>
      <c r="AU38" s="24">
        <f t="shared" si="10"/>
        <v>0</v>
      </c>
      <c r="AV38" s="12"/>
      <c r="AW38" s="21">
        <f t="shared" si="11"/>
        <v>0</v>
      </c>
    </row>
    <row r="39" spans="2:51" x14ac:dyDescent="0.25">
      <c r="B39" s="72" t="s">
        <v>92</v>
      </c>
      <c r="C39" s="73" t="s">
        <v>92</v>
      </c>
      <c r="D39" s="12"/>
      <c r="E39" s="17"/>
      <c r="F39" s="12"/>
      <c r="G39" s="17"/>
      <c r="H39" s="12"/>
      <c r="I39" s="26">
        <f t="shared" si="0"/>
        <v>0</v>
      </c>
      <c r="J39" s="12"/>
      <c r="K39" s="28">
        <f t="shared" si="1"/>
        <v>0</v>
      </c>
      <c r="L39" s="12"/>
      <c r="M39" s="18">
        <f t="shared" si="2"/>
        <v>0</v>
      </c>
      <c r="N39" s="12"/>
      <c r="O39" s="13"/>
      <c r="P39" s="14"/>
      <c r="Q39" s="17"/>
      <c r="R39" s="12"/>
      <c r="S39" s="17"/>
      <c r="T39" s="12"/>
      <c r="U39" s="26">
        <f t="shared" si="3"/>
        <v>0</v>
      </c>
      <c r="V39" s="12"/>
      <c r="W39" s="23">
        <f t="shared" si="4"/>
        <v>0</v>
      </c>
      <c r="X39" s="12"/>
      <c r="Y39" s="26">
        <f t="shared" si="5"/>
        <v>0</v>
      </c>
      <c r="Z39" s="12"/>
      <c r="AA39" s="13"/>
      <c r="AB39" s="14"/>
      <c r="AC39" s="17"/>
      <c r="AD39" s="12"/>
      <c r="AE39" s="17"/>
      <c r="AF39" s="12"/>
      <c r="AG39" s="26">
        <f t="shared" si="6"/>
        <v>0</v>
      </c>
      <c r="AH39" s="12"/>
      <c r="AI39" s="23">
        <f t="shared" si="7"/>
        <v>0</v>
      </c>
      <c r="AJ39" s="12"/>
      <c r="AK39" s="17">
        <f t="shared" si="8"/>
        <v>0</v>
      </c>
      <c r="AL39" s="12"/>
      <c r="AM39" s="13"/>
      <c r="AN39" s="12"/>
      <c r="AO39" s="17"/>
      <c r="AP39" s="12"/>
      <c r="AQ39" s="17"/>
      <c r="AR39" s="12"/>
      <c r="AS39" s="17">
        <f t="shared" si="9"/>
        <v>0</v>
      </c>
      <c r="AT39" s="12"/>
      <c r="AU39" s="23">
        <f t="shared" si="10"/>
        <v>0</v>
      </c>
      <c r="AV39" s="12"/>
      <c r="AW39" s="17">
        <f t="shared" si="11"/>
        <v>0</v>
      </c>
    </row>
    <row r="40" spans="2:51" x14ac:dyDescent="0.25">
      <c r="B40" s="78" t="s">
        <v>93</v>
      </c>
      <c r="C40" s="79" t="s">
        <v>93</v>
      </c>
      <c r="D40" s="12"/>
      <c r="E40" s="18"/>
      <c r="F40" s="12"/>
      <c r="G40" s="18"/>
      <c r="H40" s="12"/>
      <c r="I40" s="25">
        <f t="shared" si="0"/>
        <v>0</v>
      </c>
      <c r="J40" s="12"/>
      <c r="K40" s="29">
        <f t="shared" si="1"/>
        <v>0</v>
      </c>
      <c r="L40" s="12"/>
      <c r="M40" s="18">
        <f t="shared" si="2"/>
        <v>0</v>
      </c>
      <c r="N40" s="12"/>
      <c r="O40" s="13"/>
      <c r="P40" s="14"/>
      <c r="Q40" s="18"/>
      <c r="R40" s="12"/>
      <c r="S40" s="18"/>
      <c r="T40" s="12"/>
      <c r="U40" s="25">
        <f t="shared" si="3"/>
        <v>0</v>
      </c>
      <c r="V40" s="12"/>
      <c r="W40" s="24">
        <f t="shared" si="4"/>
        <v>0</v>
      </c>
      <c r="X40" s="12"/>
      <c r="Y40" s="27">
        <f t="shared" si="5"/>
        <v>0</v>
      </c>
      <c r="Z40" s="12"/>
      <c r="AA40" s="13"/>
      <c r="AB40" s="14"/>
      <c r="AC40" s="18"/>
      <c r="AD40" s="12"/>
      <c r="AE40" s="18"/>
      <c r="AF40" s="12"/>
      <c r="AG40" s="25">
        <f t="shared" si="6"/>
        <v>0</v>
      </c>
      <c r="AH40" s="12"/>
      <c r="AI40" s="24">
        <f t="shared" si="7"/>
        <v>0</v>
      </c>
      <c r="AJ40" s="12"/>
      <c r="AK40" s="18">
        <f t="shared" si="8"/>
        <v>0</v>
      </c>
      <c r="AL40" s="12"/>
      <c r="AM40" s="13"/>
      <c r="AN40" s="12"/>
      <c r="AO40" s="18"/>
      <c r="AP40" s="12"/>
      <c r="AQ40" s="18"/>
      <c r="AR40" s="12"/>
      <c r="AS40" s="21">
        <f t="shared" si="9"/>
        <v>0</v>
      </c>
      <c r="AT40" s="12"/>
      <c r="AU40" s="24">
        <f t="shared" si="10"/>
        <v>0</v>
      </c>
      <c r="AV40" s="12"/>
      <c r="AW40" s="21">
        <f t="shared" si="11"/>
        <v>0</v>
      </c>
    </row>
    <row r="41" spans="2:51" x14ac:dyDescent="0.25">
      <c r="B41" s="72" t="s">
        <v>94</v>
      </c>
      <c r="C41" s="73" t="s">
        <v>94</v>
      </c>
      <c r="D41" s="12"/>
      <c r="E41" s="17"/>
      <c r="F41" s="12"/>
      <c r="G41" s="17"/>
      <c r="H41" s="12"/>
      <c r="I41" s="26">
        <f t="shared" si="0"/>
        <v>0</v>
      </c>
      <c r="J41" s="12"/>
      <c r="K41" s="28">
        <f t="shared" si="1"/>
        <v>0</v>
      </c>
      <c r="L41" s="12"/>
      <c r="M41" s="18">
        <f t="shared" si="2"/>
        <v>0</v>
      </c>
      <c r="N41" s="12"/>
      <c r="O41" s="13"/>
      <c r="P41" s="14"/>
      <c r="Q41" s="17"/>
      <c r="R41" s="12"/>
      <c r="S41" s="17"/>
      <c r="T41" s="12"/>
      <c r="U41" s="26">
        <f t="shared" si="3"/>
        <v>0</v>
      </c>
      <c r="V41" s="12"/>
      <c r="W41" s="23">
        <f t="shared" si="4"/>
        <v>0</v>
      </c>
      <c r="X41" s="12"/>
      <c r="Y41" s="26">
        <f t="shared" si="5"/>
        <v>0</v>
      </c>
      <c r="Z41" s="12"/>
      <c r="AA41" s="13"/>
      <c r="AB41" s="14"/>
      <c r="AC41" s="17"/>
      <c r="AD41" s="12"/>
      <c r="AE41" s="17"/>
      <c r="AF41" s="12"/>
      <c r="AG41" s="26">
        <f t="shared" si="6"/>
        <v>0</v>
      </c>
      <c r="AH41" s="12"/>
      <c r="AI41" s="23">
        <f t="shared" si="7"/>
        <v>0</v>
      </c>
      <c r="AJ41" s="12"/>
      <c r="AK41" s="17">
        <f t="shared" si="8"/>
        <v>0</v>
      </c>
      <c r="AL41" s="12"/>
      <c r="AM41" s="13"/>
      <c r="AN41" s="12"/>
      <c r="AO41" s="17"/>
      <c r="AP41" s="12"/>
      <c r="AQ41" s="17"/>
      <c r="AR41" s="12"/>
      <c r="AS41" s="17">
        <f t="shared" si="9"/>
        <v>0</v>
      </c>
      <c r="AT41" s="12"/>
      <c r="AU41" s="23">
        <f t="shared" si="10"/>
        <v>0</v>
      </c>
      <c r="AV41" s="12"/>
      <c r="AW41" s="17">
        <f t="shared" si="11"/>
        <v>0</v>
      </c>
    </row>
    <row r="42" spans="2:51" x14ac:dyDescent="0.25">
      <c r="B42" s="74" t="s">
        <v>95</v>
      </c>
      <c r="C42" s="75" t="s">
        <v>95</v>
      </c>
      <c r="D42" s="12"/>
      <c r="E42" s="18"/>
      <c r="F42" s="12"/>
      <c r="G42" s="18"/>
      <c r="H42" s="12"/>
      <c r="I42" s="25">
        <f t="shared" si="0"/>
        <v>0</v>
      </c>
      <c r="J42" s="12"/>
      <c r="K42" s="29">
        <f t="shared" si="1"/>
        <v>0</v>
      </c>
      <c r="L42" s="12"/>
      <c r="M42" s="18">
        <f t="shared" si="2"/>
        <v>0</v>
      </c>
      <c r="N42" s="12"/>
      <c r="O42" s="13"/>
      <c r="P42" s="14"/>
      <c r="Q42" s="18"/>
      <c r="R42" s="12"/>
      <c r="S42" s="18"/>
      <c r="T42" s="12"/>
      <c r="U42" s="25">
        <f t="shared" si="3"/>
        <v>0</v>
      </c>
      <c r="V42" s="12"/>
      <c r="W42" s="24">
        <f t="shared" si="4"/>
        <v>0</v>
      </c>
      <c r="X42" s="12"/>
      <c r="Y42" s="27">
        <f t="shared" si="5"/>
        <v>0</v>
      </c>
      <c r="Z42" s="12"/>
      <c r="AA42" s="13"/>
      <c r="AB42" s="14"/>
      <c r="AC42" s="18"/>
      <c r="AD42" s="12"/>
      <c r="AE42" s="18"/>
      <c r="AF42" s="12"/>
      <c r="AG42" s="25">
        <f t="shared" si="6"/>
        <v>0</v>
      </c>
      <c r="AH42" s="12"/>
      <c r="AI42" s="24">
        <f t="shared" si="7"/>
        <v>0</v>
      </c>
      <c r="AJ42" s="12"/>
      <c r="AK42" s="18">
        <f t="shared" si="8"/>
        <v>0</v>
      </c>
      <c r="AL42" s="12"/>
      <c r="AM42" s="13"/>
      <c r="AN42" s="12"/>
      <c r="AO42" s="18"/>
      <c r="AP42" s="12"/>
      <c r="AQ42" s="18"/>
      <c r="AR42" s="12"/>
      <c r="AS42" s="21">
        <f t="shared" si="9"/>
        <v>0</v>
      </c>
      <c r="AT42" s="12"/>
      <c r="AU42" s="24">
        <f t="shared" si="10"/>
        <v>0</v>
      </c>
      <c r="AV42" s="12"/>
      <c r="AW42" s="21">
        <f t="shared" si="11"/>
        <v>0</v>
      </c>
    </row>
    <row r="43" spans="2:51" x14ac:dyDescent="0.25">
      <c r="B43" s="72" t="s">
        <v>115</v>
      </c>
      <c r="C43" s="73" t="s">
        <v>96</v>
      </c>
      <c r="D43" s="12"/>
      <c r="E43" s="17"/>
      <c r="F43" s="12"/>
      <c r="G43" s="17"/>
      <c r="H43" s="12"/>
      <c r="I43" s="26">
        <f t="shared" si="0"/>
        <v>0</v>
      </c>
      <c r="J43" s="12"/>
      <c r="K43" s="28">
        <f t="shared" si="1"/>
        <v>0</v>
      </c>
      <c r="L43" s="12"/>
      <c r="M43" s="18">
        <f t="shared" si="2"/>
        <v>0</v>
      </c>
      <c r="N43" s="12"/>
      <c r="O43" s="13"/>
      <c r="P43" s="14"/>
      <c r="Q43" s="17"/>
      <c r="R43" s="12"/>
      <c r="S43" s="17"/>
      <c r="T43" s="12"/>
      <c r="U43" s="26">
        <f t="shared" si="3"/>
        <v>0</v>
      </c>
      <c r="V43" s="12"/>
      <c r="W43" s="23">
        <f t="shared" si="4"/>
        <v>0</v>
      </c>
      <c r="X43" s="12"/>
      <c r="Y43" s="26">
        <f t="shared" si="5"/>
        <v>0</v>
      </c>
      <c r="Z43" s="12"/>
      <c r="AA43" s="13"/>
      <c r="AB43" s="14"/>
      <c r="AC43" s="17"/>
      <c r="AD43" s="12"/>
      <c r="AE43" s="17"/>
      <c r="AF43" s="12"/>
      <c r="AG43" s="26">
        <f t="shared" si="6"/>
        <v>0</v>
      </c>
      <c r="AH43" s="12"/>
      <c r="AI43" s="23">
        <f t="shared" si="7"/>
        <v>0</v>
      </c>
      <c r="AJ43" s="12"/>
      <c r="AK43" s="17">
        <f t="shared" si="8"/>
        <v>0</v>
      </c>
      <c r="AL43" s="12"/>
      <c r="AM43" s="13"/>
      <c r="AN43" s="12"/>
      <c r="AO43" s="17"/>
      <c r="AP43" s="12"/>
      <c r="AQ43" s="17"/>
      <c r="AR43" s="12"/>
      <c r="AS43" s="17">
        <f t="shared" si="9"/>
        <v>0</v>
      </c>
      <c r="AT43" s="12"/>
      <c r="AU43" s="23">
        <f t="shared" si="10"/>
        <v>0</v>
      </c>
      <c r="AV43" s="12"/>
      <c r="AW43" s="17">
        <f t="shared" si="11"/>
        <v>0</v>
      </c>
    </row>
    <row r="44" spans="2:51" x14ac:dyDescent="0.25">
      <c r="B44" s="74" t="s">
        <v>114</v>
      </c>
      <c r="C44" s="75" t="s">
        <v>97</v>
      </c>
      <c r="D44" s="12"/>
      <c r="E44" s="18"/>
      <c r="F44" s="12"/>
      <c r="G44" s="18"/>
      <c r="H44" s="12"/>
      <c r="I44" s="25">
        <f t="shared" si="0"/>
        <v>0</v>
      </c>
      <c r="J44" s="12"/>
      <c r="K44" s="29">
        <f t="shared" si="1"/>
        <v>0</v>
      </c>
      <c r="L44" s="12"/>
      <c r="M44" s="18">
        <f t="shared" si="2"/>
        <v>0</v>
      </c>
      <c r="N44" s="12"/>
      <c r="O44" s="13"/>
      <c r="P44" s="14"/>
      <c r="Q44" s="18"/>
      <c r="R44" s="12"/>
      <c r="S44" s="18"/>
      <c r="T44" s="12"/>
      <c r="U44" s="25">
        <f t="shared" si="3"/>
        <v>0</v>
      </c>
      <c r="V44" s="12"/>
      <c r="W44" s="24">
        <f t="shared" si="4"/>
        <v>0</v>
      </c>
      <c r="X44" s="12"/>
      <c r="Y44" s="27">
        <f t="shared" si="5"/>
        <v>0</v>
      </c>
      <c r="Z44" s="12"/>
      <c r="AA44" s="13"/>
      <c r="AB44" s="14"/>
      <c r="AC44" s="18"/>
      <c r="AD44" s="12"/>
      <c r="AE44" s="18"/>
      <c r="AF44" s="12"/>
      <c r="AG44" s="25">
        <f t="shared" si="6"/>
        <v>0</v>
      </c>
      <c r="AH44" s="12"/>
      <c r="AI44" s="24">
        <f t="shared" si="7"/>
        <v>0</v>
      </c>
      <c r="AJ44" s="12"/>
      <c r="AK44" s="18">
        <f t="shared" si="8"/>
        <v>0</v>
      </c>
      <c r="AL44" s="12"/>
      <c r="AM44" s="13"/>
      <c r="AN44" s="12"/>
      <c r="AO44" s="18"/>
      <c r="AP44" s="12"/>
      <c r="AQ44" s="18"/>
      <c r="AR44" s="12"/>
      <c r="AS44" s="21">
        <f t="shared" si="9"/>
        <v>0</v>
      </c>
      <c r="AT44" s="12"/>
      <c r="AU44" s="24">
        <f t="shared" si="10"/>
        <v>0</v>
      </c>
      <c r="AV44" s="12"/>
      <c r="AW44" s="21">
        <f t="shared" si="11"/>
        <v>0</v>
      </c>
    </row>
    <row r="45" spans="2:51" x14ac:dyDescent="0.25">
      <c r="B45" s="35" t="s">
        <v>98</v>
      </c>
      <c r="C45" s="30"/>
      <c r="D45" s="12"/>
      <c r="E45" s="17"/>
      <c r="F45" s="12"/>
      <c r="G45" s="17"/>
      <c r="H45" s="12"/>
      <c r="I45" s="26">
        <f t="shared" si="0"/>
        <v>0</v>
      </c>
      <c r="J45" s="12"/>
      <c r="K45" s="28">
        <f t="shared" si="1"/>
        <v>0</v>
      </c>
      <c r="L45" s="12"/>
      <c r="M45" s="18">
        <f t="shared" si="2"/>
        <v>0</v>
      </c>
      <c r="N45" s="12"/>
      <c r="O45" s="13"/>
      <c r="P45" s="14"/>
      <c r="Q45" s="17"/>
      <c r="R45" s="12"/>
      <c r="S45" s="17"/>
      <c r="T45" s="12"/>
      <c r="U45" s="26">
        <f t="shared" si="3"/>
        <v>0</v>
      </c>
      <c r="V45" s="12"/>
      <c r="W45" s="23">
        <f t="shared" si="4"/>
        <v>0</v>
      </c>
      <c r="X45" s="12"/>
      <c r="Y45" s="26">
        <f t="shared" si="5"/>
        <v>0</v>
      </c>
      <c r="Z45" s="12"/>
      <c r="AA45" s="13"/>
      <c r="AB45" s="14"/>
      <c r="AC45" s="17"/>
      <c r="AD45" s="12"/>
      <c r="AE45" s="17"/>
      <c r="AF45" s="12"/>
      <c r="AG45" s="26">
        <f t="shared" si="6"/>
        <v>0</v>
      </c>
      <c r="AH45" s="12"/>
      <c r="AI45" s="23">
        <f t="shared" si="7"/>
        <v>0</v>
      </c>
      <c r="AJ45" s="12"/>
      <c r="AK45" s="17">
        <f t="shared" ref="AK45:AK57" si="12">IF(AE45&lt;=AC45,AC45,AI45)</f>
        <v>0</v>
      </c>
      <c r="AL45" s="12"/>
      <c r="AM45" s="13"/>
      <c r="AN45" s="12"/>
      <c r="AO45" s="17"/>
      <c r="AP45" s="12"/>
      <c r="AQ45" s="17"/>
      <c r="AR45" s="12"/>
      <c r="AS45" s="17">
        <f t="shared" si="9"/>
        <v>0</v>
      </c>
      <c r="AT45" s="12"/>
      <c r="AU45" s="23">
        <f t="shared" si="10"/>
        <v>0</v>
      </c>
      <c r="AV45" s="12"/>
      <c r="AW45" s="17">
        <f t="shared" si="11"/>
        <v>0</v>
      </c>
    </row>
    <row r="46" spans="2:51" x14ac:dyDescent="0.25">
      <c r="B46" s="36" t="s">
        <v>99</v>
      </c>
      <c r="C46" s="31"/>
      <c r="D46" s="12"/>
      <c r="E46" s="18"/>
      <c r="F46" s="12"/>
      <c r="G46" s="18"/>
      <c r="H46" s="12"/>
      <c r="I46" s="25">
        <f t="shared" si="0"/>
        <v>0</v>
      </c>
      <c r="J46" s="12"/>
      <c r="K46" s="29">
        <f t="shared" si="1"/>
        <v>0</v>
      </c>
      <c r="L46" s="12"/>
      <c r="M46" s="18">
        <f t="shared" si="2"/>
        <v>0</v>
      </c>
      <c r="N46" s="12"/>
      <c r="O46" s="13"/>
      <c r="P46" s="14"/>
      <c r="Q46" s="18"/>
      <c r="R46" s="12"/>
      <c r="S46" s="18"/>
      <c r="T46" s="12"/>
      <c r="U46" s="25">
        <f t="shared" si="3"/>
        <v>0</v>
      </c>
      <c r="V46" s="12"/>
      <c r="W46" s="24">
        <f t="shared" si="4"/>
        <v>0</v>
      </c>
      <c r="X46" s="12"/>
      <c r="Y46" s="27">
        <f t="shared" si="5"/>
        <v>0</v>
      </c>
      <c r="Z46" s="12"/>
      <c r="AA46" s="13"/>
      <c r="AB46" s="14"/>
      <c r="AC46" s="18"/>
      <c r="AD46" s="12"/>
      <c r="AE46" s="18"/>
      <c r="AF46" s="12"/>
      <c r="AG46" s="25">
        <f t="shared" si="6"/>
        <v>0</v>
      </c>
      <c r="AH46" s="12"/>
      <c r="AI46" s="24">
        <f t="shared" si="7"/>
        <v>0</v>
      </c>
      <c r="AJ46" s="12"/>
      <c r="AK46" s="21">
        <f t="shared" si="12"/>
        <v>0</v>
      </c>
      <c r="AL46" s="12"/>
      <c r="AM46" s="13"/>
      <c r="AN46" s="12"/>
      <c r="AO46" s="18"/>
      <c r="AP46" s="12"/>
      <c r="AQ46" s="18"/>
      <c r="AR46" s="12"/>
      <c r="AS46" s="21">
        <f t="shared" si="9"/>
        <v>0</v>
      </c>
      <c r="AT46" s="12"/>
      <c r="AU46" s="24">
        <f t="shared" si="10"/>
        <v>0</v>
      </c>
      <c r="AV46" s="12"/>
      <c r="AW46" s="21">
        <f t="shared" si="11"/>
        <v>0</v>
      </c>
      <c r="AY46" s="3"/>
    </row>
    <row r="47" spans="2:51" x14ac:dyDescent="0.25">
      <c r="B47" s="35" t="s">
        <v>113</v>
      </c>
      <c r="C47" s="30"/>
      <c r="D47" s="12"/>
      <c r="E47" s="17"/>
      <c r="F47" s="12"/>
      <c r="G47" s="17"/>
      <c r="H47" s="12"/>
      <c r="I47" s="26">
        <f t="shared" si="0"/>
        <v>0</v>
      </c>
      <c r="J47" s="12"/>
      <c r="K47" s="28">
        <f t="shared" si="1"/>
        <v>0</v>
      </c>
      <c r="L47" s="12"/>
      <c r="M47" s="18">
        <f t="shared" si="2"/>
        <v>0</v>
      </c>
      <c r="N47" s="12"/>
      <c r="O47" s="13"/>
      <c r="P47" s="14"/>
      <c r="Q47" s="17"/>
      <c r="R47" s="12"/>
      <c r="S47" s="17"/>
      <c r="T47" s="12"/>
      <c r="U47" s="26">
        <f t="shared" si="3"/>
        <v>0</v>
      </c>
      <c r="V47" s="12"/>
      <c r="W47" s="23">
        <f t="shared" si="4"/>
        <v>0</v>
      </c>
      <c r="X47" s="12"/>
      <c r="Y47" s="26">
        <f t="shared" si="5"/>
        <v>0</v>
      </c>
      <c r="Z47" s="12"/>
      <c r="AA47" s="13"/>
      <c r="AB47" s="14"/>
      <c r="AC47" s="17"/>
      <c r="AD47" s="12"/>
      <c r="AE47" s="17"/>
      <c r="AF47" s="12"/>
      <c r="AG47" s="26">
        <f t="shared" si="6"/>
        <v>0</v>
      </c>
      <c r="AH47" s="12"/>
      <c r="AI47" s="23">
        <f t="shared" si="7"/>
        <v>0</v>
      </c>
      <c r="AJ47" s="12"/>
      <c r="AK47" s="17">
        <f t="shared" si="12"/>
        <v>0</v>
      </c>
      <c r="AL47" s="12"/>
      <c r="AM47" s="13"/>
      <c r="AN47" s="12"/>
      <c r="AO47" s="17"/>
      <c r="AP47" s="12"/>
      <c r="AQ47" s="17"/>
      <c r="AR47" s="12"/>
      <c r="AS47" s="17">
        <f t="shared" si="9"/>
        <v>0</v>
      </c>
      <c r="AT47" s="12"/>
      <c r="AU47" s="23">
        <f t="shared" si="10"/>
        <v>0</v>
      </c>
      <c r="AV47" s="12"/>
      <c r="AW47" s="17">
        <f t="shared" si="11"/>
        <v>0</v>
      </c>
      <c r="AY47" s="3"/>
    </row>
    <row r="48" spans="2:51" x14ac:dyDescent="0.25">
      <c r="B48" s="64" t="s">
        <v>112</v>
      </c>
      <c r="C48" s="65" t="s">
        <v>100</v>
      </c>
      <c r="D48" s="12"/>
      <c r="E48" s="21"/>
      <c r="F48" s="12"/>
      <c r="G48" s="21"/>
      <c r="H48" s="12"/>
      <c r="I48" s="25">
        <f t="shared" si="0"/>
        <v>0</v>
      </c>
      <c r="J48" s="12"/>
      <c r="K48" s="29">
        <f t="shared" si="1"/>
        <v>0</v>
      </c>
      <c r="L48" s="12"/>
      <c r="M48" s="18">
        <f t="shared" si="2"/>
        <v>0</v>
      </c>
      <c r="N48" s="12"/>
      <c r="O48" s="13"/>
      <c r="P48" s="14"/>
      <c r="Q48" s="21"/>
      <c r="R48" s="12"/>
      <c r="S48" s="21"/>
      <c r="T48" s="12"/>
      <c r="U48" s="25">
        <f t="shared" si="3"/>
        <v>0</v>
      </c>
      <c r="V48" s="12"/>
      <c r="W48" s="24">
        <f t="shared" si="4"/>
        <v>0</v>
      </c>
      <c r="X48" s="12"/>
      <c r="Y48" s="27">
        <f t="shared" si="5"/>
        <v>0</v>
      </c>
      <c r="Z48" s="12"/>
      <c r="AA48" s="13"/>
      <c r="AB48" s="14"/>
      <c r="AC48" s="21"/>
      <c r="AD48" s="12"/>
      <c r="AE48" s="21"/>
      <c r="AF48" s="12"/>
      <c r="AG48" s="25">
        <f t="shared" si="6"/>
        <v>0</v>
      </c>
      <c r="AH48" s="12"/>
      <c r="AI48" s="24">
        <f t="shared" si="7"/>
        <v>0</v>
      </c>
      <c r="AJ48" s="22"/>
      <c r="AK48" s="18">
        <f t="shared" si="12"/>
        <v>0</v>
      </c>
      <c r="AL48" s="12"/>
      <c r="AM48" s="13"/>
      <c r="AN48" s="12"/>
      <c r="AO48" s="21"/>
      <c r="AP48" s="12"/>
      <c r="AQ48" s="21"/>
      <c r="AR48" s="12"/>
      <c r="AS48" s="21">
        <f t="shared" si="9"/>
        <v>0</v>
      </c>
      <c r="AT48" s="12"/>
      <c r="AU48" s="24">
        <f t="shared" si="10"/>
        <v>0</v>
      </c>
      <c r="AV48" s="12"/>
      <c r="AW48" s="21">
        <f t="shared" si="11"/>
        <v>0</v>
      </c>
      <c r="AY48" s="3"/>
    </row>
    <row r="49" spans="2:51" x14ac:dyDescent="0.25">
      <c r="B49" s="35" t="s">
        <v>101</v>
      </c>
      <c r="C49" s="30"/>
      <c r="D49" s="12"/>
      <c r="E49" s="17"/>
      <c r="F49" s="12"/>
      <c r="G49" s="17"/>
      <c r="H49" s="12"/>
      <c r="I49" s="26">
        <f t="shared" si="0"/>
        <v>0</v>
      </c>
      <c r="J49" s="12"/>
      <c r="K49" s="28">
        <f t="shared" si="1"/>
        <v>0</v>
      </c>
      <c r="L49" s="12"/>
      <c r="M49" s="18">
        <f t="shared" si="2"/>
        <v>0</v>
      </c>
      <c r="N49" s="12"/>
      <c r="O49" s="13"/>
      <c r="P49" s="14"/>
      <c r="Q49" s="17"/>
      <c r="R49" s="12"/>
      <c r="S49" s="17"/>
      <c r="T49" s="12"/>
      <c r="U49" s="26">
        <f t="shared" si="3"/>
        <v>0</v>
      </c>
      <c r="V49" s="12"/>
      <c r="W49" s="23">
        <f t="shared" si="4"/>
        <v>0</v>
      </c>
      <c r="X49" s="12"/>
      <c r="Y49" s="26">
        <f t="shared" si="5"/>
        <v>0</v>
      </c>
      <c r="Z49" s="12"/>
      <c r="AA49" s="13"/>
      <c r="AB49" s="14"/>
      <c r="AC49" s="17"/>
      <c r="AD49" s="12"/>
      <c r="AE49" s="17"/>
      <c r="AF49" s="12"/>
      <c r="AG49" s="26">
        <f t="shared" si="6"/>
        <v>0</v>
      </c>
      <c r="AH49" s="12"/>
      <c r="AI49" s="23">
        <f t="shared" si="7"/>
        <v>0</v>
      </c>
      <c r="AJ49" s="22"/>
      <c r="AK49" s="17">
        <f t="shared" si="12"/>
        <v>0</v>
      </c>
      <c r="AL49" s="12"/>
      <c r="AM49" s="13"/>
      <c r="AN49" s="12"/>
      <c r="AO49" s="17"/>
      <c r="AP49" s="12"/>
      <c r="AQ49" s="17"/>
      <c r="AR49" s="12"/>
      <c r="AS49" s="17">
        <f t="shared" si="9"/>
        <v>0</v>
      </c>
      <c r="AT49" s="12"/>
      <c r="AU49" s="23">
        <f t="shared" si="10"/>
        <v>0</v>
      </c>
      <c r="AV49" s="12"/>
      <c r="AW49" s="17">
        <f t="shared" si="11"/>
        <v>0</v>
      </c>
      <c r="AY49" s="3"/>
    </row>
    <row r="50" spans="2:51" x14ac:dyDescent="0.25">
      <c r="B50" s="64" t="s">
        <v>102</v>
      </c>
      <c r="C50" s="65" t="s">
        <v>102</v>
      </c>
      <c r="D50" s="12"/>
      <c r="E50" s="21"/>
      <c r="F50" s="12"/>
      <c r="G50" s="21"/>
      <c r="H50" s="12"/>
      <c r="I50" s="25">
        <f t="shared" si="0"/>
        <v>0</v>
      </c>
      <c r="J50" s="12"/>
      <c r="K50" s="29">
        <f t="shared" si="1"/>
        <v>0</v>
      </c>
      <c r="L50" s="12"/>
      <c r="M50" s="18">
        <f t="shared" si="2"/>
        <v>0</v>
      </c>
      <c r="N50" s="12"/>
      <c r="O50" s="13"/>
      <c r="P50" s="14"/>
      <c r="Q50" s="21"/>
      <c r="R50" s="12"/>
      <c r="S50" s="21"/>
      <c r="T50" s="12"/>
      <c r="U50" s="25">
        <f t="shared" si="3"/>
        <v>0</v>
      </c>
      <c r="V50" s="12"/>
      <c r="W50" s="24">
        <f t="shared" si="4"/>
        <v>0</v>
      </c>
      <c r="X50" s="12"/>
      <c r="Y50" s="27">
        <f t="shared" si="5"/>
        <v>0</v>
      </c>
      <c r="Z50" s="12"/>
      <c r="AA50" s="13"/>
      <c r="AB50" s="14"/>
      <c r="AC50" s="21"/>
      <c r="AD50" s="12"/>
      <c r="AE50" s="21"/>
      <c r="AF50" s="12"/>
      <c r="AG50" s="25">
        <f t="shared" si="6"/>
        <v>0</v>
      </c>
      <c r="AH50" s="12"/>
      <c r="AI50" s="24">
        <f t="shared" si="7"/>
        <v>0</v>
      </c>
      <c r="AJ50" s="22"/>
      <c r="AK50" s="18">
        <f t="shared" si="12"/>
        <v>0</v>
      </c>
      <c r="AL50" s="12"/>
      <c r="AM50" s="13"/>
      <c r="AN50" s="12"/>
      <c r="AO50" s="21"/>
      <c r="AP50" s="12"/>
      <c r="AQ50" s="21"/>
      <c r="AR50" s="12"/>
      <c r="AS50" s="21">
        <f t="shared" si="9"/>
        <v>0</v>
      </c>
      <c r="AT50" s="12"/>
      <c r="AU50" s="24">
        <f t="shared" si="10"/>
        <v>0</v>
      </c>
      <c r="AV50" s="12"/>
      <c r="AW50" s="21">
        <f t="shared" si="11"/>
        <v>0</v>
      </c>
      <c r="AY50" s="3"/>
    </row>
    <row r="51" spans="2:51" x14ac:dyDescent="0.25">
      <c r="B51" s="72" t="s">
        <v>103</v>
      </c>
      <c r="C51" s="73" t="s">
        <v>103</v>
      </c>
      <c r="D51" s="12"/>
      <c r="E51" s="17"/>
      <c r="F51" s="12"/>
      <c r="G51" s="17"/>
      <c r="H51" s="12"/>
      <c r="I51" s="26">
        <f t="shared" si="0"/>
        <v>0</v>
      </c>
      <c r="J51" s="12"/>
      <c r="K51" s="28">
        <f t="shared" si="1"/>
        <v>0</v>
      </c>
      <c r="L51" s="12"/>
      <c r="M51" s="18">
        <f t="shared" si="2"/>
        <v>0</v>
      </c>
      <c r="N51" s="12"/>
      <c r="O51" s="13"/>
      <c r="P51" s="14"/>
      <c r="Q51" s="17"/>
      <c r="R51" s="12"/>
      <c r="S51" s="17"/>
      <c r="T51" s="12"/>
      <c r="U51" s="26">
        <f t="shared" si="3"/>
        <v>0</v>
      </c>
      <c r="V51" s="12"/>
      <c r="W51" s="23">
        <f t="shared" si="4"/>
        <v>0</v>
      </c>
      <c r="X51" s="12"/>
      <c r="Y51" s="26">
        <f t="shared" si="5"/>
        <v>0</v>
      </c>
      <c r="Z51" s="12"/>
      <c r="AA51" s="13"/>
      <c r="AB51" s="14"/>
      <c r="AC51" s="17"/>
      <c r="AD51" s="12"/>
      <c r="AE51" s="17"/>
      <c r="AF51" s="12"/>
      <c r="AG51" s="26">
        <f t="shared" si="6"/>
        <v>0</v>
      </c>
      <c r="AH51" s="12"/>
      <c r="AI51" s="23">
        <f t="shared" si="7"/>
        <v>0</v>
      </c>
      <c r="AJ51" s="22"/>
      <c r="AK51" s="17">
        <f t="shared" si="12"/>
        <v>0</v>
      </c>
      <c r="AL51" s="12"/>
      <c r="AM51" s="13"/>
      <c r="AN51" s="12"/>
      <c r="AO51" s="17"/>
      <c r="AP51" s="12"/>
      <c r="AQ51" s="17"/>
      <c r="AR51" s="12"/>
      <c r="AS51" s="17">
        <f t="shared" si="9"/>
        <v>0</v>
      </c>
      <c r="AT51" s="12"/>
      <c r="AU51" s="23">
        <f t="shared" si="10"/>
        <v>0</v>
      </c>
      <c r="AV51" s="12"/>
      <c r="AW51" s="17">
        <f t="shared" si="11"/>
        <v>0</v>
      </c>
      <c r="AY51" s="3"/>
    </row>
    <row r="52" spans="2:51" x14ac:dyDescent="0.25">
      <c r="B52" s="64" t="s">
        <v>104</v>
      </c>
      <c r="C52" s="65" t="s">
        <v>104</v>
      </c>
      <c r="D52" s="12"/>
      <c r="E52" s="21"/>
      <c r="F52" s="12"/>
      <c r="G52" s="21"/>
      <c r="H52" s="12"/>
      <c r="I52" s="25">
        <f t="shared" si="0"/>
        <v>0</v>
      </c>
      <c r="J52" s="12"/>
      <c r="K52" s="29">
        <f t="shared" si="1"/>
        <v>0</v>
      </c>
      <c r="L52" s="12"/>
      <c r="M52" s="18">
        <f t="shared" si="2"/>
        <v>0</v>
      </c>
      <c r="N52" s="12"/>
      <c r="O52" s="13"/>
      <c r="P52" s="14"/>
      <c r="Q52" s="21"/>
      <c r="R52" s="12"/>
      <c r="S52" s="21"/>
      <c r="T52" s="12"/>
      <c r="U52" s="25">
        <f t="shared" si="3"/>
        <v>0</v>
      </c>
      <c r="V52" s="12"/>
      <c r="W52" s="24">
        <f t="shared" si="4"/>
        <v>0</v>
      </c>
      <c r="X52" s="12"/>
      <c r="Y52" s="27">
        <f t="shared" si="5"/>
        <v>0</v>
      </c>
      <c r="Z52" s="12"/>
      <c r="AA52" s="13"/>
      <c r="AB52" s="14"/>
      <c r="AC52" s="21"/>
      <c r="AD52" s="12"/>
      <c r="AE52" s="21"/>
      <c r="AF52" s="12"/>
      <c r="AG52" s="25">
        <f t="shared" si="6"/>
        <v>0</v>
      </c>
      <c r="AH52" s="12"/>
      <c r="AI52" s="24">
        <f t="shared" si="7"/>
        <v>0</v>
      </c>
      <c r="AJ52" s="22"/>
      <c r="AK52" s="18">
        <f t="shared" si="12"/>
        <v>0</v>
      </c>
      <c r="AL52" s="12"/>
      <c r="AM52" s="13"/>
      <c r="AN52" s="12"/>
      <c r="AO52" s="21"/>
      <c r="AP52" s="12"/>
      <c r="AQ52" s="21"/>
      <c r="AR52" s="12"/>
      <c r="AS52" s="21">
        <f t="shared" si="9"/>
        <v>0</v>
      </c>
      <c r="AT52" s="12"/>
      <c r="AU52" s="24">
        <f t="shared" si="10"/>
        <v>0</v>
      </c>
      <c r="AV52" s="12"/>
      <c r="AW52" s="21">
        <f t="shared" si="11"/>
        <v>0</v>
      </c>
      <c r="AY52" s="3"/>
    </row>
    <row r="53" spans="2:51" x14ac:dyDescent="0.25">
      <c r="B53" s="72" t="s">
        <v>105</v>
      </c>
      <c r="C53" s="73" t="s">
        <v>105</v>
      </c>
      <c r="D53" s="12"/>
      <c r="E53" s="17"/>
      <c r="F53" s="12"/>
      <c r="G53" s="17"/>
      <c r="H53" s="12"/>
      <c r="I53" s="26">
        <f>G53-E53</f>
        <v>0</v>
      </c>
      <c r="J53" s="12"/>
      <c r="K53" s="28">
        <f t="shared" si="1"/>
        <v>0</v>
      </c>
      <c r="L53" s="12"/>
      <c r="M53" s="18">
        <f t="shared" si="2"/>
        <v>0</v>
      </c>
      <c r="N53" s="12"/>
      <c r="O53" s="13"/>
      <c r="P53" s="14"/>
      <c r="Q53" s="17"/>
      <c r="R53" s="12"/>
      <c r="S53" s="17"/>
      <c r="T53" s="12"/>
      <c r="U53" s="26">
        <f t="shared" si="3"/>
        <v>0</v>
      </c>
      <c r="V53" s="12"/>
      <c r="W53" s="23">
        <f t="shared" si="4"/>
        <v>0</v>
      </c>
      <c r="X53" s="12"/>
      <c r="Y53" s="26">
        <f t="shared" si="5"/>
        <v>0</v>
      </c>
      <c r="Z53" s="12"/>
      <c r="AA53" s="13"/>
      <c r="AB53" s="14"/>
      <c r="AC53" s="17"/>
      <c r="AD53" s="12"/>
      <c r="AE53" s="17"/>
      <c r="AF53" s="12"/>
      <c r="AG53" s="26">
        <f t="shared" si="6"/>
        <v>0</v>
      </c>
      <c r="AH53" s="12"/>
      <c r="AI53" s="23">
        <f t="shared" si="7"/>
        <v>0</v>
      </c>
      <c r="AJ53" s="22"/>
      <c r="AK53" s="17">
        <f t="shared" si="12"/>
        <v>0</v>
      </c>
      <c r="AL53" s="12"/>
      <c r="AM53" s="13"/>
      <c r="AN53" s="12"/>
      <c r="AO53" s="17"/>
      <c r="AP53" s="12"/>
      <c r="AQ53" s="17"/>
      <c r="AR53" s="12"/>
      <c r="AS53" s="17">
        <f t="shared" si="9"/>
        <v>0</v>
      </c>
      <c r="AT53" s="12"/>
      <c r="AU53" s="23">
        <f t="shared" si="10"/>
        <v>0</v>
      </c>
      <c r="AV53" s="12"/>
      <c r="AW53" s="17">
        <f t="shared" si="11"/>
        <v>0</v>
      </c>
      <c r="AY53" s="3"/>
    </row>
    <row r="54" spans="2:51" x14ac:dyDescent="0.25">
      <c r="B54" s="64" t="s">
        <v>106</v>
      </c>
      <c r="C54" s="65" t="s">
        <v>106</v>
      </c>
      <c r="D54" s="12"/>
      <c r="E54" s="21"/>
      <c r="F54" s="12"/>
      <c r="G54" s="21"/>
      <c r="H54" s="12"/>
      <c r="I54" s="25">
        <f t="shared" si="0"/>
        <v>0</v>
      </c>
      <c r="J54" s="12"/>
      <c r="K54" s="29">
        <f t="shared" si="1"/>
        <v>0</v>
      </c>
      <c r="L54" s="12"/>
      <c r="M54" s="18">
        <f t="shared" si="2"/>
        <v>0</v>
      </c>
      <c r="N54" s="12"/>
      <c r="O54" s="13"/>
      <c r="P54" s="14"/>
      <c r="Q54" s="21"/>
      <c r="R54" s="12"/>
      <c r="S54" s="21"/>
      <c r="T54" s="12"/>
      <c r="U54" s="25">
        <f t="shared" si="3"/>
        <v>0</v>
      </c>
      <c r="V54" s="12"/>
      <c r="W54" s="24">
        <f t="shared" si="4"/>
        <v>0</v>
      </c>
      <c r="X54" s="12"/>
      <c r="Y54" s="27">
        <f t="shared" si="5"/>
        <v>0</v>
      </c>
      <c r="Z54" s="12"/>
      <c r="AA54" s="13"/>
      <c r="AB54" s="14"/>
      <c r="AC54" s="21"/>
      <c r="AD54" s="12"/>
      <c r="AE54" s="21"/>
      <c r="AF54" s="12"/>
      <c r="AG54" s="25">
        <f t="shared" si="6"/>
        <v>0</v>
      </c>
      <c r="AH54" s="12"/>
      <c r="AI54" s="24">
        <f t="shared" si="7"/>
        <v>0</v>
      </c>
      <c r="AJ54" s="22"/>
      <c r="AK54" s="18">
        <f t="shared" si="12"/>
        <v>0</v>
      </c>
      <c r="AL54" s="12"/>
      <c r="AM54" s="13"/>
      <c r="AN54" s="12"/>
      <c r="AO54" s="21"/>
      <c r="AP54" s="12"/>
      <c r="AQ54" s="21"/>
      <c r="AR54" s="12"/>
      <c r="AS54" s="21">
        <f t="shared" si="9"/>
        <v>0</v>
      </c>
      <c r="AT54" s="12"/>
      <c r="AU54" s="24">
        <f t="shared" si="10"/>
        <v>0</v>
      </c>
      <c r="AV54" s="12"/>
      <c r="AW54" s="21">
        <f t="shared" si="11"/>
        <v>0</v>
      </c>
      <c r="AY54" s="3"/>
    </row>
    <row r="55" spans="2:51" x14ac:dyDescent="0.25">
      <c r="B55" s="72" t="s">
        <v>109</v>
      </c>
      <c r="C55" s="73" t="s">
        <v>107</v>
      </c>
      <c r="D55" s="12"/>
      <c r="E55" s="17"/>
      <c r="F55" s="12"/>
      <c r="G55" s="17"/>
      <c r="H55" s="12"/>
      <c r="I55" s="26">
        <f t="shared" si="0"/>
        <v>0</v>
      </c>
      <c r="J55" s="12"/>
      <c r="K55" s="28">
        <f t="shared" si="1"/>
        <v>0</v>
      </c>
      <c r="L55" s="12"/>
      <c r="M55" s="18">
        <f t="shared" si="2"/>
        <v>0</v>
      </c>
      <c r="N55" s="12"/>
      <c r="O55" s="13"/>
      <c r="P55" s="14"/>
      <c r="Q55" s="17"/>
      <c r="R55" s="12"/>
      <c r="S55" s="17"/>
      <c r="T55" s="12"/>
      <c r="U55" s="26">
        <f t="shared" si="3"/>
        <v>0</v>
      </c>
      <c r="V55" s="12"/>
      <c r="W55" s="23">
        <f t="shared" si="4"/>
        <v>0</v>
      </c>
      <c r="X55" s="12"/>
      <c r="Y55" s="26">
        <f t="shared" si="5"/>
        <v>0</v>
      </c>
      <c r="Z55" s="12"/>
      <c r="AA55" s="13"/>
      <c r="AB55" s="14"/>
      <c r="AC55" s="17"/>
      <c r="AD55" s="12"/>
      <c r="AE55" s="17"/>
      <c r="AF55" s="12"/>
      <c r="AG55" s="26">
        <f t="shared" si="6"/>
        <v>0</v>
      </c>
      <c r="AH55" s="12"/>
      <c r="AI55" s="23">
        <f t="shared" si="7"/>
        <v>0</v>
      </c>
      <c r="AJ55" s="22"/>
      <c r="AK55" s="17">
        <f t="shared" si="12"/>
        <v>0</v>
      </c>
      <c r="AL55" s="12"/>
      <c r="AM55" s="13"/>
      <c r="AN55" s="12"/>
      <c r="AO55" s="17"/>
      <c r="AP55" s="12"/>
      <c r="AQ55" s="17"/>
      <c r="AR55" s="12"/>
      <c r="AS55" s="17">
        <f t="shared" si="9"/>
        <v>0</v>
      </c>
      <c r="AT55" s="12"/>
      <c r="AU55" s="23">
        <f t="shared" si="10"/>
        <v>0</v>
      </c>
      <c r="AV55" s="12"/>
      <c r="AW55" s="17">
        <f t="shared" si="11"/>
        <v>0</v>
      </c>
    </row>
    <row r="56" spans="2:51" x14ac:dyDescent="0.25">
      <c r="B56" s="64" t="s">
        <v>111</v>
      </c>
      <c r="C56" s="65" t="s">
        <v>108</v>
      </c>
      <c r="D56" s="12"/>
      <c r="E56" s="21"/>
      <c r="F56" s="12"/>
      <c r="G56" s="21"/>
      <c r="H56" s="12"/>
      <c r="I56" s="25">
        <f t="shared" si="0"/>
        <v>0</v>
      </c>
      <c r="J56" s="12"/>
      <c r="K56" s="29">
        <f t="shared" si="1"/>
        <v>0</v>
      </c>
      <c r="L56" s="12"/>
      <c r="M56" s="18">
        <f t="shared" si="2"/>
        <v>0</v>
      </c>
      <c r="N56" s="12"/>
      <c r="O56" s="13"/>
      <c r="P56" s="14"/>
      <c r="Q56" s="21"/>
      <c r="R56" s="12"/>
      <c r="S56" s="21"/>
      <c r="T56" s="12"/>
      <c r="U56" s="25">
        <f t="shared" si="3"/>
        <v>0</v>
      </c>
      <c r="V56" s="12"/>
      <c r="W56" s="24">
        <f t="shared" si="4"/>
        <v>0</v>
      </c>
      <c r="X56" s="12"/>
      <c r="Y56" s="27">
        <f t="shared" si="5"/>
        <v>0</v>
      </c>
      <c r="Z56" s="12"/>
      <c r="AA56" s="13"/>
      <c r="AB56" s="14"/>
      <c r="AC56" s="21"/>
      <c r="AD56" s="12"/>
      <c r="AE56" s="21"/>
      <c r="AF56" s="12"/>
      <c r="AG56" s="25">
        <f t="shared" si="6"/>
        <v>0</v>
      </c>
      <c r="AH56" s="12"/>
      <c r="AI56" s="24">
        <f t="shared" si="7"/>
        <v>0</v>
      </c>
      <c r="AJ56" s="22"/>
      <c r="AK56" s="18">
        <f t="shared" si="12"/>
        <v>0</v>
      </c>
      <c r="AL56" s="12"/>
      <c r="AM56" s="13"/>
      <c r="AN56" s="12"/>
      <c r="AO56" s="21"/>
      <c r="AP56" s="12"/>
      <c r="AQ56" s="21"/>
      <c r="AR56" s="12"/>
      <c r="AS56" s="21">
        <f t="shared" si="9"/>
        <v>0</v>
      </c>
      <c r="AT56" s="12"/>
      <c r="AU56" s="24">
        <f t="shared" si="10"/>
        <v>0</v>
      </c>
      <c r="AV56" s="12"/>
      <c r="AW56" s="21">
        <f t="shared" si="11"/>
        <v>0</v>
      </c>
    </row>
    <row r="57" spans="2:51" x14ac:dyDescent="0.25">
      <c r="B57" s="72" t="s">
        <v>110</v>
      </c>
      <c r="C57" s="73"/>
      <c r="D57" s="12"/>
      <c r="E57" s="17"/>
      <c r="F57" s="12"/>
      <c r="G57" s="17"/>
      <c r="H57" s="12"/>
      <c r="I57" s="26">
        <f t="shared" si="0"/>
        <v>0</v>
      </c>
      <c r="J57" s="12"/>
      <c r="K57" s="28">
        <f t="shared" si="1"/>
        <v>0</v>
      </c>
      <c r="L57" s="12"/>
      <c r="M57" s="18">
        <f t="shared" si="2"/>
        <v>0</v>
      </c>
      <c r="N57" s="12"/>
      <c r="O57" s="13"/>
      <c r="P57" s="14"/>
      <c r="Q57" s="17"/>
      <c r="R57" s="12"/>
      <c r="S57" s="17"/>
      <c r="T57" s="12"/>
      <c r="U57" s="26">
        <f t="shared" si="3"/>
        <v>0</v>
      </c>
      <c r="V57" s="12"/>
      <c r="W57" s="23">
        <f t="shared" si="4"/>
        <v>0</v>
      </c>
      <c r="X57" s="12"/>
      <c r="Y57" s="26">
        <f t="shared" si="5"/>
        <v>0</v>
      </c>
      <c r="Z57" s="12"/>
      <c r="AA57" s="13"/>
      <c r="AB57" s="14"/>
      <c r="AC57" s="17"/>
      <c r="AD57" s="12"/>
      <c r="AE57" s="17"/>
      <c r="AF57" s="12"/>
      <c r="AG57" s="26">
        <f t="shared" si="6"/>
        <v>0</v>
      </c>
      <c r="AH57" s="12"/>
      <c r="AI57" s="23">
        <f t="shared" si="7"/>
        <v>0</v>
      </c>
      <c r="AJ57" s="22"/>
      <c r="AK57" s="17">
        <f t="shared" si="12"/>
        <v>0</v>
      </c>
      <c r="AL57" s="12"/>
      <c r="AM57" s="13"/>
      <c r="AN57" s="12"/>
      <c r="AO57" s="17"/>
      <c r="AP57" s="12"/>
      <c r="AQ57" s="17"/>
      <c r="AR57" s="12"/>
      <c r="AS57" s="17">
        <f t="shared" si="9"/>
        <v>0</v>
      </c>
      <c r="AT57" s="12"/>
      <c r="AU57" s="23">
        <f t="shared" si="10"/>
        <v>0</v>
      </c>
      <c r="AV57" s="12"/>
      <c r="AW57" s="17">
        <f t="shared" si="11"/>
        <v>0</v>
      </c>
    </row>
    <row r="58" spans="2:51" s="3" customFormat="1" ht="15.75" thickBot="1" x14ac:dyDescent="0.3">
      <c r="B58" s="38"/>
      <c r="C58" s="19"/>
      <c r="D58" s="12"/>
      <c r="E58" s="14"/>
      <c r="F58" s="12"/>
      <c r="G58" s="14"/>
      <c r="H58" s="12"/>
      <c r="I58" s="14"/>
      <c r="J58" s="12"/>
      <c r="K58" s="14"/>
      <c r="L58" s="12"/>
      <c r="M58" s="14"/>
      <c r="N58" s="12"/>
      <c r="O58" s="12"/>
      <c r="P58" s="14"/>
      <c r="Q58" s="14"/>
      <c r="R58" s="12"/>
      <c r="S58" s="14"/>
      <c r="T58" s="12"/>
      <c r="U58" s="14"/>
      <c r="V58" s="12"/>
      <c r="W58" s="14"/>
      <c r="X58" s="12"/>
      <c r="Y58" s="14"/>
      <c r="Z58" s="12"/>
      <c r="AA58" s="12"/>
      <c r="AB58" s="12"/>
      <c r="AC58" s="14"/>
      <c r="AD58" s="12"/>
      <c r="AE58" s="14"/>
      <c r="AF58" s="12"/>
      <c r="AG58" s="14"/>
      <c r="AH58" s="12"/>
      <c r="AI58" s="14"/>
      <c r="AJ58" s="12"/>
      <c r="AK58" s="14"/>
      <c r="AL58" s="12"/>
      <c r="AM58" s="12"/>
      <c r="AN58" s="12"/>
      <c r="AO58" s="14"/>
      <c r="AP58" s="12"/>
      <c r="AQ58" s="14"/>
      <c r="AR58" s="12"/>
      <c r="AS58" s="14"/>
      <c r="AT58" s="12"/>
      <c r="AU58" s="14"/>
      <c r="AV58" s="12"/>
      <c r="AW58" s="14"/>
    </row>
    <row r="59" spans="2:51" ht="9" customHeight="1" x14ac:dyDescent="0.35">
      <c r="C59" s="20" t="s">
        <v>9</v>
      </c>
      <c r="D59" s="46" t="s">
        <v>119</v>
      </c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8"/>
      <c r="AQ59" s="20"/>
      <c r="AR59" s="20"/>
      <c r="AS59" s="6"/>
      <c r="AT59" s="6"/>
      <c r="AU59" s="6"/>
      <c r="AV59" s="6"/>
      <c r="AW59" s="5"/>
    </row>
    <row r="60" spans="2:51" ht="9" customHeight="1" thickBot="1" x14ac:dyDescent="0.4">
      <c r="C60" s="20"/>
      <c r="D60" s="49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  <c r="AE60" s="50"/>
      <c r="AF60" s="50"/>
      <c r="AG60" s="50"/>
      <c r="AH60" s="50"/>
      <c r="AI60" s="50"/>
      <c r="AJ60" s="50"/>
      <c r="AK60" s="50"/>
      <c r="AL60" s="50"/>
      <c r="AM60" s="50"/>
      <c r="AN60" s="50"/>
      <c r="AO60" s="50"/>
      <c r="AP60" s="51"/>
      <c r="AQ60" s="20"/>
      <c r="AR60" s="20"/>
      <c r="AS60" s="6"/>
      <c r="AT60" s="6"/>
      <c r="AU60" s="6"/>
      <c r="AV60" s="6"/>
      <c r="AW60" s="5"/>
    </row>
    <row r="61" spans="2:51" ht="14.45" customHeight="1" x14ac:dyDescent="0.25">
      <c r="C61" s="39"/>
      <c r="D61" s="40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2"/>
      <c r="AQ61" s="39"/>
      <c r="AR61" s="39"/>
      <c r="AS61" s="6"/>
      <c r="AT61" s="6"/>
      <c r="AU61" s="6"/>
      <c r="AV61" s="6"/>
      <c r="AW61" s="5"/>
    </row>
    <row r="62" spans="2:51" ht="14.45" customHeight="1" x14ac:dyDescent="0.25">
      <c r="C62" s="39"/>
      <c r="D62" s="40"/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2"/>
      <c r="AQ62" s="39"/>
      <c r="AR62" s="39"/>
      <c r="AS62" s="6"/>
      <c r="AT62" s="6"/>
      <c r="AU62" s="6"/>
      <c r="AV62" s="6"/>
      <c r="AW62" s="5"/>
    </row>
    <row r="63" spans="2:51" ht="14.45" customHeight="1" x14ac:dyDescent="0.25">
      <c r="C63" s="39"/>
      <c r="D63" s="40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2"/>
      <c r="AQ63" s="39"/>
      <c r="AR63" s="39"/>
      <c r="AS63" s="3"/>
      <c r="AU63" s="3"/>
    </row>
    <row r="64" spans="2:51" ht="15" customHeight="1" thickBot="1" x14ac:dyDescent="0.3">
      <c r="C64" s="39"/>
      <c r="D64" s="43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5"/>
      <c r="AQ64" s="39"/>
      <c r="AR64" s="39"/>
      <c r="AS64" s="3"/>
      <c r="AU64" s="3"/>
    </row>
    <row r="66" spans="1:1" x14ac:dyDescent="0.25">
      <c r="A66" s="1" t="s">
        <v>10</v>
      </c>
    </row>
    <row r="67" spans="1:1" x14ac:dyDescent="0.25">
      <c r="A67" s="1" t="s">
        <v>10</v>
      </c>
    </row>
  </sheetData>
  <mergeCells count="39">
    <mergeCell ref="B50:C50"/>
    <mergeCell ref="B51:C51"/>
    <mergeCell ref="B57:C57"/>
    <mergeCell ref="B55:C55"/>
    <mergeCell ref="B56:C56"/>
    <mergeCell ref="B54:C54"/>
    <mergeCell ref="B52:C52"/>
    <mergeCell ref="B53:C53"/>
    <mergeCell ref="B38:C38"/>
    <mergeCell ref="B39:C39"/>
    <mergeCell ref="B41:C41"/>
    <mergeCell ref="B48:C48"/>
    <mergeCell ref="B42:C42"/>
    <mergeCell ref="B43:C43"/>
    <mergeCell ref="B44:C44"/>
    <mergeCell ref="B40:C40"/>
    <mergeCell ref="B34:C34"/>
    <mergeCell ref="B35:C35"/>
    <mergeCell ref="B10:C10"/>
    <mergeCell ref="B15:C15"/>
    <mergeCell ref="B14:C14"/>
    <mergeCell ref="B13:C13"/>
    <mergeCell ref="B12:C12"/>
    <mergeCell ref="B11:C11"/>
    <mergeCell ref="B20:C20"/>
    <mergeCell ref="B19:C19"/>
    <mergeCell ref="B18:C18"/>
    <mergeCell ref="B17:C17"/>
    <mergeCell ref="B16:C16"/>
    <mergeCell ref="C2:D6"/>
    <mergeCell ref="M3:AN4"/>
    <mergeCell ref="E8:M8"/>
    <mergeCell ref="S6:AH6"/>
    <mergeCell ref="B30:C30"/>
    <mergeCell ref="D61:AP64"/>
    <mergeCell ref="D59:AP60"/>
    <mergeCell ref="AO8:AW8"/>
    <mergeCell ref="AC8:AK8"/>
    <mergeCell ref="Q8:Y8"/>
  </mergeCells>
  <phoneticPr fontId="9" type="noConversion"/>
  <conditionalFormatting sqref="M11:M57">
    <cfRule type="cellIs" dxfId="11" priority="12" operator="lessThanOrEqual">
      <formula>0</formula>
    </cfRule>
  </conditionalFormatting>
  <conditionalFormatting sqref="M11:M57">
    <cfRule type="cellIs" dxfId="10" priority="11" operator="lessThanOrEqual">
      <formula>0</formula>
    </cfRule>
  </conditionalFormatting>
  <conditionalFormatting sqref="M11:M57">
    <cfRule type="cellIs" dxfId="9" priority="10" operator="greaterThan">
      <formula>0</formula>
    </cfRule>
  </conditionalFormatting>
  <pageMargins left="0.7" right="0.7" top="0.75" bottom="0.75" header="0.3" footer="0.3"/>
  <pageSetup paperSize="9" orientation="portrait" r:id="rId1"/>
  <ignoredErrors>
    <ignoredError sqref="W11:W57 M11:M57 AI11:AI57 AS11:AS57 AU11:AU57 AK11:AK57 AW11:AW5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180975</xdr:rowOff>
                  </from>
                  <to>
                    <xdr:col>49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4928D-8D6E-4E82-888C-EF5ED8FF5D03}">
  <sheetPr codeName="Feuil2"/>
  <dimension ref="A1:AW33"/>
  <sheetViews>
    <sheetView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D24" sqref="D24:AP27"/>
    </sheetView>
  </sheetViews>
  <sheetFormatPr baseColWidth="10" defaultColWidth="10.85546875" defaultRowHeight="15" x14ac:dyDescent="0.25"/>
  <cols>
    <col min="1" max="1" width="3" style="1" customWidth="1"/>
    <col min="2" max="2" width="21.28515625" style="1" customWidth="1"/>
    <col min="3" max="3" width="14.7109375" style="1" customWidth="1"/>
    <col min="4" max="4" width="4.5703125" style="1" customWidth="1"/>
    <col min="5" max="5" width="6.140625" style="1" customWidth="1"/>
    <col min="6" max="6" width="2.140625" style="1" customWidth="1"/>
    <col min="7" max="7" width="6.140625" style="1" customWidth="1"/>
    <col min="8" max="8" width="2.140625" style="1" customWidth="1"/>
    <col min="9" max="9" width="6.140625" style="1" customWidth="1"/>
    <col min="10" max="10" width="2.140625" style="1" customWidth="1"/>
    <col min="11" max="11" width="6.140625" style="1" customWidth="1"/>
    <col min="12" max="12" width="2.140625" style="1" customWidth="1"/>
    <col min="13" max="13" width="6.140625" style="1" customWidth="1"/>
    <col min="14" max="14" width="2.140625" style="1" customWidth="1"/>
    <col min="15" max="15" width="0.85546875" style="1" customWidth="1"/>
    <col min="16" max="16" width="2.140625" style="1" customWidth="1"/>
    <col min="17" max="17" width="6.140625" style="1" customWidth="1"/>
    <col min="18" max="18" width="2.140625" style="1" customWidth="1"/>
    <col min="19" max="19" width="6.140625" style="1" customWidth="1"/>
    <col min="20" max="20" width="2.140625" style="1" customWidth="1"/>
    <col min="21" max="21" width="6.140625" style="1" customWidth="1"/>
    <col min="22" max="22" width="2.140625" style="1" customWidth="1"/>
    <col min="23" max="23" width="6.140625" style="1" customWidth="1"/>
    <col min="24" max="24" width="2.140625" style="1" customWidth="1"/>
    <col min="25" max="25" width="6.140625" style="1" customWidth="1"/>
    <col min="26" max="26" width="2.140625" style="1" customWidth="1"/>
    <col min="27" max="27" width="0.85546875" style="1" customWidth="1"/>
    <col min="28" max="28" width="2.140625" style="1" customWidth="1"/>
    <col min="29" max="29" width="6.140625" style="1" customWidth="1"/>
    <col min="30" max="30" width="2.140625" style="1" customWidth="1"/>
    <col min="31" max="31" width="6.140625" style="1" customWidth="1"/>
    <col min="32" max="32" width="2.140625" style="1" customWidth="1"/>
    <col min="33" max="33" width="6.140625" style="1" customWidth="1"/>
    <col min="34" max="34" width="2.140625" style="1" customWidth="1"/>
    <col min="35" max="35" width="6.140625" style="1" customWidth="1"/>
    <col min="36" max="36" width="2.140625" style="1" customWidth="1"/>
    <col min="37" max="37" width="6.140625" style="1" customWidth="1"/>
    <col min="38" max="38" width="2.140625" style="1" customWidth="1"/>
    <col min="39" max="39" width="0.85546875" style="1" customWidth="1"/>
    <col min="40" max="40" width="2.140625" style="1" customWidth="1"/>
    <col min="41" max="41" width="6.140625" style="1" customWidth="1"/>
    <col min="42" max="42" width="2.140625" style="1" customWidth="1"/>
    <col min="43" max="43" width="6.140625" style="1" customWidth="1"/>
    <col min="44" max="44" width="2.140625" style="1" customWidth="1"/>
    <col min="45" max="45" width="6.140625" style="1" customWidth="1"/>
    <col min="46" max="46" width="2.140625" style="1" customWidth="1"/>
    <col min="47" max="47" width="6.140625" style="1" customWidth="1"/>
    <col min="48" max="48" width="2.140625" style="1" customWidth="1"/>
    <col min="49" max="49" width="6.140625" style="1" customWidth="1"/>
    <col min="50" max="16384" width="10.85546875" style="1"/>
  </cols>
  <sheetData>
    <row r="1" spans="1:49" ht="15.75" thickBot="1" x14ac:dyDescent="0.3">
      <c r="B1" s="33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.75" thickBot="1" x14ac:dyDescent="0.3">
      <c r="B2" s="33"/>
      <c r="C2" s="53"/>
      <c r="D2" s="54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45" customHeight="1" x14ac:dyDescent="0.25">
      <c r="B3" s="33"/>
      <c r="C3" s="40"/>
      <c r="D3" s="42"/>
      <c r="E3" s="5"/>
      <c r="F3" s="5"/>
      <c r="G3" s="5"/>
      <c r="H3" s="6"/>
      <c r="I3" s="5"/>
      <c r="J3" s="5"/>
      <c r="K3" s="6"/>
      <c r="L3" s="5"/>
      <c r="M3" s="55" t="s">
        <v>0</v>
      </c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7"/>
      <c r="AP3" s="3"/>
      <c r="AR3" s="3"/>
      <c r="AS3" s="3"/>
      <c r="AT3" s="3"/>
      <c r="AU3" s="3"/>
      <c r="AV3" s="3"/>
    </row>
    <row r="4" spans="1:49" ht="15" customHeight="1" thickBot="1" x14ac:dyDescent="0.3">
      <c r="B4" s="33"/>
      <c r="C4" s="40"/>
      <c r="D4" s="42"/>
      <c r="E4" s="5"/>
      <c r="F4" s="5"/>
      <c r="G4" s="5"/>
      <c r="H4" s="6"/>
      <c r="I4" s="5"/>
      <c r="J4" s="5"/>
      <c r="K4" s="6"/>
      <c r="L4" s="5"/>
      <c r="M4" s="58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60"/>
      <c r="AP4" s="3"/>
      <c r="AR4" s="3"/>
      <c r="AS4" s="3"/>
      <c r="AT4" s="3"/>
      <c r="AU4" s="3"/>
      <c r="AV4" s="3"/>
    </row>
    <row r="5" spans="1:49" ht="15.75" thickBot="1" x14ac:dyDescent="0.3">
      <c r="B5" s="33"/>
      <c r="C5" s="40"/>
      <c r="D5" s="42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75" thickBot="1" x14ac:dyDescent="0.4">
      <c r="B6" s="33"/>
      <c r="C6" s="43"/>
      <c r="D6" s="45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R6" s="8"/>
      <c r="S6" s="61" t="s">
        <v>11</v>
      </c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3"/>
      <c r="AI6" s="3"/>
      <c r="AJ6" s="3"/>
      <c r="AL6" s="3"/>
      <c r="AN6" s="3"/>
      <c r="AP6" s="3"/>
      <c r="AR6" s="3"/>
      <c r="AS6" s="3"/>
      <c r="AT6" s="3"/>
      <c r="AU6" s="3"/>
      <c r="AV6" s="3"/>
    </row>
    <row r="7" spans="1:49" x14ac:dyDescent="0.25">
      <c r="A7" s="3"/>
      <c r="B7" s="34"/>
      <c r="C7" s="2"/>
      <c r="D7" s="3"/>
      <c r="F7" s="9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75" x14ac:dyDescent="0.25">
      <c r="C8" s="10"/>
      <c r="D8" s="11"/>
      <c r="E8" s="52" t="s">
        <v>8</v>
      </c>
      <c r="F8" s="52"/>
      <c r="G8" s="52"/>
      <c r="H8" s="52"/>
      <c r="I8" s="52"/>
      <c r="J8" s="52"/>
      <c r="K8" s="52"/>
      <c r="L8" s="52"/>
      <c r="M8" s="52"/>
      <c r="N8" s="12"/>
      <c r="O8" s="13"/>
      <c r="P8" s="14"/>
      <c r="Q8" s="52" t="s">
        <v>5</v>
      </c>
      <c r="R8" s="52"/>
      <c r="S8" s="52"/>
      <c r="T8" s="52"/>
      <c r="U8" s="52"/>
      <c r="V8" s="52"/>
      <c r="W8" s="52"/>
      <c r="X8" s="52"/>
      <c r="Y8" s="52"/>
      <c r="Z8" s="12"/>
      <c r="AA8" s="13"/>
      <c r="AB8" s="12"/>
      <c r="AC8" s="52" t="s">
        <v>6</v>
      </c>
      <c r="AD8" s="52"/>
      <c r="AE8" s="52"/>
      <c r="AF8" s="52"/>
      <c r="AG8" s="52"/>
      <c r="AH8" s="52"/>
      <c r="AI8" s="52"/>
      <c r="AJ8" s="52"/>
      <c r="AK8" s="52"/>
      <c r="AL8" s="12"/>
      <c r="AM8" s="13"/>
      <c r="AN8" s="12"/>
      <c r="AO8" s="52" t="s">
        <v>7</v>
      </c>
      <c r="AP8" s="52"/>
      <c r="AQ8" s="52"/>
      <c r="AR8" s="52"/>
      <c r="AS8" s="52"/>
      <c r="AT8" s="52"/>
      <c r="AU8" s="52"/>
      <c r="AV8" s="52"/>
      <c r="AW8" s="52"/>
    </row>
    <row r="9" spans="1:49" ht="6.95" customHeight="1" x14ac:dyDescent="0.25">
      <c r="C9" s="10"/>
      <c r="D9" s="11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25">
      <c r="B10" s="86" t="s">
        <v>58</v>
      </c>
      <c r="C10" s="87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25">
      <c r="B11" s="80" t="s">
        <v>14</v>
      </c>
      <c r="C11" s="81" t="s">
        <v>14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>
        <v>1</v>
      </c>
      <c r="R11" s="12"/>
      <c r="S11" s="17"/>
      <c r="T11" s="12"/>
      <c r="U11" s="26">
        <f>S11-Q11</f>
        <v>-1</v>
      </c>
      <c r="V11" s="12"/>
      <c r="W11" s="23" t="b">
        <f>IF(Q11&lt;=S11,Q11-U11)</f>
        <v>0</v>
      </c>
      <c r="X11" s="12"/>
      <c r="Y11" s="26">
        <f>IF(S11&lt;=Q11,Q11,W11)</f>
        <v>1</v>
      </c>
      <c r="Z11" s="12"/>
      <c r="AA11" s="13"/>
      <c r="AB11" s="14"/>
      <c r="AC11" s="17"/>
      <c r="AD11" s="12"/>
      <c r="AE11" s="17"/>
      <c r="AF11" s="12"/>
      <c r="AG11" s="17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25">
      <c r="B12" s="82" t="s">
        <v>61</v>
      </c>
      <c r="C12" s="83" t="s">
        <v>15</v>
      </c>
      <c r="D12" s="12"/>
      <c r="E12" s="18"/>
      <c r="F12" s="12"/>
      <c r="G12" s="18"/>
      <c r="H12" s="12"/>
      <c r="I12" s="25">
        <f t="shared" ref="I12:I20" si="0">G12-E12</f>
        <v>0</v>
      </c>
      <c r="J12" s="12"/>
      <c r="K12" s="29">
        <f t="shared" ref="K12:K20" si="1">IF(E12&lt;=G12,E12-I12)</f>
        <v>0</v>
      </c>
      <c r="L12" s="12"/>
      <c r="M12" s="18">
        <f t="shared" ref="M12:M20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20" si="3">S12-Q12</f>
        <v>0</v>
      </c>
      <c r="V12" s="12"/>
      <c r="W12" s="24">
        <f t="shared" ref="W12:W20" si="4">IF(Q12&lt;=S12,Q12-U12)</f>
        <v>0</v>
      </c>
      <c r="X12" s="12"/>
      <c r="Y12" s="27">
        <f t="shared" ref="Y12:Y20" si="5">IF(S12&lt;=Q12,Q12,W12)</f>
        <v>0</v>
      </c>
      <c r="Z12" s="12"/>
      <c r="AA12" s="13"/>
      <c r="AB12" s="14"/>
      <c r="AC12" s="18"/>
      <c r="AD12" s="12"/>
      <c r="AE12" s="18"/>
      <c r="AF12" s="12"/>
      <c r="AG12" s="21">
        <f t="shared" ref="AG12:AG20" si="6">AE12-AC12</f>
        <v>0</v>
      </c>
      <c r="AH12" s="12"/>
      <c r="AI12" s="24">
        <f t="shared" ref="AI12:AI20" si="7">IF(AC12&lt;=AE12,AC12-AG12)</f>
        <v>0</v>
      </c>
      <c r="AJ12" s="12"/>
      <c r="AK12" s="18">
        <f t="shared" ref="AK12:AK20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20" si="9">AQ12-AO12</f>
        <v>0</v>
      </c>
      <c r="AT12" s="12"/>
      <c r="AU12" s="24">
        <f t="shared" ref="AU12:AU20" si="10">IF(AO12&lt;=AQ12,AO12-AS12)</f>
        <v>0</v>
      </c>
      <c r="AV12" s="12"/>
      <c r="AW12" s="21">
        <f t="shared" ref="AW12:AW20" si="11">IF(AQ12&lt;=AO12,AO12,AU12)</f>
        <v>0</v>
      </c>
    </row>
    <row r="13" spans="1:49" x14ac:dyDescent="0.25">
      <c r="B13" s="80" t="s">
        <v>16</v>
      </c>
      <c r="C13" s="81" t="s">
        <v>16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17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25">
      <c r="B14" s="82" t="s">
        <v>60</v>
      </c>
      <c r="C14" s="83" t="s">
        <v>17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1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25">
      <c r="B15" s="80" t="s">
        <v>18</v>
      </c>
      <c r="C15" s="81" t="s">
        <v>18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17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25">
      <c r="B16" s="82" t="s">
        <v>19</v>
      </c>
      <c r="C16" s="83" t="s">
        <v>19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1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1:49" x14ac:dyDescent="0.25">
      <c r="B17" s="80" t="s">
        <v>20</v>
      </c>
      <c r="C17" s="81" t="s">
        <v>20</v>
      </c>
      <c r="D17" s="12"/>
      <c r="E17" s="17"/>
      <c r="F17" s="12"/>
      <c r="G17" s="17"/>
      <c r="H17" s="12"/>
      <c r="I17" s="26">
        <f t="shared" si="0"/>
        <v>0</v>
      </c>
      <c r="J17" s="12"/>
      <c r="K17" s="28">
        <f t="shared" si="1"/>
        <v>0</v>
      </c>
      <c r="L17" s="12"/>
      <c r="M17" s="18">
        <f t="shared" si="2"/>
        <v>0</v>
      </c>
      <c r="N17" s="12"/>
      <c r="O17" s="13"/>
      <c r="P17" s="14"/>
      <c r="Q17" s="17"/>
      <c r="R17" s="12"/>
      <c r="S17" s="17"/>
      <c r="T17" s="12"/>
      <c r="U17" s="26">
        <f t="shared" si="3"/>
        <v>0</v>
      </c>
      <c r="V17" s="12"/>
      <c r="W17" s="23">
        <f t="shared" si="4"/>
        <v>0</v>
      </c>
      <c r="X17" s="12"/>
      <c r="Y17" s="26">
        <f t="shared" si="5"/>
        <v>0</v>
      </c>
      <c r="Z17" s="12"/>
      <c r="AA17" s="13"/>
      <c r="AB17" s="14"/>
      <c r="AC17" s="17"/>
      <c r="AD17" s="12"/>
      <c r="AE17" s="17"/>
      <c r="AF17" s="12"/>
      <c r="AG17" s="17">
        <f t="shared" si="6"/>
        <v>0</v>
      </c>
      <c r="AH17" s="12"/>
      <c r="AI17" s="23">
        <f t="shared" si="7"/>
        <v>0</v>
      </c>
      <c r="AJ17" s="12"/>
      <c r="AK17" s="17">
        <f t="shared" si="8"/>
        <v>0</v>
      </c>
      <c r="AL17" s="12"/>
      <c r="AM17" s="13"/>
      <c r="AN17" s="14"/>
      <c r="AO17" s="17"/>
      <c r="AP17" s="12"/>
      <c r="AQ17" s="17"/>
      <c r="AR17" s="12"/>
      <c r="AS17" s="17">
        <f t="shared" si="9"/>
        <v>0</v>
      </c>
      <c r="AT17" s="12"/>
      <c r="AU17" s="23">
        <f t="shared" si="10"/>
        <v>0</v>
      </c>
      <c r="AV17" s="12"/>
      <c r="AW17" s="17">
        <f t="shared" si="11"/>
        <v>0</v>
      </c>
    </row>
    <row r="18" spans="1:49" x14ac:dyDescent="0.25">
      <c r="B18" s="82" t="s">
        <v>21</v>
      </c>
      <c r="C18" s="83" t="s">
        <v>21</v>
      </c>
      <c r="D18" s="12"/>
      <c r="E18" s="18"/>
      <c r="F18" s="12"/>
      <c r="G18" s="18"/>
      <c r="H18" s="12"/>
      <c r="I18" s="25">
        <f t="shared" si="0"/>
        <v>0</v>
      </c>
      <c r="J18" s="12"/>
      <c r="K18" s="29">
        <f t="shared" si="1"/>
        <v>0</v>
      </c>
      <c r="L18" s="12"/>
      <c r="M18" s="18">
        <f t="shared" si="2"/>
        <v>0</v>
      </c>
      <c r="N18" s="12"/>
      <c r="O18" s="13"/>
      <c r="P18" s="14"/>
      <c r="Q18" s="18"/>
      <c r="R18" s="12"/>
      <c r="S18" s="18"/>
      <c r="T18" s="12"/>
      <c r="U18" s="25">
        <f t="shared" si="3"/>
        <v>0</v>
      </c>
      <c r="V18" s="12"/>
      <c r="W18" s="24">
        <f t="shared" si="4"/>
        <v>0</v>
      </c>
      <c r="X18" s="12"/>
      <c r="Y18" s="27">
        <f t="shared" si="5"/>
        <v>0</v>
      </c>
      <c r="Z18" s="12"/>
      <c r="AA18" s="13"/>
      <c r="AB18" s="14"/>
      <c r="AC18" s="18"/>
      <c r="AD18" s="12"/>
      <c r="AE18" s="18"/>
      <c r="AF18" s="12"/>
      <c r="AG18" s="21">
        <f t="shared" si="6"/>
        <v>0</v>
      </c>
      <c r="AH18" s="12"/>
      <c r="AI18" s="24">
        <f t="shared" si="7"/>
        <v>0</v>
      </c>
      <c r="AJ18" s="12"/>
      <c r="AK18" s="18">
        <f t="shared" si="8"/>
        <v>0</v>
      </c>
      <c r="AL18" s="12"/>
      <c r="AM18" s="13"/>
      <c r="AN18" s="14"/>
      <c r="AO18" s="18"/>
      <c r="AP18" s="12"/>
      <c r="AQ18" s="18"/>
      <c r="AR18" s="12"/>
      <c r="AS18" s="21">
        <f t="shared" si="9"/>
        <v>0</v>
      </c>
      <c r="AT18" s="12"/>
      <c r="AU18" s="24">
        <f t="shared" si="10"/>
        <v>0</v>
      </c>
      <c r="AV18" s="12"/>
      <c r="AW18" s="21">
        <f t="shared" si="11"/>
        <v>0</v>
      </c>
    </row>
    <row r="19" spans="1:49" x14ac:dyDescent="0.25">
      <c r="B19" s="80" t="s">
        <v>22</v>
      </c>
      <c r="C19" s="81" t="s">
        <v>22</v>
      </c>
      <c r="D19" s="12"/>
      <c r="E19" s="17"/>
      <c r="F19" s="12"/>
      <c r="G19" s="17"/>
      <c r="H19" s="12"/>
      <c r="I19" s="26">
        <f t="shared" si="0"/>
        <v>0</v>
      </c>
      <c r="J19" s="12"/>
      <c r="K19" s="28">
        <f t="shared" si="1"/>
        <v>0</v>
      </c>
      <c r="L19" s="12"/>
      <c r="M19" s="18">
        <f t="shared" si="2"/>
        <v>0</v>
      </c>
      <c r="N19" s="12"/>
      <c r="O19" s="13"/>
      <c r="P19" s="14"/>
      <c r="Q19" s="17"/>
      <c r="R19" s="12"/>
      <c r="S19" s="17"/>
      <c r="T19" s="12"/>
      <c r="U19" s="26">
        <f t="shared" si="3"/>
        <v>0</v>
      </c>
      <c r="V19" s="12"/>
      <c r="W19" s="23">
        <f t="shared" si="4"/>
        <v>0</v>
      </c>
      <c r="X19" s="12"/>
      <c r="Y19" s="26">
        <f t="shared" si="5"/>
        <v>0</v>
      </c>
      <c r="Z19" s="12"/>
      <c r="AA19" s="13"/>
      <c r="AB19" s="14"/>
      <c r="AC19" s="17"/>
      <c r="AD19" s="12"/>
      <c r="AE19" s="17"/>
      <c r="AF19" s="12"/>
      <c r="AG19" s="17">
        <f t="shared" si="6"/>
        <v>0</v>
      </c>
      <c r="AH19" s="12"/>
      <c r="AI19" s="23">
        <f t="shared" si="7"/>
        <v>0</v>
      </c>
      <c r="AJ19" s="12"/>
      <c r="AK19" s="17">
        <f t="shared" si="8"/>
        <v>0</v>
      </c>
      <c r="AL19" s="12"/>
      <c r="AM19" s="13"/>
      <c r="AN19" s="14"/>
      <c r="AO19" s="17"/>
      <c r="AP19" s="12"/>
      <c r="AQ19" s="17"/>
      <c r="AR19" s="12"/>
      <c r="AS19" s="17">
        <f t="shared" si="9"/>
        <v>0</v>
      </c>
      <c r="AT19" s="12"/>
      <c r="AU19" s="23">
        <f t="shared" si="10"/>
        <v>0</v>
      </c>
      <c r="AV19" s="12"/>
      <c r="AW19" s="17">
        <f t="shared" si="11"/>
        <v>0</v>
      </c>
    </row>
    <row r="20" spans="1:49" x14ac:dyDescent="0.25">
      <c r="B20" s="84" t="s">
        <v>59</v>
      </c>
      <c r="C20" s="85" t="s">
        <v>23</v>
      </c>
      <c r="D20" s="12"/>
      <c r="E20" s="18"/>
      <c r="F20" s="12"/>
      <c r="G20" s="18"/>
      <c r="H20" s="12"/>
      <c r="I20" s="25">
        <f t="shared" si="0"/>
        <v>0</v>
      </c>
      <c r="J20" s="12"/>
      <c r="K20" s="29">
        <f t="shared" si="1"/>
        <v>0</v>
      </c>
      <c r="L20" s="12"/>
      <c r="M20" s="18">
        <f t="shared" si="2"/>
        <v>0</v>
      </c>
      <c r="N20" s="12"/>
      <c r="O20" s="13"/>
      <c r="P20" s="14"/>
      <c r="Q20" s="18"/>
      <c r="R20" s="12"/>
      <c r="S20" s="18"/>
      <c r="T20" s="12"/>
      <c r="U20" s="25">
        <f t="shared" si="3"/>
        <v>0</v>
      </c>
      <c r="V20" s="12"/>
      <c r="W20" s="24">
        <f t="shared" si="4"/>
        <v>0</v>
      </c>
      <c r="X20" s="12"/>
      <c r="Y20" s="27">
        <f t="shared" si="5"/>
        <v>0</v>
      </c>
      <c r="Z20" s="12"/>
      <c r="AA20" s="13"/>
      <c r="AB20" s="14"/>
      <c r="AC20" s="18"/>
      <c r="AD20" s="12"/>
      <c r="AE20" s="18"/>
      <c r="AF20" s="12"/>
      <c r="AG20" s="21">
        <f t="shared" si="6"/>
        <v>0</v>
      </c>
      <c r="AH20" s="12"/>
      <c r="AI20" s="24">
        <f t="shared" si="7"/>
        <v>0</v>
      </c>
      <c r="AJ20" s="12"/>
      <c r="AK20" s="18">
        <f t="shared" si="8"/>
        <v>0</v>
      </c>
      <c r="AL20" s="12"/>
      <c r="AM20" s="13"/>
      <c r="AN20" s="14"/>
      <c r="AO20" s="18"/>
      <c r="AP20" s="12"/>
      <c r="AQ20" s="18"/>
      <c r="AR20" s="12"/>
      <c r="AS20" s="21">
        <f t="shared" si="9"/>
        <v>0</v>
      </c>
      <c r="AT20" s="12"/>
      <c r="AU20" s="24">
        <f t="shared" si="10"/>
        <v>0</v>
      </c>
      <c r="AV20" s="12"/>
      <c r="AW20" s="21">
        <f t="shared" si="11"/>
        <v>0</v>
      </c>
    </row>
    <row r="21" spans="1:49" ht="15.75" thickBot="1" x14ac:dyDescent="0.3">
      <c r="A21" s="3"/>
      <c r="B21" s="38"/>
      <c r="C21" s="19"/>
      <c r="D21" s="12"/>
      <c r="E21" s="14"/>
      <c r="F21" s="12"/>
      <c r="G21" s="14"/>
      <c r="H21" s="12"/>
      <c r="I21" s="14"/>
      <c r="J21" s="12"/>
      <c r="K21" s="14"/>
      <c r="L21" s="12"/>
      <c r="M21" s="14"/>
      <c r="N21" s="12"/>
      <c r="O21" s="12"/>
      <c r="P21" s="14"/>
      <c r="Q21" s="14"/>
      <c r="R21" s="12"/>
      <c r="S21" s="14"/>
      <c r="T21" s="12"/>
      <c r="U21" s="14"/>
      <c r="V21" s="12"/>
      <c r="W21" s="14"/>
      <c r="X21" s="12"/>
      <c r="Y21" s="14"/>
      <c r="Z21" s="12"/>
      <c r="AA21" s="12"/>
      <c r="AB21" s="12"/>
      <c r="AC21" s="14"/>
      <c r="AD21" s="12"/>
      <c r="AE21" s="14"/>
      <c r="AF21" s="12"/>
      <c r="AG21" s="14"/>
      <c r="AH21" s="12"/>
      <c r="AI21" s="14"/>
      <c r="AJ21" s="12"/>
      <c r="AK21" s="14"/>
      <c r="AL21" s="12"/>
      <c r="AM21" s="12"/>
      <c r="AN21" s="12"/>
      <c r="AO21" s="14"/>
      <c r="AP21" s="12"/>
      <c r="AQ21" s="14"/>
      <c r="AR21" s="12"/>
      <c r="AS21" s="14"/>
      <c r="AT21" s="12"/>
      <c r="AU21" s="14"/>
      <c r="AV21" s="12"/>
      <c r="AW21" s="14"/>
    </row>
    <row r="22" spans="1:49" ht="9.6" customHeight="1" x14ac:dyDescent="0.35">
      <c r="B22" s="33"/>
      <c r="C22" s="20" t="s">
        <v>9</v>
      </c>
      <c r="D22" s="46" t="s">
        <v>119</v>
      </c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8"/>
      <c r="AQ22" s="20"/>
      <c r="AR22" s="20"/>
      <c r="AS22" s="6"/>
      <c r="AT22" s="6"/>
      <c r="AU22" s="6"/>
      <c r="AV22" s="6"/>
      <c r="AW22" s="5"/>
    </row>
    <row r="23" spans="1:49" ht="8.1" customHeight="1" thickBot="1" x14ac:dyDescent="0.4">
      <c r="B23" s="33"/>
      <c r="C23" s="20"/>
      <c r="D23" s="49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1"/>
      <c r="AQ23" s="20"/>
      <c r="AR23" s="20"/>
      <c r="AS23" s="6"/>
      <c r="AT23" s="6"/>
      <c r="AU23" s="6"/>
      <c r="AV23" s="6"/>
      <c r="AW23" s="5"/>
    </row>
    <row r="24" spans="1:49" ht="15" customHeight="1" x14ac:dyDescent="0.25">
      <c r="B24" s="33"/>
      <c r="C24" s="39"/>
      <c r="D24" s="40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2"/>
      <c r="AQ24" s="39"/>
      <c r="AR24" s="39"/>
      <c r="AS24" s="6"/>
      <c r="AT24" s="6"/>
      <c r="AU24" s="6"/>
      <c r="AV24" s="6"/>
      <c r="AW24" s="5"/>
    </row>
    <row r="25" spans="1:49" ht="15" customHeight="1" x14ac:dyDescent="0.25">
      <c r="B25" s="33"/>
      <c r="C25" s="39"/>
      <c r="D25" s="40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2"/>
      <c r="AQ25" s="39"/>
      <c r="AR25" s="39"/>
      <c r="AS25" s="6"/>
      <c r="AT25" s="6"/>
      <c r="AU25" s="6"/>
      <c r="AV25" s="6"/>
      <c r="AW25" s="5"/>
    </row>
    <row r="26" spans="1:49" ht="15" customHeight="1" x14ac:dyDescent="0.25">
      <c r="B26" s="33"/>
      <c r="C26" s="39"/>
      <c r="D26" s="40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2"/>
      <c r="AQ26" s="39"/>
      <c r="AR26" s="39"/>
      <c r="AS26" s="3"/>
      <c r="AT26" s="3"/>
      <c r="AU26" s="3"/>
      <c r="AV26" s="3"/>
    </row>
    <row r="27" spans="1:49" ht="15" customHeight="1" thickBot="1" x14ac:dyDescent="0.3">
      <c r="B27" s="33"/>
      <c r="C27" s="39"/>
      <c r="D27" s="43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5"/>
      <c r="AQ27" s="39"/>
      <c r="AR27" s="39"/>
      <c r="AS27" s="3"/>
      <c r="AT27" s="3"/>
      <c r="AU27" s="3"/>
      <c r="AV27" s="3"/>
    </row>
    <row r="28" spans="1:49" ht="15" customHeight="1" x14ac:dyDescent="0.25"/>
    <row r="29" spans="1:49" ht="15" customHeight="1" x14ac:dyDescent="0.25"/>
    <row r="30" spans="1:49" ht="15" customHeight="1" x14ac:dyDescent="0.25"/>
    <row r="31" spans="1:49" ht="15" customHeight="1" x14ac:dyDescent="0.25"/>
    <row r="32" spans="1:49" ht="15" customHeight="1" x14ac:dyDescent="0.25"/>
    <row r="33" ht="15" customHeight="1" x14ac:dyDescent="0.25"/>
  </sheetData>
  <mergeCells count="20">
    <mergeCell ref="B10:C10"/>
    <mergeCell ref="B11:C11"/>
    <mergeCell ref="AC8:AK8"/>
    <mergeCell ref="D22:AP23"/>
    <mergeCell ref="D24:AP27"/>
    <mergeCell ref="C2:D6"/>
    <mergeCell ref="E8:M8"/>
    <mergeCell ref="Q8:Y8"/>
    <mergeCell ref="M3:AN4"/>
    <mergeCell ref="S6:AH6"/>
    <mergeCell ref="AO8:AW8"/>
    <mergeCell ref="B17:C17"/>
    <mergeCell ref="B18:C18"/>
    <mergeCell ref="B19:C19"/>
    <mergeCell ref="B20:C20"/>
    <mergeCell ref="B12:C12"/>
    <mergeCell ref="B13:C13"/>
    <mergeCell ref="B14:C14"/>
    <mergeCell ref="B15:C15"/>
    <mergeCell ref="B16:C16"/>
  </mergeCells>
  <conditionalFormatting sqref="M11:M20">
    <cfRule type="cellIs" dxfId="8" priority="12" operator="lessThanOrEqual">
      <formula>0</formula>
    </cfRule>
  </conditionalFormatting>
  <conditionalFormatting sqref="M11:M20">
    <cfRule type="cellIs" dxfId="7" priority="11" operator="lessThanOrEqual">
      <formula>0</formula>
    </cfRule>
  </conditionalFormatting>
  <conditionalFormatting sqref="M11:M20">
    <cfRule type="cellIs" dxfId="6" priority="10" operator="greaterThan">
      <formula>0</formula>
    </cfRule>
  </conditionalFormatting>
  <pageMargins left="0.7" right="0.7" top="0.75" bottom="0.75" header="0.3" footer="0.3"/>
  <ignoredErrors>
    <ignoredError sqref="M11:M20 W11:W20 AG11:AI20 AS11:AW20 AK11:AK20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3" name="Button 4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180975</xdr:rowOff>
                  </from>
                  <to>
                    <xdr:col>48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4" name="Button 7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180975</xdr:rowOff>
                  </from>
                  <to>
                    <xdr:col>49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811E5-D076-496C-9E5E-A14D47AC1A95}">
  <sheetPr codeName="Feuil3"/>
  <dimension ref="A1:AW26"/>
  <sheetViews>
    <sheetView tabSelected="1"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E11" sqref="E11"/>
    </sheetView>
  </sheetViews>
  <sheetFormatPr baseColWidth="10" defaultColWidth="10.85546875" defaultRowHeight="15" x14ac:dyDescent="0.25"/>
  <cols>
    <col min="1" max="1" width="3" style="92" customWidth="1"/>
    <col min="2" max="2" width="21.28515625" style="92" customWidth="1"/>
    <col min="3" max="3" width="14.7109375" style="92" customWidth="1"/>
    <col min="4" max="4" width="4.5703125" style="92" customWidth="1"/>
    <col min="5" max="5" width="6.140625" style="92" customWidth="1"/>
    <col min="6" max="6" width="2.140625" style="92" customWidth="1"/>
    <col min="7" max="7" width="6.140625" style="92" customWidth="1"/>
    <col min="8" max="8" width="2.140625" style="92" customWidth="1"/>
    <col min="9" max="9" width="6.140625" style="92" customWidth="1"/>
    <col min="10" max="10" width="2.140625" style="92" customWidth="1"/>
    <col min="11" max="11" width="6.140625" style="92" customWidth="1"/>
    <col min="12" max="12" width="2.140625" style="92" customWidth="1"/>
    <col min="13" max="13" width="6.140625" style="92" customWidth="1"/>
    <col min="14" max="14" width="2.140625" style="92" customWidth="1"/>
    <col min="15" max="15" width="0.85546875" style="92" customWidth="1"/>
    <col min="16" max="16" width="2.140625" style="92" customWidth="1"/>
    <col min="17" max="17" width="6.140625" style="92" customWidth="1"/>
    <col min="18" max="18" width="2.140625" style="92" customWidth="1"/>
    <col min="19" max="19" width="6.140625" style="92" customWidth="1"/>
    <col min="20" max="20" width="2.140625" style="92" customWidth="1"/>
    <col min="21" max="21" width="6.140625" style="92" customWidth="1"/>
    <col min="22" max="22" width="2.140625" style="92" customWidth="1"/>
    <col min="23" max="23" width="6.140625" style="92" customWidth="1"/>
    <col min="24" max="24" width="2.140625" style="92" customWidth="1"/>
    <col min="25" max="25" width="6.140625" style="92" customWidth="1"/>
    <col min="26" max="26" width="2.140625" style="92" customWidth="1"/>
    <col min="27" max="27" width="0.85546875" style="92" customWidth="1"/>
    <col min="28" max="28" width="2.140625" style="92" customWidth="1"/>
    <col min="29" max="29" width="6.140625" style="92" customWidth="1"/>
    <col min="30" max="30" width="2.140625" style="92" customWidth="1"/>
    <col min="31" max="31" width="6.140625" style="92" customWidth="1"/>
    <col min="32" max="32" width="2.140625" style="92" customWidth="1"/>
    <col min="33" max="33" width="6.140625" style="92" customWidth="1"/>
    <col min="34" max="34" width="2.140625" style="92" customWidth="1"/>
    <col min="35" max="35" width="6.140625" style="92" customWidth="1"/>
    <col min="36" max="36" width="2.140625" style="92" customWidth="1"/>
    <col min="37" max="37" width="6.140625" style="92" customWidth="1"/>
    <col min="38" max="38" width="2.140625" style="92" customWidth="1"/>
    <col min="39" max="39" width="0.85546875" style="92" customWidth="1"/>
    <col min="40" max="40" width="2.140625" style="92" customWidth="1"/>
    <col min="41" max="41" width="6.140625" style="92" customWidth="1"/>
    <col min="42" max="42" width="2.140625" style="92" customWidth="1"/>
    <col min="43" max="43" width="6.140625" style="92" customWidth="1"/>
    <col min="44" max="44" width="2.140625" style="92" customWidth="1"/>
    <col min="45" max="45" width="6.140625" style="92" customWidth="1"/>
    <col min="46" max="46" width="2.140625" style="92" customWidth="1"/>
    <col min="47" max="47" width="6.140625" style="92" customWidth="1"/>
    <col min="48" max="48" width="2.140625" style="92" customWidth="1"/>
    <col min="49" max="49" width="6.140625" style="92" customWidth="1"/>
    <col min="50" max="16384" width="10.85546875" style="92"/>
  </cols>
  <sheetData>
    <row r="1" spans="1:49" ht="15.75" thickBot="1" x14ac:dyDescent="0.3">
      <c r="B1" s="93"/>
      <c r="C1" s="94"/>
      <c r="D1" s="95"/>
      <c r="F1" s="95"/>
      <c r="H1" s="95"/>
      <c r="J1" s="95"/>
      <c r="K1" s="95"/>
      <c r="L1" s="95"/>
      <c r="N1" s="95"/>
      <c r="P1" s="96"/>
      <c r="R1" s="95"/>
      <c r="T1" s="95"/>
      <c r="V1" s="95"/>
      <c r="X1" s="95"/>
      <c r="Z1" s="95"/>
      <c r="AB1" s="95"/>
      <c r="AD1" s="95"/>
      <c r="AF1" s="95"/>
      <c r="AH1" s="95"/>
      <c r="AJ1" s="95"/>
      <c r="AL1" s="95"/>
      <c r="AN1" s="95"/>
      <c r="AP1" s="95"/>
      <c r="AR1" s="95"/>
      <c r="AT1" s="95"/>
      <c r="AV1" s="95"/>
    </row>
    <row r="2" spans="1:49" ht="15.75" thickBot="1" x14ac:dyDescent="0.3">
      <c r="B2" s="93"/>
      <c r="C2" s="97"/>
      <c r="D2" s="98"/>
      <c r="E2" s="99"/>
      <c r="F2" s="99"/>
      <c r="G2" s="99"/>
      <c r="H2" s="100"/>
      <c r="I2" s="99"/>
      <c r="J2" s="95"/>
      <c r="K2" s="100"/>
      <c r="L2" s="95"/>
      <c r="N2" s="95"/>
      <c r="P2" s="96"/>
      <c r="R2" s="95"/>
      <c r="T2" s="95"/>
      <c r="U2" s="99"/>
      <c r="V2" s="95"/>
      <c r="W2" s="99"/>
      <c r="X2" s="95"/>
      <c r="Z2" s="95"/>
      <c r="AB2" s="95"/>
      <c r="AD2" s="95"/>
      <c r="AF2" s="95"/>
      <c r="AG2" s="99"/>
      <c r="AH2" s="95"/>
      <c r="AI2" s="99"/>
      <c r="AJ2" s="95"/>
      <c r="AL2" s="95"/>
      <c r="AN2" s="95"/>
      <c r="AP2" s="95"/>
      <c r="AR2" s="95"/>
      <c r="AS2" s="99"/>
      <c r="AT2" s="95"/>
      <c r="AU2" s="99"/>
      <c r="AV2" s="95"/>
    </row>
    <row r="3" spans="1:49" ht="14.45" customHeight="1" x14ac:dyDescent="0.25">
      <c r="B3" s="93"/>
      <c r="C3" s="101"/>
      <c r="D3" s="102"/>
      <c r="E3" s="99"/>
      <c r="F3" s="99"/>
      <c r="G3" s="99"/>
      <c r="H3" s="100"/>
      <c r="I3" s="99"/>
      <c r="J3" s="99"/>
      <c r="K3" s="100"/>
      <c r="L3" s="99"/>
      <c r="M3" s="103" t="s">
        <v>0</v>
      </c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  <c r="AH3" s="104"/>
      <c r="AI3" s="104"/>
      <c r="AJ3" s="104"/>
      <c r="AK3" s="104"/>
      <c r="AL3" s="104"/>
      <c r="AM3" s="104"/>
      <c r="AN3" s="105"/>
      <c r="AP3" s="95"/>
      <c r="AR3" s="95"/>
      <c r="AS3" s="95"/>
      <c r="AT3" s="95"/>
      <c r="AU3" s="95"/>
      <c r="AV3" s="95"/>
    </row>
    <row r="4" spans="1:49" ht="15" customHeight="1" thickBot="1" x14ac:dyDescent="0.3">
      <c r="B4" s="93"/>
      <c r="C4" s="101"/>
      <c r="D4" s="102"/>
      <c r="E4" s="99"/>
      <c r="F4" s="99"/>
      <c r="G4" s="99"/>
      <c r="H4" s="100"/>
      <c r="I4" s="99"/>
      <c r="J4" s="99"/>
      <c r="K4" s="100"/>
      <c r="L4" s="99"/>
      <c r="M4" s="106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8"/>
      <c r="AP4" s="95"/>
      <c r="AR4" s="95"/>
      <c r="AS4" s="95"/>
      <c r="AT4" s="95"/>
      <c r="AU4" s="95"/>
      <c r="AV4" s="95"/>
    </row>
    <row r="5" spans="1:49" ht="15.75" thickBot="1" x14ac:dyDescent="0.3">
      <c r="B5" s="93"/>
      <c r="C5" s="101"/>
      <c r="D5" s="102"/>
      <c r="E5" s="99"/>
      <c r="F5" s="99"/>
      <c r="G5" s="99"/>
      <c r="H5" s="100"/>
      <c r="I5" s="99"/>
      <c r="J5" s="95"/>
      <c r="K5" s="100"/>
      <c r="L5" s="95"/>
      <c r="N5" s="95"/>
      <c r="P5" s="96"/>
      <c r="R5" s="95"/>
      <c r="T5" s="95"/>
      <c r="U5" s="99"/>
      <c r="V5" s="95"/>
      <c r="W5" s="99"/>
      <c r="X5" s="95"/>
      <c r="Z5" s="95"/>
      <c r="AB5" s="95"/>
      <c r="AD5" s="95"/>
      <c r="AF5" s="95"/>
      <c r="AG5" s="99"/>
      <c r="AH5" s="95"/>
      <c r="AI5" s="99"/>
      <c r="AJ5" s="95"/>
      <c r="AL5" s="95"/>
      <c r="AN5" s="95"/>
      <c r="AP5" s="95"/>
      <c r="AR5" s="95"/>
      <c r="AS5" s="99"/>
      <c r="AT5" s="95"/>
      <c r="AU5" s="99"/>
      <c r="AV5" s="95"/>
    </row>
    <row r="6" spans="1:49" ht="21.75" thickBot="1" x14ac:dyDescent="0.4">
      <c r="B6" s="93"/>
      <c r="C6" s="109"/>
      <c r="D6" s="110"/>
      <c r="E6" s="99"/>
      <c r="F6" s="99"/>
      <c r="G6" s="99"/>
      <c r="H6" s="100"/>
      <c r="I6" s="99"/>
      <c r="J6" s="95"/>
      <c r="K6" s="99"/>
      <c r="L6" s="95"/>
      <c r="M6" s="111"/>
      <c r="N6" s="95"/>
      <c r="P6" s="96"/>
      <c r="R6" s="112"/>
      <c r="S6" s="113" t="s">
        <v>12</v>
      </c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5"/>
      <c r="AI6" s="95"/>
      <c r="AJ6" s="95"/>
      <c r="AL6" s="95"/>
      <c r="AN6" s="95"/>
      <c r="AP6" s="95"/>
      <c r="AR6" s="95"/>
      <c r="AS6" s="95"/>
      <c r="AT6" s="95"/>
      <c r="AU6" s="95"/>
      <c r="AV6" s="95"/>
    </row>
    <row r="7" spans="1:49" x14ac:dyDescent="0.25">
      <c r="A7" s="95"/>
      <c r="B7" s="116"/>
      <c r="C7" s="94"/>
      <c r="D7" s="95"/>
      <c r="F7" s="117"/>
      <c r="H7" s="95"/>
      <c r="J7" s="95"/>
      <c r="L7" s="95"/>
      <c r="N7" s="95"/>
      <c r="P7" s="96"/>
      <c r="R7" s="95"/>
      <c r="T7" s="95"/>
      <c r="V7" s="95"/>
      <c r="X7" s="95"/>
      <c r="Z7" s="95"/>
      <c r="AB7" s="95"/>
      <c r="AD7" s="95"/>
      <c r="AF7" s="95"/>
      <c r="AH7" s="95"/>
      <c r="AJ7" s="95"/>
      <c r="AL7" s="95"/>
      <c r="AN7" s="95"/>
      <c r="AP7" s="95"/>
      <c r="AR7" s="95"/>
      <c r="AT7" s="95"/>
      <c r="AV7" s="95"/>
    </row>
    <row r="8" spans="1:49" ht="15.75" x14ac:dyDescent="0.25">
      <c r="C8" s="118"/>
      <c r="D8" s="119"/>
      <c r="E8" s="120" t="s">
        <v>8</v>
      </c>
      <c r="F8" s="120"/>
      <c r="G8" s="120"/>
      <c r="H8" s="120"/>
      <c r="I8" s="120"/>
      <c r="J8" s="120"/>
      <c r="K8" s="120"/>
      <c r="L8" s="120"/>
      <c r="M8" s="120"/>
      <c r="N8" s="121"/>
      <c r="O8" s="122"/>
      <c r="P8" s="123"/>
      <c r="Q8" s="120" t="s">
        <v>5</v>
      </c>
      <c r="R8" s="120"/>
      <c r="S8" s="120"/>
      <c r="T8" s="120"/>
      <c r="U8" s="120"/>
      <c r="V8" s="120"/>
      <c r="W8" s="120"/>
      <c r="X8" s="120"/>
      <c r="Y8" s="120"/>
      <c r="Z8" s="121"/>
      <c r="AA8" s="122"/>
      <c r="AB8" s="121"/>
      <c r="AC8" s="120" t="s">
        <v>6</v>
      </c>
      <c r="AD8" s="120"/>
      <c r="AE8" s="120"/>
      <c r="AF8" s="120"/>
      <c r="AG8" s="120"/>
      <c r="AH8" s="120"/>
      <c r="AI8" s="120"/>
      <c r="AJ8" s="120"/>
      <c r="AK8" s="120"/>
      <c r="AL8" s="121"/>
      <c r="AM8" s="122"/>
      <c r="AN8" s="121"/>
      <c r="AO8" s="120" t="s">
        <v>7</v>
      </c>
      <c r="AP8" s="120"/>
      <c r="AQ8" s="120"/>
      <c r="AR8" s="120"/>
      <c r="AS8" s="120"/>
      <c r="AT8" s="120"/>
      <c r="AU8" s="120"/>
      <c r="AV8" s="120"/>
      <c r="AW8" s="120"/>
    </row>
    <row r="9" spans="1:49" ht="15.75" x14ac:dyDescent="0.25">
      <c r="C9" s="118"/>
      <c r="D9" s="119"/>
      <c r="E9" s="124"/>
      <c r="F9" s="121"/>
      <c r="G9" s="124"/>
      <c r="H9" s="121"/>
      <c r="I9" s="124"/>
      <c r="J9" s="121"/>
      <c r="K9" s="124"/>
      <c r="L9" s="121"/>
      <c r="M9" s="124"/>
      <c r="N9" s="121"/>
      <c r="O9" s="122"/>
      <c r="P9" s="123"/>
      <c r="Q9" s="124"/>
      <c r="R9" s="121"/>
      <c r="S9" s="124"/>
      <c r="T9" s="121"/>
      <c r="U9" s="124"/>
      <c r="V9" s="121"/>
      <c r="W9" s="124"/>
      <c r="X9" s="121"/>
      <c r="Y9" s="124"/>
      <c r="Z9" s="121"/>
      <c r="AA9" s="122"/>
      <c r="AB9" s="121"/>
      <c r="AC9" s="124"/>
      <c r="AD9" s="121"/>
      <c r="AE9" s="124"/>
      <c r="AF9" s="121"/>
      <c r="AG9" s="124"/>
      <c r="AH9" s="121"/>
      <c r="AI9" s="124"/>
      <c r="AJ9" s="121"/>
      <c r="AK9" s="124"/>
      <c r="AL9" s="121"/>
      <c r="AM9" s="122"/>
      <c r="AN9" s="121"/>
      <c r="AO9" s="124"/>
      <c r="AP9" s="121"/>
      <c r="AQ9" s="124"/>
      <c r="AR9" s="121"/>
      <c r="AS9" s="124"/>
      <c r="AT9" s="121"/>
      <c r="AU9" s="124"/>
      <c r="AV9" s="121"/>
      <c r="AW9" s="124"/>
    </row>
    <row r="10" spans="1:49" x14ac:dyDescent="0.25">
      <c r="B10" s="125" t="s">
        <v>58</v>
      </c>
      <c r="C10" s="126"/>
      <c r="D10" s="121"/>
      <c r="E10" s="127" t="s">
        <v>2</v>
      </c>
      <c r="F10" s="121"/>
      <c r="G10" s="127" t="s">
        <v>3</v>
      </c>
      <c r="H10" s="121"/>
      <c r="I10" s="127" t="s">
        <v>63</v>
      </c>
      <c r="J10" s="121"/>
      <c r="K10" s="127" t="s">
        <v>64</v>
      </c>
      <c r="L10" s="121"/>
      <c r="M10" s="127" t="s">
        <v>4</v>
      </c>
      <c r="N10" s="121"/>
      <c r="O10" s="122"/>
      <c r="P10" s="123"/>
      <c r="Q10" s="127" t="s">
        <v>2</v>
      </c>
      <c r="R10" s="121"/>
      <c r="S10" s="127" t="s">
        <v>3</v>
      </c>
      <c r="T10" s="121"/>
      <c r="U10" s="127" t="s">
        <v>63</v>
      </c>
      <c r="V10" s="121"/>
      <c r="W10" s="127" t="s">
        <v>64</v>
      </c>
      <c r="X10" s="121"/>
      <c r="Y10" s="127" t="s">
        <v>4</v>
      </c>
      <c r="Z10" s="121"/>
      <c r="AA10" s="122"/>
      <c r="AB10" s="121"/>
      <c r="AC10" s="127" t="s">
        <v>2</v>
      </c>
      <c r="AD10" s="121"/>
      <c r="AE10" s="127" t="s">
        <v>3</v>
      </c>
      <c r="AF10" s="121"/>
      <c r="AG10" s="127" t="s">
        <v>63</v>
      </c>
      <c r="AH10" s="121"/>
      <c r="AI10" s="127" t="s">
        <v>64</v>
      </c>
      <c r="AJ10" s="121"/>
      <c r="AK10" s="127" t="s">
        <v>4</v>
      </c>
      <c r="AL10" s="121"/>
      <c r="AM10" s="122"/>
      <c r="AN10" s="121"/>
      <c r="AO10" s="127" t="s">
        <v>2</v>
      </c>
      <c r="AP10" s="121"/>
      <c r="AQ10" s="127" t="s">
        <v>3</v>
      </c>
      <c r="AR10" s="121"/>
      <c r="AS10" s="127" t="s">
        <v>63</v>
      </c>
      <c r="AT10" s="121"/>
      <c r="AU10" s="127" t="s">
        <v>64</v>
      </c>
      <c r="AV10" s="121"/>
      <c r="AW10" s="127" t="s">
        <v>4</v>
      </c>
    </row>
    <row r="11" spans="1:49" x14ac:dyDescent="0.25">
      <c r="B11" s="128" t="s">
        <v>62</v>
      </c>
      <c r="C11" s="129" t="s">
        <v>24</v>
      </c>
      <c r="D11" s="121"/>
      <c r="E11" s="17"/>
      <c r="F11" s="121"/>
      <c r="G11" s="17"/>
      <c r="H11" s="121"/>
      <c r="I11" s="26">
        <f>G11-E11</f>
        <v>0</v>
      </c>
      <c r="J11" s="121"/>
      <c r="K11" s="28">
        <f>IF(E11&lt;=G11,E11-I11)</f>
        <v>0</v>
      </c>
      <c r="L11" s="121"/>
      <c r="M11" s="27">
        <f>IF(G11&lt;=E11,E11,K11)</f>
        <v>0</v>
      </c>
      <c r="N11" s="121"/>
      <c r="O11" s="122"/>
      <c r="P11" s="123"/>
      <c r="Q11" s="17"/>
      <c r="R11" s="121"/>
      <c r="S11" s="17"/>
      <c r="T11" s="121"/>
      <c r="U11" s="26">
        <f>S11-Q11</f>
        <v>0</v>
      </c>
      <c r="V11" s="121"/>
      <c r="W11" s="28">
        <f>IF(Q11&lt;=S11,Q11-U11)</f>
        <v>0</v>
      </c>
      <c r="X11" s="121"/>
      <c r="Y11" s="26">
        <f>IF(S11&lt;=Q11,Q11,W11)</f>
        <v>0</v>
      </c>
      <c r="Z11" s="121"/>
      <c r="AA11" s="122"/>
      <c r="AB11" s="123"/>
      <c r="AC11" s="17"/>
      <c r="AD11" s="121"/>
      <c r="AE11" s="17"/>
      <c r="AF11" s="121"/>
      <c r="AG11" s="26">
        <f>AE11-AC11</f>
        <v>0</v>
      </c>
      <c r="AH11" s="121"/>
      <c r="AI11" s="28">
        <f>IF(AC11&lt;=AE11,AC11-AG11)</f>
        <v>0</v>
      </c>
      <c r="AJ11" s="121"/>
      <c r="AK11" s="26">
        <f>IF(AE11&lt;=AC11,AC11,AI11)</f>
        <v>0</v>
      </c>
      <c r="AL11" s="121"/>
      <c r="AM11" s="122"/>
      <c r="AN11" s="123"/>
      <c r="AO11" s="17"/>
      <c r="AP11" s="121"/>
      <c r="AQ11" s="17"/>
      <c r="AR11" s="121"/>
      <c r="AS11" s="26">
        <f>AQ11-AO11</f>
        <v>0</v>
      </c>
      <c r="AT11" s="121"/>
      <c r="AU11" s="28">
        <f>IF(AO11&lt;=AQ11,AO11-AS11)</f>
        <v>0</v>
      </c>
      <c r="AV11" s="121"/>
      <c r="AW11" s="26">
        <f>IF(AQ11&lt;=AO11,AO11,AU11)</f>
        <v>0</v>
      </c>
    </row>
    <row r="12" spans="1:49" x14ac:dyDescent="0.25">
      <c r="B12" s="130" t="s">
        <v>25</v>
      </c>
      <c r="C12" s="131" t="s">
        <v>25</v>
      </c>
      <c r="D12" s="121"/>
      <c r="E12" s="18"/>
      <c r="F12" s="121"/>
      <c r="G12" s="18"/>
      <c r="H12" s="121"/>
      <c r="I12" s="25">
        <f t="shared" ref="I12:I16" si="0">G12-E12</f>
        <v>0</v>
      </c>
      <c r="J12" s="121"/>
      <c r="K12" s="29">
        <f t="shared" ref="K12:K16" si="1">IF(E12&lt;=G12,E12-I12)</f>
        <v>0</v>
      </c>
      <c r="L12" s="121"/>
      <c r="M12" s="27">
        <f t="shared" ref="M12:M16" si="2">IF(G12&lt;=E12,E12,K12)</f>
        <v>0</v>
      </c>
      <c r="N12" s="121"/>
      <c r="O12" s="122"/>
      <c r="P12" s="123"/>
      <c r="Q12" s="18"/>
      <c r="R12" s="121"/>
      <c r="S12" s="18"/>
      <c r="T12" s="121"/>
      <c r="U12" s="25">
        <f t="shared" ref="U12:U16" si="3">S12-Q12</f>
        <v>0</v>
      </c>
      <c r="V12" s="121"/>
      <c r="W12" s="29">
        <f t="shared" ref="W12:W16" si="4">IF(Q12&lt;=S12,Q12-U12)</f>
        <v>0</v>
      </c>
      <c r="X12" s="121"/>
      <c r="Y12" s="27">
        <f t="shared" ref="Y12:Y16" si="5">IF(S12&lt;=Q12,Q12,W12)</f>
        <v>0</v>
      </c>
      <c r="Z12" s="121"/>
      <c r="AA12" s="122"/>
      <c r="AB12" s="123"/>
      <c r="AC12" s="18"/>
      <c r="AD12" s="121"/>
      <c r="AE12" s="18"/>
      <c r="AF12" s="121"/>
      <c r="AG12" s="25">
        <f t="shared" ref="AG12:AG16" si="6">AE12-AC12</f>
        <v>0</v>
      </c>
      <c r="AH12" s="121"/>
      <c r="AI12" s="29">
        <f t="shared" ref="AI12:AI16" si="7">IF(AC12&lt;=AE12,AC12-AG12)</f>
        <v>0</v>
      </c>
      <c r="AJ12" s="121"/>
      <c r="AK12" s="27">
        <f t="shared" ref="AK12:AK16" si="8">IF(AE12&lt;=AC12,AC12,AI12)</f>
        <v>0</v>
      </c>
      <c r="AL12" s="121"/>
      <c r="AM12" s="122"/>
      <c r="AN12" s="123"/>
      <c r="AO12" s="18"/>
      <c r="AP12" s="121"/>
      <c r="AQ12" s="18"/>
      <c r="AR12" s="121"/>
      <c r="AS12" s="25">
        <f t="shared" ref="AS12:AS16" si="9">AQ12-AO12</f>
        <v>0</v>
      </c>
      <c r="AT12" s="121"/>
      <c r="AU12" s="29">
        <f t="shared" ref="AU12:AU16" si="10">IF(AO12&lt;=AQ12,AO12-AS12)</f>
        <v>0</v>
      </c>
      <c r="AV12" s="121"/>
      <c r="AW12" s="25">
        <f t="shared" ref="AW12:AW16" si="11">IF(AQ12&lt;=AO12,AO12,AU12)</f>
        <v>0</v>
      </c>
    </row>
    <row r="13" spans="1:49" x14ac:dyDescent="0.25">
      <c r="B13" s="128" t="s">
        <v>26</v>
      </c>
      <c r="C13" s="129" t="s">
        <v>26</v>
      </c>
      <c r="D13" s="121"/>
      <c r="E13" s="17"/>
      <c r="F13" s="121"/>
      <c r="G13" s="17"/>
      <c r="H13" s="121"/>
      <c r="I13" s="26">
        <f t="shared" si="0"/>
        <v>0</v>
      </c>
      <c r="J13" s="121"/>
      <c r="K13" s="28">
        <f t="shared" si="1"/>
        <v>0</v>
      </c>
      <c r="L13" s="121"/>
      <c r="M13" s="27">
        <f t="shared" si="2"/>
        <v>0</v>
      </c>
      <c r="N13" s="121"/>
      <c r="O13" s="122"/>
      <c r="P13" s="123"/>
      <c r="Q13" s="17"/>
      <c r="R13" s="121"/>
      <c r="S13" s="17"/>
      <c r="T13" s="121"/>
      <c r="U13" s="26">
        <f t="shared" si="3"/>
        <v>0</v>
      </c>
      <c r="V13" s="121"/>
      <c r="W13" s="28">
        <f t="shared" si="4"/>
        <v>0</v>
      </c>
      <c r="X13" s="121"/>
      <c r="Y13" s="26">
        <f t="shared" si="5"/>
        <v>0</v>
      </c>
      <c r="Z13" s="121"/>
      <c r="AA13" s="122"/>
      <c r="AB13" s="123"/>
      <c r="AC13" s="17"/>
      <c r="AD13" s="121"/>
      <c r="AE13" s="17"/>
      <c r="AF13" s="121"/>
      <c r="AG13" s="26">
        <f t="shared" si="6"/>
        <v>0</v>
      </c>
      <c r="AH13" s="121"/>
      <c r="AI13" s="28">
        <f t="shared" si="7"/>
        <v>0</v>
      </c>
      <c r="AJ13" s="121"/>
      <c r="AK13" s="26">
        <f t="shared" si="8"/>
        <v>0</v>
      </c>
      <c r="AL13" s="121"/>
      <c r="AM13" s="122"/>
      <c r="AN13" s="123"/>
      <c r="AO13" s="17"/>
      <c r="AP13" s="121"/>
      <c r="AQ13" s="17"/>
      <c r="AR13" s="121"/>
      <c r="AS13" s="26">
        <f t="shared" si="9"/>
        <v>0</v>
      </c>
      <c r="AT13" s="121"/>
      <c r="AU13" s="28">
        <f t="shared" si="10"/>
        <v>0</v>
      </c>
      <c r="AV13" s="121"/>
      <c r="AW13" s="26">
        <f t="shared" si="11"/>
        <v>0</v>
      </c>
    </row>
    <row r="14" spans="1:49" x14ac:dyDescent="0.25">
      <c r="B14" s="132" t="s">
        <v>27</v>
      </c>
      <c r="C14" s="133" t="s">
        <v>27</v>
      </c>
      <c r="D14" s="121"/>
      <c r="E14" s="18"/>
      <c r="F14" s="121"/>
      <c r="G14" s="18"/>
      <c r="H14" s="121"/>
      <c r="I14" s="25">
        <f t="shared" si="0"/>
        <v>0</v>
      </c>
      <c r="J14" s="121"/>
      <c r="K14" s="29">
        <f t="shared" si="1"/>
        <v>0</v>
      </c>
      <c r="L14" s="121"/>
      <c r="M14" s="27">
        <f t="shared" si="2"/>
        <v>0</v>
      </c>
      <c r="N14" s="121"/>
      <c r="O14" s="122"/>
      <c r="P14" s="123"/>
      <c r="Q14" s="18"/>
      <c r="R14" s="121"/>
      <c r="S14" s="18"/>
      <c r="T14" s="121"/>
      <c r="U14" s="25">
        <f t="shared" si="3"/>
        <v>0</v>
      </c>
      <c r="V14" s="121"/>
      <c r="W14" s="29">
        <f t="shared" si="4"/>
        <v>0</v>
      </c>
      <c r="X14" s="121"/>
      <c r="Y14" s="27">
        <f t="shared" si="5"/>
        <v>0</v>
      </c>
      <c r="Z14" s="121"/>
      <c r="AA14" s="122"/>
      <c r="AB14" s="123"/>
      <c r="AC14" s="18"/>
      <c r="AD14" s="121"/>
      <c r="AE14" s="18"/>
      <c r="AF14" s="121"/>
      <c r="AG14" s="25">
        <f t="shared" si="6"/>
        <v>0</v>
      </c>
      <c r="AH14" s="121"/>
      <c r="AI14" s="29">
        <f t="shared" si="7"/>
        <v>0</v>
      </c>
      <c r="AJ14" s="121"/>
      <c r="AK14" s="27">
        <f t="shared" si="8"/>
        <v>0</v>
      </c>
      <c r="AL14" s="121"/>
      <c r="AM14" s="122"/>
      <c r="AN14" s="123"/>
      <c r="AO14" s="18"/>
      <c r="AP14" s="121"/>
      <c r="AQ14" s="18"/>
      <c r="AR14" s="121"/>
      <c r="AS14" s="25">
        <f t="shared" si="9"/>
        <v>0</v>
      </c>
      <c r="AT14" s="121"/>
      <c r="AU14" s="29">
        <f t="shared" si="10"/>
        <v>0</v>
      </c>
      <c r="AV14" s="121"/>
      <c r="AW14" s="25">
        <f t="shared" si="11"/>
        <v>0</v>
      </c>
    </row>
    <row r="15" spans="1:49" x14ac:dyDescent="0.25">
      <c r="B15" s="128" t="s">
        <v>28</v>
      </c>
      <c r="C15" s="129" t="s">
        <v>28</v>
      </c>
      <c r="D15" s="121"/>
      <c r="E15" s="17"/>
      <c r="F15" s="121"/>
      <c r="G15" s="17"/>
      <c r="H15" s="121"/>
      <c r="I15" s="26">
        <f t="shared" si="0"/>
        <v>0</v>
      </c>
      <c r="J15" s="121"/>
      <c r="K15" s="28">
        <f t="shared" si="1"/>
        <v>0</v>
      </c>
      <c r="L15" s="121"/>
      <c r="M15" s="27">
        <f t="shared" si="2"/>
        <v>0</v>
      </c>
      <c r="N15" s="121"/>
      <c r="O15" s="122"/>
      <c r="P15" s="123"/>
      <c r="Q15" s="17"/>
      <c r="R15" s="121"/>
      <c r="S15" s="17"/>
      <c r="T15" s="121"/>
      <c r="U15" s="26">
        <f t="shared" si="3"/>
        <v>0</v>
      </c>
      <c r="V15" s="121"/>
      <c r="W15" s="28">
        <f t="shared" si="4"/>
        <v>0</v>
      </c>
      <c r="X15" s="121"/>
      <c r="Y15" s="26">
        <f t="shared" si="5"/>
        <v>0</v>
      </c>
      <c r="Z15" s="121"/>
      <c r="AA15" s="122"/>
      <c r="AB15" s="123"/>
      <c r="AC15" s="17"/>
      <c r="AD15" s="121"/>
      <c r="AE15" s="17"/>
      <c r="AF15" s="121"/>
      <c r="AG15" s="26">
        <f t="shared" si="6"/>
        <v>0</v>
      </c>
      <c r="AH15" s="121"/>
      <c r="AI15" s="28">
        <f t="shared" si="7"/>
        <v>0</v>
      </c>
      <c r="AJ15" s="121"/>
      <c r="AK15" s="26">
        <f t="shared" si="8"/>
        <v>0</v>
      </c>
      <c r="AL15" s="121"/>
      <c r="AM15" s="122"/>
      <c r="AN15" s="123"/>
      <c r="AO15" s="17"/>
      <c r="AP15" s="121"/>
      <c r="AQ15" s="17"/>
      <c r="AR15" s="121"/>
      <c r="AS15" s="26">
        <f t="shared" si="9"/>
        <v>0</v>
      </c>
      <c r="AT15" s="121"/>
      <c r="AU15" s="28">
        <f t="shared" si="10"/>
        <v>0</v>
      </c>
      <c r="AV15" s="121"/>
      <c r="AW15" s="26">
        <f t="shared" si="11"/>
        <v>0</v>
      </c>
    </row>
    <row r="16" spans="1:49" x14ac:dyDescent="0.25">
      <c r="B16" s="132" t="s">
        <v>29</v>
      </c>
      <c r="C16" s="133" t="s">
        <v>29</v>
      </c>
      <c r="D16" s="121"/>
      <c r="E16" s="18"/>
      <c r="F16" s="121"/>
      <c r="G16" s="18"/>
      <c r="H16" s="121"/>
      <c r="I16" s="25">
        <f t="shared" si="0"/>
        <v>0</v>
      </c>
      <c r="J16" s="121"/>
      <c r="K16" s="29">
        <f t="shared" si="1"/>
        <v>0</v>
      </c>
      <c r="L16" s="121"/>
      <c r="M16" s="27">
        <f t="shared" si="2"/>
        <v>0</v>
      </c>
      <c r="N16" s="121"/>
      <c r="O16" s="122"/>
      <c r="P16" s="123"/>
      <c r="Q16" s="18"/>
      <c r="R16" s="121"/>
      <c r="S16" s="18"/>
      <c r="T16" s="121"/>
      <c r="U16" s="25">
        <f t="shared" si="3"/>
        <v>0</v>
      </c>
      <c r="V16" s="121"/>
      <c r="W16" s="29">
        <f t="shared" si="4"/>
        <v>0</v>
      </c>
      <c r="X16" s="121"/>
      <c r="Y16" s="27">
        <f t="shared" si="5"/>
        <v>0</v>
      </c>
      <c r="Z16" s="121"/>
      <c r="AA16" s="122"/>
      <c r="AB16" s="123"/>
      <c r="AC16" s="18"/>
      <c r="AD16" s="121"/>
      <c r="AE16" s="18"/>
      <c r="AF16" s="121"/>
      <c r="AG16" s="25">
        <f t="shared" si="6"/>
        <v>0</v>
      </c>
      <c r="AH16" s="121"/>
      <c r="AI16" s="29">
        <f t="shared" si="7"/>
        <v>0</v>
      </c>
      <c r="AJ16" s="121"/>
      <c r="AK16" s="27">
        <f t="shared" si="8"/>
        <v>0</v>
      </c>
      <c r="AL16" s="121"/>
      <c r="AM16" s="122"/>
      <c r="AN16" s="123"/>
      <c r="AO16" s="18"/>
      <c r="AP16" s="121"/>
      <c r="AQ16" s="18"/>
      <c r="AR16" s="121"/>
      <c r="AS16" s="25">
        <f t="shared" si="9"/>
        <v>0</v>
      </c>
      <c r="AT16" s="121"/>
      <c r="AU16" s="29">
        <f t="shared" si="10"/>
        <v>0</v>
      </c>
      <c r="AV16" s="121"/>
      <c r="AW16" s="25">
        <f t="shared" si="11"/>
        <v>0</v>
      </c>
    </row>
    <row r="17" spans="1:49" ht="15.75" thickBot="1" x14ac:dyDescent="0.3">
      <c r="A17" s="95"/>
      <c r="B17" s="134"/>
      <c r="C17" s="135"/>
      <c r="D17" s="121"/>
      <c r="E17" s="123"/>
      <c r="F17" s="121"/>
      <c r="G17" s="123"/>
      <c r="H17" s="121"/>
      <c r="I17" s="123"/>
      <c r="J17" s="121"/>
      <c r="K17" s="123"/>
      <c r="L17" s="121"/>
      <c r="M17" s="123"/>
      <c r="N17" s="121"/>
      <c r="O17" s="121"/>
      <c r="P17" s="123"/>
      <c r="Q17" s="123"/>
      <c r="R17" s="121"/>
      <c r="S17" s="123"/>
      <c r="T17" s="121"/>
      <c r="U17" s="123"/>
      <c r="V17" s="121"/>
      <c r="W17" s="123"/>
      <c r="X17" s="121"/>
      <c r="Y17" s="123"/>
      <c r="Z17" s="121"/>
      <c r="AA17" s="121"/>
      <c r="AB17" s="121"/>
      <c r="AC17" s="123"/>
      <c r="AD17" s="121"/>
      <c r="AE17" s="123"/>
      <c r="AF17" s="121"/>
      <c r="AG17" s="123"/>
      <c r="AH17" s="121"/>
      <c r="AI17" s="123"/>
      <c r="AJ17" s="121"/>
      <c r="AK17" s="123"/>
      <c r="AL17" s="121"/>
      <c r="AM17" s="121"/>
      <c r="AN17" s="121"/>
      <c r="AO17" s="123"/>
      <c r="AP17" s="121"/>
      <c r="AQ17" s="123"/>
      <c r="AR17" s="121"/>
      <c r="AS17" s="123"/>
      <c r="AT17" s="121"/>
      <c r="AU17" s="123"/>
      <c r="AV17" s="121"/>
      <c r="AW17" s="123"/>
    </row>
    <row r="18" spans="1:49" ht="12.95" customHeight="1" x14ac:dyDescent="0.35">
      <c r="B18" s="93"/>
      <c r="C18" s="136" t="s">
        <v>9</v>
      </c>
      <c r="D18" s="137" t="s">
        <v>119</v>
      </c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138"/>
      <c r="Q18" s="138"/>
      <c r="R18" s="138"/>
      <c r="S18" s="138"/>
      <c r="T18" s="138"/>
      <c r="U18" s="138"/>
      <c r="V18" s="138"/>
      <c r="W18" s="138"/>
      <c r="X18" s="138"/>
      <c r="Y18" s="138"/>
      <c r="Z18" s="138"/>
      <c r="AA18" s="138"/>
      <c r="AB18" s="138"/>
      <c r="AC18" s="138"/>
      <c r="AD18" s="138"/>
      <c r="AE18" s="138"/>
      <c r="AF18" s="138"/>
      <c r="AG18" s="138"/>
      <c r="AH18" s="138"/>
      <c r="AI18" s="138"/>
      <c r="AJ18" s="138"/>
      <c r="AK18" s="138"/>
      <c r="AL18" s="138"/>
      <c r="AM18" s="138"/>
      <c r="AN18" s="138"/>
      <c r="AO18" s="138"/>
      <c r="AP18" s="139"/>
      <c r="AQ18" s="136"/>
      <c r="AR18" s="136"/>
      <c r="AS18" s="100"/>
      <c r="AT18" s="100"/>
      <c r="AU18" s="100"/>
      <c r="AV18" s="100"/>
      <c r="AW18" s="99"/>
    </row>
    <row r="19" spans="1:49" ht="4.5" customHeight="1" thickBot="1" x14ac:dyDescent="0.4">
      <c r="B19" s="93"/>
      <c r="C19" s="136"/>
      <c r="D19" s="140"/>
      <c r="E19" s="141"/>
      <c r="F19" s="141"/>
      <c r="G19" s="141"/>
      <c r="H19" s="141"/>
      <c r="I19" s="141"/>
      <c r="J19" s="141"/>
      <c r="K19" s="141"/>
      <c r="L19" s="141"/>
      <c r="M19" s="141"/>
      <c r="N19" s="141"/>
      <c r="O19" s="141"/>
      <c r="P19" s="141"/>
      <c r="Q19" s="141"/>
      <c r="R19" s="141"/>
      <c r="S19" s="141"/>
      <c r="T19" s="141"/>
      <c r="U19" s="141"/>
      <c r="V19" s="141"/>
      <c r="W19" s="141"/>
      <c r="X19" s="141"/>
      <c r="Y19" s="141"/>
      <c r="Z19" s="141"/>
      <c r="AA19" s="141"/>
      <c r="AB19" s="141"/>
      <c r="AC19" s="141"/>
      <c r="AD19" s="141"/>
      <c r="AE19" s="141"/>
      <c r="AF19" s="141"/>
      <c r="AG19" s="141"/>
      <c r="AH19" s="141"/>
      <c r="AI19" s="141"/>
      <c r="AJ19" s="141"/>
      <c r="AK19" s="141"/>
      <c r="AL19" s="141"/>
      <c r="AM19" s="141"/>
      <c r="AN19" s="141"/>
      <c r="AO19" s="141"/>
      <c r="AP19" s="142"/>
      <c r="AQ19" s="136"/>
      <c r="AR19" s="136"/>
      <c r="AS19" s="100"/>
      <c r="AT19" s="100"/>
      <c r="AU19" s="100"/>
      <c r="AV19" s="100"/>
      <c r="AW19" s="99"/>
    </row>
    <row r="20" spans="1:49" ht="15" customHeight="1" x14ac:dyDescent="0.25">
      <c r="B20" s="93"/>
      <c r="C20" s="143"/>
      <c r="D20" s="101"/>
      <c r="E20" s="144"/>
      <c r="F20" s="144"/>
      <c r="G20" s="144"/>
      <c r="H20" s="144"/>
      <c r="I20" s="144"/>
      <c r="J20" s="144"/>
      <c r="K20" s="144"/>
      <c r="L20" s="144"/>
      <c r="M20" s="144"/>
      <c r="N20" s="144"/>
      <c r="O20" s="144"/>
      <c r="P20" s="144"/>
      <c r="Q20" s="144"/>
      <c r="R20" s="144"/>
      <c r="S20" s="144"/>
      <c r="T20" s="144"/>
      <c r="U20" s="144"/>
      <c r="V20" s="144"/>
      <c r="W20" s="144"/>
      <c r="X20" s="144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4"/>
      <c r="AJ20" s="144"/>
      <c r="AK20" s="144"/>
      <c r="AL20" s="144"/>
      <c r="AM20" s="144"/>
      <c r="AN20" s="144"/>
      <c r="AO20" s="144"/>
      <c r="AP20" s="102"/>
      <c r="AQ20" s="143"/>
      <c r="AR20" s="143"/>
      <c r="AS20" s="100"/>
      <c r="AT20" s="100"/>
      <c r="AU20" s="100"/>
      <c r="AV20" s="100"/>
      <c r="AW20" s="99"/>
    </row>
    <row r="21" spans="1:49" ht="15" customHeight="1" x14ac:dyDescent="0.25">
      <c r="B21" s="93"/>
      <c r="C21" s="143"/>
      <c r="D21" s="101"/>
      <c r="E21" s="144"/>
      <c r="F21" s="144"/>
      <c r="G21" s="144"/>
      <c r="H21" s="144"/>
      <c r="I21" s="144"/>
      <c r="J21" s="144"/>
      <c r="K21" s="144"/>
      <c r="L21" s="144"/>
      <c r="M21" s="144"/>
      <c r="N21" s="144"/>
      <c r="O21" s="144"/>
      <c r="P21" s="144"/>
      <c r="Q21" s="144"/>
      <c r="R21" s="144"/>
      <c r="S21" s="144"/>
      <c r="T21" s="144"/>
      <c r="U21" s="144"/>
      <c r="V21" s="144"/>
      <c r="W21" s="144"/>
      <c r="X21" s="144"/>
      <c r="Y21" s="144"/>
      <c r="Z21" s="144"/>
      <c r="AA21" s="144"/>
      <c r="AB21" s="144"/>
      <c r="AC21" s="144"/>
      <c r="AD21" s="144"/>
      <c r="AE21" s="144"/>
      <c r="AF21" s="144"/>
      <c r="AG21" s="144"/>
      <c r="AH21" s="144"/>
      <c r="AI21" s="144"/>
      <c r="AJ21" s="144"/>
      <c r="AK21" s="144"/>
      <c r="AL21" s="144"/>
      <c r="AM21" s="144"/>
      <c r="AN21" s="144"/>
      <c r="AO21" s="144"/>
      <c r="AP21" s="102"/>
      <c r="AQ21" s="143"/>
      <c r="AR21" s="143"/>
      <c r="AS21" s="100"/>
      <c r="AT21" s="100"/>
      <c r="AU21" s="100"/>
      <c r="AV21" s="100"/>
      <c r="AW21" s="99"/>
    </row>
    <row r="22" spans="1:49" ht="15" customHeight="1" x14ac:dyDescent="0.25">
      <c r="B22" s="93"/>
      <c r="C22" s="143"/>
      <c r="D22" s="101"/>
      <c r="E22" s="144"/>
      <c r="F22" s="144"/>
      <c r="G22" s="144"/>
      <c r="H22" s="144"/>
      <c r="I22" s="144"/>
      <c r="J22" s="144"/>
      <c r="K22" s="144"/>
      <c r="L22" s="144"/>
      <c r="M22" s="144"/>
      <c r="N22" s="144"/>
      <c r="O22" s="144"/>
      <c r="P22" s="144"/>
      <c r="Q22" s="144"/>
      <c r="R22" s="144"/>
      <c r="S22" s="144"/>
      <c r="T22" s="144"/>
      <c r="U22" s="144"/>
      <c r="V22" s="144"/>
      <c r="W22" s="144"/>
      <c r="X22" s="144"/>
      <c r="Y22" s="144"/>
      <c r="Z22" s="144"/>
      <c r="AA22" s="144"/>
      <c r="AB22" s="144"/>
      <c r="AC22" s="144"/>
      <c r="AD22" s="144"/>
      <c r="AE22" s="144"/>
      <c r="AF22" s="144"/>
      <c r="AG22" s="144"/>
      <c r="AH22" s="144"/>
      <c r="AI22" s="144"/>
      <c r="AJ22" s="144"/>
      <c r="AK22" s="144"/>
      <c r="AL22" s="144"/>
      <c r="AM22" s="144"/>
      <c r="AN22" s="144"/>
      <c r="AO22" s="144"/>
      <c r="AP22" s="102"/>
      <c r="AQ22" s="143"/>
      <c r="AR22" s="143"/>
      <c r="AS22" s="95"/>
      <c r="AT22" s="95"/>
      <c r="AU22" s="95"/>
      <c r="AV22" s="95"/>
    </row>
    <row r="23" spans="1:49" ht="15" customHeight="1" thickBot="1" x14ac:dyDescent="0.3">
      <c r="B23" s="93"/>
      <c r="C23" s="143"/>
      <c r="D23" s="109"/>
      <c r="E23" s="145"/>
      <c r="F23" s="145"/>
      <c r="G23" s="145"/>
      <c r="H23" s="145"/>
      <c r="I23" s="145"/>
      <c r="J23" s="145"/>
      <c r="K23" s="145"/>
      <c r="L23" s="145"/>
      <c r="M23" s="145"/>
      <c r="N23" s="145"/>
      <c r="O23" s="145"/>
      <c r="P23" s="145"/>
      <c r="Q23" s="145"/>
      <c r="R23" s="145"/>
      <c r="S23" s="145"/>
      <c r="T23" s="145"/>
      <c r="U23" s="145"/>
      <c r="V23" s="145"/>
      <c r="W23" s="145"/>
      <c r="X23" s="145"/>
      <c r="Y23" s="145"/>
      <c r="Z23" s="145"/>
      <c r="AA23" s="145"/>
      <c r="AB23" s="145"/>
      <c r="AC23" s="145"/>
      <c r="AD23" s="145"/>
      <c r="AE23" s="145"/>
      <c r="AF23" s="145"/>
      <c r="AG23" s="145"/>
      <c r="AH23" s="145"/>
      <c r="AI23" s="145"/>
      <c r="AJ23" s="145"/>
      <c r="AK23" s="145"/>
      <c r="AL23" s="145"/>
      <c r="AM23" s="145"/>
      <c r="AN23" s="145"/>
      <c r="AO23" s="145"/>
      <c r="AP23" s="110"/>
      <c r="AQ23" s="143"/>
      <c r="AR23" s="143"/>
      <c r="AS23" s="95"/>
      <c r="AT23" s="95"/>
      <c r="AU23" s="95"/>
      <c r="AV23" s="95"/>
    </row>
    <row r="24" spans="1:49" ht="15" customHeight="1" x14ac:dyDescent="0.25"/>
    <row r="25" spans="1:49" ht="15" customHeight="1" x14ac:dyDescent="0.25"/>
    <row r="26" spans="1:49" ht="15" customHeight="1" x14ac:dyDescent="0.25"/>
  </sheetData>
  <sheetProtection selectLockedCells="1"/>
  <mergeCells count="16">
    <mergeCell ref="D18:AP19"/>
    <mergeCell ref="D20:AP23"/>
    <mergeCell ref="AO8:AW8"/>
    <mergeCell ref="B13:C13"/>
    <mergeCell ref="B14:C14"/>
    <mergeCell ref="B15:C15"/>
    <mergeCell ref="B16:C16"/>
    <mergeCell ref="B10:C10"/>
    <mergeCell ref="B11:C11"/>
    <mergeCell ref="B12:C12"/>
    <mergeCell ref="AC8:AK8"/>
    <mergeCell ref="C2:D6"/>
    <mergeCell ref="E8:M8"/>
    <mergeCell ref="Q8:Y8"/>
    <mergeCell ref="M3:AN4"/>
    <mergeCell ref="S6:AH6"/>
  </mergeCells>
  <conditionalFormatting sqref="M11:M16">
    <cfRule type="cellIs" dxfId="5" priority="12" operator="lessThanOrEqual">
      <formula>0</formula>
    </cfRule>
  </conditionalFormatting>
  <conditionalFormatting sqref="M11:M16">
    <cfRule type="cellIs" dxfId="4" priority="11" operator="lessThanOrEqual">
      <formula>0</formula>
    </cfRule>
  </conditionalFormatting>
  <conditionalFormatting sqref="M11:M16">
    <cfRule type="cellIs" dxfId="3" priority="10" operator="greaterThan">
      <formula>0</formula>
    </cfRule>
  </conditionalFormatting>
  <pageMargins left="0.7" right="0.7" top="0.75" bottom="0.75" header="0.3" footer="0.3"/>
  <ignoredErrors>
    <ignoredError sqref="M11:M16 W11:W16 AG11:AK16 AS11:AW16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3" name="Button 3">
              <controlPr defaultSize="0" print="0" autoFill="0" autoPict="0" macro="[0]!Decalage" altText="">
                <anchor moveWithCells="1" sizeWithCells="1">
                  <from>
                    <xdr:col>40</xdr:col>
                    <xdr:colOff>9525</xdr:colOff>
                    <xdr:row>5</xdr:row>
                    <xdr:rowOff>9525</xdr:rowOff>
                  </from>
                  <to>
                    <xdr:col>48</xdr:col>
                    <xdr:colOff>428625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180975</xdr:rowOff>
                  </from>
                  <to>
                    <xdr:col>49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6B653-E8F0-4D1D-B614-4DE121025822}">
  <sheetPr codeName="Feuil4"/>
  <dimension ref="A1:AW44"/>
  <sheetViews>
    <sheetView zoomScale="70" zoomScaleNormal="70" workbookViewId="0">
      <pane xSplit="3" ySplit="10" topLeftCell="D33" activePane="bottomRight" state="frozen"/>
      <selection pane="topRight" activeCell="D1" sqref="D1"/>
      <selection pane="bottomLeft" activeCell="A11" sqref="A11"/>
      <selection pane="bottomRight" activeCell="AP48" sqref="AP48"/>
    </sheetView>
  </sheetViews>
  <sheetFormatPr baseColWidth="10" defaultColWidth="10.85546875" defaultRowHeight="15" x14ac:dyDescent="0.25"/>
  <cols>
    <col min="1" max="1" width="3" style="1" customWidth="1"/>
    <col min="2" max="2" width="21.28515625" style="1" customWidth="1"/>
    <col min="3" max="3" width="14.7109375" style="1" customWidth="1"/>
    <col min="4" max="4" width="4.5703125" style="1" customWidth="1"/>
    <col min="5" max="5" width="6.140625" style="1" customWidth="1"/>
    <col min="6" max="6" width="2.140625" style="1" customWidth="1"/>
    <col min="7" max="7" width="6.140625" style="1" customWidth="1"/>
    <col min="8" max="8" width="2.140625" style="1" customWidth="1"/>
    <col min="9" max="9" width="6.140625" style="1" customWidth="1"/>
    <col min="10" max="10" width="2.140625" style="1" customWidth="1"/>
    <col min="11" max="11" width="6.140625" style="1" customWidth="1"/>
    <col min="12" max="12" width="2.140625" style="1" customWidth="1"/>
    <col min="13" max="13" width="6.140625" style="1" customWidth="1"/>
    <col min="14" max="14" width="2.140625" style="1" customWidth="1"/>
    <col min="15" max="15" width="0.85546875" style="1" customWidth="1"/>
    <col min="16" max="16" width="2.140625" style="1" customWidth="1"/>
    <col min="17" max="17" width="6.140625" style="1" customWidth="1"/>
    <col min="18" max="18" width="2.140625" style="1" customWidth="1"/>
    <col min="19" max="19" width="6.140625" style="1" customWidth="1"/>
    <col min="20" max="20" width="2.140625" style="1" customWidth="1"/>
    <col min="21" max="21" width="6.140625" style="1" customWidth="1"/>
    <col min="22" max="22" width="2.140625" style="1" customWidth="1"/>
    <col min="23" max="23" width="6.140625" style="1" customWidth="1"/>
    <col min="24" max="24" width="2.140625" style="1" customWidth="1"/>
    <col min="25" max="25" width="6.140625" style="1" customWidth="1"/>
    <col min="26" max="26" width="2.140625" style="1" customWidth="1"/>
    <col min="27" max="27" width="0.85546875" style="1" customWidth="1"/>
    <col min="28" max="28" width="2.140625" style="1" customWidth="1"/>
    <col min="29" max="29" width="6.140625" style="1" customWidth="1"/>
    <col min="30" max="30" width="2.140625" style="1" customWidth="1"/>
    <col min="31" max="31" width="6.140625" style="1" customWidth="1"/>
    <col min="32" max="32" width="2.140625" style="1" customWidth="1"/>
    <col min="33" max="33" width="6.140625" style="1" customWidth="1"/>
    <col min="34" max="34" width="2.140625" style="1" customWidth="1"/>
    <col min="35" max="35" width="6.140625" style="1" customWidth="1"/>
    <col min="36" max="36" width="2.140625" style="1" customWidth="1"/>
    <col min="37" max="37" width="6.140625" style="1" customWidth="1"/>
    <col min="38" max="38" width="2.140625" style="1" customWidth="1"/>
    <col min="39" max="39" width="0.85546875" style="1" customWidth="1"/>
    <col min="40" max="40" width="2.140625" style="1" customWidth="1"/>
    <col min="41" max="41" width="6.140625" style="1" customWidth="1"/>
    <col min="42" max="42" width="2.140625" style="1" customWidth="1"/>
    <col min="43" max="43" width="6.140625" style="1" customWidth="1"/>
    <col min="44" max="44" width="2.140625" style="1" customWidth="1"/>
    <col min="45" max="45" width="6.140625" style="1" customWidth="1"/>
    <col min="46" max="46" width="2.140625" style="1" customWidth="1"/>
    <col min="47" max="47" width="6.140625" style="1" customWidth="1"/>
    <col min="48" max="48" width="2.140625" style="1" customWidth="1"/>
    <col min="49" max="49" width="6.140625" style="1" customWidth="1"/>
    <col min="50" max="16384" width="10.85546875" style="1"/>
  </cols>
  <sheetData>
    <row r="1" spans="1:49" ht="15.75" thickBot="1" x14ac:dyDescent="0.3">
      <c r="B1" s="33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.75" thickBot="1" x14ac:dyDescent="0.3">
      <c r="B2" s="33"/>
      <c r="C2" s="53"/>
      <c r="D2" s="54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45" customHeight="1" x14ac:dyDescent="0.25">
      <c r="B3" s="33"/>
      <c r="C3" s="40"/>
      <c r="D3" s="42"/>
      <c r="E3" s="5"/>
      <c r="F3" s="5"/>
      <c r="G3" s="5"/>
      <c r="H3" s="6"/>
      <c r="I3" s="5"/>
      <c r="J3" s="5"/>
      <c r="K3" s="6"/>
      <c r="L3" s="5"/>
      <c r="M3" s="55" t="s">
        <v>0</v>
      </c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7"/>
      <c r="AP3" s="3"/>
      <c r="AR3" s="3"/>
      <c r="AS3" s="3"/>
      <c r="AT3" s="3"/>
      <c r="AU3" s="3"/>
      <c r="AV3" s="3"/>
    </row>
    <row r="4" spans="1:49" ht="15" customHeight="1" thickBot="1" x14ac:dyDescent="0.3">
      <c r="B4" s="33"/>
      <c r="C4" s="40"/>
      <c r="D4" s="42"/>
      <c r="E4" s="5"/>
      <c r="F4" s="5"/>
      <c r="G4" s="5"/>
      <c r="H4" s="6"/>
      <c r="I4" s="5"/>
      <c r="J4" s="5"/>
      <c r="K4" s="6"/>
      <c r="L4" s="5"/>
      <c r="M4" s="58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60"/>
      <c r="AP4" s="3"/>
      <c r="AR4" s="3"/>
      <c r="AS4" s="3"/>
      <c r="AT4" s="3"/>
      <c r="AU4" s="3"/>
      <c r="AV4" s="3"/>
    </row>
    <row r="5" spans="1:49" ht="15.75" thickBot="1" x14ac:dyDescent="0.3">
      <c r="B5" s="33"/>
      <c r="C5" s="40"/>
      <c r="D5" s="42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75" thickBot="1" x14ac:dyDescent="0.4">
      <c r="B6" s="33"/>
      <c r="C6" s="43"/>
      <c r="D6" s="45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R6" s="8"/>
      <c r="S6" s="61" t="s">
        <v>13</v>
      </c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3"/>
      <c r="AI6" s="3"/>
      <c r="AJ6" s="3"/>
      <c r="AL6" s="3"/>
      <c r="AN6" s="3"/>
      <c r="AP6" s="3"/>
      <c r="AR6" s="3"/>
      <c r="AS6" s="3"/>
      <c r="AT6" s="3"/>
      <c r="AU6" s="3"/>
      <c r="AV6" s="3"/>
    </row>
    <row r="7" spans="1:49" x14ac:dyDescent="0.25">
      <c r="A7" s="3"/>
      <c r="B7" s="34"/>
      <c r="C7" s="2"/>
      <c r="D7" s="3"/>
      <c r="F7" s="9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75" x14ac:dyDescent="0.25">
      <c r="C8" s="10"/>
      <c r="D8" s="11"/>
      <c r="E8" s="52" t="s">
        <v>8</v>
      </c>
      <c r="F8" s="52"/>
      <c r="G8" s="52"/>
      <c r="H8" s="52"/>
      <c r="I8" s="52"/>
      <c r="J8" s="52"/>
      <c r="K8" s="52"/>
      <c r="L8" s="52"/>
      <c r="M8" s="52"/>
      <c r="N8" s="12"/>
      <c r="O8" s="13"/>
      <c r="P8" s="14"/>
      <c r="Q8" s="52" t="s">
        <v>5</v>
      </c>
      <c r="R8" s="52"/>
      <c r="S8" s="52"/>
      <c r="T8" s="52"/>
      <c r="U8" s="52"/>
      <c r="V8" s="52"/>
      <c r="W8" s="52"/>
      <c r="X8" s="52"/>
      <c r="Y8" s="52"/>
      <c r="Z8" s="12"/>
      <c r="AA8" s="13"/>
      <c r="AB8" s="12"/>
      <c r="AC8" s="52" t="s">
        <v>6</v>
      </c>
      <c r="AD8" s="52"/>
      <c r="AE8" s="52"/>
      <c r="AF8" s="52"/>
      <c r="AG8" s="52"/>
      <c r="AH8" s="52"/>
      <c r="AI8" s="52"/>
      <c r="AJ8" s="52"/>
      <c r="AK8" s="52"/>
      <c r="AL8" s="12"/>
      <c r="AM8" s="13"/>
      <c r="AN8" s="12"/>
      <c r="AO8" s="52" t="s">
        <v>7</v>
      </c>
      <c r="AP8" s="52"/>
      <c r="AQ8" s="52"/>
      <c r="AR8" s="52"/>
      <c r="AS8" s="52"/>
      <c r="AT8" s="52"/>
      <c r="AU8" s="52"/>
      <c r="AV8" s="52"/>
      <c r="AW8" s="52"/>
    </row>
    <row r="9" spans="1:49" ht="15.75" x14ac:dyDescent="0.25">
      <c r="C9" s="10"/>
      <c r="D9" s="11"/>
      <c r="E9" s="15"/>
      <c r="F9" s="12"/>
      <c r="G9" s="15"/>
      <c r="H9" s="12"/>
      <c r="I9" s="15"/>
      <c r="J9" s="12"/>
      <c r="K9" s="15"/>
      <c r="L9" s="12"/>
      <c r="M9" s="15"/>
      <c r="N9" s="12"/>
      <c r="O9" s="13"/>
      <c r="P9" s="14"/>
      <c r="Q9" s="15"/>
      <c r="R9" s="12"/>
      <c r="S9" s="15"/>
      <c r="T9" s="12"/>
      <c r="U9" s="15"/>
      <c r="V9" s="12"/>
      <c r="W9" s="15"/>
      <c r="X9" s="12"/>
      <c r="Y9" s="15"/>
      <c r="Z9" s="12"/>
      <c r="AA9" s="13"/>
      <c r="AB9" s="12"/>
      <c r="AC9" s="15"/>
      <c r="AD9" s="12"/>
      <c r="AE9" s="15"/>
      <c r="AF9" s="12"/>
      <c r="AG9" s="15"/>
      <c r="AH9" s="12"/>
      <c r="AI9" s="15"/>
      <c r="AJ9" s="12"/>
      <c r="AK9" s="15"/>
      <c r="AL9" s="12"/>
      <c r="AM9" s="13"/>
      <c r="AN9" s="12"/>
      <c r="AO9" s="15"/>
      <c r="AP9" s="12"/>
      <c r="AQ9" s="15"/>
      <c r="AR9" s="12"/>
      <c r="AS9" s="15"/>
      <c r="AT9" s="12"/>
      <c r="AU9" s="15"/>
      <c r="AV9" s="12"/>
      <c r="AW9" s="15"/>
    </row>
    <row r="10" spans="1:49" x14ac:dyDescent="0.25">
      <c r="B10" s="86" t="s">
        <v>58</v>
      </c>
      <c r="C10" s="87"/>
      <c r="D10" s="12"/>
      <c r="E10" s="16" t="s">
        <v>2</v>
      </c>
      <c r="F10" s="12"/>
      <c r="G10" s="16" t="s">
        <v>3</v>
      </c>
      <c r="H10" s="12"/>
      <c r="I10" s="16" t="s">
        <v>63</v>
      </c>
      <c r="J10" s="12"/>
      <c r="K10" s="16" t="s">
        <v>64</v>
      </c>
      <c r="L10" s="12"/>
      <c r="M10" s="16" t="s">
        <v>4</v>
      </c>
      <c r="N10" s="12"/>
      <c r="O10" s="13"/>
      <c r="P10" s="14"/>
      <c r="Q10" s="16" t="s">
        <v>2</v>
      </c>
      <c r="R10" s="12"/>
      <c r="S10" s="16" t="s">
        <v>3</v>
      </c>
      <c r="T10" s="12"/>
      <c r="U10" s="16" t="s">
        <v>63</v>
      </c>
      <c r="V10" s="12"/>
      <c r="W10" s="16" t="s">
        <v>64</v>
      </c>
      <c r="X10" s="12"/>
      <c r="Y10" s="16" t="s">
        <v>4</v>
      </c>
      <c r="Z10" s="12"/>
      <c r="AA10" s="13"/>
      <c r="AB10" s="12"/>
      <c r="AC10" s="16" t="s">
        <v>2</v>
      </c>
      <c r="AD10" s="12"/>
      <c r="AE10" s="16" t="s">
        <v>3</v>
      </c>
      <c r="AF10" s="12"/>
      <c r="AG10" s="16" t="s">
        <v>63</v>
      </c>
      <c r="AH10" s="12"/>
      <c r="AI10" s="16" t="s">
        <v>64</v>
      </c>
      <c r="AJ10" s="12"/>
      <c r="AK10" s="16" t="s">
        <v>4</v>
      </c>
      <c r="AL10" s="12"/>
      <c r="AM10" s="13"/>
      <c r="AN10" s="12"/>
      <c r="AO10" s="16" t="s">
        <v>2</v>
      </c>
      <c r="AP10" s="12"/>
      <c r="AQ10" s="16" t="s">
        <v>3</v>
      </c>
      <c r="AR10" s="12"/>
      <c r="AS10" s="16" t="s">
        <v>63</v>
      </c>
      <c r="AT10" s="12"/>
      <c r="AU10" s="16" t="s">
        <v>64</v>
      </c>
      <c r="AV10" s="12"/>
      <c r="AW10" s="16" t="s">
        <v>4</v>
      </c>
    </row>
    <row r="11" spans="1:49" x14ac:dyDescent="0.25">
      <c r="B11" s="88" t="s">
        <v>30</v>
      </c>
      <c r="C11" s="89" t="s">
        <v>30</v>
      </c>
      <c r="D11" s="12"/>
      <c r="E11" s="17"/>
      <c r="F11" s="12"/>
      <c r="G11" s="17"/>
      <c r="H11" s="12"/>
      <c r="I11" s="26">
        <f>G11-E11</f>
        <v>0</v>
      </c>
      <c r="J11" s="12"/>
      <c r="K11" s="28">
        <f>IF(E11&lt;=G11,E11-I11)</f>
        <v>0</v>
      </c>
      <c r="L11" s="12"/>
      <c r="M11" s="18">
        <f>IF(G11&lt;=E11,E11,K11)</f>
        <v>0</v>
      </c>
      <c r="N11" s="12"/>
      <c r="O11" s="13"/>
      <c r="P11" s="14"/>
      <c r="Q11" s="17"/>
      <c r="R11" s="12"/>
      <c r="S11" s="17"/>
      <c r="T11" s="12"/>
      <c r="U11" s="26">
        <f>S11-Q11</f>
        <v>0</v>
      </c>
      <c r="V11" s="12"/>
      <c r="W11" s="23">
        <f>IF(Q11&lt;=S11,Q11-U11)</f>
        <v>0</v>
      </c>
      <c r="X11" s="12"/>
      <c r="Y11" s="26">
        <f>IF(S11&lt;=Q11,Q11,W11)</f>
        <v>0</v>
      </c>
      <c r="Z11" s="12"/>
      <c r="AA11" s="13"/>
      <c r="AB11" s="14"/>
      <c r="AC11" s="17"/>
      <c r="AD11" s="12"/>
      <c r="AE11" s="17"/>
      <c r="AF11" s="12"/>
      <c r="AG11" s="17">
        <f>AE11-AC11</f>
        <v>0</v>
      </c>
      <c r="AH11" s="12"/>
      <c r="AI11" s="23">
        <f>IF(AC11&lt;=AE11,AC11-AG11)</f>
        <v>0</v>
      </c>
      <c r="AJ11" s="12"/>
      <c r="AK11" s="17">
        <f>IF(AE11&lt;=AC11,AC11,AI11)</f>
        <v>0</v>
      </c>
      <c r="AL11" s="12"/>
      <c r="AM11" s="13"/>
      <c r="AN11" s="14"/>
      <c r="AO11" s="17"/>
      <c r="AP11" s="12"/>
      <c r="AQ11" s="17"/>
      <c r="AR11" s="12"/>
      <c r="AS11" s="17">
        <f>AQ11-AO11</f>
        <v>0</v>
      </c>
      <c r="AT11" s="12"/>
      <c r="AU11" s="23">
        <f>IF(AO11&lt;=AQ11,AO11-AS11)</f>
        <v>0</v>
      </c>
      <c r="AV11" s="12"/>
      <c r="AW11" s="17">
        <f>IF(AQ11&lt;=AO11,AO11,AU11)</f>
        <v>0</v>
      </c>
    </row>
    <row r="12" spans="1:49" x14ac:dyDescent="0.25">
      <c r="B12" s="80" t="s">
        <v>31</v>
      </c>
      <c r="C12" s="81" t="s">
        <v>31</v>
      </c>
      <c r="D12" s="12"/>
      <c r="E12" s="18"/>
      <c r="F12" s="12"/>
      <c r="G12" s="18"/>
      <c r="H12" s="12"/>
      <c r="I12" s="25">
        <f t="shared" ref="I12:I37" si="0">G12-E12</f>
        <v>0</v>
      </c>
      <c r="J12" s="12"/>
      <c r="K12" s="29">
        <f t="shared" ref="K12:K37" si="1">IF(E12&lt;=G12,E12-I12)</f>
        <v>0</v>
      </c>
      <c r="L12" s="12"/>
      <c r="M12" s="18">
        <f t="shared" ref="M12:M37" si="2">IF(G12&lt;=E12,E12,K12)</f>
        <v>0</v>
      </c>
      <c r="N12" s="12"/>
      <c r="O12" s="13"/>
      <c r="P12" s="14"/>
      <c r="Q12" s="18"/>
      <c r="R12" s="12"/>
      <c r="S12" s="18"/>
      <c r="T12" s="12"/>
      <c r="U12" s="25">
        <f t="shared" ref="U12:U37" si="3">S12-Q12</f>
        <v>0</v>
      </c>
      <c r="V12" s="12"/>
      <c r="W12" s="24">
        <f t="shared" ref="W12:W37" si="4">IF(Q12&lt;=S12,Q12-U12)</f>
        <v>0</v>
      </c>
      <c r="X12" s="12"/>
      <c r="Y12" s="27">
        <f t="shared" ref="Y12:Y37" si="5">IF(S12&lt;=Q12,Q12,W12)</f>
        <v>0</v>
      </c>
      <c r="Z12" s="12"/>
      <c r="AA12" s="13"/>
      <c r="AB12" s="14"/>
      <c r="AC12" s="18"/>
      <c r="AD12" s="12"/>
      <c r="AE12" s="18"/>
      <c r="AF12" s="12"/>
      <c r="AG12" s="21">
        <f t="shared" ref="AG12:AG37" si="6">AE12-AC12</f>
        <v>0</v>
      </c>
      <c r="AH12" s="12"/>
      <c r="AI12" s="24">
        <f t="shared" ref="AI12:AI37" si="7">IF(AC12&lt;=AE12,AC12-AG12)</f>
        <v>0</v>
      </c>
      <c r="AJ12" s="12"/>
      <c r="AK12" s="18">
        <f t="shared" ref="AK12:AK37" si="8">IF(AE12&lt;=AC12,AC12,AI12)</f>
        <v>0</v>
      </c>
      <c r="AL12" s="12"/>
      <c r="AM12" s="13"/>
      <c r="AN12" s="14"/>
      <c r="AO12" s="18"/>
      <c r="AP12" s="12"/>
      <c r="AQ12" s="18"/>
      <c r="AR12" s="12"/>
      <c r="AS12" s="21">
        <f t="shared" ref="AS12:AS37" si="9">AQ12-AO12</f>
        <v>0</v>
      </c>
      <c r="AT12" s="12"/>
      <c r="AU12" s="24">
        <f t="shared" ref="AU12:AU37" si="10">IF(AO12&lt;=AQ12,AO12-AS12)</f>
        <v>0</v>
      </c>
      <c r="AV12" s="12"/>
      <c r="AW12" s="21">
        <f t="shared" ref="AW12:AW37" si="11">IF(AQ12&lt;=AO12,AO12,AU12)</f>
        <v>0</v>
      </c>
    </row>
    <row r="13" spans="1:49" x14ac:dyDescent="0.25">
      <c r="B13" s="88" t="s">
        <v>32</v>
      </c>
      <c r="C13" s="89" t="s">
        <v>32</v>
      </c>
      <c r="D13" s="12"/>
      <c r="E13" s="17"/>
      <c r="F13" s="12"/>
      <c r="G13" s="17"/>
      <c r="H13" s="12"/>
      <c r="I13" s="26">
        <f t="shared" si="0"/>
        <v>0</v>
      </c>
      <c r="J13" s="12"/>
      <c r="K13" s="28">
        <f t="shared" si="1"/>
        <v>0</v>
      </c>
      <c r="L13" s="12"/>
      <c r="M13" s="18">
        <f t="shared" si="2"/>
        <v>0</v>
      </c>
      <c r="N13" s="12"/>
      <c r="O13" s="13"/>
      <c r="P13" s="14"/>
      <c r="Q13" s="17"/>
      <c r="R13" s="12"/>
      <c r="S13" s="17"/>
      <c r="T13" s="12"/>
      <c r="U13" s="26">
        <f t="shared" si="3"/>
        <v>0</v>
      </c>
      <c r="V13" s="12"/>
      <c r="W13" s="23">
        <f t="shared" si="4"/>
        <v>0</v>
      </c>
      <c r="X13" s="12"/>
      <c r="Y13" s="26">
        <f t="shared" si="5"/>
        <v>0</v>
      </c>
      <c r="Z13" s="12"/>
      <c r="AA13" s="13"/>
      <c r="AB13" s="14"/>
      <c r="AC13" s="17"/>
      <c r="AD13" s="12"/>
      <c r="AE13" s="17"/>
      <c r="AF13" s="12"/>
      <c r="AG13" s="17">
        <f t="shared" si="6"/>
        <v>0</v>
      </c>
      <c r="AH13" s="12"/>
      <c r="AI13" s="23">
        <f t="shared" si="7"/>
        <v>0</v>
      </c>
      <c r="AJ13" s="12"/>
      <c r="AK13" s="17">
        <f t="shared" si="8"/>
        <v>0</v>
      </c>
      <c r="AL13" s="12"/>
      <c r="AM13" s="13"/>
      <c r="AN13" s="14"/>
      <c r="AO13" s="17"/>
      <c r="AP13" s="12"/>
      <c r="AQ13" s="17"/>
      <c r="AR13" s="12"/>
      <c r="AS13" s="17">
        <f t="shared" si="9"/>
        <v>0</v>
      </c>
      <c r="AT13" s="12"/>
      <c r="AU13" s="23">
        <f t="shared" si="10"/>
        <v>0</v>
      </c>
      <c r="AV13" s="12"/>
      <c r="AW13" s="17">
        <f t="shared" si="11"/>
        <v>0</v>
      </c>
    </row>
    <row r="14" spans="1:49" x14ac:dyDescent="0.25">
      <c r="B14" s="80" t="s">
        <v>33</v>
      </c>
      <c r="C14" s="81" t="s">
        <v>33</v>
      </c>
      <c r="D14" s="12"/>
      <c r="E14" s="18"/>
      <c r="F14" s="12"/>
      <c r="G14" s="18"/>
      <c r="H14" s="12"/>
      <c r="I14" s="25">
        <f t="shared" si="0"/>
        <v>0</v>
      </c>
      <c r="J14" s="12"/>
      <c r="K14" s="29">
        <f t="shared" si="1"/>
        <v>0</v>
      </c>
      <c r="L14" s="12"/>
      <c r="M14" s="18">
        <f t="shared" si="2"/>
        <v>0</v>
      </c>
      <c r="N14" s="12"/>
      <c r="O14" s="13"/>
      <c r="P14" s="14"/>
      <c r="Q14" s="18"/>
      <c r="R14" s="12"/>
      <c r="S14" s="18"/>
      <c r="T14" s="12"/>
      <c r="U14" s="25">
        <f t="shared" si="3"/>
        <v>0</v>
      </c>
      <c r="V14" s="12"/>
      <c r="W14" s="24">
        <f t="shared" si="4"/>
        <v>0</v>
      </c>
      <c r="X14" s="12"/>
      <c r="Y14" s="27">
        <f t="shared" si="5"/>
        <v>0</v>
      </c>
      <c r="Z14" s="12"/>
      <c r="AA14" s="13"/>
      <c r="AB14" s="14"/>
      <c r="AC14" s="18"/>
      <c r="AD14" s="12"/>
      <c r="AE14" s="18"/>
      <c r="AF14" s="12"/>
      <c r="AG14" s="21">
        <f t="shared" si="6"/>
        <v>0</v>
      </c>
      <c r="AH14" s="12"/>
      <c r="AI14" s="24">
        <f t="shared" si="7"/>
        <v>0</v>
      </c>
      <c r="AJ14" s="12"/>
      <c r="AK14" s="18">
        <f t="shared" si="8"/>
        <v>0</v>
      </c>
      <c r="AL14" s="12"/>
      <c r="AM14" s="13"/>
      <c r="AN14" s="14"/>
      <c r="AO14" s="18"/>
      <c r="AP14" s="12"/>
      <c r="AQ14" s="18"/>
      <c r="AR14" s="12"/>
      <c r="AS14" s="21">
        <f t="shared" si="9"/>
        <v>0</v>
      </c>
      <c r="AT14" s="12"/>
      <c r="AU14" s="24">
        <f t="shared" si="10"/>
        <v>0</v>
      </c>
      <c r="AV14" s="12"/>
      <c r="AW14" s="21">
        <f t="shared" si="11"/>
        <v>0</v>
      </c>
    </row>
    <row r="15" spans="1:49" x14ac:dyDescent="0.25">
      <c r="B15" s="88" t="s">
        <v>34</v>
      </c>
      <c r="C15" s="89" t="s">
        <v>34</v>
      </c>
      <c r="D15" s="12"/>
      <c r="E15" s="17"/>
      <c r="F15" s="12"/>
      <c r="G15" s="17"/>
      <c r="H15" s="12"/>
      <c r="I15" s="26">
        <f t="shared" si="0"/>
        <v>0</v>
      </c>
      <c r="J15" s="12"/>
      <c r="K15" s="28">
        <f t="shared" si="1"/>
        <v>0</v>
      </c>
      <c r="L15" s="12"/>
      <c r="M15" s="18">
        <f t="shared" si="2"/>
        <v>0</v>
      </c>
      <c r="N15" s="12"/>
      <c r="O15" s="13"/>
      <c r="P15" s="14"/>
      <c r="Q15" s="17"/>
      <c r="R15" s="12"/>
      <c r="S15" s="17"/>
      <c r="T15" s="12"/>
      <c r="U15" s="26">
        <f t="shared" si="3"/>
        <v>0</v>
      </c>
      <c r="V15" s="12"/>
      <c r="W15" s="23">
        <f t="shared" si="4"/>
        <v>0</v>
      </c>
      <c r="X15" s="12"/>
      <c r="Y15" s="26">
        <f t="shared" si="5"/>
        <v>0</v>
      </c>
      <c r="Z15" s="12"/>
      <c r="AA15" s="13"/>
      <c r="AB15" s="14"/>
      <c r="AC15" s="17"/>
      <c r="AD15" s="12"/>
      <c r="AE15" s="17"/>
      <c r="AF15" s="12"/>
      <c r="AG15" s="17">
        <f t="shared" si="6"/>
        <v>0</v>
      </c>
      <c r="AH15" s="12"/>
      <c r="AI15" s="23">
        <f t="shared" si="7"/>
        <v>0</v>
      </c>
      <c r="AJ15" s="12"/>
      <c r="AK15" s="17">
        <f t="shared" si="8"/>
        <v>0</v>
      </c>
      <c r="AL15" s="12"/>
      <c r="AM15" s="13"/>
      <c r="AN15" s="14"/>
      <c r="AO15" s="17"/>
      <c r="AP15" s="12"/>
      <c r="AQ15" s="17"/>
      <c r="AR15" s="12"/>
      <c r="AS15" s="17">
        <f t="shared" si="9"/>
        <v>0</v>
      </c>
      <c r="AT15" s="12"/>
      <c r="AU15" s="23">
        <f t="shared" si="10"/>
        <v>0</v>
      </c>
      <c r="AV15" s="12"/>
      <c r="AW15" s="17">
        <f t="shared" si="11"/>
        <v>0</v>
      </c>
    </row>
    <row r="16" spans="1:49" x14ac:dyDescent="0.25">
      <c r="B16" s="80" t="s">
        <v>35</v>
      </c>
      <c r="C16" s="81" t="s">
        <v>35</v>
      </c>
      <c r="D16" s="12"/>
      <c r="E16" s="18"/>
      <c r="F16" s="12"/>
      <c r="G16" s="18"/>
      <c r="H16" s="12"/>
      <c r="I16" s="25">
        <f t="shared" si="0"/>
        <v>0</v>
      </c>
      <c r="J16" s="12"/>
      <c r="K16" s="29">
        <f t="shared" si="1"/>
        <v>0</v>
      </c>
      <c r="L16" s="12"/>
      <c r="M16" s="18">
        <f t="shared" si="2"/>
        <v>0</v>
      </c>
      <c r="N16" s="12"/>
      <c r="O16" s="13"/>
      <c r="P16" s="14"/>
      <c r="Q16" s="18"/>
      <c r="R16" s="12"/>
      <c r="S16" s="18"/>
      <c r="T16" s="12"/>
      <c r="U16" s="25">
        <f t="shared" si="3"/>
        <v>0</v>
      </c>
      <c r="V16" s="12"/>
      <c r="W16" s="24">
        <f t="shared" si="4"/>
        <v>0</v>
      </c>
      <c r="X16" s="12"/>
      <c r="Y16" s="27">
        <f t="shared" si="5"/>
        <v>0</v>
      </c>
      <c r="Z16" s="12"/>
      <c r="AA16" s="13"/>
      <c r="AB16" s="14"/>
      <c r="AC16" s="18"/>
      <c r="AD16" s="12"/>
      <c r="AE16" s="18"/>
      <c r="AF16" s="12"/>
      <c r="AG16" s="21">
        <f t="shared" si="6"/>
        <v>0</v>
      </c>
      <c r="AH16" s="12"/>
      <c r="AI16" s="24">
        <f t="shared" si="7"/>
        <v>0</v>
      </c>
      <c r="AJ16" s="12"/>
      <c r="AK16" s="18">
        <f t="shared" si="8"/>
        <v>0</v>
      </c>
      <c r="AL16" s="12"/>
      <c r="AM16" s="13"/>
      <c r="AN16" s="14"/>
      <c r="AO16" s="18"/>
      <c r="AP16" s="12"/>
      <c r="AQ16" s="18"/>
      <c r="AR16" s="12"/>
      <c r="AS16" s="21">
        <f t="shared" si="9"/>
        <v>0</v>
      </c>
      <c r="AT16" s="12"/>
      <c r="AU16" s="24">
        <f t="shared" si="10"/>
        <v>0</v>
      </c>
      <c r="AV16" s="12"/>
      <c r="AW16" s="21">
        <f t="shared" si="11"/>
        <v>0</v>
      </c>
    </row>
    <row r="17" spans="2:49" x14ac:dyDescent="0.25">
      <c r="B17" s="88" t="s">
        <v>36</v>
      </c>
      <c r="C17" s="89" t="s">
        <v>36</v>
      </c>
      <c r="D17" s="12"/>
      <c r="E17" s="17"/>
      <c r="F17" s="12"/>
      <c r="G17" s="17"/>
      <c r="H17" s="12"/>
      <c r="I17" s="26">
        <f t="shared" si="0"/>
        <v>0</v>
      </c>
      <c r="J17" s="12"/>
      <c r="K17" s="28">
        <f t="shared" si="1"/>
        <v>0</v>
      </c>
      <c r="L17" s="12"/>
      <c r="M17" s="18">
        <f t="shared" si="2"/>
        <v>0</v>
      </c>
      <c r="N17" s="12"/>
      <c r="O17" s="13"/>
      <c r="P17" s="14"/>
      <c r="Q17" s="17"/>
      <c r="R17" s="12"/>
      <c r="S17" s="17"/>
      <c r="T17" s="12"/>
      <c r="U17" s="26">
        <f t="shared" si="3"/>
        <v>0</v>
      </c>
      <c r="V17" s="12"/>
      <c r="W17" s="23">
        <f t="shared" si="4"/>
        <v>0</v>
      </c>
      <c r="X17" s="12"/>
      <c r="Y17" s="26">
        <f t="shared" si="5"/>
        <v>0</v>
      </c>
      <c r="Z17" s="12"/>
      <c r="AA17" s="13"/>
      <c r="AB17" s="14"/>
      <c r="AC17" s="17"/>
      <c r="AD17" s="12"/>
      <c r="AE17" s="17"/>
      <c r="AF17" s="12"/>
      <c r="AG17" s="17">
        <f t="shared" si="6"/>
        <v>0</v>
      </c>
      <c r="AH17" s="12"/>
      <c r="AI17" s="23">
        <f t="shared" si="7"/>
        <v>0</v>
      </c>
      <c r="AJ17" s="12"/>
      <c r="AK17" s="17">
        <f t="shared" si="8"/>
        <v>0</v>
      </c>
      <c r="AL17" s="12"/>
      <c r="AM17" s="13"/>
      <c r="AN17" s="14"/>
      <c r="AO17" s="17"/>
      <c r="AP17" s="12"/>
      <c r="AQ17" s="17"/>
      <c r="AR17" s="12"/>
      <c r="AS17" s="17">
        <f t="shared" si="9"/>
        <v>0</v>
      </c>
      <c r="AT17" s="12"/>
      <c r="AU17" s="23">
        <f t="shared" si="10"/>
        <v>0</v>
      </c>
      <c r="AV17" s="12"/>
      <c r="AW17" s="17">
        <f t="shared" si="11"/>
        <v>0</v>
      </c>
    </row>
    <row r="18" spans="2:49" x14ac:dyDescent="0.25">
      <c r="B18" s="80" t="s">
        <v>37</v>
      </c>
      <c r="C18" s="81" t="s">
        <v>37</v>
      </c>
      <c r="D18" s="12"/>
      <c r="E18" s="18"/>
      <c r="F18" s="12"/>
      <c r="G18" s="18"/>
      <c r="H18" s="12"/>
      <c r="I18" s="25">
        <f t="shared" si="0"/>
        <v>0</v>
      </c>
      <c r="J18" s="12"/>
      <c r="K18" s="29">
        <f t="shared" si="1"/>
        <v>0</v>
      </c>
      <c r="L18" s="12"/>
      <c r="M18" s="18">
        <f t="shared" si="2"/>
        <v>0</v>
      </c>
      <c r="N18" s="12"/>
      <c r="O18" s="13"/>
      <c r="P18" s="14"/>
      <c r="Q18" s="18"/>
      <c r="R18" s="12"/>
      <c r="S18" s="18"/>
      <c r="T18" s="12"/>
      <c r="U18" s="25">
        <f t="shared" si="3"/>
        <v>0</v>
      </c>
      <c r="V18" s="12"/>
      <c r="W18" s="24">
        <f t="shared" si="4"/>
        <v>0</v>
      </c>
      <c r="X18" s="12"/>
      <c r="Y18" s="27">
        <f t="shared" si="5"/>
        <v>0</v>
      </c>
      <c r="Z18" s="12"/>
      <c r="AA18" s="13"/>
      <c r="AB18" s="14"/>
      <c r="AC18" s="18"/>
      <c r="AD18" s="12"/>
      <c r="AE18" s="18"/>
      <c r="AF18" s="12"/>
      <c r="AG18" s="21">
        <f t="shared" si="6"/>
        <v>0</v>
      </c>
      <c r="AH18" s="12"/>
      <c r="AI18" s="24">
        <f t="shared" si="7"/>
        <v>0</v>
      </c>
      <c r="AJ18" s="12"/>
      <c r="AK18" s="18">
        <f t="shared" si="8"/>
        <v>0</v>
      </c>
      <c r="AL18" s="12"/>
      <c r="AM18" s="13"/>
      <c r="AN18" s="14"/>
      <c r="AO18" s="18"/>
      <c r="AP18" s="12"/>
      <c r="AQ18" s="18"/>
      <c r="AR18" s="12"/>
      <c r="AS18" s="21">
        <f t="shared" si="9"/>
        <v>0</v>
      </c>
      <c r="AT18" s="12"/>
      <c r="AU18" s="24">
        <f t="shared" si="10"/>
        <v>0</v>
      </c>
      <c r="AV18" s="12"/>
      <c r="AW18" s="21">
        <f t="shared" si="11"/>
        <v>0</v>
      </c>
    </row>
    <row r="19" spans="2:49" x14ac:dyDescent="0.25">
      <c r="B19" s="88" t="s">
        <v>38</v>
      </c>
      <c r="C19" s="89" t="s">
        <v>38</v>
      </c>
      <c r="D19" s="12"/>
      <c r="E19" s="17"/>
      <c r="F19" s="12"/>
      <c r="G19" s="17"/>
      <c r="H19" s="12"/>
      <c r="I19" s="26">
        <f t="shared" si="0"/>
        <v>0</v>
      </c>
      <c r="J19" s="12"/>
      <c r="K19" s="28">
        <f t="shared" si="1"/>
        <v>0</v>
      </c>
      <c r="L19" s="12"/>
      <c r="M19" s="18">
        <f t="shared" si="2"/>
        <v>0</v>
      </c>
      <c r="N19" s="12"/>
      <c r="O19" s="13"/>
      <c r="P19" s="14"/>
      <c r="Q19" s="17"/>
      <c r="R19" s="12"/>
      <c r="S19" s="17"/>
      <c r="T19" s="12"/>
      <c r="U19" s="26">
        <f t="shared" si="3"/>
        <v>0</v>
      </c>
      <c r="V19" s="12"/>
      <c r="W19" s="23">
        <f t="shared" si="4"/>
        <v>0</v>
      </c>
      <c r="X19" s="12"/>
      <c r="Y19" s="26">
        <f t="shared" si="5"/>
        <v>0</v>
      </c>
      <c r="Z19" s="12"/>
      <c r="AA19" s="13"/>
      <c r="AB19" s="14"/>
      <c r="AC19" s="17"/>
      <c r="AD19" s="12"/>
      <c r="AE19" s="17"/>
      <c r="AF19" s="12"/>
      <c r="AG19" s="17">
        <f t="shared" si="6"/>
        <v>0</v>
      </c>
      <c r="AH19" s="12"/>
      <c r="AI19" s="23">
        <f t="shared" si="7"/>
        <v>0</v>
      </c>
      <c r="AJ19" s="12"/>
      <c r="AK19" s="17">
        <f t="shared" si="8"/>
        <v>0</v>
      </c>
      <c r="AL19" s="12"/>
      <c r="AM19" s="13"/>
      <c r="AN19" s="14"/>
      <c r="AO19" s="17"/>
      <c r="AP19" s="12"/>
      <c r="AQ19" s="17"/>
      <c r="AR19" s="12"/>
      <c r="AS19" s="17">
        <f t="shared" si="9"/>
        <v>0</v>
      </c>
      <c r="AT19" s="12"/>
      <c r="AU19" s="23">
        <f t="shared" si="10"/>
        <v>0</v>
      </c>
      <c r="AV19" s="12"/>
      <c r="AW19" s="17">
        <f t="shared" si="11"/>
        <v>0</v>
      </c>
    </row>
    <row r="20" spans="2:49" x14ac:dyDescent="0.25">
      <c r="B20" s="80" t="s">
        <v>39</v>
      </c>
      <c r="C20" s="81" t="s">
        <v>39</v>
      </c>
      <c r="D20" s="12"/>
      <c r="E20" s="18"/>
      <c r="F20" s="12"/>
      <c r="G20" s="18"/>
      <c r="H20" s="12"/>
      <c r="I20" s="25">
        <f t="shared" si="0"/>
        <v>0</v>
      </c>
      <c r="J20" s="12"/>
      <c r="K20" s="29">
        <f t="shared" si="1"/>
        <v>0</v>
      </c>
      <c r="L20" s="12"/>
      <c r="M20" s="18">
        <f t="shared" si="2"/>
        <v>0</v>
      </c>
      <c r="N20" s="12"/>
      <c r="O20" s="13"/>
      <c r="P20" s="14"/>
      <c r="Q20" s="18"/>
      <c r="R20" s="12"/>
      <c r="S20" s="18"/>
      <c r="T20" s="12"/>
      <c r="U20" s="25">
        <f t="shared" si="3"/>
        <v>0</v>
      </c>
      <c r="V20" s="12"/>
      <c r="W20" s="24">
        <f t="shared" si="4"/>
        <v>0</v>
      </c>
      <c r="X20" s="12"/>
      <c r="Y20" s="27">
        <f t="shared" si="5"/>
        <v>0</v>
      </c>
      <c r="Z20" s="12"/>
      <c r="AA20" s="13"/>
      <c r="AB20" s="14"/>
      <c r="AC20" s="18"/>
      <c r="AD20" s="12"/>
      <c r="AE20" s="18"/>
      <c r="AF20" s="12"/>
      <c r="AG20" s="21">
        <f t="shared" si="6"/>
        <v>0</v>
      </c>
      <c r="AH20" s="12"/>
      <c r="AI20" s="24">
        <f t="shared" si="7"/>
        <v>0</v>
      </c>
      <c r="AJ20" s="12"/>
      <c r="AK20" s="18">
        <f t="shared" si="8"/>
        <v>0</v>
      </c>
      <c r="AL20" s="12"/>
      <c r="AM20" s="13"/>
      <c r="AN20" s="14"/>
      <c r="AO20" s="18"/>
      <c r="AP20" s="12"/>
      <c r="AQ20" s="18"/>
      <c r="AR20" s="12"/>
      <c r="AS20" s="21">
        <f t="shared" si="9"/>
        <v>0</v>
      </c>
      <c r="AT20" s="12"/>
      <c r="AU20" s="24">
        <f t="shared" si="10"/>
        <v>0</v>
      </c>
      <c r="AV20" s="12"/>
      <c r="AW20" s="21">
        <f t="shared" si="11"/>
        <v>0</v>
      </c>
    </row>
    <row r="21" spans="2:49" x14ac:dyDescent="0.25">
      <c r="B21" s="88" t="s">
        <v>40</v>
      </c>
      <c r="C21" s="89" t="s">
        <v>40</v>
      </c>
      <c r="D21" s="12"/>
      <c r="E21" s="17"/>
      <c r="F21" s="12"/>
      <c r="G21" s="17"/>
      <c r="H21" s="12"/>
      <c r="I21" s="26">
        <f t="shared" si="0"/>
        <v>0</v>
      </c>
      <c r="J21" s="12"/>
      <c r="K21" s="28">
        <f t="shared" si="1"/>
        <v>0</v>
      </c>
      <c r="L21" s="12"/>
      <c r="M21" s="18">
        <f t="shared" si="2"/>
        <v>0</v>
      </c>
      <c r="N21" s="12"/>
      <c r="O21" s="13"/>
      <c r="P21" s="14"/>
      <c r="Q21" s="17"/>
      <c r="R21" s="12"/>
      <c r="S21" s="17"/>
      <c r="T21" s="12"/>
      <c r="U21" s="26">
        <f t="shared" si="3"/>
        <v>0</v>
      </c>
      <c r="V21" s="12"/>
      <c r="W21" s="23">
        <f t="shared" si="4"/>
        <v>0</v>
      </c>
      <c r="X21" s="12"/>
      <c r="Y21" s="26">
        <f t="shared" si="5"/>
        <v>0</v>
      </c>
      <c r="Z21" s="12"/>
      <c r="AA21" s="13"/>
      <c r="AB21" s="14"/>
      <c r="AC21" s="17"/>
      <c r="AD21" s="12"/>
      <c r="AE21" s="17"/>
      <c r="AF21" s="12"/>
      <c r="AG21" s="17">
        <f t="shared" si="6"/>
        <v>0</v>
      </c>
      <c r="AH21" s="12"/>
      <c r="AI21" s="23">
        <f t="shared" si="7"/>
        <v>0</v>
      </c>
      <c r="AJ21" s="12"/>
      <c r="AK21" s="17">
        <f t="shared" si="8"/>
        <v>0</v>
      </c>
      <c r="AL21" s="12"/>
      <c r="AM21" s="13"/>
      <c r="AN21" s="14"/>
      <c r="AO21" s="17"/>
      <c r="AP21" s="12"/>
      <c r="AQ21" s="17"/>
      <c r="AR21" s="12"/>
      <c r="AS21" s="17">
        <f t="shared" si="9"/>
        <v>0</v>
      </c>
      <c r="AT21" s="12"/>
      <c r="AU21" s="23">
        <f t="shared" si="10"/>
        <v>0</v>
      </c>
      <c r="AV21" s="12"/>
      <c r="AW21" s="17">
        <f t="shared" si="11"/>
        <v>0</v>
      </c>
    </row>
    <row r="22" spans="2:49" x14ac:dyDescent="0.25">
      <c r="B22" s="80" t="s">
        <v>41</v>
      </c>
      <c r="C22" s="81" t="s">
        <v>41</v>
      </c>
      <c r="D22" s="12"/>
      <c r="E22" s="18"/>
      <c r="F22" s="12"/>
      <c r="G22" s="18"/>
      <c r="H22" s="12"/>
      <c r="I22" s="25">
        <f t="shared" si="0"/>
        <v>0</v>
      </c>
      <c r="J22" s="12"/>
      <c r="K22" s="29">
        <f t="shared" si="1"/>
        <v>0</v>
      </c>
      <c r="L22" s="12"/>
      <c r="M22" s="18">
        <f t="shared" si="2"/>
        <v>0</v>
      </c>
      <c r="N22" s="12"/>
      <c r="O22" s="13"/>
      <c r="P22" s="14"/>
      <c r="Q22" s="18"/>
      <c r="R22" s="12"/>
      <c r="S22" s="18"/>
      <c r="T22" s="12"/>
      <c r="U22" s="25">
        <f t="shared" si="3"/>
        <v>0</v>
      </c>
      <c r="V22" s="12"/>
      <c r="W22" s="24">
        <f t="shared" si="4"/>
        <v>0</v>
      </c>
      <c r="X22" s="12"/>
      <c r="Y22" s="27">
        <f t="shared" si="5"/>
        <v>0</v>
      </c>
      <c r="Z22" s="12"/>
      <c r="AA22" s="13"/>
      <c r="AB22" s="14"/>
      <c r="AC22" s="18"/>
      <c r="AD22" s="12"/>
      <c r="AE22" s="18"/>
      <c r="AF22" s="12"/>
      <c r="AG22" s="21">
        <f t="shared" si="6"/>
        <v>0</v>
      </c>
      <c r="AH22" s="12"/>
      <c r="AI22" s="24">
        <f t="shared" si="7"/>
        <v>0</v>
      </c>
      <c r="AJ22" s="12"/>
      <c r="AK22" s="18">
        <f t="shared" si="8"/>
        <v>0</v>
      </c>
      <c r="AL22" s="12"/>
      <c r="AM22" s="13"/>
      <c r="AN22" s="14"/>
      <c r="AO22" s="18"/>
      <c r="AP22" s="12"/>
      <c r="AQ22" s="18"/>
      <c r="AR22" s="12"/>
      <c r="AS22" s="21">
        <f t="shared" si="9"/>
        <v>0</v>
      </c>
      <c r="AT22" s="12"/>
      <c r="AU22" s="24">
        <f t="shared" si="10"/>
        <v>0</v>
      </c>
      <c r="AV22" s="12"/>
      <c r="AW22" s="21">
        <f t="shared" si="11"/>
        <v>0</v>
      </c>
    </row>
    <row r="23" spans="2:49" x14ac:dyDescent="0.25">
      <c r="B23" s="88" t="s">
        <v>42</v>
      </c>
      <c r="C23" s="89" t="s">
        <v>42</v>
      </c>
      <c r="D23" s="12"/>
      <c r="E23" s="17"/>
      <c r="F23" s="12"/>
      <c r="G23" s="17"/>
      <c r="H23" s="12"/>
      <c r="I23" s="26">
        <f t="shared" si="0"/>
        <v>0</v>
      </c>
      <c r="J23" s="12"/>
      <c r="K23" s="28">
        <f t="shared" si="1"/>
        <v>0</v>
      </c>
      <c r="L23" s="12"/>
      <c r="M23" s="18">
        <f t="shared" si="2"/>
        <v>0</v>
      </c>
      <c r="N23" s="12"/>
      <c r="O23" s="13"/>
      <c r="P23" s="14"/>
      <c r="Q23" s="17"/>
      <c r="R23" s="12"/>
      <c r="S23" s="17"/>
      <c r="T23" s="12"/>
      <c r="U23" s="26">
        <f t="shared" si="3"/>
        <v>0</v>
      </c>
      <c r="V23" s="12"/>
      <c r="W23" s="23">
        <f t="shared" si="4"/>
        <v>0</v>
      </c>
      <c r="X23" s="12"/>
      <c r="Y23" s="26">
        <f t="shared" si="5"/>
        <v>0</v>
      </c>
      <c r="Z23" s="12"/>
      <c r="AA23" s="13"/>
      <c r="AB23" s="14"/>
      <c r="AC23" s="17"/>
      <c r="AD23" s="12"/>
      <c r="AE23" s="17"/>
      <c r="AF23" s="12"/>
      <c r="AG23" s="17">
        <f t="shared" si="6"/>
        <v>0</v>
      </c>
      <c r="AH23" s="12"/>
      <c r="AI23" s="23">
        <f t="shared" si="7"/>
        <v>0</v>
      </c>
      <c r="AJ23" s="12"/>
      <c r="AK23" s="17">
        <f t="shared" si="8"/>
        <v>0</v>
      </c>
      <c r="AL23" s="12"/>
      <c r="AM23" s="13"/>
      <c r="AN23" s="14"/>
      <c r="AO23" s="17"/>
      <c r="AP23" s="12"/>
      <c r="AQ23" s="17"/>
      <c r="AR23" s="12"/>
      <c r="AS23" s="17">
        <f t="shared" si="9"/>
        <v>0</v>
      </c>
      <c r="AT23" s="12"/>
      <c r="AU23" s="23">
        <f t="shared" si="10"/>
        <v>0</v>
      </c>
      <c r="AV23" s="12"/>
      <c r="AW23" s="17">
        <f t="shared" si="11"/>
        <v>0</v>
      </c>
    </row>
    <row r="24" spans="2:49" x14ac:dyDescent="0.25">
      <c r="B24" s="80" t="s">
        <v>43</v>
      </c>
      <c r="C24" s="81" t="s">
        <v>43</v>
      </c>
      <c r="D24" s="12"/>
      <c r="E24" s="18"/>
      <c r="F24" s="12"/>
      <c r="G24" s="18"/>
      <c r="H24" s="12"/>
      <c r="I24" s="25">
        <f t="shared" si="0"/>
        <v>0</v>
      </c>
      <c r="J24" s="12"/>
      <c r="K24" s="29">
        <f t="shared" si="1"/>
        <v>0</v>
      </c>
      <c r="L24" s="12"/>
      <c r="M24" s="18">
        <f t="shared" si="2"/>
        <v>0</v>
      </c>
      <c r="N24" s="12"/>
      <c r="O24" s="13"/>
      <c r="P24" s="14"/>
      <c r="Q24" s="18"/>
      <c r="R24" s="12"/>
      <c r="S24" s="18"/>
      <c r="T24" s="12"/>
      <c r="U24" s="25">
        <f t="shared" si="3"/>
        <v>0</v>
      </c>
      <c r="V24" s="12"/>
      <c r="W24" s="24">
        <f t="shared" si="4"/>
        <v>0</v>
      </c>
      <c r="X24" s="12"/>
      <c r="Y24" s="27">
        <f t="shared" si="5"/>
        <v>0</v>
      </c>
      <c r="Z24" s="12"/>
      <c r="AA24" s="13"/>
      <c r="AB24" s="14"/>
      <c r="AC24" s="18"/>
      <c r="AD24" s="12"/>
      <c r="AE24" s="18"/>
      <c r="AF24" s="12"/>
      <c r="AG24" s="21">
        <f t="shared" si="6"/>
        <v>0</v>
      </c>
      <c r="AH24" s="12"/>
      <c r="AI24" s="24">
        <f t="shared" si="7"/>
        <v>0</v>
      </c>
      <c r="AJ24" s="12"/>
      <c r="AK24" s="18">
        <f t="shared" si="8"/>
        <v>0</v>
      </c>
      <c r="AL24" s="12"/>
      <c r="AM24" s="13"/>
      <c r="AN24" s="14"/>
      <c r="AO24" s="18"/>
      <c r="AP24" s="12"/>
      <c r="AQ24" s="18"/>
      <c r="AR24" s="12"/>
      <c r="AS24" s="21">
        <f t="shared" si="9"/>
        <v>0</v>
      </c>
      <c r="AT24" s="12"/>
      <c r="AU24" s="24">
        <f t="shared" si="10"/>
        <v>0</v>
      </c>
      <c r="AV24" s="12"/>
      <c r="AW24" s="21">
        <f t="shared" si="11"/>
        <v>0</v>
      </c>
    </row>
    <row r="25" spans="2:49" x14ac:dyDescent="0.25">
      <c r="B25" s="88" t="s">
        <v>44</v>
      </c>
      <c r="C25" s="89" t="s">
        <v>44</v>
      </c>
      <c r="D25" s="12"/>
      <c r="E25" s="17"/>
      <c r="F25" s="12"/>
      <c r="G25" s="17"/>
      <c r="H25" s="12"/>
      <c r="I25" s="26">
        <f t="shared" si="0"/>
        <v>0</v>
      </c>
      <c r="J25" s="12"/>
      <c r="K25" s="28">
        <f t="shared" si="1"/>
        <v>0</v>
      </c>
      <c r="L25" s="12"/>
      <c r="M25" s="18">
        <f t="shared" si="2"/>
        <v>0</v>
      </c>
      <c r="N25" s="12"/>
      <c r="O25" s="13"/>
      <c r="P25" s="14"/>
      <c r="Q25" s="17"/>
      <c r="R25" s="12"/>
      <c r="S25" s="17"/>
      <c r="T25" s="12"/>
      <c r="U25" s="26">
        <f t="shared" si="3"/>
        <v>0</v>
      </c>
      <c r="V25" s="12"/>
      <c r="W25" s="23">
        <f t="shared" si="4"/>
        <v>0</v>
      </c>
      <c r="X25" s="12"/>
      <c r="Y25" s="26">
        <f t="shared" si="5"/>
        <v>0</v>
      </c>
      <c r="Z25" s="12"/>
      <c r="AA25" s="13"/>
      <c r="AB25" s="14"/>
      <c r="AC25" s="17"/>
      <c r="AD25" s="12"/>
      <c r="AE25" s="17"/>
      <c r="AF25" s="12"/>
      <c r="AG25" s="17">
        <f t="shared" si="6"/>
        <v>0</v>
      </c>
      <c r="AH25" s="12"/>
      <c r="AI25" s="23">
        <f t="shared" si="7"/>
        <v>0</v>
      </c>
      <c r="AJ25" s="12"/>
      <c r="AK25" s="17">
        <f t="shared" si="8"/>
        <v>0</v>
      </c>
      <c r="AL25" s="12"/>
      <c r="AM25" s="13"/>
      <c r="AN25" s="14"/>
      <c r="AO25" s="17"/>
      <c r="AP25" s="12"/>
      <c r="AQ25" s="17"/>
      <c r="AR25" s="12"/>
      <c r="AS25" s="17">
        <f t="shared" si="9"/>
        <v>0</v>
      </c>
      <c r="AT25" s="12"/>
      <c r="AU25" s="23">
        <f t="shared" si="10"/>
        <v>0</v>
      </c>
      <c r="AV25" s="12"/>
      <c r="AW25" s="17">
        <f t="shared" si="11"/>
        <v>0</v>
      </c>
    </row>
    <row r="26" spans="2:49" x14ac:dyDescent="0.25">
      <c r="B26" s="80" t="s">
        <v>45</v>
      </c>
      <c r="C26" s="81" t="s">
        <v>45</v>
      </c>
      <c r="D26" s="12"/>
      <c r="E26" s="21"/>
      <c r="F26" s="12"/>
      <c r="G26" s="21"/>
      <c r="H26" s="12"/>
      <c r="I26" s="25">
        <f t="shared" si="0"/>
        <v>0</v>
      </c>
      <c r="J26" s="22"/>
      <c r="K26" s="29">
        <f t="shared" si="1"/>
        <v>0</v>
      </c>
      <c r="L26" s="12"/>
      <c r="M26" s="18">
        <f t="shared" si="2"/>
        <v>0</v>
      </c>
      <c r="N26" s="12"/>
      <c r="O26" s="13"/>
      <c r="P26" s="14"/>
      <c r="Q26" s="21"/>
      <c r="R26" s="12"/>
      <c r="S26" s="21"/>
      <c r="T26" s="12"/>
      <c r="U26" s="25">
        <f t="shared" si="3"/>
        <v>0</v>
      </c>
      <c r="V26" s="22"/>
      <c r="W26" s="24">
        <f t="shared" si="4"/>
        <v>0</v>
      </c>
      <c r="X26" s="12"/>
      <c r="Y26" s="27">
        <f t="shared" si="5"/>
        <v>0</v>
      </c>
      <c r="Z26" s="12"/>
      <c r="AA26" s="13"/>
      <c r="AB26" s="14"/>
      <c r="AC26" s="21"/>
      <c r="AD26" s="12"/>
      <c r="AE26" s="21"/>
      <c r="AF26" s="12"/>
      <c r="AG26" s="21">
        <f t="shared" si="6"/>
        <v>0</v>
      </c>
      <c r="AH26" s="12"/>
      <c r="AI26" s="24">
        <f t="shared" si="7"/>
        <v>0</v>
      </c>
      <c r="AJ26" s="12"/>
      <c r="AK26" s="18">
        <f t="shared" si="8"/>
        <v>0</v>
      </c>
      <c r="AL26" s="12"/>
      <c r="AM26" s="13"/>
      <c r="AN26" s="14"/>
      <c r="AO26" s="21"/>
      <c r="AP26" s="12"/>
      <c r="AQ26" s="21"/>
      <c r="AR26" s="22"/>
      <c r="AS26" s="21">
        <f t="shared" si="9"/>
        <v>0</v>
      </c>
      <c r="AT26" s="22"/>
      <c r="AU26" s="24">
        <f t="shared" si="10"/>
        <v>0</v>
      </c>
      <c r="AV26" s="22"/>
      <c r="AW26" s="21">
        <f t="shared" si="11"/>
        <v>0</v>
      </c>
    </row>
    <row r="27" spans="2:49" x14ac:dyDescent="0.25">
      <c r="B27" s="88" t="s">
        <v>46</v>
      </c>
      <c r="C27" s="89" t="s">
        <v>46</v>
      </c>
      <c r="D27" s="12"/>
      <c r="E27" s="17"/>
      <c r="F27" s="12"/>
      <c r="G27" s="17"/>
      <c r="H27" s="12"/>
      <c r="I27" s="26">
        <f t="shared" si="0"/>
        <v>0</v>
      </c>
      <c r="J27" s="22"/>
      <c r="K27" s="28">
        <f t="shared" si="1"/>
        <v>0</v>
      </c>
      <c r="L27" s="12"/>
      <c r="M27" s="18">
        <f t="shared" si="2"/>
        <v>0</v>
      </c>
      <c r="N27" s="12"/>
      <c r="O27" s="13"/>
      <c r="P27" s="14"/>
      <c r="Q27" s="17"/>
      <c r="R27" s="12"/>
      <c r="S27" s="17"/>
      <c r="T27" s="12"/>
      <c r="U27" s="26">
        <f t="shared" si="3"/>
        <v>0</v>
      </c>
      <c r="V27" s="22"/>
      <c r="W27" s="23">
        <f t="shared" si="4"/>
        <v>0</v>
      </c>
      <c r="X27" s="12"/>
      <c r="Y27" s="26">
        <f t="shared" si="5"/>
        <v>0</v>
      </c>
      <c r="Z27" s="12"/>
      <c r="AA27" s="13"/>
      <c r="AB27" s="14"/>
      <c r="AC27" s="17"/>
      <c r="AD27" s="12"/>
      <c r="AE27" s="17"/>
      <c r="AF27" s="12"/>
      <c r="AG27" s="17">
        <f t="shared" si="6"/>
        <v>0</v>
      </c>
      <c r="AH27" s="12"/>
      <c r="AI27" s="23">
        <f t="shared" si="7"/>
        <v>0</v>
      </c>
      <c r="AJ27" s="12"/>
      <c r="AK27" s="17">
        <f t="shared" si="8"/>
        <v>0</v>
      </c>
      <c r="AL27" s="12"/>
      <c r="AM27" s="13"/>
      <c r="AN27" s="14"/>
      <c r="AO27" s="17"/>
      <c r="AP27" s="12"/>
      <c r="AQ27" s="17"/>
      <c r="AR27" s="22"/>
      <c r="AS27" s="17">
        <f t="shared" si="9"/>
        <v>0</v>
      </c>
      <c r="AT27" s="22"/>
      <c r="AU27" s="23">
        <f t="shared" si="10"/>
        <v>0</v>
      </c>
      <c r="AV27" s="22"/>
      <c r="AW27" s="17">
        <f t="shared" si="11"/>
        <v>0</v>
      </c>
    </row>
    <row r="28" spans="2:49" x14ac:dyDescent="0.25">
      <c r="B28" s="80" t="s">
        <v>47</v>
      </c>
      <c r="C28" s="81" t="s">
        <v>47</v>
      </c>
      <c r="D28" s="12"/>
      <c r="E28" s="21"/>
      <c r="F28" s="12"/>
      <c r="G28" s="21"/>
      <c r="H28" s="12"/>
      <c r="I28" s="25">
        <f t="shared" si="0"/>
        <v>0</v>
      </c>
      <c r="J28" s="22"/>
      <c r="K28" s="29">
        <f t="shared" si="1"/>
        <v>0</v>
      </c>
      <c r="L28" s="12"/>
      <c r="M28" s="18">
        <f t="shared" si="2"/>
        <v>0</v>
      </c>
      <c r="N28" s="12"/>
      <c r="O28" s="13"/>
      <c r="P28" s="14"/>
      <c r="Q28" s="21"/>
      <c r="R28" s="12"/>
      <c r="S28" s="21"/>
      <c r="T28" s="12"/>
      <c r="U28" s="25">
        <f t="shared" si="3"/>
        <v>0</v>
      </c>
      <c r="V28" s="22"/>
      <c r="W28" s="24">
        <f t="shared" si="4"/>
        <v>0</v>
      </c>
      <c r="X28" s="12"/>
      <c r="Y28" s="27">
        <f t="shared" si="5"/>
        <v>0</v>
      </c>
      <c r="Z28" s="12"/>
      <c r="AA28" s="13"/>
      <c r="AB28" s="14"/>
      <c r="AC28" s="21"/>
      <c r="AD28" s="12"/>
      <c r="AE28" s="21"/>
      <c r="AF28" s="12"/>
      <c r="AG28" s="21">
        <f t="shared" si="6"/>
        <v>0</v>
      </c>
      <c r="AH28" s="12"/>
      <c r="AI28" s="24">
        <f t="shared" si="7"/>
        <v>0</v>
      </c>
      <c r="AJ28" s="12"/>
      <c r="AK28" s="18">
        <f t="shared" si="8"/>
        <v>0</v>
      </c>
      <c r="AL28" s="12"/>
      <c r="AM28" s="13"/>
      <c r="AN28" s="14"/>
      <c r="AO28" s="21"/>
      <c r="AP28" s="12"/>
      <c r="AQ28" s="21"/>
      <c r="AR28" s="22"/>
      <c r="AS28" s="21">
        <f t="shared" si="9"/>
        <v>0</v>
      </c>
      <c r="AT28" s="22"/>
      <c r="AU28" s="24">
        <f t="shared" si="10"/>
        <v>0</v>
      </c>
      <c r="AV28" s="22"/>
      <c r="AW28" s="21">
        <f t="shared" si="11"/>
        <v>0</v>
      </c>
    </row>
    <row r="29" spans="2:49" x14ac:dyDescent="0.25">
      <c r="B29" s="88" t="s">
        <v>48</v>
      </c>
      <c r="C29" s="89" t="s">
        <v>48</v>
      </c>
      <c r="D29" s="12"/>
      <c r="E29" s="17"/>
      <c r="F29" s="12"/>
      <c r="G29" s="17"/>
      <c r="H29" s="12"/>
      <c r="I29" s="26">
        <f t="shared" si="0"/>
        <v>0</v>
      </c>
      <c r="J29" s="22"/>
      <c r="K29" s="28">
        <f t="shared" si="1"/>
        <v>0</v>
      </c>
      <c r="L29" s="12"/>
      <c r="M29" s="18">
        <f t="shared" si="2"/>
        <v>0</v>
      </c>
      <c r="N29" s="12"/>
      <c r="O29" s="13"/>
      <c r="P29" s="14"/>
      <c r="Q29" s="17"/>
      <c r="R29" s="12"/>
      <c r="S29" s="17"/>
      <c r="T29" s="12"/>
      <c r="U29" s="26">
        <f t="shared" si="3"/>
        <v>0</v>
      </c>
      <c r="V29" s="22"/>
      <c r="W29" s="23">
        <f t="shared" si="4"/>
        <v>0</v>
      </c>
      <c r="X29" s="12"/>
      <c r="Y29" s="26">
        <f t="shared" si="5"/>
        <v>0</v>
      </c>
      <c r="Z29" s="12"/>
      <c r="AA29" s="13"/>
      <c r="AB29" s="14"/>
      <c r="AC29" s="17"/>
      <c r="AD29" s="12"/>
      <c r="AE29" s="17"/>
      <c r="AF29" s="12"/>
      <c r="AG29" s="17">
        <f t="shared" si="6"/>
        <v>0</v>
      </c>
      <c r="AH29" s="12"/>
      <c r="AI29" s="23">
        <f t="shared" si="7"/>
        <v>0</v>
      </c>
      <c r="AJ29" s="12"/>
      <c r="AK29" s="17">
        <f t="shared" si="8"/>
        <v>0</v>
      </c>
      <c r="AL29" s="12"/>
      <c r="AM29" s="13"/>
      <c r="AN29" s="14"/>
      <c r="AO29" s="17"/>
      <c r="AP29" s="12"/>
      <c r="AQ29" s="17"/>
      <c r="AR29" s="22"/>
      <c r="AS29" s="17">
        <f t="shared" si="9"/>
        <v>0</v>
      </c>
      <c r="AT29" s="22"/>
      <c r="AU29" s="23">
        <f t="shared" si="10"/>
        <v>0</v>
      </c>
      <c r="AV29" s="22"/>
      <c r="AW29" s="17">
        <f t="shared" si="11"/>
        <v>0</v>
      </c>
    </row>
    <row r="30" spans="2:49" x14ac:dyDescent="0.25">
      <c r="B30" s="80" t="s">
        <v>49</v>
      </c>
      <c r="C30" s="81" t="s">
        <v>49</v>
      </c>
      <c r="D30" s="12"/>
      <c r="E30" s="21"/>
      <c r="F30" s="12"/>
      <c r="G30" s="21"/>
      <c r="H30" s="12"/>
      <c r="I30" s="25">
        <f t="shared" si="0"/>
        <v>0</v>
      </c>
      <c r="J30" s="22"/>
      <c r="K30" s="29">
        <f t="shared" si="1"/>
        <v>0</v>
      </c>
      <c r="L30" s="12"/>
      <c r="M30" s="18">
        <f t="shared" si="2"/>
        <v>0</v>
      </c>
      <c r="N30" s="12"/>
      <c r="O30" s="13"/>
      <c r="P30" s="14"/>
      <c r="Q30" s="21"/>
      <c r="R30" s="12"/>
      <c r="S30" s="21"/>
      <c r="T30" s="12"/>
      <c r="U30" s="25">
        <f t="shared" si="3"/>
        <v>0</v>
      </c>
      <c r="V30" s="22"/>
      <c r="W30" s="24">
        <f t="shared" si="4"/>
        <v>0</v>
      </c>
      <c r="X30" s="12"/>
      <c r="Y30" s="27">
        <f t="shared" si="5"/>
        <v>0</v>
      </c>
      <c r="Z30" s="12"/>
      <c r="AA30" s="13"/>
      <c r="AB30" s="14"/>
      <c r="AC30" s="21"/>
      <c r="AD30" s="12"/>
      <c r="AE30" s="21"/>
      <c r="AF30" s="12"/>
      <c r="AG30" s="21">
        <f t="shared" si="6"/>
        <v>0</v>
      </c>
      <c r="AH30" s="12"/>
      <c r="AI30" s="24">
        <f t="shared" si="7"/>
        <v>0</v>
      </c>
      <c r="AJ30" s="12"/>
      <c r="AK30" s="18">
        <f t="shared" si="8"/>
        <v>0</v>
      </c>
      <c r="AL30" s="12"/>
      <c r="AM30" s="13"/>
      <c r="AN30" s="14"/>
      <c r="AO30" s="21"/>
      <c r="AP30" s="12"/>
      <c r="AQ30" s="21"/>
      <c r="AR30" s="22"/>
      <c r="AS30" s="21">
        <f t="shared" si="9"/>
        <v>0</v>
      </c>
      <c r="AT30" s="22"/>
      <c r="AU30" s="24">
        <f t="shared" si="10"/>
        <v>0</v>
      </c>
      <c r="AV30" s="22"/>
      <c r="AW30" s="21">
        <f t="shared" si="11"/>
        <v>0</v>
      </c>
    </row>
    <row r="31" spans="2:49" x14ac:dyDescent="0.25">
      <c r="B31" s="88" t="s">
        <v>50</v>
      </c>
      <c r="C31" s="89" t="s">
        <v>50</v>
      </c>
      <c r="D31" s="12"/>
      <c r="E31" s="17"/>
      <c r="F31" s="12"/>
      <c r="G31" s="17"/>
      <c r="H31" s="12"/>
      <c r="I31" s="26">
        <f t="shared" si="0"/>
        <v>0</v>
      </c>
      <c r="J31" s="22"/>
      <c r="K31" s="28">
        <f t="shared" si="1"/>
        <v>0</v>
      </c>
      <c r="L31" s="12"/>
      <c r="M31" s="18">
        <f t="shared" si="2"/>
        <v>0</v>
      </c>
      <c r="N31" s="12"/>
      <c r="O31" s="13"/>
      <c r="P31" s="14"/>
      <c r="Q31" s="17"/>
      <c r="R31" s="12"/>
      <c r="S31" s="17"/>
      <c r="T31" s="12"/>
      <c r="U31" s="26">
        <f t="shared" si="3"/>
        <v>0</v>
      </c>
      <c r="V31" s="22"/>
      <c r="W31" s="23">
        <f t="shared" si="4"/>
        <v>0</v>
      </c>
      <c r="X31" s="12"/>
      <c r="Y31" s="26">
        <f t="shared" si="5"/>
        <v>0</v>
      </c>
      <c r="Z31" s="12"/>
      <c r="AA31" s="13"/>
      <c r="AB31" s="14"/>
      <c r="AC31" s="17"/>
      <c r="AD31" s="12"/>
      <c r="AE31" s="17"/>
      <c r="AF31" s="12"/>
      <c r="AG31" s="17">
        <f t="shared" si="6"/>
        <v>0</v>
      </c>
      <c r="AH31" s="12"/>
      <c r="AI31" s="23">
        <f t="shared" si="7"/>
        <v>0</v>
      </c>
      <c r="AJ31" s="12"/>
      <c r="AK31" s="17">
        <f t="shared" si="8"/>
        <v>0</v>
      </c>
      <c r="AL31" s="12"/>
      <c r="AM31" s="13"/>
      <c r="AN31" s="14"/>
      <c r="AO31" s="17"/>
      <c r="AP31" s="12"/>
      <c r="AQ31" s="17"/>
      <c r="AR31" s="22"/>
      <c r="AS31" s="17">
        <f t="shared" si="9"/>
        <v>0</v>
      </c>
      <c r="AT31" s="22"/>
      <c r="AU31" s="23">
        <f t="shared" si="10"/>
        <v>0</v>
      </c>
      <c r="AV31" s="22"/>
      <c r="AW31" s="17">
        <f t="shared" si="11"/>
        <v>0</v>
      </c>
    </row>
    <row r="32" spans="2:49" x14ac:dyDescent="0.25">
      <c r="B32" s="80" t="s">
        <v>51</v>
      </c>
      <c r="C32" s="81" t="s">
        <v>51</v>
      </c>
      <c r="D32" s="12"/>
      <c r="E32" s="21"/>
      <c r="F32" s="12"/>
      <c r="G32" s="21"/>
      <c r="H32" s="12"/>
      <c r="I32" s="25">
        <f t="shared" si="0"/>
        <v>0</v>
      </c>
      <c r="J32" s="22"/>
      <c r="K32" s="29">
        <f t="shared" si="1"/>
        <v>0</v>
      </c>
      <c r="L32" s="12"/>
      <c r="M32" s="18">
        <f t="shared" si="2"/>
        <v>0</v>
      </c>
      <c r="N32" s="12"/>
      <c r="O32" s="13"/>
      <c r="P32" s="14"/>
      <c r="Q32" s="21"/>
      <c r="R32" s="12"/>
      <c r="S32" s="21"/>
      <c r="T32" s="12"/>
      <c r="U32" s="25">
        <f t="shared" si="3"/>
        <v>0</v>
      </c>
      <c r="V32" s="22"/>
      <c r="W32" s="24">
        <f t="shared" si="4"/>
        <v>0</v>
      </c>
      <c r="X32" s="12"/>
      <c r="Y32" s="27">
        <f t="shared" si="5"/>
        <v>0</v>
      </c>
      <c r="Z32" s="12"/>
      <c r="AA32" s="13"/>
      <c r="AB32" s="14"/>
      <c r="AC32" s="21"/>
      <c r="AD32" s="12"/>
      <c r="AE32" s="21"/>
      <c r="AF32" s="12"/>
      <c r="AG32" s="21">
        <f t="shared" si="6"/>
        <v>0</v>
      </c>
      <c r="AH32" s="12"/>
      <c r="AI32" s="24">
        <f t="shared" si="7"/>
        <v>0</v>
      </c>
      <c r="AJ32" s="12"/>
      <c r="AK32" s="18">
        <f t="shared" si="8"/>
        <v>0</v>
      </c>
      <c r="AL32" s="12"/>
      <c r="AM32" s="13"/>
      <c r="AN32" s="14"/>
      <c r="AO32" s="21"/>
      <c r="AP32" s="12"/>
      <c r="AQ32" s="21"/>
      <c r="AR32" s="22"/>
      <c r="AS32" s="21">
        <f t="shared" si="9"/>
        <v>0</v>
      </c>
      <c r="AT32" s="22"/>
      <c r="AU32" s="24">
        <f t="shared" si="10"/>
        <v>0</v>
      </c>
      <c r="AV32" s="22"/>
      <c r="AW32" s="21">
        <f t="shared" si="11"/>
        <v>0</v>
      </c>
    </row>
    <row r="33" spans="1:49" x14ac:dyDescent="0.25">
      <c r="B33" s="88" t="s">
        <v>118</v>
      </c>
      <c r="C33" s="89" t="s">
        <v>52</v>
      </c>
      <c r="D33" s="12"/>
      <c r="E33" s="17"/>
      <c r="F33" s="12"/>
      <c r="G33" s="17"/>
      <c r="H33" s="12"/>
      <c r="I33" s="26">
        <f t="shared" si="0"/>
        <v>0</v>
      </c>
      <c r="J33" s="22"/>
      <c r="K33" s="28">
        <f t="shared" si="1"/>
        <v>0</v>
      </c>
      <c r="L33" s="12"/>
      <c r="M33" s="18">
        <f t="shared" si="2"/>
        <v>0</v>
      </c>
      <c r="N33" s="12"/>
      <c r="O33" s="13"/>
      <c r="P33" s="14"/>
      <c r="Q33" s="17"/>
      <c r="R33" s="12"/>
      <c r="S33" s="17"/>
      <c r="T33" s="12"/>
      <c r="U33" s="26">
        <f t="shared" si="3"/>
        <v>0</v>
      </c>
      <c r="V33" s="22"/>
      <c r="W33" s="23">
        <f t="shared" si="4"/>
        <v>0</v>
      </c>
      <c r="X33" s="12"/>
      <c r="Y33" s="26">
        <f t="shared" si="5"/>
        <v>0</v>
      </c>
      <c r="Z33" s="12"/>
      <c r="AA33" s="13"/>
      <c r="AB33" s="14"/>
      <c r="AC33" s="17"/>
      <c r="AD33" s="12"/>
      <c r="AE33" s="17"/>
      <c r="AF33" s="12"/>
      <c r="AG33" s="17">
        <f t="shared" si="6"/>
        <v>0</v>
      </c>
      <c r="AH33" s="12"/>
      <c r="AI33" s="23">
        <f t="shared" si="7"/>
        <v>0</v>
      </c>
      <c r="AJ33" s="12"/>
      <c r="AK33" s="17">
        <f t="shared" si="8"/>
        <v>0</v>
      </c>
      <c r="AL33" s="12"/>
      <c r="AM33" s="13"/>
      <c r="AN33" s="12"/>
      <c r="AO33" s="17"/>
      <c r="AP33" s="12"/>
      <c r="AQ33" s="17"/>
      <c r="AR33" s="22"/>
      <c r="AS33" s="17">
        <f t="shared" si="9"/>
        <v>0</v>
      </c>
      <c r="AT33" s="22"/>
      <c r="AU33" s="23">
        <f t="shared" si="10"/>
        <v>0</v>
      </c>
      <c r="AV33" s="22"/>
      <c r="AW33" s="17">
        <f t="shared" si="11"/>
        <v>0</v>
      </c>
    </row>
    <row r="34" spans="1:49" x14ac:dyDescent="0.25">
      <c r="B34" s="80" t="s">
        <v>53</v>
      </c>
      <c r="C34" s="81" t="s">
        <v>53</v>
      </c>
      <c r="D34" s="12"/>
      <c r="E34" s="18"/>
      <c r="F34" s="12"/>
      <c r="G34" s="18"/>
      <c r="H34" s="12"/>
      <c r="I34" s="25">
        <f t="shared" si="0"/>
        <v>0</v>
      </c>
      <c r="J34" s="12"/>
      <c r="K34" s="29">
        <f t="shared" si="1"/>
        <v>0</v>
      </c>
      <c r="L34" s="12"/>
      <c r="M34" s="18">
        <f t="shared" si="2"/>
        <v>0</v>
      </c>
      <c r="N34" s="12"/>
      <c r="O34" s="13"/>
      <c r="P34" s="14"/>
      <c r="Q34" s="18"/>
      <c r="R34" s="12"/>
      <c r="S34" s="18"/>
      <c r="T34" s="12"/>
      <c r="U34" s="25">
        <f t="shared" si="3"/>
        <v>0</v>
      </c>
      <c r="V34" s="12"/>
      <c r="W34" s="24">
        <f t="shared" si="4"/>
        <v>0</v>
      </c>
      <c r="X34" s="12"/>
      <c r="Y34" s="27">
        <f t="shared" si="5"/>
        <v>0</v>
      </c>
      <c r="Z34" s="12"/>
      <c r="AA34" s="13"/>
      <c r="AB34" s="14"/>
      <c r="AC34" s="18"/>
      <c r="AD34" s="12"/>
      <c r="AE34" s="18"/>
      <c r="AF34" s="12"/>
      <c r="AG34" s="21">
        <f t="shared" si="6"/>
        <v>0</v>
      </c>
      <c r="AH34" s="12"/>
      <c r="AI34" s="24">
        <f t="shared" si="7"/>
        <v>0</v>
      </c>
      <c r="AJ34" s="12"/>
      <c r="AK34" s="18">
        <f t="shared" si="8"/>
        <v>0</v>
      </c>
      <c r="AL34" s="12"/>
      <c r="AM34" s="13"/>
      <c r="AN34" s="12"/>
      <c r="AO34" s="18"/>
      <c r="AP34" s="12"/>
      <c r="AQ34" s="18"/>
      <c r="AR34" s="12"/>
      <c r="AS34" s="21">
        <f t="shared" si="9"/>
        <v>0</v>
      </c>
      <c r="AT34" s="12"/>
      <c r="AU34" s="24">
        <f t="shared" si="10"/>
        <v>0</v>
      </c>
      <c r="AV34" s="12"/>
      <c r="AW34" s="21">
        <f t="shared" si="11"/>
        <v>0</v>
      </c>
    </row>
    <row r="35" spans="1:49" x14ac:dyDescent="0.25">
      <c r="B35" s="88" t="s">
        <v>117</v>
      </c>
      <c r="C35" s="89" t="s">
        <v>54</v>
      </c>
      <c r="D35" s="12"/>
      <c r="E35" s="17"/>
      <c r="F35" s="12"/>
      <c r="G35" s="17"/>
      <c r="H35" s="12"/>
      <c r="I35" s="26">
        <f t="shared" si="0"/>
        <v>0</v>
      </c>
      <c r="J35" s="12"/>
      <c r="K35" s="28">
        <f t="shared" si="1"/>
        <v>0</v>
      </c>
      <c r="L35" s="12"/>
      <c r="M35" s="18">
        <f t="shared" si="2"/>
        <v>0</v>
      </c>
      <c r="N35" s="12"/>
      <c r="O35" s="13"/>
      <c r="P35" s="14"/>
      <c r="Q35" s="17"/>
      <c r="R35" s="12"/>
      <c r="S35" s="17"/>
      <c r="T35" s="12"/>
      <c r="U35" s="26">
        <f t="shared" si="3"/>
        <v>0</v>
      </c>
      <c r="V35" s="12"/>
      <c r="W35" s="23">
        <f t="shared" si="4"/>
        <v>0</v>
      </c>
      <c r="X35" s="12"/>
      <c r="Y35" s="26">
        <f t="shared" si="5"/>
        <v>0</v>
      </c>
      <c r="Z35" s="12"/>
      <c r="AA35" s="13"/>
      <c r="AB35" s="14"/>
      <c r="AC35" s="17"/>
      <c r="AD35" s="12"/>
      <c r="AE35" s="17"/>
      <c r="AF35" s="12"/>
      <c r="AG35" s="17">
        <f t="shared" si="6"/>
        <v>0</v>
      </c>
      <c r="AH35" s="12"/>
      <c r="AI35" s="23">
        <f t="shared" si="7"/>
        <v>0</v>
      </c>
      <c r="AJ35" s="12"/>
      <c r="AK35" s="17">
        <f t="shared" si="8"/>
        <v>0</v>
      </c>
      <c r="AL35" s="12"/>
      <c r="AM35" s="13"/>
      <c r="AN35" s="12"/>
      <c r="AO35" s="17"/>
      <c r="AP35" s="12"/>
      <c r="AQ35" s="17"/>
      <c r="AR35" s="12"/>
      <c r="AS35" s="17">
        <f t="shared" si="9"/>
        <v>0</v>
      </c>
      <c r="AT35" s="12"/>
      <c r="AU35" s="23">
        <f t="shared" si="10"/>
        <v>0</v>
      </c>
      <c r="AV35" s="12"/>
      <c r="AW35" s="17">
        <f t="shared" si="11"/>
        <v>0</v>
      </c>
    </row>
    <row r="36" spans="1:49" x14ac:dyDescent="0.25">
      <c r="B36" s="90" t="s">
        <v>57</v>
      </c>
      <c r="C36" s="91" t="s">
        <v>55</v>
      </c>
      <c r="D36" s="12"/>
      <c r="E36" s="21"/>
      <c r="F36" s="12"/>
      <c r="G36" s="21"/>
      <c r="H36" s="12"/>
      <c r="I36" s="25">
        <f t="shared" si="0"/>
        <v>0</v>
      </c>
      <c r="J36" s="12"/>
      <c r="K36" s="29">
        <f t="shared" si="1"/>
        <v>0</v>
      </c>
      <c r="L36" s="12"/>
      <c r="M36" s="18">
        <f t="shared" si="2"/>
        <v>0</v>
      </c>
      <c r="N36" s="12"/>
      <c r="O36" s="13"/>
      <c r="P36" s="14"/>
      <c r="Q36" s="21"/>
      <c r="R36" s="12"/>
      <c r="S36" s="21"/>
      <c r="T36" s="12"/>
      <c r="U36" s="25">
        <f t="shared" si="3"/>
        <v>0</v>
      </c>
      <c r="V36" s="12"/>
      <c r="W36" s="24">
        <f t="shared" si="4"/>
        <v>0</v>
      </c>
      <c r="X36" s="12"/>
      <c r="Y36" s="27">
        <f t="shared" si="5"/>
        <v>0</v>
      </c>
      <c r="Z36" s="12"/>
      <c r="AA36" s="13"/>
      <c r="AB36" s="14"/>
      <c r="AC36" s="21"/>
      <c r="AD36" s="12"/>
      <c r="AE36" s="21"/>
      <c r="AF36" s="12"/>
      <c r="AG36" s="21">
        <f t="shared" si="6"/>
        <v>0</v>
      </c>
      <c r="AH36" s="12"/>
      <c r="AI36" s="24">
        <f t="shared" si="7"/>
        <v>0</v>
      </c>
      <c r="AJ36" s="12"/>
      <c r="AK36" s="18">
        <f t="shared" si="8"/>
        <v>0</v>
      </c>
      <c r="AL36" s="12"/>
      <c r="AM36" s="13"/>
      <c r="AN36" s="12"/>
      <c r="AO36" s="21"/>
      <c r="AP36" s="12"/>
      <c r="AQ36" s="21"/>
      <c r="AR36" s="12"/>
      <c r="AS36" s="21">
        <f t="shared" si="9"/>
        <v>0</v>
      </c>
      <c r="AT36" s="12"/>
      <c r="AU36" s="24">
        <f t="shared" si="10"/>
        <v>0</v>
      </c>
      <c r="AV36" s="12"/>
      <c r="AW36" s="21">
        <f t="shared" si="11"/>
        <v>0</v>
      </c>
    </row>
    <row r="37" spans="1:49" x14ac:dyDescent="0.25">
      <c r="B37" s="88" t="s">
        <v>56</v>
      </c>
      <c r="C37" s="89" t="s">
        <v>56</v>
      </c>
      <c r="D37" s="12"/>
      <c r="E37" s="17"/>
      <c r="F37" s="12"/>
      <c r="G37" s="17"/>
      <c r="H37" s="12"/>
      <c r="I37" s="26">
        <f t="shared" si="0"/>
        <v>0</v>
      </c>
      <c r="J37" s="12"/>
      <c r="K37" s="28">
        <f t="shared" si="1"/>
        <v>0</v>
      </c>
      <c r="L37" s="12"/>
      <c r="M37" s="18">
        <f t="shared" si="2"/>
        <v>0</v>
      </c>
      <c r="N37" s="12"/>
      <c r="O37" s="13"/>
      <c r="P37" s="14"/>
      <c r="Q37" s="17"/>
      <c r="R37" s="12"/>
      <c r="S37" s="17"/>
      <c r="T37" s="12"/>
      <c r="U37" s="26">
        <f t="shared" si="3"/>
        <v>0</v>
      </c>
      <c r="V37" s="12"/>
      <c r="W37" s="23">
        <f t="shared" si="4"/>
        <v>0</v>
      </c>
      <c r="X37" s="12"/>
      <c r="Y37" s="26">
        <f t="shared" si="5"/>
        <v>0</v>
      </c>
      <c r="Z37" s="12"/>
      <c r="AA37" s="13"/>
      <c r="AB37" s="14"/>
      <c r="AC37" s="17"/>
      <c r="AD37" s="12"/>
      <c r="AE37" s="17"/>
      <c r="AF37" s="12"/>
      <c r="AG37" s="17">
        <f t="shared" si="6"/>
        <v>0</v>
      </c>
      <c r="AH37" s="12"/>
      <c r="AI37" s="23">
        <f t="shared" si="7"/>
        <v>0</v>
      </c>
      <c r="AJ37" s="12"/>
      <c r="AK37" s="17">
        <f t="shared" si="8"/>
        <v>0</v>
      </c>
      <c r="AL37" s="12"/>
      <c r="AM37" s="13"/>
      <c r="AN37" s="12"/>
      <c r="AO37" s="17"/>
      <c r="AP37" s="12"/>
      <c r="AQ37" s="17"/>
      <c r="AR37" s="12"/>
      <c r="AS37" s="17">
        <f t="shared" si="9"/>
        <v>0</v>
      </c>
      <c r="AT37" s="12"/>
      <c r="AU37" s="23">
        <f t="shared" si="10"/>
        <v>0</v>
      </c>
      <c r="AV37" s="12"/>
      <c r="AW37" s="17">
        <f t="shared" si="11"/>
        <v>0</v>
      </c>
    </row>
    <row r="38" spans="1:49" ht="15.75" thickBot="1" x14ac:dyDescent="0.3">
      <c r="A38" s="3"/>
      <c r="B38" s="38"/>
      <c r="C38" s="19"/>
      <c r="D38" s="12"/>
      <c r="E38" s="14"/>
      <c r="F38" s="12"/>
      <c r="G38" s="14"/>
      <c r="H38" s="12"/>
      <c r="I38" s="14"/>
      <c r="J38" s="12"/>
      <c r="K38" s="14"/>
      <c r="L38" s="12"/>
      <c r="M38" s="14"/>
      <c r="N38" s="12"/>
      <c r="O38" s="12"/>
      <c r="P38" s="14"/>
      <c r="Q38" s="14"/>
      <c r="R38" s="12"/>
      <c r="S38" s="14"/>
      <c r="T38" s="12"/>
      <c r="U38" s="14"/>
      <c r="V38" s="12"/>
      <c r="W38" s="14"/>
      <c r="X38" s="12"/>
      <c r="Y38" s="14"/>
      <c r="Z38" s="12"/>
      <c r="AA38" s="12"/>
      <c r="AB38" s="12"/>
      <c r="AC38" s="14"/>
      <c r="AD38" s="12"/>
      <c r="AE38" s="14"/>
      <c r="AF38" s="12"/>
      <c r="AG38" s="14"/>
      <c r="AH38" s="12"/>
      <c r="AI38" s="14"/>
      <c r="AJ38" s="12"/>
      <c r="AK38" s="14"/>
      <c r="AL38" s="12"/>
      <c r="AM38" s="12"/>
      <c r="AN38" s="12"/>
      <c r="AO38" s="14"/>
      <c r="AP38" s="12"/>
      <c r="AQ38" s="14"/>
      <c r="AR38" s="12"/>
      <c r="AS38" s="14"/>
      <c r="AT38" s="12"/>
      <c r="AU38" s="14"/>
      <c r="AV38" s="12"/>
      <c r="AW38" s="14"/>
    </row>
    <row r="39" spans="1:49" ht="8.1" customHeight="1" x14ac:dyDescent="0.35">
      <c r="B39" s="33"/>
      <c r="C39" s="20" t="s">
        <v>9</v>
      </c>
      <c r="D39" s="46" t="s">
        <v>119</v>
      </c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8"/>
      <c r="AQ39" s="20"/>
      <c r="AR39" s="20"/>
      <c r="AS39" s="6"/>
      <c r="AT39" s="6"/>
      <c r="AU39" s="6"/>
      <c r="AV39" s="6"/>
      <c r="AW39" s="5"/>
    </row>
    <row r="40" spans="1:49" ht="9.6" customHeight="1" thickBot="1" x14ac:dyDescent="0.4">
      <c r="B40" s="33"/>
      <c r="C40" s="20"/>
      <c r="D40" s="49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0"/>
      <c r="AK40" s="50"/>
      <c r="AL40" s="50"/>
      <c r="AM40" s="50"/>
      <c r="AN40" s="50"/>
      <c r="AO40" s="50"/>
      <c r="AP40" s="51"/>
      <c r="AQ40" s="20"/>
      <c r="AR40" s="20"/>
      <c r="AS40" s="6"/>
      <c r="AT40" s="6"/>
      <c r="AU40" s="6"/>
      <c r="AV40" s="6"/>
      <c r="AW40" s="5"/>
    </row>
    <row r="41" spans="1:49" x14ac:dyDescent="0.25">
      <c r="B41" s="33"/>
      <c r="C41" s="39"/>
      <c r="D41" s="40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2"/>
      <c r="AQ41" s="39"/>
      <c r="AR41" s="39"/>
      <c r="AS41" s="6"/>
      <c r="AT41" s="6"/>
      <c r="AU41" s="6"/>
      <c r="AV41" s="6"/>
      <c r="AW41" s="5"/>
    </row>
    <row r="42" spans="1:49" x14ac:dyDescent="0.25">
      <c r="B42" s="33"/>
      <c r="C42" s="39"/>
      <c r="D42" s="40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2"/>
      <c r="AQ42" s="39"/>
      <c r="AR42" s="39"/>
      <c r="AS42" s="6"/>
      <c r="AT42" s="6"/>
      <c r="AU42" s="6"/>
      <c r="AV42" s="6"/>
      <c r="AW42" s="5"/>
    </row>
    <row r="43" spans="1:49" x14ac:dyDescent="0.25">
      <c r="B43" s="33"/>
      <c r="C43" s="39"/>
      <c r="D43" s="40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2"/>
      <c r="AQ43" s="39"/>
      <c r="AR43" s="39"/>
      <c r="AS43" s="3"/>
      <c r="AT43" s="3"/>
      <c r="AU43" s="3"/>
      <c r="AV43" s="3"/>
    </row>
    <row r="44" spans="1:49" ht="15.75" thickBot="1" x14ac:dyDescent="0.3">
      <c r="B44" s="33"/>
      <c r="C44" s="39"/>
      <c r="D44" s="43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5"/>
      <c r="AQ44" s="39"/>
      <c r="AR44" s="39"/>
      <c r="AS44" s="3"/>
      <c r="AT44" s="3"/>
      <c r="AU44" s="3"/>
      <c r="AV44" s="3"/>
    </row>
  </sheetData>
  <mergeCells count="37">
    <mergeCell ref="B36:C36"/>
    <mergeCell ref="B37:C37"/>
    <mergeCell ref="B35:C35"/>
    <mergeCell ref="B31:C31"/>
    <mergeCell ref="B32:C32"/>
    <mergeCell ref="B33:C33"/>
    <mergeCell ref="B34:C34"/>
    <mergeCell ref="B27:C27"/>
    <mergeCell ref="B28:C28"/>
    <mergeCell ref="B29:C29"/>
    <mergeCell ref="B30:C30"/>
    <mergeCell ref="B26:C26"/>
    <mergeCell ref="B20:C20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13:C13"/>
    <mergeCell ref="B14:C14"/>
    <mergeCell ref="B15:C15"/>
    <mergeCell ref="B11:C11"/>
    <mergeCell ref="B12:C12"/>
    <mergeCell ref="B10:C10"/>
    <mergeCell ref="C2:D6"/>
    <mergeCell ref="E8:M8"/>
    <mergeCell ref="D41:AP44"/>
    <mergeCell ref="Q8:Y8"/>
    <mergeCell ref="AC8:AK8"/>
    <mergeCell ref="M3:AN4"/>
    <mergeCell ref="S6:AH6"/>
    <mergeCell ref="D39:AP40"/>
    <mergeCell ref="AO8:AW8"/>
  </mergeCells>
  <conditionalFormatting sqref="M11:M37">
    <cfRule type="cellIs" dxfId="2" priority="12" operator="lessThanOrEqual">
      <formula>0</formula>
    </cfRule>
  </conditionalFormatting>
  <conditionalFormatting sqref="M11:M37">
    <cfRule type="cellIs" dxfId="1" priority="11" operator="lessThanOrEqual">
      <formula>0</formula>
    </cfRule>
  </conditionalFormatting>
  <conditionalFormatting sqref="M11:M37">
    <cfRule type="cellIs" dxfId="0" priority="10" operator="greaterThan">
      <formula>0</formula>
    </cfRule>
  </conditionalFormatting>
  <pageMargins left="0.7" right="0.7" top="0.75" bottom="0.75" header="0.3" footer="0.3"/>
  <ignoredErrors>
    <ignoredError sqref="W11:W37 M11:M37 AK11:AK37 AS11:AW37 AG11:AI37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Decalage" altText="">
                <anchor moveWithCells="1" sizeWithCells="1">
                  <from>
                    <xdr:col>41</xdr:col>
                    <xdr:colOff>19050</xdr:colOff>
                    <xdr:row>4</xdr:row>
                    <xdr:rowOff>200025</xdr:rowOff>
                  </from>
                  <to>
                    <xdr:col>46</xdr:col>
                    <xdr:colOff>219075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180975</xdr:rowOff>
                  </from>
                  <to>
                    <xdr:col>49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Forezia</vt:lpstr>
      <vt:lpstr>C dessert</vt:lpstr>
      <vt:lpstr>Delidrinks</vt:lpstr>
      <vt:lpstr>Favry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Armagnac</dc:creator>
  <cp:lastModifiedBy>PetitDou</cp:lastModifiedBy>
  <dcterms:created xsi:type="dcterms:W3CDTF">2021-01-12T12:07:42Z</dcterms:created>
  <dcterms:modified xsi:type="dcterms:W3CDTF">2021-01-29T01:58:04Z</dcterms:modified>
</cp:coreProperties>
</file>