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Users\NonoZ\Documents\Mes Docs EXCEL\_Excel-Pratique\"/>
    </mc:Choice>
  </mc:AlternateContent>
  <bookViews>
    <workbookView xWindow="0" yWindow="0" windowWidth="28815" windowHeight="18735"/>
  </bookViews>
  <sheets>
    <sheet name="Produit" sheetId="2" r:id="rId1"/>
    <sheet name="Appli" sheetId="1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2" l="1"/>
  <c r="E3" i="2"/>
  <c r="E4" i="2"/>
  <c r="E5" i="2"/>
  <c r="E6" i="2"/>
  <c r="E7" i="2"/>
  <c r="H3" i="2"/>
  <c r="F3" i="2"/>
  <c r="G3" i="2"/>
  <c r="F4" i="2"/>
  <c r="G4" i="2"/>
  <c r="H4" i="2"/>
  <c r="F5" i="2"/>
  <c r="G5" i="2"/>
  <c r="H5" i="2"/>
  <c r="F6" i="2"/>
  <c r="G6" i="2"/>
  <c r="H6" i="2"/>
  <c r="F7" i="2"/>
  <c r="G7" i="2"/>
  <c r="H7" i="2"/>
  <c r="F2" i="2"/>
  <c r="G2" i="2"/>
  <c r="H2" i="2"/>
</calcChain>
</file>

<file path=xl/sharedStrings.xml><?xml version="1.0" encoding="utf-8"?>
<sst xmlns="http://schemas.openxmlformats.org/spreadsheetml/2006/main" count="115" uniqueCount="57">
  <si>
    <t>code produit</t>
  </si>
  <si>
    <t xml:space="preserve">Nom du produit </t>
  </si>
  <si>
    <t xml:space="preserve">Application  </t>
  </si>
  <si>
    <t xml:space="preserve">Définir des nouveaux groupes PRODUIT </t>
  </si>
  <si>
    <t>A01</t>
  </si>
  <si>
    <t>App1</t>
  </si>
  <si>
    <t>Production</t>
  </si>
  <si>
    <t>App2</t>
  </si>
  <si>
    <t>App3</t>
  </si>
  <si>
    <t>App4</t>
  </si>
  <si>
    <t>App5</t>
  </si>
  <si>
    <t>App6</t>
  </si>
  <si>
    <t>App7</t>
  </si>
  <si>
    <t>App8</t>
  </si>
  <si>
    <t>App9</t>
  </si>
  <si>
    <t>App10</t>
  </si>
  <si>
    <t>App11</t>
  </si>
  <si>
    <t>App12</t>
  </si>
  <si>
    <t>App13</t>
  </si>
  <si>
    <t>App14</t>
  </si>
  <si>
    <t>App15</t>
  </si>
  <si>
    <t>App16</t>
  </si>
  <si>
    <t>App17</t>
  </si>
  <si>
    <t>A02</t>
  </si>
  <si>
    <t>App18</t>
  </si>
  <si>
    <t>Recette</t>
  </si>
  <si>
    <t>App19</t>
  </si>
  <si>
    <t>App20</t>
  </si>
  <si>
    <t>A03</t>
  </si>
  <si>
    <t>App21</t>
  </si>
  <si>
    <t>En cours</t>
  </si>
  <si>
    <t>App22</t>
  </si>
  <si>
    <t>A04</t>
  </si>
  <si>
    <t>App23</t>
  </si>
  <si>
    <t>A05</t>
  </si>
  <si>
    <t>App24</t>
  </si>
  <si>
    <t>App25</t>
  </si>
  <si>
    <t>App26</t>
  </si>
  <si>
    <t>App27</t>
  </si>
  <si>
    <t>App28</t>
  </si>
  <si>
    <t>App29</t>
  </si>
  <si>
    <t>App30</t>
  </si>
  <si>
    <t>App31</t>
  </si>
  <si>
    <t>App32</t>
  </si>
  <si>
    <t>App33</t>
  </si>
  <si>
    <t>A08</t>
  </si>
  <si>
    <t>App34</t>
  </si>
  <si>
    <t>App35</t>
  </si>
  <si>
    <t>Nom du manager</t>
  </si>
  <si>
    <t xml:space="preserve">Nb Applications par produit  </t>
  </si>
  <si>
    <t>P1</t>
  </si>
  <si>
    <t>P2</t>
  </si>
  <si>
    <t>P3</t>
  </si>
  <si>
    <t>P4</t>
  </si>
  <si>
    <t>P5</t>
  </si>
  <si>
    <t>P6</t>
  </si>
  <si>
    <t>état groupe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</si>
</sst>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1">
    <xf numFmtId="0" fontId="0" fillId="0" borderId="0" xfId="0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7"/>
  <sheetViews>
    <sheetView tabSelected="1" workbookViewId="0"/>
  </sheetViews>
  <sheetFormatPr baseColWidth="10" defaultRowHeight="15" x14ac:dyDescent="0.25"/>
  <cols>
    <col min="5" max="5" width="30.28515625" bestFit="1" customWidth="1"/>
  </cols>
  <sheetData>
    <row r="1" spans="1:8" x14ac:dyDescent="0.25">
      <c r="A1" t="s">
        <v>0</v>
      </c>
      <c r="B1" t="s">
        <v>1</v>
      </c>
      <c r="C1" t="s">
        <v>48</v>
      </c>
      <c r="D1" t="s">
        <v>49</v>
      </c>
      <c r="E1" t="s">
        <v>56</v>
      </c>
      <c r="F1" t="s">
        <v>30</v>
      </c>
      <c r="G1" t="s">
        <v>25</v>
      </c>
      <c r="H1" t="s">
        <v>6</v>
      </c>
    </row>
    <row r="2" spans="1:8" x14ac:dyDescent="0.25">
      <c r="A2" t="s">
        <v>4</v>
      </c>
      <c r="B2" t="s">
        <v>50</v>
      </c>
      <c r="D2">
        <v>17</v>
      </c>
      <c r="E2" t="str">
        <f t="shared" ref="E2:E7" si="0">IF(COUNTIF(F2:H2,"&gt;0")=1,INDEX(F$1:H$1,0,MATCH(MAX(F2:H2),F2:H2,0)),"-")</f>
        <v>Production</v>
      </c>
      <c r="F2">
        <f>COUNTIFS(Appli!$A:$A,$A2,Appli!$D:$D,F$1)</f>
        <v>0</v>
      </c>
      <c r="G2">
        <f>COUNTIFS(Appli!$A:$A,$A2,Appli!$D:$D,G$1)</f>
        <v>0</v>
      </c>
      <c r="H2">
        <f>COUNTIFS(Appli!$A:$A,$A2,Appli!$D:$D,H$1)</f>
        <v>17</v>
      </c>
    </row>
    <row r="3" spans="1:8" x14ac:dyDescent="0.25">
      <c r="A3" t="s">
        <v>23</v>
      </c>
      <c r="B3" t="s">
        <v>51</v>
      </c>
      <c r="D3">
        <v>3</v>
      </c>
      <c r="E3" t="str">
        <f t="shared" si="0"/>
        <v>-</v>
      </c>
      <c r="F3">
        <f>COUNTIFS(Appli!$A:$A,$A3,Appli!$D:$D,F$1)</f>
        <v>0</v>
      </c>
      <c r="G3">
        <f>COUNTIFS(Appli!$A:$A,$A3,Appli!$D:$D,G$1)</f>
        <v>2</v>
      </c>
      <c r="H3">
        <f>COUNTIFS(Appli!$A:$A,$A3,Appli!$D:$D,H$1)</f>
        <v>1</v>
      </c>
    </row>
    <row r="4" spans="1:8" x14ac:dyDescent="0.25">
      <c r="A4" t="s">
        <v>28</v>
      </c>
      <c r="B4" t="s">
        <v>52</v>
      </c>
      <c r="D4">
        <v>2</v>
      </c>
      <c r="E4" t="str">
        <f t="shared" si="0"/>
        <v>En cours</v>
      </c>
      <c r="F4">
        <f>COUNTIFS(Appli!$A:$A,$A4,Appli!$D:$D,F$1)</f>
        <v>1</v>
      </c>
      <c r="G4">
        <f>COUNTIFS(Appli!$A:$A,$A4,Appli!$D:$D,G$1)</f>
        <v>0</v>
      </c>
      <c r="H4">
        <f>COUNTIFS(Appli!$A:$A,$A4,Appli!$D:$D,H$1)</f>
        <v>0</v>
      </c>
    </row>
    <row r="5" spans="1:8" x14ac:dyDescent="0.25">
      <c r="A5" t="s">
        <v>32</v>
      </c>
      <c r="B5" t="s">
        <v>53</v>
      </c>
      <c r="D5">
        <v>1</v>
      </c>
      <c r="E5" t="str">
        <f t="shared" si="0"/>
        <v>-</v>
      </c>
      <c r="F5">
        <f>COUNTIFS(Appli!$A:$A,$A5,Appli!$D:$D,F$1)</f>
        <v>0</v>
      </c>
      <c r="G5">
        <f>COUNTIFS(Appli!$A:$A,$A5,Appli!$D:$D,G$1)</f>
        <v>0</v>
      </c>
      <c r="H5">
        <f>COUNTIFS(Appli!$A:$A,$A5,Appli!$D:$D,H$1)</f>
        <v>0</v>
      </c>
    </row>
    <row r="6" spans="1:8" x14ac:dyDescent="0.25">
      <c r="A6" t="s">
        <v>34</v>
      </c>
      <c r="B6" t="s">
        <v>54</v>
      </c>
      <c r="D6">
        <v>10</v>
      </c>
      <c r="E6" t="str">
        <f t="shared" si="0"/>
        <v>-</v>
      </c>
      <c r="F6">
        <f>COUNTIFS(Appli!$A:$A,$A6,Appli!$D:$D,F$1)</f>
        <v>0</v>
      </c>
      <c r="G6">
        <f>COUNTIFS(Appli!$A:$A,$A6,Appli!$D:$D,G$1)</f>
        <v>0</v>
      </c>
      <c r="H6">
        <f>COUNTIFS(Appli!$A:$A,$A6,Appli!$D:$D,H$1)</f>
        <v>0</v>
      </c>
    </row>
    <row r="7" spans="1:8" x14ac:dyDescent="0.25">
      <c r="A7" t="s">
        <v>45</v>
      </c>
      <c r="B7" t="s">
        <v>55</v>
      </c>
      <c r="D7">
        <v>2</v>
      </c>
      <c r="E7" t="str">
        <f t="shared" si="0"/>
        <v>-</v>
      </c>
      <c r="F7">
        <f>COUNTIFS(Appli!$A:$A,$A7,Appli!$D:$D,F$1)</f>
        <v>0</v>
      </c>
      <c r="G7">
        <f>COUNTIFS(Appli!$A:$A,$A7,Appli!$D:$D,G$1)</f>
        <v>0</v>
      </c>
      <c r="H7">
        <f>COUNTIFS(Appli!$A:$A,$A7,Appli!$D:$D,H$1)</f>
        <v>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6"/>
  <sheetViews>
    <sheetView workbookViewId="0">
      <selection activeCell="D18" activeCellId="2" sqref="D22 D20 D18"/>
    </sheetView>
  </sheetViews>
  <sheetFormatPr baseColWidth="10" defaultRowHeight="15" x14ac:dyDescent="0.25"/>
  <cols>
    <col min="2" max="2" width="23.28515625" customWidth="1"/>
  </cols>
  <sheetData>
    <row r="1" spans="1:4" x14ac:dyDescent="0.25">
      <c r="A1" t="s">
        <v>0</v>
      </c>
      <c r="B1" t="s">
        <v>1</v>
      </c>
      <c r="C1" t="s">
        <v>2</v>
      </c>
      <c r="D1" t="s">
        <v>3</v>
      </c>
    </row>
    <row r="2" spans="1:4" x14ac:dyDescent="0.25">
      <c r="A2" t="s">
        <v>4</v>
      </c>
      <c r="C2" t="s">
        <v>5</v>
      </c>
      <c r="D2" t="s">
        <v>6</v>
      </c>
    </row>
    <row r="3" spans="1:4" x14ac:dyDescent="0.25">
      <c r="A3" t="s">
        <v>4</v>
      </c>
      <c r="C3" t="s">
        <v>7</v>
      </c>
      <c r="D3" t="s">
        <v>6</v>
      </c>
    </row>
    <row r="4" spans="1:4" x14ac:dyDescent="0.25">
      <c r="A4" t="s">
        <v>4</v>
      </c>
      <c r="C4" t="s">
        <v>8</v>
      </c>
      <c r="D4" t="s">
        <v>6</v>
      </c>
    </row>
    <row r="5" spans="1:4" x14ac:dyDescent="0.25">
      <c r="A5" t="s">
        <v>4</v>
      </c>
      <c r="C5" t="s">
        <v>9</v>
      </c>
      <c r="D5" t="s">
        <v>6</v>
      </c>
    </row>
    <row r="6" spans="1:4" x14ac:dyDescent="0.25">
      <c r="A6" t="s">
        <v>4</v>
      </c>
      <c r="C6" t="s">
        <v>10</v>
      </c>
      <c r="D6" t="s">
        <v>6</v>
      </c>
    </row>
    <row r="7" spans="1:4" x14ac:dyDescent="0.25">
      <c r="A7" t="s">
        <v>4</v>
      </c>
      <c r="C7" t="s">
        <v>11</v>
      </c>
      <c r="D7" t="s">
        <v>6</v>
      </c>
    </row>
    <row r="8" spans="1:4" x14ac:dyDescent="0.25">
      <c r="A8" t="s">
        <v>4</v>
      </c>
      <c r="C8" t="s">
        <v>12</v>
      </c>
      <c r="D8" t="s">
        <v>6</v>
      </c>
    </row>
    <row r="9" spans="1:4" x14ac:dyDescent="0.25">
      <c r="A9" t="s">
        <v>4</v>
      </c>
      <c r="C9" t="s">
        <v>13</v>
      </c>
      <c r="D9" t="s">
        <v>6</v>
      </c>
    </row>
    <row r="10" spans="1:4" x14ac:dyDescent="0.25">
      <c r="A10" t="s">
        <v>4</v>
      </c>
      <c r="C10" t="s">
        <v>14</v>
      </c>
      <c r="D10" t="s">
        <v>6</v>
      </c>
    </row>
    <row r="11" spans="1:4" x14ac:dyDescent="0.25">
      <c r="A11" t="s">
        <v>4</v>
      </c>
      <c r="C11" t="s">
        <v>15</v>
      </c>
      <c r="D11" t="s">
        <v>6</v>
      </c>
    </row>
    <row r="12" spans="1:4" x14ac:dyDescent="0.25">
      <c r="A12" t="s">
        <v>4</v>
      </c>
      <c r="C12" t="s">
        <v>16</v>
      </c>
      <c r="D12" t="s">
        <v>6</v>
      </c>
    </row>
    <row r="13" spans="1:4" x14ac:dyDescent="0.25">
      <c r="A13" t="s">
        <v>4</v>
      </c>
      <c r="C13" t="s">
        <v>17</v>
      </c>
      <c r="D13" t="s">
        <v>6</v>
      </c>
    </row>
    <row r="14" spans="1:4" x14ac:dyDescent="0.25">
      <c r="A14" t="s">
        <v>4</v>
      </c>
      <c r="C14" t="s">
        <v>18</v>
      </c>
      <c r="D14" t="s">
        <v>6</v>
      </c>
    </row>
    <row r="15" spans="1:4" x14ac:dyDescent="0.25">
      <c r="A15" t="s">
        <v>4</v>
      </c>
      <c r="C15" t="s">
        <v>19</v>
      </c>
      <c r="D15" t="s">
        <v>6</v>
      </c>
    </row>
    <row r="16" spans="1:4" x14ac:dyDescent="0.25">
      <c r="A16" t="s">
        <v>4</v>
      </c>
      <c r="C16" t="s">
        <v>20</v>
      </c>
      <c r="D16" t="s">
        <v>6</v>
      </c>
    </row>
    <row r="17" spans="1:4" x14ac:dyDescent="0.25">
      <c r="A17" t="s">
        <v>4</v>
      </c>
      <c r="C17" t="s">
        <v>21</v>
      </c>
      <c r="D17" t="s">
        <v>6</v>
      </c>
    </row>
    <row r="18" spans="1:4" x14ac:dyDescent="0.25">
      <c r="A18" t="s">
        <v>4</v>
      </c>
      <c r="C18" t="s">
        <v>22</v>
      </c>
      <c r="D18" t="s">
        <v>6</v>
      </c>
    </row>
    <row r="19" spans="1:4" x14ac:dyDescent="0.25">
      <c r="A19" t="s">
        <v>23</v>
      </c>
      <c r="C19" t="s">
        <v>24</v>
      </c>
      <c r="D19" t="s">
        <v>25</v>
      </c>
    </row>
    <row r="20" spans="1:4" x14ac:dyDescent="0.25">
      <c r="A20" t="s">
        <v>23</v>
      </c>
      <c r="C20" t="s">
        <v>26</v>
      </c>
      <c r="D20" t="s">
        <v>25</v>
      </c>
    </row>
    <row r="21" spans="1:4" x14ac:dyDescent="0.25">
      <c r="A21" t="s">
        <v>23</v>
      </c>
      <c r="C21" t="s">
        <v>27</v>
      </c>
      <c r="D21" t="s">
        <v>6</v>
      </c>
    </row>
    <row r="22" spans="1:4" x14ac:dyDescent="0.25">
      <c r="A22" t="s">
        <v>28</v>
      </c>
      <c r="C22" t="s">
        <v>29</v>
      </c>
      <c r="D22" t="s">
        <v>30</v>
      </c>
    </row>
    <row r="23" spans="1:4" x14ac:dyDescent="0.25">
      <c r="A23" t="s">
        <v>28</v>
      </c>
      <c r="C23" t="s">
        <v>31</v>
      </c>
    </row>
    <row r="24" spans="1:4" x14ac:dyDescent="0.25">
      <c r="A24" t="s">
        <v>32</v>
      </c>
      <c r="C24" t="s">
        <v>33</v>
      </c>
    </row>
    <row r="25" spans="1:4" x14ac:dyDescent="0.25">
      <c r="A25" t="s">
        <v>34</v>
      </c>
      <c r="C25" t="s">
        <v>35</v>
      </c>
    </row>
    <row r="26" spans="1:4" x14ac:dyDescent="0.25">
      <c r="A26" t="s">
        <v>34</v>
      </c>
      <c r="C26" t="s">
        <v>36</v>
      </c>
    </row>
    <row r="27" spans="1:4" x14ac:dyDescent="0.25">
      <c r="A27" t="s">
        <v>34</v>
      </c>
      <c r="C27" t="s">
        <v>37</v>
      </c>
    </row>
    <row r="28" spans="1:4" x14ac:dyDescent="0.25">
      <c r="A28" t="s">
        <v>34</v>
      </c>
      <c r="C28" t="s">
        <v>38</v>
      </c>
    </row>
    <row r="29" spans="1:4" x14ac:dyDescent="0.25">
      <c r="A29" t="s">
        <v>34</v>
      </c>
      <c r="C29" t="s">
        <v>39</v>
      </c>
    </row>
    <row r="30" spans="1:4" x14ac:dyDescent="0.25">
      <c r="A30" t="s">
        <v>34</v>
      </c>
      <c r="C30" t="s">
        <v>40</v>
      </c>
    </row>
    <row r="31" spans="1:4" x14ac:dyDescent="0.25">
      <c r="A31" t="s">
        <v>34</v>
      </c>
      <c r="C31" t="s">
        <v>41</v>
      </c>
    </row>
    <row r="32" spans="1:4" x14ac:dyDescent="0.25">
      <c r="A32" t="s">
        <v>34</v>
      </c>
      <c r="C32" t="s">
        <v>42</v>
      </c>
    </row>
    <row r="33" spans="1:3" x14ac:dyDescent="0.25">
      <c r="A33" t="s">
        <v>34</v>
      </c>
      <c r="C33" t="s">
        <v>43</v>
      </c>
    </row>
    <row r="34" spans="1:3" x14ac:dyDescent="0.25">
      <c r="A34" t="s">
        <v>34</v>
      </c>
      <c r="C34" t="s">
        <v>44</v>
      </c>
    </row>
    <row r="35" spans="1:3" x14ac:dyDescent="0.25">
      <c r="A35" t="s">
        <v>45</v>
      </c>
      <c r="C35" t="s">
        <v>46</v>
      </c>
    </row>
    <row r="36" spans="1:3" x14ac:dyDescent="0.25">
      <c r="A36" t="s">
        <v>45</v>
      </c>
      <c r="C36" t="s">
        <v>47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Produit</vt:lpstr>
      <vt:lpstr>Appli</vt:lpstr>
    </vt:vector>
  </TitlesOfParts>
  <Company>BPCEIT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CORINNE ATTAB</dc:creator>
  <cp:lastModifiedBy>NonoZ</cp:lastModifiedBy>
  <dcterms:created xsi:type="dcterms:W3CDTF">2020-10-15T15:18:33Z</dcterms:created>
  <dcterms:modified xsi:type="dcterms:W3CDTF">2020-10-15T21:31:36Z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48a19f0c-bea1-442e-a475-ed109d9ec508_Enabled">
    <vt:lpwstr>True</vt:lpwstr>
  </property>
  <property fmtid="{D5CDD505-2E9C-101B-9397-08002B2CF9AE}" pid="3" name="MSIP_Label_48a19f0c-bea1-442e-a475-ed109d9ec508_SiteId">
    <vt:lpwstr>d5bb6d35-8a82-4329-b49a-5030bd6497ab</vt:lpwstr>
  </property>
  <property fmtid="{D5CDD505-2E9C-101B-9397-08002B2CF9AE}" pid="4" name="MSIP_Label_48a19f0c-bea1-442e-a475-ed109d9ec508_Owner">
    <vt:lpwstr>corinne.attab.prestataire@it-ce.fr</vt:lpwstr>
  </property>
  <property fmtid="{D5CDD505-2E9C-101B-9397-08002B2CF9AE}" pid="5" name="MSIP_Label_48a19f0c-bea1-442e-a475-ed109d9ec508_SetDate">
    <vt:lpwstr>2020-10-15T15:20:15.7889711Z</vt:lpwstr>
  </property>
  <property fmtid="{D5CDD505-2E9C-101B-9397-08002B2CF9AE}" pid="6" name="MSIP_Label_48a19f0c-bea1-442e-a475-ed109d9ec508_Name">
    <vt:lpwstr>C2 - Interne BPCE</vt:lpwstr>
  </property>
  <property fmtid="{D5CDD505-2E9C-101B-9397-08002B2CF9AE}" pid="7" name="MSIP_Label_48a19f0c-bea1-442e-a475-ed109d9ec508_Application">
    <vt:lpwstr>Microsoft Azure Information Protection</vt:lpwstr>
  </property>
  <property fmtid="{D5CDD505-2E9C-101B-9397-08002B2CF9AE}" pid="8" name="MSIP_Label_48a19f0c-bea1-442e-a475-ed109d9ec508_Extended_MSFT_Method">
    <vt:lpwstr>Automatic</vt:lpwstr>
  </property>
  <property fmtid="{D5CDD505-2E9C-101B-9397-08002B2CF9AE}" pid="9" name="Sensitivity">
    <vt:lpwstr>C2 - Interne BPCE</vt:lpwstr>
  </property>
</Properties>
</file>