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0115" windowHeight="7230" activeTab="1"/>
  </bookViews>
  <sheets>
    <sheet name="Données" sheetId="1" r:id="rId1"/>
    <sheet name="Organigramme" sheetId="2" r:id="rId2"/>
    <sheet name="Feuil3" sheetId="3" r:id="rId3"/>
  </sheets>
  <definedNames>
    <definedName name="Noms">Données!$B$2:$B$13</definedName>
    <definedName name="SousDom">Données!$J$2:$J$13</definedName>
  </definedNames>
  <calcPr calcId="145621"/>
</workbook>
</file>

<file path=xl/calcChain.xml><?xml version="1.0" encoding="utf-8"?>
<calcChain xmlns="http://schemas.openxmlformats.org/spreadsheetml/2006/main">
  <c r="F16" i="2" l="1" a="1"/>
  <c r="F16" i="2" s="1"/>
  <c r="F17" i="2" a="1"/>
  <c r="F17" i="2"/>
  <c r="F18" i="2" a="1"/>
  <c r="F18" i="2" s="1"/>
  <c r="F19" i="2" a="1"/>
  <c r="F19" i="2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F12" i="2" a="1"/>
  <c r="F14" i="2" a="1"/>
  <c r="F11" i="2" a="1"/>
  <c r="F13" i="2" a="1"/>
  <c r="F15" i="2" a="1"/>
  <c r="F10" i="2" a="1"/>
  <c r="B12" i="2" a="1"/>
  <c r="B11" i="2" a="1"/>
  <c r="B13" i="2" a="1"/>
  <c r="B10" i="2" a="1"/>
  <c r="F15" i="2" l="1"/>
  <c r="F13" i="2"/>
  <c r="F11" i="2"/>
  <c r="F14" i="2"/>
  <c r="F12" i="2"/>
  <c r="F10" i="2"/>
  <c r="B13" i="2"/>
  <c r="B11" i="2"/>
  <c r="B12" i="2"/>
  <c r="B10" i="2"/>
</calcChain>
</file>

<file path=xl/sharedStrings.xml><?xml version="1.0" encoding="utf-8"?>
<sst xmlns="http://schemas.openxmlformats.org/spreadsheetml/2006/main" count="63" uniqueCount="38">
  <si>
    <t>Matricule</t>
  </si>
  <si>
    <t>Nom</t>
  </si>
  <si>
    <t>Prénom</t>
  </si>
  <si>
    <t>Fonction
opérationnelle</t>
  </si>
  <si>
    <t>Domaine</t>
  </si>
  <si>
    <t>Sous-
domaine</t>
  </si>
  <si>
    <t>Architecture Entreprise</t>
  </si>
  <si>
    <t>Gouv AE</t>
  </si>
  <si>
    <t>Etu Ac AE</t>
  </si>
  <si>
    <t>STEPHANIE</t>
  </si>
  <si>
    <t>FRANCOIS</t>
  </si>
  <si>
    <t>NICOLE</t>
  </si>
  <si>
    <t>DIR</t>
  </si>
  <si>
    <t>Processus &amp; Démat</t>
  </si>
  <si>
    <t>Demat</t>
  </si>
  <si>
    <t>Divers</t>
  </si>
  <si>
    <t>ARCHITECTURE D'ENTREPRISE</t>
  </si>
  <si>
    <t>TRUC</t>
  </si>
  <si>
    <t>MACHIN</t>
  </si>
  <si>
    <t>X</t>
  </si>
  <si>
    <t>Y</t>
  </si>
  <si>
    <t>Z</t>
  </si>
  <si>
    <t>A</t>
  </si>
  <si>
    <t>B</t>
  </si>
  <si>
    <t>C</t>
  </si>
  <si>
    <t>D</t>
  </si>
  <si>
    <t>S</t>
  </si>
  <si>
    <t>CHRISTOPHE</t>
  </si>
  <si>
    <t>JEAN</t>
  </si>
  <si>
    <t>MARTIN</t>
  </si>
  <si>
    <t>ANTOINE</t>
  </si>
  <si>
    <t>LAURA</t>
  </si>
  <si>
    <t>MARIE</t>
  </si>
  <si>
    <t>MATHIEU</t>
  </si>
  <si>
    <t>ROMAIN</t>
  </si>
  <si>
    <t>PIERRE</t>
  </si>
  <si>
    <t>Liste des noms/prénoms travaillant en Gouv AE</t>
  </si>
  <si>
    <t>Idem mais en Etu Ac 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</si>
</sst>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</font>
    <font>
      <b/>
      <sz val="10"/>
      <name val="Calibri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99FF"/>
        <bgColor indexed="64"/>
      </patternFill>
    </fill>
    <fill>
      <gradientFill degree="90">
        <stop position="0">
          <color rgb="FFFF6600"/>
        </stop>
        <stop position="1">
          <color rgb="FFFFFF00"/>
        </stop>
      </gradientFill>
    </fill>
    <fill>
      <patternFill patternType="solid">
        <fgColor indexed="9"/>
        <bgColor indexed="9"/>
      </patternFill>
    </fill>
    <fill>
      <patternFill patternType="solid">
        <fgColor rgb="FFFFFFFF"/>
        <bgColor indexed="9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9" fontId="4" fillId="4" borderId="3" xfId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7" xfId="0" applyBorder="1"/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6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3</xdr:row>
      <xdr:rowOff>228600</xdr:rowOff>
    </xdr:from>
    <xdr:to>
      <xdr:col>3</xdr:col>
      <xdr:colOff>451050</xdr:colOff>
      <xdr:row>5</xdr:row>
      <xdr:rowOff>15975</xdr:rowOff>
    </xdr:to>
    <xdr:cxnSp macro="">
      <xdr:nvCxnSpPr>
        <xdr:cNvPr id="3" name="Connecteur droit avec flèche 2"/>
        <xdr:cNvCxnSpPr/>
      </xdr:nvCxnSpPr>
      <xdr:spPr>
        <a:xfrm flipH="1">
          <a:off x="2305050" y="800100"/>
          <a:ext cx="432000" cy="216000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581025</xdr:colOff>
      <xdr:row>4</xdr:row>
      <xdr:rowOff>9525</xdr:rowOff>
    </xdr:from>
    <xdr:to>
      <xdr:col>6</xdr:col>
      <xdr:colOff>19050</xdr:colOff>
      <xdr:row>5</xdr:row>
      <xdr:rowOff>19050</xdr:rowOff>
    </xdr:to>
    <xdr:cxnSp macro="">
      <xdr:nvCxnSpPr>
        <xdr:cNvPr id="6" name="Connecteur droit avec flèche 5"/>
        <xdr:cNvCxnSpPr/>
      </xdr:nvCxnSpPr>
      <xdr:spPr>
        <a:xfrm>
          <a:off x="5105400" y="819150"/>
          <a:ext cx="200025" cy="200025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J2" sqref="J2"/>
    </sheetView>
  </sheetViews>
  <sheetFormatPr baseColWidth="10" defaultRowHeight="15" x14ac:dyDescent="0.25"/>
  <cols>
    <col min="9" max="9" width="17.140625" bestFit="1" customWidth="1"/>
  </cols>
  <sheetData>
    <row r="1" spans="1:10" ht="39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15</v>
      </c>
      <c r="F1" s="1" t="s">
        <v>15</v>
      </c>
      <c r="G1" s="1" t="s">
        <v>15</v>
      </c>
      <c r="H1" s="1" t="s">
        <v>15</v>
      </c>
      <c r="I1" s="2" t="s">
        <v>4</v>
      </c>
      <c r="J1" s="2" t="s">
        <v>5</v>
      </c>
    </row>
    <row r="2" spans="1:10" ht="15.75" thickTop="1" x14ac:dyDescent="0.25">
      <c r="A2" s="3"/>
      <c r="B2" s="3" t="s">
        <v>17</v>
      </c>
      <c r="C2" s="3" t="s">
        <v>27</v>
      </c>
      <c r="D2" s="3"/>
      <c r="E2" s="4"/>
      <c r="F2" s="4"/>
      <c r="G2" s="4"/>
      <c r="H2" s="4"/>
      <c r="I2" s="3" t="s">
        <v>6</v>
      </c>
      <c r="J2" s="3" t="s">
        <v>7</v>
      </c>
    </row>
    <row r="3" spans="1:10" x14ac:dyDescent="0.25">
      <c r="A3" s="3"/>
      <c r="B3" s="3" t="s">
        <v>18</v>
      </c>
      <c r="C3" s="3" t="s">
        <v>28</v>
      </c>
      <c r="D3" s="5"/>
      <c r="E3" s="6"/>
      <c r="F3" s="6"/>
      <c r="G3" s="6"/>
      <c r="H3" s="6"/>
      <c r="I3" s="5" t="s">
        <v>6</v>
      </c>
      <c r="J3" s="5" t="s">
        <v>8</v>
      </c>
    </row>
    <row r="4" spans="1:10" x14ac:dyDescent="0.25">
      <c r="A4" s="3"/>
      <c r="B4" s="3" t="s">
        <v>19</v>
      </c>
      <c r="C4" s="3" t="s">
        <v>29</v>
      </c>
      <c r="D4" s="5"/>
      <c r="E4" s="6"/>
      <c r="F4" s="6"/>
      <c r="G4" s="6"/>
      <c r="H4" s="6"/>
      <c r="I4" s="5" t="s">
        <v>6</v>
      </c>
      <c r="J4" s="5" t="s">
        <v>7</v>
      </c>
    </row>
    <row r="5" spans="1:10" x14ac:dyDescent="0.25">
      <c r="A5" s="3"/>
      <c r="B5" s="3" t="s">
        <v>20</v>
      </c>
      <c r="C5" s="3" t="s">
        <v>30</v>
      </c>
      <c r="D5" s="5"/>
      <c r="E5" s="6"/>
      <c r="F5" s="6"/>
      <c r="G5" s="6"/>
      <c r="H5" s="6"/>
      <c r="I5" s="5" t="s">
        <v>6</v>
      </c>
      <c r="J5" s="5" t="s">
        <v>8</v>
      </c>
    </row>
    <row r="6" spans="1:10" x14ac:dyDescent="0.25">
      <c r="A6" s="3"/>
      <c r="B6" s="3" t="s">
        <v>21</v>
      </c>
      <c r="C6" s="3" t="s">
        <v>31</v>
      </c>
      <c r="D6" s="7"/>
      <c r="E6" s="6"/>
      <c r="F6" s="6"/>
      <c r="G6" s="6"/>
      <c r="H6" s="6"/>
      <c r="I6" s="5" t="s">
        <v>6</v>
      </c>
      <c r="J6" s="5" t="s">
        <v>7</v>
      </c>
    </row>
    <row r="7" spans="1:10" x14ac:dyDescent="0.25">
      <c r="A7" s="3"/>
      <c r="B7" s="3" t="s">
        <v>22</v>
      </c>
      <c r="C7" s="3" t="s">
        <v>32</v>
      </c>
      <c r="D7" s="5"/>
      <c r="E7" s="6"/>
      <c r="F7" s="6"/>
      <c r="G7" s="6"/>
      <c r="H7" s="6"/>
      <c r="I7" s="5" t="s">
        <v>6</v>
      </c>
      <c r="J7" s="5" t="s">
        <v>8</v>
      </c>
    </row>
    <row r="8" spans="1:10" x14ac:dyDescent="0.25">
      <c r="A8" s="8"/>
      <c r="B8" s="8" t="s">
        <v>23</v>
      </c>
      <c r="C8" s="8" t="s">
        <v>33</v>
      </c>
      <c r="D8" s="9"/>
      <c r="E8" s="6"/>
      <c r="F8" s="6"/>
      <c r="G8" s="6"/>
      <c r="H8" s="6"/>
      <c r="I8" s="5" t="s">
        <v>6</v>
      </c>
      <c r="J8" s="5" t="s">
        <v>7</v>
      </c>
    </row>
    <row r="9" spans="1:10" x14ac:dyDescent="0.25">
      <c r="A9" s="3"/>
      <c r="B9" s="3" t="s">
        <v>24</v>
      </c>
      <c r="C9" s="3" t="s">
        <v>10</v>
      </c>
      <c r="D9" s="5"/>
      <c r="E9" s="6"/>
      <c r="F9" s="6"/>
      <c r="G9" s="6"/>
      <c r="H9" s="6"/>
      <c r="I9" s="5" t="s">
        <v>6</v>
      </c>
      <c r="J9" s="5" t="s">
        <v>8</v>
      </c>
    </row>
    <row r="10" spans="1:10" x14ac:dyDescent="0.25">
      <c r="A10" s="3"/>
      <c r="B10" s="3" t="s">
        <v>25</v>
      </c>
      <c r="C10" s="3" t="s">
        <v>11</v>
      </c>
      <c r="D10" s="5"/>
      <c r="E10" s="6"/>
      <c r="F10" s="6"/>
      <c r="G10" s="6"/>
      <c r="H10" s="6"/>
      <c r="I10" s="5" t="s">
        <v>6</v>
      </c>
      <c r="J10" s="5" t="s">
        <v>8</v>
      </c>
    </row>
    <row r="11" spans="1:10" x14ac:dyDescent="0.25">
      <c r="A11" s="8"/>
      <c r="B11" s="8" t="s">
        <v>26</v>
      </c>
      <c r="C11" s="8" t="s">
        <v>34</v>
      </c>
      <c r="D11" s="5"/>
      <c r="E11" s="6"/>
      <c r="F11" s="6"/>
      <c r="G11" s="6"/>
      <c r="H11" s="6"/>
      <c r="I11" s="5" t="s">
        <v>6</v>
      </c>
      <c r="J11" s="5" t="s">
        <v>8</v>
      </c>
    </row>
    <row r="12" spans="1:10" x14ac:dyDescent="0.25">
      <c r="A12" s="3"/>
      <c r="B12" s="3" t="s">
        <v>19</v>
      </c>
      <c r="C12" s="3" t="s">
        <v>35</v>
      </c>
      <c r="D12" s="5"/>
      <c r="E12" s="6"/>
      <c r="F12" s="6"/>
      <c r="G12" s="6"/>
      <c r="H12" s="6"/>
      <c r="I12" s="5" t="s">
        <v>6</v>
      </c>
      <c r="J12" s="5" t="s">
        <v>12</v>
      </c>
    </row>
    <row r="13" spans="1:10" x14ac:dyDescent="0.25">
      <c r="A13" s="3"/>
      <c r="B13" s="3" t="s">
        <v>26</v>
      </c>
      <c r="C13" s="3" t="s">
        <v>9</v>
      </c>
      <c r="D13" s="5"/>
      <c r="E13" s="6"/>
      <c r="F13" s="6"/>
      <c r="G13" s="6"/>
      <c r="H13" s="6"/>
      <c r="I13" s="5" t="s">
        <v>13</v>
      </c>
      <c r="J13" s="5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H19"/>
  <sheetViews>
    <sheetView tabSelected="1" workbookViewId="0">
      <selection activeCell="F10" sqref="F10"/>
    </sheetView>
  </sheetViews>
  <sheetFormatPr baseColWidth="10" defaultRowHeight="15" x14ac:dyDescent="0.25"/>
  <cols>
    <col min="4" max="4" width="22.140625" customWidth="1"/>
  </cols>
  <sheetData>
    <row r="4" spans="2:8" ht="18.75" x14ac:dyDescent="0.3">
      <c r="D4" s="11" t="s">
        <v>16</v>
      </c>
      <c r="E4" s="12"/>
      <c r="F4" s="13"/>
    </row>
    <row r="6" spans="2:8" x14ac:dyDescent="0.25">
      <c r="C6" s="10" t="s">
        <v>7</v>
      </c>
      <c r="G6" s="10" t="s">
        <v>8</v>
      </c>
    </row>
    <row r="7" spans="2:8" x14ac:dyDescent="0.25">
      <c r="B7" s="14" t="s">
        <v>36</v>
      </c>
      <c r="C7" s="15"/>
      <c r="D7" s="16"/>
      <c r="F7" s="23" t="s">
        <v>37</v>
      </c>
      <c r="G7" s="24"/>
      <c r="H7" s="25"/>
    </row>
    <row r="8" spans="2:8" x14ac:dyDescent="0.25">
      <c r="B8" s="17"/>
      <c r="C8" s="18"/>
      <c r="D8" s="19"/>
      <c r="F8" s="26"/>
      <c r="G8" s="18"/>
      <c r="H8" s="27"/>
    </row>
    <row r="9" spans="2:8" x14ac:dyDescent="0.25">
      <c r="B9" s="20"/>
      <c r="C9" s="21"/>
      <c r="D9" s="22"/>
      <c r="F9" s="28"/>
      <c r="G9" s="29"/>
      <c r="H9" s="30"/>
    </row>
    <row r="10" spans="2:8" x14ac:dyDescent="0.25">
      <c r="B10" s="31" t="str">
        <f t="array" aca="1" ref="B10" ca="1">IF(ROWS($1:1)&lt;=COUNTIF(SousDom,$C$6),INDEX(Noms,SMALL(IF(SousDom=$C$6,ROW(INDIRECT("1:"&amp;ROWS(SousDom)))),ROWS($1:1))),"")</f>
        <v>TRUC</v>
      </c>
      <c r="F10" s="31" t="str">
        <f t="array" aca="1" ref="F10" ca="1">IF(ROWS($1:1)&lt;=COUNTIF(SousDom,$G$6),INDEX(Noms,SMALL(IF(SousDom=$G$6,ROW(INDIRECT("1:"&amp;ROWS(SousDom)))),ROWS($1:1))),"")</f>
        <v>MACHIN</v>
      </c>
    </row>
    <row r="11" spans="2:8" x14ac:dyDescent="0.25">
      <c r="B11" s="31" t="str">
        <f t="array" aca="1" ref="B11" ca="1">IF(ROWS($1:2)&lt;=COUNTIF(SousDom,$C$6),INDEX(Noms,SMALL(IF(SousDom=$C$6,ROW(INDIRECT("1:"&amp;ROWS(SousDom)))),ROWS($1:2))),"")</f>
        <v>X</v>
      </c>
      <c r="F11" s="31" t="str">
        <f t="array" aca="1" ref="F11" ca="1">IF(ROWS($1:2)&lt;=COUNTIF(SousDom,$G$6),INDEX(Noms,SMALL(IF(SousDom=$G$6,ROW(INDIRECT("1:"&amp;ROWS(SousDom)))),ROWS($1:2))),"")</f>
        <v>Y</v>
      </c>
    </row>
    <row r="12" spans="2:8" x14ac:dyDescent="0.25">
      <c r="B12" s="31" t="str">
        <f t="array" aca="1" ref="B12" ca="1">IF(ROWS($1:3)&lt;=COUNTIF(SousDom,$C$6),INDEX(Noms,SMALL(IF(SousDom=$C$6,ROW(INDIRECT("1:"&amp;ROWS(SousDom)))),ROWS($1:3))),"")</f>
        <v>Z</v>
      </c>
      <c r="F12" s="31" t="str">
        <f t="array" aca="1" ref="F12" ca="1">IF(ROWS($1:3)&lt;=COUNTIF(SousDom,$G$6),INDEX(Noms,SMALL(IF(SousDom=$G$6,ROW(INDIRECT("1:"&amp;ROWS(SousDom)))),ROWS($1:3))),"")</f>
        <v>A</v>
      </c>
    </row>
    <row r="13" spans="2:8" x14ac:dyDescent="0.25">
      <c r="B13" s="31" t="str">
        <f t="array" aca="1" ref="B13" ca="1">IF(ROWS($1:4)&lt;=COUNTIF(SousDom,$C$6),INDEX(Noms,SMALL(IF(SousDom=$C$6,ROW(INDIRECT("1:"&amp;ROWS(SousDom)))),ROWS($1:4))),"")</f>
        <v>B</v>
      </c>
      <c r="F13" s="31" t="str">
        <f t="array" aca="1" ref="F13" ca="1">IF(ROWS($1:4)&lt;=COUNTIF(SousDom,$G$6),INDEX(Noms,SMALL(IF(SousDom=$G$6,ROW(INDIRECT("1:"&amp;ROWS(SousDom)))),ROWS($1:4))),"")</f>
        <v>C</v>
      </c>
    </row>
    <row r="14" spans="2:8" x14ac:dyDescent="0.25">
      <c r="B14" s="31" t="str">
        <f t="array" aca="1" ref="B14" ca="1">IF(ROWS($1:5)&lt;=COUNTIF(SousDom,$C$6),INDEX(Noms,SMALL(IF(SousDom=$C$6,ROW(INDIRECT("1:"&amp;ROWS(SousDom)))),ROWS($1:5))),"")</f>
        <v/>
      </c>
      <c r="F14" s="31" t="str">
        <f t="array" aca="1" ref="F14" ca="1">IF(ROWS($1:5)&lt;=COUNTIF(SousDom,$G$6),INDEX(Noms,SMALL(IF(SousDom=$G$6,ROW(INDIRECT("1:"&amp;ROWS(SousDom)))),ROWS($1:5))),"")</f>
        <v>D</v>
      </c>
    </row>
    <row r="15" spans="2:8" x14ac:dyDescent="0.25">
      <c r="B15" s="31" t="str">
        <f t="array" aca="1" ref="B15" ca="1">IF(ROWS($1:6)&lt;=COUNTIF(SousDom,$C$6),INDEX(Noms,SMALL(IF(SousDom=$C$6,ROW(INDIRECT("1:"&amp;ROWS(SousDom)))),ROWS($1:6))),"")</f>
        <v/>
      </c>
      <c r="F15" s="31" t="str">
        <f t="array" aca="1" ref="F15" ca="1">IF(ROWS($1:6)&lt;=COUNTIF(SousDom,$G$6),INDEX(Noms,SMALL(IF(SousDom=$G$6,ROW(INDIRECT("1:"&amp;ROWS(SousDom)))),ROWS($1:6))),"")</f>
        <v>S</v>
      </c>
    </row>
    <row r="16" spans="2:8" x14ac:dyDescent="0.25">
      <c r="B16" s="31" t="str">
        <f t="array" aca="1" ref="B16" ca="1">IF(ROWS($1:7)&lt;=COUNTIF(SousDom,$C$6),INDEX(Noms,SMALL(IF(SousDom=$C$6,ROW(INDIRECT("1:"&amp;ROWS(SousDom)))),ROWS($1:7))),"")</f>
        <v/>
      </c>
      <c r="F16" s="31" t="str">
        <f t="array" aca="1" ref="F16" ca="1">IF(ROWS($1:7)&lt;=COUNTIF(SousDom,$G$6),INDEX(Noms,SMALL(IF(SousDom=$G$6,ROW(INDIRECT("1:"&amp;ROWS(SousDom)))),ROWS($1:7))),"")</f>
        <v/>
      </c>
    </row>
    <row r="17" spans="2:6" x14ac:dyDescent="0.25">
      <c r="B17" s="31" t="str">
        <f t="array" aca="1" ref="B17" ca="1">IF(ROWS($1:8)&lt;=COUNTIF(SousDom,$C$6),INDEX(Noms,SMALL(IF(SousDom=$C$6,ROW(INDIRECT("1:"&amp;ROWS(SousDom)))),ROWS($1:8))),"")</f>
        <v/>
      </c>
      <c r="F17" s="31" t="str">
        <f t="array" aca="1" ref="F17" ca="1">IF(ROWS($1:8)&lt;=COUNTIF(SousDom,$G$6),INDEX(Noms,SMALL(IF(SousDom=$G$6,ROW(INDIRECT("1:"&amp;ROWS(SousDom)))),ROWS($1:8))),"")</f>
        <v/>
      </c>
    </row>
    <row r="18" spans="2:6" x14ac:dyDescent="0.25">
      <c r="B18" s="31" t="str">
        <f t="array" aca="1" ref="B18" ca="1">IF(ROWS($1:9)&lt;=COUNTIF(SousDom,$C$6),INDEX(Noms,SMALL(IF(SousDom=$C$6,ROW(INDIRECT("1:"&amp;ROWS(SousDom)))),ROWS($1:9))),"")</f>
        <v/>
      </c>
      <c r="F18" s="31" t="str">
        <f t="array" aca="1" ref="F18" ca="1">IF(ROWS($1:9)&lt;=COUNTIF(SousDom,$G$6),INDEX(Noms,SMALL(IF(SousDom=$G$6,ROW(INDIRECT("1:"&amp;ROWS(SousDom)))),ROWS($1:9))),"")</f>
        <v/>
      </c>
    </row>
    <row r="19" spans="2:6" x14ac:dyDescent="0.25">
      <c r="B19" s="31" t="str">
        <f t="array" aca="1" ref="B19" ca="1">IF(ROWS($1:10)&lt;=COUNTIF(SousDom,$C$6),INDEX(Noms,SMALL(IF(SousDom=$C$6,ROW(INDIRECT("1:"&amp;ROWS(SousDom)))),ROWS($1:10))),"")</f>
        <v/>
      </c>
      <c r="F19" s="31" t="str">
        <f t="array" aca="1" ref="F19" ca="1">IF(ROWS($1:10)&lt;=COUNTIF(SousDom,$G$6),INDEX(Noms,SMALL(IF(SousDom=$G$6,ROW(INDIRECT("1:"&amp;ROWS(SousDom)))),ROWS($1:10))),"")</f>
        <v/>
      </c>
    </row>
  </sheetData>
  <mergeCells count="3">
    <mergeCell ref="D4:F4"/>
    <mergeCell ref="B7:D9"/>
    <mergeCell ref="F7:H9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Organigramme</vt:lpstr>
      <vt:lpstr>Feuil3</vt:lpstr>
      <vt:lpstr>Noms</vt:lpstr>
      <vt:lpstr>SousDom</vt:lpstr>
    </vt:vector>
  </TitlesOfParts>
  <Company>SOCIETE GENERALE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REYDON (A443890)</dc:creator>
  <cp:lastModifiedBy>Boisgontier</cp:lastModifiedBy>
  <dcterms:created xsi:type="dcterms:W3CDTF">2015-09-02T07:41:39Z</dcterms:created>
  <dcterms:modified xsi:type="dcterms:W3CDTF">2015-09-02T09:39:16Z</dcterms:modified>
</cp:coreProperties>
</file>