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20730" windowHeight="10425"/>
  </bookViews>
  <sheets>
    <sheet name="Feuil1" sheetId="1" r:id="rId1"/>
    <sheet name="Feuil2" sheetId="2" r:id="rId2"/>
  </sheets>
  <definedNames>
    <definedName name="choix1">Feuil1!$C$1:$F$1</definedName>
    <definedName name="choix2">Feuil1!$C$1:$C$7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3" i="1" l="1"/>
  <c r="I12" i="1"/>
  <c r="I11" i="1"/>
  <c r="I10" i="1"/>
</calcChain>
</file>

<file path=xl/sharedStrings.xml><?xml version="1.0" encoding="utf-8"?>
<sst xmlns="http://schemas.openxmlformats.org/spreadsheetml/2006/main" count="146" uniqueCount="48">
  <si>
    <t>EQUIPE 1</t>
  </si>
  <si>
    <t>EQUIPE 2</t>
  </si>
  <si>
    <t>Joueur 1</t>
  </si>
  <si>
    <t>Joueur 2</t>
  </si>
  <si>
    <t>Joueur 3</t>
  </si>
  <si>
    <t>Joueur 4</t>
  </si>
  <si>
    <t>Joueur 5</t>
  </si>
  <si>
    <t>Joueur 6</t>
  </si>
  <si>
    <t>Joueur 7</t>
  </si>
  <si>
    <t>Joueur 8</t>
  </si>
  <si>
    <t>Joueur 9</t>
  </si>
  <si>
    <t>Joueur 10</t>
  </si>
  <si>
    <t>Joueur 11</t>
  </si>
  <si>
    <t>Joueur 12</t>
  </si>
  <si>
    <t>Joueur 13</t>
  </si>
  <si>
    <t>Joueur 14</t>
  </si>
  <si>
    <t>Joueur 15</t>
  </si>
  <si>
    <t>Joueur 16</t>
  </si>
  <si>
    <t>Joueur 17</t>
  </si>
  <si>
    <t>Joueur 18</t>
  </si>
  <si>
    <t>JOUEUR</t>
  </si>
  <si>
    <t>Joueur</t>
  </si>
  <si>
    <t>Equipe</t>
  </si>
  <si>
    <t>Type</t>
  </si>
  <si>
    <t>Cheveu</t>
  </si>
  <si>
    <t>DOB</t>
  </si>
  <si>
    <t>Style</t>
  </si>
  <si>
    <t>…</t>
  </si>
  <si>
    <t>Equipe 1</t>
  </si>
  <si>
    <t>Equipe 2</t>
  </si>
  <si>
    <t>Equipe 3</t>
  </si>
  <si>
    <t>Equipe 4</t>
  </si>
  <si>
    <t>Garçon</t>
  </si>
  <si>
    <t>Fille</t>
  </si>
  <si>
    <t>Brun</t>
  </si>
  <si>
    <t>Blond</t>
  </si>
  <si>
    <t>Roux</t>
  </si>
  <si>
    <t>Chatain</t>
  </si>
  <si>
    <t>Attaque</t>
  </si>
  <si>
    <t>Défense</t>
  </si>
  <si>
    <t>EQUIPE1</t>
  </si>
  <si>
    <t>EQUIPE2</t>
  </si>
  <si>
    <t>EQUIPE3</t>
  </si>
  <si>
    <t>EQUIPE4</t>
  </si>
  <si>
    <t>choix1</t>
  </si>
  <si>
    <t>=Feuil1!$C$1:$F$1</t>
  </si>
  <si>
    <t>choix2</t>
  </si>
  <si>
    <t>=Feuil1!$C$2:$C$7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</si>
</sst>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  <xf numFmtId="0" fontId="0" fillId="0" borderId="1" xfId="0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/>
    </xf>
    <xf numFmtId="14" fontId="0" fillId="0" borderId="12" xfId="0" applyNumberFormat="1" applyBorder="1" applyAlignment="1">
      <alignment horizontal="center"/>
    </xf>
    <xf numFmtId="0" fontId="0" fillId="0" borderId="1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27"/>
  <sheetViews>
    <sheetView showGridLines="0" tabSelected="1" workbookViewId="0">
      <selection activeCell="I7" sqref="I7"/>
    </sheetView>
  </sheetViews>
  <sheetFormatPr baseColWidth="10" defaultRowHeight="15" x14ac:dyDescent="0.25"/>
  <cols>
    <col min="1" max="1" width="11.5703125" customWidth="1"/>
    <col min="9" max="9" width="13.85546875" customWidth="1"/>
  </cols>
  <sheetData>
    <row r="1" spans="1:13" x14ac:dyDescent="0.25">
      <c r="B1" s="1"/>
      <c r="C1" s="6" t="s">
        <v>40</v>
      </c>
      <c r="D1" s="7" t="s">
        <v>41</v>
      </c>
      <c r="E1" s="6" t="s">
        <v>42</v>
      </c>
      <c r="F1" s="8" t="s">
        <v>43</v>
      </c>
    </row>
    <row r="2" spans="1:13" ht="15.75" thickBot="1" x14ac:dyDescent="0.3">
      <c r="B2" s="1"/>
      <c r="C2" s="9" t="s">
        <v>2</v>
      </c>
      <c r="D2" s="10" t="s">
        <v>6</v>
      </c>
      <c r="E2" s="9" t="s">
        <v>9</v>
      </c>
      <c r="F2" s="11" t="s">
        <v>15</v>
      </c>
      <c r="L2" t="s">
        <v>44</v>
      </c>
      <c r="M2" t="s">
        <v>45</v>
      </c>
    </row>
    <row r="3" spans="1:13" x14ac:dyDescent="0.25">
      <c r="B3" s="1"/>
      <c r="C3" s="9" t="s">
        <v>3</v>
      </c>
      <c r="D3" s="10" t="s">
        <v>7</v>
      </c>
      <c r="E3" s="9" t="s">
        <v>10</v>
      </c>
      <c r="F3" s="11" t="s">
        <v>16</v>
      </c>
      <c r="I3" s="15" t="s">
        <v>0</v>
      </c>
      <c r="L3" t="s">
        <v>46</v>
      </c>
      <c r="M3" t="s">
        <v>47</v>
      </c>
    </row>
    <row r="4" spans="1:13" ht="15.75" thickBot="1" x14ac:dyDescent="0.3">
      <c r="B4" s="1"/>
      <c r="C4" s="9" t="s">
        <v>4</v>
      </c>
      <c r="D4" s="10" t="s">
        <v>8</v>
      </c>
      <c r="E4" s="9" t="s">
        <v>11</v>
      </c>
      <c r="F4" s="11" t="s">
        <v>17</v>
      </c>
      <c r="I4" s="16" t="s">
        <v>41</v>
      </c>
    </row>
    <row r="5" spans="1:13" ht="15.75" thickBot="1" x14ac:dyDescent="0.3">
      <c r="B5" s="1"/>
      <c r="C5" s="9" t="s">
        <v>5</v>
      </c>
      <c r="D5" s="10"/>
      <c r="E5" s="9" t="s">
        <v>12</v>
      </c>
      <c r="F5" s="11" t="s">
        <v>18</v>
      </c>
      <c r="I5" s="1"/>
    </row>
    <row r="6" spans="1:13" x14ac:dyDescent="0.25">
      <c r="A6" s="1"/>
      <c r="B6" s="1"/>
      <c r="C6" s="9"/>
      <c r="D6" s="10"/>
      <c r="E6" s="9" t="s">
        <v>13</v>
      </c>
      <c r="F6" s="11" t="s">
        <v>19</v>
      </c>
      <c r="I6" s="15" t="s">
        <v>20</v>
      </c>
    </row>
    <row r="7" spans="1:13" ht="15.75" thickBot="1" x14ac:dyDescent="0.3">
      <c r="A7" s="1"/>
      <c r="B7" s="1"/>
      <c r="C7" s="12"/>
      <c r="D7" s="13"/>
      <c r="E7" s="12" t="s">
        <v>14</v>
      </c>
      <c r="F7" s="14"/>
      <c r="I7" s="16" t="s">
        <v>6</v>
      </c>
    </row>
    <row r="8" spans="1:13" x14ac:dyDescent="0.25">
      <c r="I8" s="1"/>
    </row>
    <row r="9" spans="1:13" ht="15.75" thickBot="1" x14ac:dyDescent="0.3">
      <c r="A9" s="4" t="s">
        <v>21</v>
      </c>
      <c r="B9" s="4" t="s">
        <v>22</v>
      </c>
      <c r="C9" s="4" t="s">
        <v>23</v>
      </c>
      <c r="D9" s="4" t="s">
        <v>24</v>
      </c>
      <c r="E9" s="4" t="s">
        <v>25</v>
      </c>
      <c r="F9" s="4" t="s">
        <v>26</v>
      </c>
      <c r="G9" s="4" t="s">
        <v>27</v>
      </c>
      <c r="I9" s="1"/>
    </row>
    <row r="10" spans="1:13" x14ac:dyDescent="0.25">
      <c r="A10" s="3" t="s">
        <v>2</v>
      </c>
      <c r="B10" s="3" t="s">
        <v>28</v>
      </c>
      <c r="C10" s="3" t="s">
        <v>32</v>
      </c>
      <c r="D10" s="3" t="s">
        <v>34</v>
      </c>
      <c r="E10" s="5">
        <v>35371</v>
      </c>
      <c r="F10" s="3" t="s">
        <v>38</v>
      </c>
      <c r="G10" s="3" t="s">
        <v>27</v>
      </c>
      <c r="I10" s="17" t="str">
        <f>VLOOKUP($I$7,$A$10:$G$27,3,TRUE)</f>
        <v>Fille</v>
      </c>
      <c r="K10" s="2"/>
    </row>
    <row r="11" spans="1:13" x14ac:dyDescent="0.25">
      <c r="A11" s="3" t="s">
        <v>3</v>
      </c>
      <c r="B11" s="3" t="s">
        <v>28</v>
      </c>
      <c r="C11" s="3" t="s">
        <v>32</v>
      </c>
      <c r="D11" s="3" t="s">
        <v>35</v>
      </c>
      <c r="E11" s="5">
        <v>35372</v>
      </c>
      <c r="F11" s="3" t="s">
        <v>39</v>
      </c>
      <c r="G11" s="3" t="s">
        <v>27</v>
      </c>
      <c r="I11" s="18" t="str">
        <f>VLOOKUP($I$7,$A$10:$G$27,4,TRUE)</f>
        <v>Brun</v>
      </c>
    </row>
    <row r="12" spans="1:13" x14ac:dyDescent="0.25">
      <c r="A12" s="3" t="s">
        <v>4</v>
      </c>
      <c r="B12" s="3" t="s">
        <v>28</v>
      </c>
      <c r="C12" s="3" t="s">
        <v>32</v>
      </c>
      <c r="D12" s="3" t="s">
        <v>36</v>
      </c>
      <c r="E12" s="5">
        <v>35373</v>
      </c>
      <c r="F12" s="3" t="s">
        <v>38</v>
      </c>
      <c r="G12" s="3" t="s">
        <v>27</v>
      </c>
      <c r="I12" s="19">
        <f>VLOOKUP($I$7,$A$10:$G$27,5,TRUE)</f>
        <v>35375</v>
      </c>
    </row>
    <row r="13" spans="1:13" ht="15.75" thickBot="1" x14ac:dyDescent="0.3">
      <c r="A13" s="3" t="s">
        <v>5</v>
      </c>
      <c r="B13" s="3" t="s">
        <v>28</v>
      </c>
      <c r="C13" s="3" t="s">
        <v>32</v>
      </c>
      <c r="D13" s="3" t="s">
        <v>37</v>
      </c>
      <c r="E13" s="5">
        <v>35374</v>
      </c>
      <c r="F13" s="3" t="s">
        <v>39</v>
      </c>
      <c r="G13" s="3" t="s">
        <v>27</v>
      </c>
      <c r="I13" s="20" t="str">
        <f>VLOOKUP($I$7,$A$10:$G$27,6,TRUE)</f>
        <v>Attaque</v>
      </c>
    </row>
    <row r="14" spans="1:13" x14ac:dyDescent="0.25">
      <c r="A14" s="3" t="s">
        <v>6</v>
      </c>
      <c r="B14" s="3" t="s">
        <v>29</v>
      </c>
      <c r="C14" s="3" t="s">
        <v>33</v>
      </c>
      <c r="D14" s="3" t="s">
        <v>34</v>
      </c>
      <c r="E14" s="5">
        <v>35375</v>
      </c>
      <c r="F14" s="3" t="s">
        <v>38</v>
      </c>
      <c r="G14" s="3" t="s">
        <v>27</v>
      </c>
    </row>
    <row r="15" spans="1:13" x14ac:dyDescent="0.25">
      <c r="A15" s="3" t="s">
        <v>7</v>
      </c>
      <c r="B15" s="3" t="s">
        <v>29</v>
      </c>
      <c r="C15" s="3" t="s">
        <v>32</v>
      </c>
      <c r="D15" s="3" t="s">
        <v>35</v>
      </c>
      <c r="E15" s="5">
        <v>35376</v>
      </c>
      <c r="F15" s="3" t="s">
        <v>39</v>
      </c>
      <c r="G15" s="3" t="s">
        <v>27</v>
      </c>
    </row>
    <row r="16" spans="1:13" x14ac:dyDescent="0.25">
      <c r="A16" s="3" t="s">
        <v>8</v>
      </c>
      <c r="B16" s="3" t="s">
        <v>29</v>
      </c>
      <c r="C16" s="3" t="s">
        <v>33</v>
      </c>
      <c r="D16" s="3" t="s">
        <v>36</v>
      </c>
      <c r="E16" s="5">
        <v>35377</v>
      </c>
      <c r="F16" s="3" t="s">
        <v>38</v>
      </c>
      <c r="G16" s="3" t="s">
        <v>27</v>
      </c>
    </row>
    <row r="17" spans="1:7" x14ac:dyDescent="0.25">
      <c r="A17" s="3" t="s">
        <v>9</v>
      </c>
      <c r="B17" s="3" t="s">
        <v>30</v>
      </c>
      <c r="C17" s="3" t="s">
        <v>33</v>
      </c>
      <c r="D17" s="3" t="s">
        <v>37</v>
      </c>
      <c r="E17" s="5">
        <v>35378</v>
      </c>
      <c r="F17" s="3" t="s">
        <v>39</v>
      </c>
      <c r="G17" s="3" t="s">
        <v>27</v>
      </c>
    </row>
    <row r="18" spans="1:7" x14ac:dyDescent="0.25">
      <c r="A18" s="3" t="s">
        <v>10</v>
      </c>
      <c r="B18" s="3" t="s">
        <v>30</v>
      </c>
      <c r="C18" s="3" t="s">
        <v>32</v>
      </c>
      <c r="D18" s="3" t="s">
        <v>34</v>
      </c>
      <c r="E18" s="5">
        <v>35379</v>
      </c>
      <c r="F18" s="3" t="s">
        <v>38</v>
      </c>
      <c r="G18" s="3" t="s">
        <v>27</v>
      </c>
    </row>
    <row r="19" spans="1:7" x14ac:dyDescent="0.25">
      <c r="A19" s="3" t="s">
        <v>11</v>
      </c>
      <c r="B19" s="3" t="s">
        <v>30</v>
      </c>
      <c r="C19" s="3" t="s">
        <v>33</v>
      </c>
      <c r="D19" s="3" t="s">
        <v>35</v>
      </c>
      <c r="E19" s="5">
        <v>35380</v>
      </c>
      <c r="F19" s="3" t="s">
        <v>39</v>
      </c>
      <c r="G19" s="3" t="s">
        <v>27</v>
      </c>
    </row>
    <row r="20" spans="1:7" x14ac:dyDescent="0.25">
      <c r="A20" s="3" t="s">
        <v>12</v>
      </c>
      <c r="B20" s="3" t="s">
        <v>30</v>
      </c>
      <c r="C20" s="3" t="s">
        <v>33</v>
      </c>
      <c r="D20" s="3" t="s">
        <v>36</v>
      </c>
      <c r="E20" s="5">
        <v>35381</v>
      </c>
      <c r="F20" s="3" t="s">
        <v>38</v>
      </c>
      <c r="G20" s="3" t="s">
        <v>27</v>
      </c>
    </row>
    <row r="21" spans="1:7" x14ac:dyDescent="0.25">
      <c r="A21" s="3" t="s">
        <v>13</v>
      </c>
      <c r="B21" s="3" t="s">
        <v>30</v>
      </c>
      <c r="C21" s="3" t="s">
        <v>32</v>
      </c>
      <c r="D21" s="3" t="s">
        <v>37</v>
      </c>
      <c r="E21" s="5">
        <v>35382</v>
      </c>
      <c r="F21" s="3" t="s">
        <v>39</v>
      </c>
      <c r="G21" s="3" t="s">
        <v>27</v>
      </c>
    </row>
    <row r="22" spans="1:7" x14ac:dyDescent="0.25">
      <c r="A22" s="3" t="s">
        <v>14</v>
      </c>
      <c r="B22" s="3" t="s">
        <v>30</v>
      </c>
      <c r="C22" s="3" t="s">
        <v>32</v>
      </c>
      <c r="D22" s="3" t="s">
        <v>34</v>
      </c>
      <c r="E22" s="5">
        <v>35383</v>
      </c>
      <c r="F22" s="3" t="s">
        <v>38</v>
      </c>
      <c r="G22" s="3" t="s">
        <v>27</v>
      </c>
    </row>
    <row r="23" spans="1:7" x14ac:dyDescent="0.25">
      <c r="A23" s="3" t="s">
        <v>15</v>
      </c>
      <c r="B23" s="3" t="s">
        <v>31</v>
      </c>
      <c r="C23" s="3" t="s">
        <v>32</v>
      </c>
      <c r="D23" s="3" t="s">
        <v>35</v>
      </c>
      <c r="E23" s="5">
        <v>35384</v>
      </c>
      <c r="F23" s="3" t="s">
        <v>39</v>
      </c>
      <c r="G23" s="3" t="s">
        <v>27</v>
      </c>
    </row>
    <row r="24" spans="1:7" x14ac:dyDescent="0.25">
      <c r="A24" s="3" t="s">
        <v>16</v>
      </c>
      <c r="B24" s="3" t="s">
        <v>31</v>
      </c>
      <c r="C24" s="3" t="s">
        <v>33</v>
      </c>
      <c r="D24" s="3" t="s">
        <v>36</v>
      </c>
      <c r="E24" s="5">
        <v>35385</v>
      </c>
      <c r="F24" s="3" t="s">
        <v>38</v>
      </c>
      <c r="G24" s="3" t="s">
        <v>27</v>
      </c>
    </row>
    <row r="25" spans="1:7" x14ac:dyDescent="0.25">
      <c r="A25" s="3" t="s">
        <v>17</v>
      </c>
      <c r="B25" s="3" t="s">
        <v>31</v>
      </c>
      <c r="C25" s="3" t="s">
        <v>32</v>
      </c>
      <c r="D25" s="3" t="s">
        <v>37</v>
      </c>
      <c r="E25" s="5">
        <v>35386</v>
      </c>
      <c r="F25" s="3" t="s">
        <v>39</v>
      </c>
      <c r="G25" s="3" t="s">
        <v>27</v>
      </c>
    </row>
    <row r="26" spans="1:7" x14ac:dyDescent="0.25">
      <c r="A26" s="3" t="s">
        <v>18</v>
      </c>
      <c r="B26" s="3" t="s">
        <v>31</v>
      </c>
      <c r="C26" s="3" t="s">
        <v>33</v>
      </c>
      <c r="D26" s="3" t="s">
        <v>34</v>
      </c>
      <c r="E26" s="5">
        <v>35387</v>
      </c>
      <c r="F26" s="3" t="s">
        <v>38</v>
      </c>
      <c r="G26" s="3" t="s">
        <v>27</v>
      </c>
    </row>
    <row r="27" spans="1:7" x14ac:dyDescent="0.25">
      <c r="A27" s="3" t="s">
        <v>19</v>
      </c>
      <c r="B27" s="3" t="s">
        <v>31</v>
      </c>
      <c r="C27" s="3" t="s">
        <v>33</v>
      </c>
      <c r="D27" s="3" t="s">
        <v>35</v>
      </c>
      <c r="E27" s="5">
        <v>35388</v>
      </c>
      <c r="F27" s="3" t="s">
        <v>39</v>
      </c>
      <c r="G27" s="3" t="s">
        <v>27</v>
      </c>
    </row>
  </sheetData>
  <dataValidations count="2">
    <dataValidation type="list" allowBlank="1" showInputMessage="1" showErrorMessage="1" sqref="I4">
      <formula1>choix1</formula1>
    </dataValidation>
    <dataValidation type="list" allowBlank="1" showInputMessage="1" showErrorMessage="1" sqref="I7">
      <formula1>OFFSET(choix2,1,MATCH(I4,choix1,0)-1,COUNTA(OFFSET(choix2,,MATCH(I4,choix1,0)-1))-1)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4" sqref="A4:I22"/>
    </sheetView>
  </sheetViews>
  <sheetFormatPr baseColWidth="10" defaultRowHeight="15" x14ac:dyDescent="0.25"/>
  <sheetData>
    <row r="1" spans="1:1" x14ac:dyDescent="0.25">
      <c r="A1" t="s">
        <v>1</v>
      </c>
    </row>
  </sheetData>
  <dataValidations count="2">
    <dataValidation type="list" allowBlank="1" showInputMessage="1" showErrorMessage="1" sqref="A1">
      <formula1>Equipe</formula1>
    </dataValidation>
    <dataValidation type="list" allowBlank="1" showInputMessage="1" showErrorMessage="1" sqref="B1">
      <formula1>INDIRECT(A1)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choix1</vt:lpstr>
      <vt:lpstr>choix2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Boisgontier</cp:lastModifiedBy>
  <dcterms:created xsi:type="dcterms:W3CDTF">2016-10-25T05:16:51Z</dcterms:created>
  <dcterms:modified xsi:type="dcterms:W3CDTF">2016-10-25T16:22:33Z</dcterms:modified>
</cp:coreProperties>
</file>