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6" i="1" l="1"/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7" i="1"/>
  <c r="H8" i="1"/>
  <c r="H9" i="1"/>
  <c r="H10" i="1"/>
  <c r="H11" i="1"/>
  <c r="H12" i="1"/>
  <c r="H6" i="1"/>
  <c r="J7" i="1"/>
  <c r="J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7" i="1"/>
</calcChain>
</file>

<file path=xl/sharedStrings.xml><?xml version="1.0" encoding="utf-8"?>
<sst xmlns="http://schemas.openxmlformats.org/spreadsheetml/2006/main" count="31" uniqueCount="20">
  <si>
    <t>Tina</t>
  </si>
  <si>
    <t>Date</t>
  </si>
  <si>
    <t>Kilometres</t>
  </si>
  <si>
    <t xml:space="preserve">Yaris </t>
  </si>
  <si>
    <t>lu, je</t>
  </si>
  <si>
    <t>Personne</t>
  </si>
  <si>
    <t>jours</t>
  </si>
  <si>
    <t>Prix essence</t>
  </si>
  <si>
    <t>Prix covoiturage</t>
  </si>
  <si>
    <t>17.10.11</t>
  </si>
  <si>
    <t>Michael</t>
  </si>
  <si>
    <t>-</t>
  </si>
  <si>
    <t>18.10.11</t>
  </si>
  <si>
    <t>Georgi</t>
  </si>
  <si>
    <t>20.10.11</t>
  </si>
  <si>
    <t>03.11.11</t>
  </si>
  <si>
    <t>07.11.11</t>
  </si>
  <si>
    <t>14.11.11</t>
  </si>
  <si>
    <t>17.11.11</t>
  </si>
  <si>
    <t>21.11.11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</si>
</sst>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[$CHF]\ #,##0.00"/>
    <numFmt numFmtId="166" formatCode="#,##0.00\ [$CHF]"/>
  </numFmts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4"/>
      <color indexed="8"/>
      <name val="Calibri"/>
      <family val="2"/>
    </font>
    <font>
      <u/>
      <sz val="11"/>
      <color indexed="12"/>
      <name val="Calibri"/>
      <family val="2"/>
    </font>
    <font>
      <sz val="9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10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right"/>
    </xf>
    <xf numFmtId="0" fontId="1" fillId="0" borderId="3" xfId="0" applyFont="1" applyBorder="1" applyAlignment="1">
      <alignment horizontal="right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165" fontId="0" fillId="0" borderId="2" xfId="0" applyNumberFormat="1" applyBorder="1" applyAlignment="1">
      <alignment horizontal="right"/>
    </xf>
    <xf numFmtId="166" fontId="0" fillId="2" borderId="0" xfId="0" applyNumberFormat="1" applyFill="1"/>
    <xf numFmtId="0" fontId="3" fillId="0" borderId="0" xfId="1" applyAlignment="1" applyProtection="1"/>
    <xf numFmtId="0" fontId="4" fillId="0" borderId="0" xfId="0" applyFont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2" workbookViewId="0">
      <selection activeCell="L7" sqref="L7"/>
    </sheetView>
  </sheetViews>
  <sheetFormatPr baseColWidth="10" defaultRowHeight="15" x14ac:dyDescent="0.25"/>
  <cols>
    <col min="5" max="6" width="11.42578125" style="3"/>
    <col min="7" max="7" width="13.85546875" style="2" customWidth="1"/>
    <col min="8" max="8" width="16.85546875" style="2" customWidth="1"/>
  </cols>
  <sheetData>
    <row r="1" spans="1:11" x14ac:dyDescent="0.25">
      <c r="A1" t="s">
        <v>3</v>
      </c>
      <c r="B1" s="1">
        <v>7.0000000000000007E-2</v>
      </c>
      <c r="J1" s="24"/>
    </row>
    <row r="3" spans="1:11" x14ac:dyDescent="0.25">
      <c r="A3" s="7" t="s">
        <v>5</v>
      </c>
      <c r="B3" s="6" t="s">
        <v>2</v>
      </c>
      <c r="C3" s="6" t="s">
        <v>6</v>
      </c>
    </row>
    <row r="4" spans="1:11" ht="18.75" x14ac:dyDescent="0.3">
      <c r="A4" s="4" t="s">
        <v>0</v>
      </c>
      <c r="B4" s="9">
        <v>120</v>
      </c>
      <c r="C4" s="5" t="s">
        <v>4</v>
      </c>
    </row>
    <row r="5" spans="1:11" ht="18.75" x14ac:dyDescent="0.3">
      <c r="A5" s="4" t="s">
        <v>10</v>
      </c>
      <c r="B5" s="9">
        <v>100</v>
      </c>
      <c r="C5" s="5" t="s">
        <v>11</v>
      </c>
      <c r="E5" s="12" t="s">
        <v>5</v>
      </c>
      <c r="F5" s="13" t="s">
        <v>1</v>
      </c>
      <c r="G5" s="19" t="s">
        <v>7</v>
      </c>
      <c r="H5" s="20" t="s">
        <v>8</v>
      </c>
    </row>
    <row r="6" spans="1:11" ht="18.75" x14ac:dyDescent="0.3">
      <c r="A6" s="4" t="s">
        <v>13</v>
      </c>
      <c r="B6" s="9">
        <v>55</v>
      </c>
      <c r="C6" s="5"/>
      <c r="E6" s="14" t="s">
        <v>0</v>
      </c>
      <c r="F6" s="15" t="s">
        <v>9</v>
      </c>
      <c r="G6" s="21">
        <v>1.63</v>
      </c>
      <c r="H6" s="22">
        <f>IF(E6="","",SUMPRODUCT(($A$4:$A$15=E6)*($B$4:$B$15))/2*$B$1*G6+1)</f>
        <v>7.8460000000000001</v>
      </c>
      <c r="I6" s="23">
        <f>IF(E6="","",SUMPRODUCT(($A$4:$A$15=E6)*($B$4:$B$15))/2*$B$1*G6)</f>
        <v>6.8460000000000001</v>
      </c>
      <c r="J6" s="25">
        <f>VLOOKUP(E6,$A$4:$B$15,2,FALSE)</f>
        <v>120</v>
      </c>
    </row>
    <row r="7" spans="1:11" ht="18.75" x14ac:dyDescent="0.3">
      <c r="A7" s="4"/>
      <c r="B7" s="9"/>
      <c r="C7" s="5"/>
      <c r="E7" s="14" t="s">
        <v>10</v>
      </c>
      <c r="F7" s="16" t="s">
        <v>12</v>
      </c>
      <c r="G7" s="21">
        <v>1.7</v>
      </c>
      <c r="H7" s="22">
        <f t="shared" ref="H7:H31" si="0">IF(E7="","",SUMPRODUCT(($A$4:$A$15=E7)*($B$4:$B$15))/2*$B$1*G7+1)</f>
        <v>6.95</v>
      </c>
      <c r="I7" s="23">
        <f>IF(E7="","",SUMPRODUCT(($A$4:$A$15=E7)*($B$4:$B$15))/2*$B$1*G7)</f>
        <v>5.95</v>
      </c>
      <c r="J7" s="25">
        <f>VLOOKUP(E7,$A$4:$B$15,2,FALSE)</f>
        <v>100</v>
      </c>
    </row>
    <row r="8" spans="1:11" ht="18.75" x14ac:dyDescent="0.3">
      <c r="A8" s="4"/>
      <c r="B8" s="9"/>
      <c r="C8" s="5"/>
      <c r="E8" s="14" t="s">
        <v>10</v>
      </c>
      <c r="F8" s="16" t="s">
        <v>14</v>
      </c>
      <c r="G8" s="21">
        <v>1.69</v>
      </c>
      <c r="H8" s="22">
        <f t="shared" si="0"/>
        <v>6.9150000000000009</v>
      </c>
      <c r="I8" s="23">
        <f t="shared" ref="I8:I31" si="1">IF(E8="","",SUMPRODUCT(($A$4:$A$15=E8)*($B$4:$B$15))/2*$B$1*G8)</f>
        <v>5.9150000000000009</v>
      </c>
    </row>
    <row r="9" spans="1:11" ht="18.75" x14ac:dyDescent="0.3">
      <c r="A9" s="4"/>
      <c r="B9" s="9"/>
      <c r="C9" s="5"/>
      <c r="E9" s="14" t="s">
        <v>0</v>
      </c>
      <c r="F9" s="16" t="s">
        <v>14</v>
      </c>
      <c r="G9" s="21">
        <v>1.69</v>
      </c>
      <c r="H9" s="22">
        <f t="shared" si="0"/>
        <v>8.097999999999999</v>
      </c>
      <c r="I9" s="23">
        <f t="shared" si="1"/>
        <v>7.0979999999999999</v>
      </c>
    </row>
    <row r="10" spans="1:11" ht="18.75" x14ac:dyDescent="0.3">
      <c r="A10" s="4"/>
      <c r="B10" s="9"/>
      <c r="C10" s="5"/>
      <c r="E10" s="14" t="s">
        <v>0</v>
      </c>
      <c r="F10" s="16" t="s">
        <v>15</v>
      </c>
      <c r="G10" s="21">
        <v>1.7</v>
      </c>
      <c r="H10" s="22">
        <f t="shared" si="0"/>
        <v>8.14</v>
      </c>
      <c r="I10" s="23">
        <f t="shared" si="1"/>
        <v>7.14</v>
      </c>
    </row>
    <row r="11" spans="1:11" ht="18.75" x14ac:dyDescent="0.3">
      <c r="A11" s="4"/>
      <c r="B11" s="9"/>
      <c r="C11" s="5"/>
      <c r="E11" s="14" t="s">
        <v>0</v>
      </c>
      <c r="F11" s="16" t="s">
        <v>16</v>
      </c>
      <c r="G11" s="21">
        <v>1.68</v>
      </c>
      <c r="H11" s="22">
        <f t="shared" si="0"/>
        <v>8.0560000000000009</v>
      </c>
      <c r="I11" s="23">
        <f t="shared" si="1"/>
        <v>7.056</v>
      </c>
    </row>
    <row r="12" spans="1:11" ht="18.75" x14ac:dyDescent="0.3">
      <c r="A12" s="4"/>
      <c r="B12" s="9"/>
      <c r="C12" s="5"/>
      <c r="E12" s="14" t="s">
        <v>0</v>
      </c>
      <c r="F12" s="16" t="s">
        <v>17</v>
      </c>
      <c r="G12" s="21">
        <v>1.7</v>
      </c>
      <c r="H12" s="22">
        <f t="shared" si="0"/>
        <v>8.14</v>
      </c>
      <c r="I12" s="23">
        <f t="shared" si="1"/>
        <v>7.14</v>
      </c>
      <c r="K12" s="26"/>
    </row>
    <row r="13" spans="1:11" ht="18.75" x14ac:dyDescent="0.3">
      <c r="A13" s="4"/>
      <c r="B13" s="9"/>
      <c r="C13" s="5"/>
      <c r="E13" s="14" t="s">
        <v>0</v>
      </c>
      <c r="F13" s="16" t="s">
        <v>18</v>
      </c>
      <c r="G13" s="21">
        <v>1.7</v>
      </c>
      <c r="H13" s="22">
        <f t="shared" si="0"/>
        <v>8.14</v>
      </c>
      <c r="I13" s="23">
        <f t="shared" si="1"/>
        <v>7.14</v>
      </c>
    </row>
    <row r="14" spans="1:11" ht="18.75" x14ac:dyDescent="0.3">
      <c r="A14" s="4"/>
      <c r="B14" s="9"/>
      <c r="C14" s="5"/>
      <c r="E14" s="14" t="s">
        <v>0</v>
      </c>
      <c r="F14" s="16" t="s">
        <v>19</v>
      </c>
      <c r="G14" s="21">
        <v>1.69</v>
      </c>
      <c r="H14" s="22">
        <f t="shared" si="0"/>
        <v>8.097999999999999</v>
      </c>
      <c r="I14" s="23">
        <f t="shared" si="1"/>
        <v>7.0979999999999999</v>
      </c>
    </row>
    <row r="15" spans="1:11" ht="18.75" x14ac:dyDescent="0.3">
      <c r="A15" s="8"/>
      <c r="B15" s="10"/>
      <c r="C15" s="11"/>
      <c r="E15" s="14"/>
      <c r="F15" s="16"/>
      <c r="G15" s="21"/>
      <c r="H15" s="22" t="str">
        <f t="shared" si="0"/>
        <v/>
      </c>
      <c r="I15" s="23" t="str">
        <f t="shared" si="1"/>
        <v/>
      </c>
    </row>
    <row r="16" spans="1:11" x14ac:dyDescent="0.25">
      <c r="E16" s="14"/>
      <c r="F16" s="16"/>
      <c r="G16" s="21"/>
      <c r="H16" s="22" t="str">
        <f t="shared" si="0"/>
        <v/>
      </c>
      <c r="I16" s="23" t="str">
        <f t="shared" si="1"/>
        <v/>
      </c>
    </row>
    <row r="17" spans="5:9" x14ac:dyDescent="0.25">
      <c r="E17" s="14"/>
      <c r="F17" s="16"/>
      <c r="G17" s="21"/>
      <c r="H17" s="22" t="str">
        <f t="shared" si="0"/>
        <v/>
      </c>
      <c r="I17" s="23" t="str">
        <f t="shared" si="1"/>
        <v/>
      </c>
    </row>
    <row r="18" spans="5:9" x14ac:dyDescent="0.25">
      <c r="E18" s="14"/>
      <c r="F18" s="16"/>
      <c r="G18" s="21"/>
      <c r="H18" s="22" t="str">
        <f t="shared" si="0"/>
        <v/>
      </c>
      <c r="I18" s="23" t="str">
        <f t="shared" si="1"/>
        <v/>
      </c>
    </row>
    <row r="19" spans="5:9" x14ac:dyDescent="0.25">
      <c r="E19" s="14"/>
      <c r="F19" s="16"/>
      <c r="G19" s="21"/>
      <c r="H19" s="22" t="str">
        <f t="shared" si="0"/>
        <v/>
      </c>
      <c r="I19" s="23" t="str">
        <f t="shared" si="1"/>
        <v/>
      </c>
    </row>
    <row r="20" spans="5:9" x14ac:dyDescent="0.25">
      <c r="E20" s="14"/>
      <c r="F20" s="16"/>
      <c r="G20" s="21"/>
      <c r="H20" s="22" t="str">
        <f t="shared" si="0"/>
        <v/>
      </c>
      <c r="I20" s="23" t="str">
        <f t="shared" si="1"/>
        <v/>
      </c>
    </row>
    <row r="21" spans="5:9" x14ac:dyDescent="0.25">
      <c r="E21" s="14"/>
      <c r="F21" s="16"/>
      <c r="G21" s="21"/>
      <c r="H21" s="22" t="str">
        <f t="shared" si="0"/>
        <v/>
      </c>
      <c r="I21" s="23" t="str">
        <f t="shared" si="1"/>
        <v/>
      </c>
    </row>
    <row r="22" spans="5:9" x14ac:dyDescent="0.25">
      <c r="E22" s="14"/>
      <c r="F22" s="16"/>
      <c r="G22" s="21"/>
      <c r="H22" s="22" t="str">
        <f t="shared" si="0"/>
        <v/>
      </c>
      <c r="I22" s="23" t="str">
        <f t="shared" si="1"/>
        <v/>
      </c>
    </row>
    <row r="23" spans="5:9" x14ac:dyDescent="0.25">
      <c r="E23" s="14"/>
      <c r="F23" s="16"/>
      <c r="G23" s="9"/>
      <c r="H23" s="22" t="str">
        <f t="shared" si="0"/>
        <v/>
      </c>
      <c r="I23" s="23" t="str">
        <f t="shared" si="1"/>
        <v/>
      </c>
    </row>
    <row r="24" spans="5:9" x14ac:dyDescent="0.25">
      <c r="E24" s="14"/>
      <c r="F24" s="16"/>
      <c r="G24" s="9"/>
      <c r="H24" s="22" t="str">
        <f t="shared" si="0"/>
        <v/>
      </c>
      <c r="I24" s="23" t="str">
        <f t="shared" si="1"/>
        <v/>
      </c>
    </row>
    <row r="25" spans="5:9" x14ac:dyDescent="0.25">
      <c r="E25" s="14"/>
      <c r="F25" s="16"/>
      <c r="G25" s="9"/>
      <c r="H25" s="22" t="str">
        <f t="shared" si="0"/>
        <v/>
      </c>
      <c r="I25" s="23" t="str">
        <f t="shared" si="1"/>
        <v/>
      </c>
    </row>
    <row r="26" spans="5:9" x14ac:dyDescent="0.25">
      <c r="E26" s="14"/>
      <c r="F26" s="16"/>
      <c r="G26" s="9"/>
      <c r="H26" s="22" t="str">
        <f t="shared" si="0"/>
        <v/>
      </c>
      <c r="I26" s="23" t="str">
        <f t="shared" si="1"/>
        <v/>
      </c>
    </row>
    <row r="27" spans="5:9" x14ac:dyDescent="0.25">
      <c r="E27" s="14"/>
      <c r="F27" s="16"/>
      <c r="G27" s="9"/>
      <c r="H27" s="22" t="str">
        <f t="shared" si="0"/>
        <v/>
      </c>
      <c r="I27" s="23" t="str">
        <f t="shared" si="1"/>
        <v/>
      </c>
    </row>
    <row r="28" spans="5:9" x14ac:dyDescent="0.25">
      <c r="E28" s="14"/>
      <c r="F28" s="16"/>
      <c r="G28" s="9"/>
      <c r="H28" s="22" t="str">
        <f t="shared" si="0"/>
        <v/>
      </c>
      <c r="I28" s="23" t="str">
        <f t="shared" si="1"/>
        <v/>
      </c>
    </row>
    <row r="29" spans="5:9" x14ac:dyDescent="0.25">
      <c r="E29" s="14"/>
      <c r="F29" s="16"/>
      <c r="G29" s="9"/>
      <c r="H29" s="22" t="str">
        <f t="shared" si="0"/>
        <v/>
      </c>
      <c r="I29" s="23" t="str">
        <f t="shared" si="1"/>
        <v/>
      </c>
    </row>
    <row r="30" spans="5:9" x14ac:dyDescent="0.25">
      <c r="E30" s="14"/>
      <c r="F30" s="16"/>
      <c r="G30" s="9"/>
      <c r="H30" s="22" t="str">
        <f t="shared" si="0"/>
        <v/>
      </c>
      <c r="I30" s="23" t="str">
        <f t="shared" si="1"/>
        <v/>
      </c>
    </row>
    <row r="31" spans="5:9" x14ac:dyDescent="0.25">
      <c r="E31" s="17"/>
      <c r="F31" s="18"/>
      <c r="G31" s="10"/>
      <c r="H31" s="22" t="str">
        <f t="shared" si="0"/>
        <v/>
      </c>
      <c r="I31" s="23" t="str">
        <f t="shared" si="1"/>
        <v/>
      </c>
    </row>
  </sheetData>
  <phoneticPr fontId="0" type="noConversion"/>
  <dataValidations count="1">
    <dataValidation type="list" allowBlank="1" showInputMessage="1" showErrorMessage="1" sqref="E6:E31">
      <formula1>$A$4:$A$15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0" sqref="A40"/>
    </sheetView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Romy Alyssa</dc:creator>
  <cp:lastModifiedBy>Romy Alyssa</cp:lastModifiedBy>
  <dcterms:created xsi:type="dcterms:W3CDTF">2011-10-18T09:24:44Z</dcterms:created>
  <dcterms:modified xsi:type="dcterms:W3CDTF">2011-11-22T11:02:43Z</dcterms:modified>
</cp:coreProperties>
</file>