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20115" windowHeight="7935" activeTab="1"/>
  </bookViews>
  <sheets>
    <sheet name="listing" sheetId="1" r:id="rId1"/>
    <sheet name="Feuil2" sheetId="3" r:id="rId2"/>
  </sheets>
  <calcPr calcId="145621"/>
</workbook>
</file>

<file path=xl/calcChain.xml><?xml version="1.0" encoding="utf-8"?>
<calcChain xmlns="http://schemas.openxmlformats.org/spreadsheetml/2006/main">
  <c r="C68" i="3" l="1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2" i="3"/>
  <c r="B2" i="3" l="1"/>
  <c r="A3" i="3"/>
  <c r="B3" i="3" s="1"/>
  <c r="A4" i="3" l="1"/>
  <c r="A5" i="3" s="1"/>
  <c r="B4" i="3" l="1"/>
  <c r="B5" i="3"/>
  <c r="A6" i="3"/>
  <c r="A7" i="3" l="1"/>
  <c r="B6" i="3"/>
  <c r="A8" i="3" l="1"/>
  <c r="B7" i="3"/>
  <c r="A9" i="3" l="1"/>
  <c r="B8" i="3"/>
  <c r="A10" i="3" l="1"/>
  <c r="B9" i="3"/>
  <c r="A11" i="3" l="1"/>
  <c r="B10" i="3"/>
  <c r="A12" i="3" l="1"/>
  <c r="B11" i="3"/>
  <c r="A13" i="3" l="1"/>
  <c r="B12" i="3"/>
  <c r="A14" i="3" l="1"/>
  <c r="B13" i="3"/>
  <c r="A15" i="3" l="1"/>
  <c r="B14" i="3"/>
  <c r="A16" i="3" l="1"/>
  <c r="B15" i="3"/>
  <c r="A17" i="3" l="1"/>
  <c r="B16" i="3"/>
  <c r="A18" i="3" l="1"/>
  <c r="B17" i="3"/>
  <c r="A19" i="3" l="1"/>
  <c r="B18" i="3"/>
  <c r="A20" i="3" l="1"/>
  <c r="B19" i="3"/>
  <c r="A21" i="3" l="1"/>
  <c r="B20" i="3"/>
  <c r="A22" i="3" l="1"/>
  <c r="B21" i="3"/>
  <c r="A23" i="3" l="1"/>
  <c r="B22" i="3"/>
  <c r="A24" i="3" l="1"/>
  <c r="B23" i="3"/>
  <c r="A25" i="3" l="1"/>
  <c r="B24" i="3"/>
  <c r="A26" i="3" l="1"/>
  <c r="B25" i="3"/>
  <c r="A27" i="3" l="1"/>
  <c r="B26" i="3"/>
  <c r="A28" i="3" l="1"/>
  <c r="B27" i="3"/>
  <c r="A29" i="3" l="1"/>
  <c r="B28" i="3"/>
  <c r="A30" i="3" l="1"/>
  <c r="B29" i="3"/>
  <c r="A31" i="3" l="1"/>
  <c r="B30" i="3"/>
  <c r="A32" i="3" l="1"/>
  <c r="B31" i="3"/>
  <c r="A33" i="3" l="1"/>
  <c r="B32" i="3"/>
  <c r="A34" i="3" l="1"/>
  <c r="B33" i="3"/>
  <c r="A35" i="3" l="1"/>
  <c r="B34" i="3"/>
  <c r="A36" i="3" l="1"/>
  <c r="B35" i="3"/>
  <c r="A37" i="3" l="1"/>
  <c r="B36" i="3"/>
  <c r="A38" i="3" l="1"/>
  <c r="B37" i="3"/>
  <c r="A39" i="3" l="1"/>
  <c r="B38" i="3"/>
  <c r="A40" i="3" l="1"/>
  <c r="B39" i="3"/>
  <c r="A41" i="3" l="1"/>
  <c r="B40" i="3"/>
  <c r="A42" i="3" l="1"/>
  <c r="B41" i="3"/>
  <c r="A43" i="3" l="1"/>
  <c r="B42" i="3"/>
  <c r="A44" i="3" l="1"/>
  <c r="B43" i="3"/>
  <c r="A45" i="3" l="1"/>
  <c r="B44" i="3"/>
  <c r="A46" i="3" l="1"/>
  <c r="B45" i="3"/>
  <c r="A47" i="3" l="1"/>
  <c r="B46" i="3"/>
  <c r="A48" i="3" l="1"/>
  <c r="B47" i="3"/>
  <c r="A49" i="3" l="1"/>
  <c r="B48" i="3"/>
  <c r="A50" i="3" l="1"/>
  <c r="B49" i="3"/>
  <c r="A51" i="3" l="1"/>
  <c r="B50" i="3"/>
  <c r="A52" i="3" l="1"/>
  <c r="B51" i="3"/>
  <c r="A53" i="3" l="1"/>
  <c r="B52" i="3"/>
  <c r="A54" i="3" l="1"/>
  <c r="B53" i="3"/>
  <c r="A55" i="3" l="1"/>
  <c r="B54" i="3"/>
  <c r="A56" i="3" l="1"/>
  <c r="B55" i="3"/>
  <c r="A57" i="3" l="1"/>
  <c r="B56" i="3"/>
  <c r="A58" i="3" l="1"/>
  <c r="B57" i="3"/>
  <c r="A59" i="3" l="1"/>
  <c r="B58" i="3"/>
  <c r="A60" i="3" l="1"/>
  <c r="B59" i="3"/>
  <c r="A61" i="3" l="1"/>
  <c r="B60" i="3"/>
  <c r="A62" i="3" l="1"/>
  <c r="B61" i="3"/>
  <c r="A63" i="3" l="1"/>
  <c r="B62" i="3"/>
  <c r="A64" i="3" l="1"/>
  <c r="B63" i="3"/>
  <c r="A65" i="3" l="1"/>
  <c r="B64" i="3"/>
  <c r="A66" i="3" l="1"/>
  <c r="B65" i="3"/>
  <c r="A67" i="3" l="1"/>
  <c r="B66" i="3"/>
  <c r="A68" i="3" l="1"/>
  <c r="B67" i="3"/>
  <c r="A69" i="3" l="1"/>
  <c r="B68" i="3"/>
  <c r="A70" i="3" l="1"/>
  <c r="B69" i="3"/>
  <c r="A71" i="3" l="1"/>
  <c r="B70" i="3"/>
  <c r="A72" i="3" l="1"/>
  <c r="B71" i="3"/>
  <c r="A73" i="3" l="1"/>
  <c r="B72" i="3"/>
  <c r="A74" i="3" l="1"/>
  <c r="B73" i="3"/>
  <c r="A75" i="3" l="1"/>
  <c r="B74" i="3"/>
  <c r="A76" i="3" l="1"/>
  <c r="B75" i="3"/>
  <c r="A77" i="3" l="1"/>
  <c r="B76" i="3"/>
  <c r="A78" i="3" l="1"/>
  <c r="B77" i="3"/>
  <c r="A79" i="3" l="1"/>
  <c r="B78" i="3"/>
  <c r="A80" i="3" l="1"/>
  <c r="B79" i="3"/>
  <c r="A81" i="3" l="1"/>
  <c r="B80" i="3"/>
  <c r="A82" i="3" l="1"/>
  <c r="B81" i="3"/>
  <c r="A83" i="3" l="1"/>
  <c r="B82" i="3"/>
  <c r="A84" i="3" l="1"/>
  <c r="B83" i="3"/>
  <c r="A85" i="3" l="1"/>
  <c r="B84" i="3"/>
  <c r="A86" i="3" l="1"/>
  <c r="B85" i="3"/>
  <c r="A87" i="3" l="1"/>
  <c r="B86" i="3"/>
  <c r="A88" i="3" l="1"/>
  <c r="B87" i="3"/>
  <c r="A89" i="3" l="1"/>
  <c r="B88" i="3"/>
  <c r="A90" i="3" l="1"/>
  <c r="B89" i="3"/>
  <c r="A91" i="3" l="1"/>
  <c r="B90" i="3"/>
  <c r="A92" i="3" l="1"/>
  <c r="B91" i="3"/>
  <c r="A93" i="3" l="1"/>
  <c r="B92" i="3"/>
  <c r="A94" i="3" l="1"/>
  <c r="B93" i="3"/>
  <c r="A95" i="3" l="1"/>
  <c r="B94" i="3"/>
  <c r="A96" i="3" l="1"/>
  <c r="B95" i="3"/>
  <c r="A97" i="3" l="1"/>
  <c r="B96" i="3"/>
  <c r="A98" i="3" l="1"/>
  <c r="B97" i="3"/>
  <c r="A99" i="3" l="1"/>
  <c r="B98" i="3"/>
  <c r="A100" i="3" l="1"/>
  <c r="B99" i="3"/>
  <c r="B100" i="3" l="1"/>
</calcChain>
</file>

<file path=xl/sharedStrings.xml><?xml version="1.0" encoding="utf-8"?>
<sst xmlns="http://schemas.openxmlformats.org/spreadsheetml/2006/main" count="332" uniqueCount="25">
  <si>
    <t>Numéro de badge</t>
  </si>
  <si>
    <t>Date évènements</t>
  </si>
  <si>
    <t>Heure évènements</t>
  </si>
  <si>
    <t>Prénom</t>
  </si>
  <si>
    <t>Julien</t>
  </si>
  <si>
    <t>Romain</t>
  </si>
  <si>
    <t>Frederic</t>
  </si>
  <si>
    <t>Joseph</t>
  </si>
  <si>
    <t>Pierrot</t>
  </si>
  <si>
    <t>CYRIL</t>
  </si>
  <si>
    <t>Antony</t>
  </si>
  <si>
    <t>bertin</t>
  </si>
  <si>
    <t>Cyril</t>
  </si>
  <si>
    <t>Christophe</t>
  </si>
  <si>
    <t>Jean</t>
  </si>
  <si>
    <t>Helene</t>
  </si>
  <si>
    <t>Guy</t>
  </si>
  <si>
    <t>LESLIE</t>
  </si>
  <si>
    <t>yvana</t>
  </si>
  <si>
    <t>Zvana</t>
  </si>
  <si>
    <t>Claudio</t>
  </si>
  <si>
    <t>LAURA</t>
  </si>
  <si>
    <t xml:space="preserve">compteur passage </t>
  </si>
  <si>
    <t>Numero de badge(si possible recup auto du listing sans doublons)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</si>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</sst>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rgb="FF0000FF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vertical="center" wrapText="1"/>
    </xf>
    <xf numFmtId="22" fontId="0" fillId="0" borderId="0" xfId="0" applyNumberFormat="1" applyAlignment="1">
      <alignment vertical="center" wrapText="1"/>
    </xf>
    <xf numFmtId="21" fontId="0" fillId="0" borderId="0" xfId="0" applyNumberFormat="1" applyAlignment="1">
      <alignment vertical="center" wrapText="1"/>
    </xf>
    <xf numFmtId="0" fontId="16" fillId="0" borderId="0" xfId="0" applyFont="1" applyAlignment="1">
      <alignment horizontal="center"/>
    </xf>
    <xf numFmtId="0" fontId="16" fillId="0" borderId="0" xfId="0" applyFont="1"/>
    <xf numFmtId="0" fontId="18" fillId="0" borderId="0" xfId="0" applyFont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7"/>
  <sheetViews>
    <sheetView topLeftCell="A229" workbookViewId="0">
      <selection activeCell="H11" sqref="H11"/>
    </sheetView>
  </sheetViews>
  <sheetFormatPr baseColWidth="10" defaultRowHeight="15" x14ac:dyDescent="0.25"/>
  <cols>
    <col min="2" max="2" width="18.7109375" customWidth="1"/>
    <col min="4" max="4" width="25.42578125" customWidth="1"/>
    <col min="6" max="6" width="11.42578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1</v>
      </c>
      <c r="B2" s="2">
        <v>40819.440972222219</v>
      </c>
      <c r="C2" s="3">
        <v>0.44108796296296293</v>
      </c>
      <c r="D2" s="1" t="s">
        <v>13</v>
      </c>
    </row>
    <row r="3" spans="1:4" x14ac:dyDescent="0.25">
      <c r="A3" s="1">
        <v>1</v>
      </c>
      <c r="B3" s="2">
        <v>40819.440972222219</v>
      </c>
      <c r="C3" s="3">
        <v>0.44111111111111106</v>
      </c>
      <c r="D3" s="1" t="s">
        <v>13</v>
      </c>
    </row>
    <row r="4" spans="1:4" x14ac:dyDescent="0.25">
      <c r="A4" s="1">
        <v>1</v>
      </c>
      <c r="B4" s="2">
        <v>40821.339583333334</v>
      </c>
      <c r="C4" s="3">
        <v>0.34002314814814816</v>
      </c>
      <c r="D4" s="1" t="s">
        <v>13</v>
      </c>
    </row>
    <row r="5" spans="1:4" x14ac:dyDescent="0.25">
      <c r="A5" s="1">
        <v>1</v>
      </c>
      <c r="B5" s="2">
        <v>40822.34375</v>
      </c>
      <c r="C5" s="3">
        <v>0.34391203703703704</v>
      </c>
      <c r="D5" s="1" t="s">
        <v>13</v>
      </c>
    </row>
    <row r="6" spans="1:4" x14ac:dyDescent="0.25">
      <c r="A6" s="1">
        <v>1</v>
      </c>
      <c r="B6" s="2">
        <v>40823.32708333333</v>
      </c>
      <c r="C6" s="3">
        <v>0.32753472222222224</v>
      </c>
      <c r="D6" s="1" t="s">
        <v>13</v>
      </c>
    </row>
    <row r="7" spans="1:4" x14ac:dyDescent="0.25">
      <c r="A7" s="1">
        <v>1</v>
      </c>
      <c r="B7" s="2">
        <v>40826.34652777778</v>
      </c>
      <c r="C7" s="3">
        <v>0.34714120370370366</v>
      </c>
      <c r="D7" s="1" t="s">
        <v>13</v>
      </c>
    </row>
    <row r="8" spans="1:4" x14ac:dyDescent="0.25">
      <c r="A8" s="1">
        <v>1</v>
      </c>
      <c r="B8" s="2">
        <v>40826.65902777778</v>
      </c>
      <c r="C8" s="3">
        <v>0.65918981481481487</v>
      </c>
      <c r="D8" s="1" t="s">
        <v>13</v>
      </c>
    </row>
    <row r="9" spans="1:4" x14ac:dyDescent="0.25">
      <c r="A9" s="1">
        <v>1</v>
      </c>
      <c r="B9" s="2">
        <v>40827.336111111108</v>
      </c>
      <c r="C9" s="3">
        <v>0.33619212962962958</v>
      </c>
      <c r="D9" s="1" t="s">
        <v>13</v>
      </c>
    </row>
    <row r="10" spans="1:4" x14ac:dyDescent="0.25">
      <c r="A10" s="1">
        <v>1</v>
      </c>
      <c r="B10" s="2">
        <v>40827.746527777781</v>
      </c>
      <c r="C10" s="3">
        <v>0.74717592592592597</v>
      </c>
      <c r="D10" s="1" t="s">
        <v>13</v>
      </c>
    </row>
    <row r="11" spans="1:4" x14ac:dyDescent="0.25">
      <c r="A11" s="1">
        <v>1</v>
      </c>
      <c r="B11" s="2">
        <v>40828.325694444444</v>
      </c>
      <c r="C11" s="3">
        <v>0.32631944444444444</v>
      </c>
      <c r="D11" s="1" t="s">
        <v>13</v>
      </c>
    </row>
    <row r="12" spans="1:4" x14ac:dyDescent="0.25">
      <c r="A12" s="1">
        <v>5</v>
      </c>
      <c r="B12" s="2">
        <v>40827.582638888889</v>
      </c>
      <c r="C12" s="3">
        <v>0.58270833333333327</v>
      </c>
      <c r="D12" s="1" t="s">
        <v>4</v>
      </c>
    </row>
    <row r="13" spans="1:4" x14ac:dyDescent="0.25">
      <c r="A13" s="1">
        <v>5</v>
      </c>
      <c r="B13" s="2">
        <v>40827.623611111114</v>
      </c>
      <c r="C13" s="3">
        <v>0.62414351851851857</v>
      </c>
      <c r="D13" s="1" t="s">
        <v>4</v>
      </c>
    </row>
    <row r="14" spans="1:4" x14ac:dyDescent="0.25">
      <c r="A14" s="1">
        <v>5</v>
      </c>
      <c r="B14" s="2">
        <v>40828.332638888889</v>
      </c>
      <c r="C14" s="3">
        <v>0.33327546296296295</v>
      </c>
      <c r="D14" s="1" t="s">
        <v>4</v>
      </c>
    </row>
    <row r="15" spans="1:4" x14ac:dyDescent="0.25">
      <c r="A15" s="1">
        <v>5</v>
      </c>
      <c r="B15" s="2">
        <v>40827.731249999997</v>
      </c>
      <c r="C15" s="3">
        <v>0.73173611111111114</v>
      </c>
      <c r="D15" s="1" t="s">
        <v>4</v>
      </c>
    </row>
    <row r="16" spans="1:4" x14ac:dyDescent="0.25">
      <c r="A16" s="1">
        <v>5</v>
      </c>
      <c r="B16" s="2">
        <v>40827.32708333333</v>
      </c>
      <c r="C16" s="3">
        <v>0.32771990740740742</v>
      </c>
      <c r="D16" s="1" t="s">
        <v>4</v>
      </c>
    </row>
    <row r="17" spans="1:4" x14ac:dyDescent="0.25">
      <c r="A17" s="1">
        <v>5</v>
      </c>
      <c r="B17" s="2">
        <v>40827.370138888888</v>
      </c>
      <c r="C17" s="3">
        <v>0.37042824074074071</v>
      </c>
      <c r="D17" s="1" t="s">
        <v>4</v>
      </c>
    </row>
    <row r="18" spans="1:4" x14ac:dyDescent="0.25">
      <c r="A18" s="1">
        <v>5</v>
      </c>
      <c r="B18" s="2">
        <v>40827.43472222222</v>
      </c>
      <c r="C18" s="3">
        <v>0.43509259259259259</v>
      </c>
      <c r="D18" s="1" t="s">
        <v>4</v>
      </c>
    </row>
    <row r="19" spans="1:4" x14ac:dyDescent="0.25">
      <c r="A19" s="1">
        <v>5</v>
      </c>
      <c r="B19" s="2">
        <v>40827.4</v>
      </c>
      <c r="C19" s="3">
        <v>0.40035879629629628</v>
      </c>
      <c r="D19" s="1" t="s">
        <v>4</v>
      </c>
    </row>
    <row r="20" spans="1:4" x14ac:dyDescent="0.25">
      <c r="A20" s="1">
        <v>5</v>
      </c>
      <c r="B20" s="2">
        <v>40827.515972222223</v>
      </c>
      <c r="C20" s="3">
        <v>0.5160069444444445</v>
      </c>
      <c r="D20" s="1" t="s">
        <v>4</v>
      </c>
    </row>
    <row r="21" spans="1:4" x14ac:dyDescent="0.25">
      <c r="A21" s="1">
        <v>5</v>
      </c>
      <c r="B21" s="2">
        <v>40826.615277777775</v>
      </c>
      <c r="C21" s="3">
        <v>0.61550925925925926</v>
      </c>
      <c r="D21" s="1" t="s">
        <v>4</v>
      </c>
    </row>
    <row r="22" spans="1:4" x14ac:dyDescent="0.25">
      <c r="A22" s="1">
        <v>5</v>
      </c>
      <c r="B22" s="2">
        <v>40826.697222222225</v>
      </c>
      <c r="C22" s="3">
        <v>0.69751157407407405</v>
      </c>
      <c r="D22" s="1" t="s">
        <v>4</v>
      </c>
    </row>
    <row r="23" spans="1:4" x14ac:dyDescent="0.25">
      <c r="A23" s="1">
        <v>5</v>
      </c>
      <c r="B23" s="2">
        <v>40826.728472222225</v>
      </c>
      <c r="C23" s="3">
        <v>0.72901620370370368</v>
      </c>
      <c r="D23" s="1" t="s">
        <v>4</v>
      </c>
    </row>
    <row r="24" spans="1:4" x14ac:dyDescent="0.25">
      <c r="A24" s="1">
        <v>5</v>
      </c>
      <c r="B24" s="2">
        <v>40826.486805555556</v>
      </c>
      <c r="C24" s="3">
        <v>0.48703703703703699</v>
      </c>
      <c r="D24" s="1" t="s">
        <v>4</v>
      </c>
    </row>
    <row r="25" spans="1:4" x14ac:dyDescent="0.25">
      <c r="A25" s="1">
        <v>5</v>
      </c>
      <c r="B25" s="2">
        <v>40826.554166666669</v>
      </c>
      <c r="C25" s="3">
        <v>0.55444444444444441</v>
      </c>
      <c r="D25" s="1" t="s">
        <v>4</v>
      </c>
    </row>
    <row r="26" spans="1:4" x14ac:dyDescent="0.25">
      <c r="A26" s="1">
        <v>5</v>
      </c>
      <c r="B26" s="2">
        <v>40826.390277777777</v>
      </c>
      <c r="C26" s="3">
        <v>0.39087962962962958</v>
      </c>
      <c r="D26" s="1" t="s">
        <v>4</v>
      </c>
    </row>
    <row r="27" spans="1:4" x14ac:dyDescent="0.25">
      <c r="A27" s="1">
        <v>5</v>
      </c>
      <c r="B27" s="2">
        <v>40826.40347222222</v>
      </c>
      <c r="C27" s="3">
        <v>0.40361111111111114</v>
      </c>
      <c r="D27" s="1" t="s">
        <v>4</v>
      </c>
    </row>
    <row r="28" spans="1:4" x14ac:dyDescent="0.25">
      <c r="A28" s="1">
        <v>5</v>
      </c>
      <c r="B28" s="2">
        <v>40826.438888888886</v>
      </c>
      <c r="C28" s="3">
        <v>0.43915509259259261</v>
      </c>
      <c r="D28" s="1" t="s">
        <v>4</v>
      </c>
    </row>
    <row r="29" spans="1:4" x14ac:dyDescent="0.25">
      <c r="A29" s="1">
        <v>5</v>
      </c>
      <c r="B29" s="2">
        <v>40823.384722222225</v>
      </c>
      <c r="C29" s="3">
        <v>0.38493055555555555</v>
      </c>
      <c r="D29" s="1" t="s">
        <v>4</v>
      </c>
    </row>
    <row r="30" spans="1:4" x14ac:dyDescent="0.25">
      <c r="A30" s="1">
        <v>5</v>
      </c>
      <c r="B30" s="2">
        <v>40826.340277777781</v>
      </c>
      <c r="C30" s="3">
        <v>0.34041666666666665</v>
      </c>
      <c r="D30" s="1" t="s">
        <v>4</v>
      </c>
    </row>
    <row r="31" spans="1:4" x14ac:dyDescent="0.25">
      <c r="A31" s="1">
        <v>5</v>
      </c>
      <c r="B31" s="2">
        <v>40823.328472222223</v>
      </c>
      <c r="C31" s="3">
        <v>0.3289583333333333</v>
      </c>
      <c r="D31" s="1" t="s">
        <v>4</v>
      </c>
    </row>
    <row r="32" spans="1:4" x14ac:dyDescent="0.25">
      <c r="A32" s="1">
        <v>5</v>
      </c>
      <c r="B32" s="2">
        <v>40822.693749999999</v>
      </c>
      <c r="C32" s="3">
        <v>0.69434027777777774</v>
      </c>
      <c r="D32" s="1" t="s">
        <v>4</v>
      </c>
    </row>
    <row r="33" spans="1:4" x14ac:dyDescent="0.25">
      <c r="A33" s="1">
        <v>5</v>
      </c>
      <c r="B33" s="2">
        <v>40823.352083333331</v>
      </c>
      <c r="C33" s="3">
        <v>0.35259259259259257</v>
      </c>
      <c r="D33" s="1" t="s">
        <v>4</v>
      </c>
    </row>
    <row r="34" spans="1:4" x14ac:dyDescent="0.25">
      <c r="A34" s="1">
        <v>5</v>
      </c>
      <c r="B34" s="2">
        <v>40823.382638888892</v>
      </c>
      <c r="C34" s="3">
        <v>0.38263888888888892</v>
      </c>
      <c r="D34" s="1" t="s">
        <v>4</v>
      </c>
    </row>
    <row r="35" spans="1:4" x14ac:dyDescent="0.25">
      <c r="A35" s="1">
        <v>5</v>
      </c>
      <c r="B35" s="2">
        <v>40822.474999999999</v>
      </c>
      <c r="C35" s="3">
        <v>0.47538194444444448</v>
      </c>
      <c r="D35" s="1" t="s">
        <v>4</v>
      </c>
    </row>
    <row r="36" spans="1:4" x14ac:dyDescent="0.25">
      <c r="A36" s="1">
        <v>5</v>
      </c>
      <c r="B36" s="2">
        <v>40822.566666666666</v>
      </c>
      <c r="C36" s="3">
        <v>0.56717592592592592</v>
      </c>
      <c r="D36" s="1" t="s">
        <v>4</v>
      </c>
    </row>
    <row r="37" spans="1:4" x14ac:dyDescent="0.25">
      <c r="A37" s="1">
        <v>5</v>
      </c>
      <c r="B37" s="2">
        <v>40822.652083333334</v>
      </c>
      <c r="C37" s="3">
        <v>0.6524537037037037</v>
      </c>
      <c r="D37" s="1" t="s">
        <v>4</v>
      </c>
    </row>
    <row r="38" spans="1:4" x14ac:dyDescent="0.25">
      <c r="A38" s="1">
        <v>5</v>
      </c>
      <c r="B38" s="2">
        <v>40822.65347222222</v>
      </c>
      <c r="C38" s="3">
        <v>0.65368055555555549</v>
      </c>
      <c r="D38" s="1" t="s">
        <v>4</v>
      </c>
    </row>
    <row r="39" spans="1:4" x14ac:dyDescent="0.25">
      <c r="A39" s="1">
        <v>5</v>
      </c>
      <c r="B39" s="2">
        <v>40822.380555555559</v>
      </c>
      <c r="C39" s="3">
        <v>0.38072916666666662</v>
      </c>
      <c r="D39" s="1" t="s">
        <v>4</v>
      </c>
    </row>
    <row r="40" spans="1:4" x14ac:dyDescent="0.25">
      <c r="A40" s="1">
        <v>5</v>
      </c>
      <c r="B40" s="2">
        <v>40822.384722222225</v>
      </c>
      <c r="C40" s="3">
        <v>0.38494212962962965</v>
      </c>
      <c r="D40" s="1" t="s">
        <v>4</v>
      </c>
    </row>
    <row r="41" spans="1:4" x14ac:dyDescent="0.25">
      <c r="A41" s="1">
        <v>5</v>
      </c>
      <c r="B41" s="2">
        <v>40822.331944444442</v>
      </c>
      <c r="C41" s="3">
        <v>0.33222222222222225</v>
      </c>
      <c r="D41" s="1" t="s">
        <v>4</v>
      </c>
    </row>
    <row r="42" spans="1:4" x14ac:dyDescent="0.25">
      <c r="A42" s="1">
        <v>5</v>
      </c>
      <c r="B42" s="2">
        <v>40821.486805555556</v>
      </c>
      <c r="C42" s="3">
        <v>0.48707175925925927</v>
      </c>
      <c r="D42" s="1" t="s">
        <v>4</v>
      </c>
    </row>
    <row r="43" spans="1:4" x14ac:dyDescent="0.25">
      <c r="A43" s="1">
        <v>5</v>
      </c>
      <c r="B43" s="2">
        <v>40821.677777777775</v>
      </c>
      <c r="C43" s="3">
        <v>0.67833333333333334</v>
      </c>
      <c r="D43" s="1" t="s">
        <v>4</v>
      </c>
    </row>
    <row r="44" spans="1:4" x14ac:dyDescent="0.25">
      <c r="A44" s="1">
        <v>5</v>
      </c>
      <c r="B44" s="2">
        <v>40820.727083333331</v>
      </c>
      <c r="C44" s="3">
        <v>0.72731481481481486</v>
      </c>
      <c r="D44" s="1" t="s">
        <v>4</v>
      </c>
    </row>
    <row r="45" spans="1:4" x14ac:dyDescent="0.25">
      <c r="A45" s="1">
        <v>5</v>
      </c>
      <c r="B45" s="2">
        <v>40820.51666666667</v>
      </c>
      <c r="C45" s="3">
        <v>0.51710648148148153</v>
      </c>
      <c r="D45" s="1" t="s">
        <v>4</v>
      </c>
    </row>
    <row r="46" spans="1:4" x14ac:dyDescent="0.25">
      <c r="A46" s="1">
        <v>5</v>
      </c>
      <c r="B46" s="2">
        <v>40820.595833333333</v>
      </c>
      <c r="C46" s="3">
        <v>0.59619212962962964</v>
      </c>
      <c r="D46" s="1" t="s">
        <v>4</v>
      </c>
    </row>
    <row r="47" spans="1:4" x14ac:dyDescent="0.25">
      <c r="A47" s="1">
        <v>5</v>
      </c>
      <c r="B47" s="2">
        <v>40820.640277777777</v>
      </c>
      <c r="C47" s="3">
        <v>0.64091435185185186</v>
      </c>
      <c r="D47" s="1" t="s">
        <v>4</v>
      </c>
    </row>
    <row r="48" spans="1:4" x14ac:dyDescent="0.25">
      <c r="A48" s="1">
        <v>5</v>
      </c>
      <c r="B48" s="2">
        <v>40820.689583333333</v>
      </c>
      <c r="C48" s="3">
        <v>0.68984953703703711</v>
      </c>
      <c r="D48" s="1" t="s">
        <v>4</v>
      </c>
    </row>
    <row r="49" spans="1:4" x14ac:dyDescent="0.25">
      <c r="A49" s="1">
        <v>5</v>
      </c>
      <c r="B49" s="2">
        <v>40819.412499999999</v>
      </c>
      <c r="C49" s="3">
        <v>0.41275462962962961</v>
      </c>
      <c r="D49" s="1" t="s">
        <v>4</v>
      </c>
    </row>
    <row r="50" spans="1:4" x14ac:dyDescent="0.25">
      <c r="A50" s="1">
        <v>5</v>
      </c>
      <c r="B50" s="2">
        <v>40819.432638888888</v>
      </c>
      <c r="C50" s="3">
        <v>0.43275462962962963</v>
      </c>
      <c r="D50" s="1" t="s">
        <v>4</v>
      </c>
    </row>
    <row r="51" spans="1:4" x14ac:dyDescent="0.25">
      <c r="A51" s="1">
        <v>5</v>
      </c>
      <c r="B51" s="2">
        <v>40819.329861111109</v>
      </c>
      <c r="C51" s="3">
        <v>0.33028935185185188</v>
      </c>
      <c r="D51" s="1" t="s">
        <v>4</v>
      </c>
    </row>
    <row r="52" spans="1:4" x14ac:dyDescent="0.25">
      <c r="A52" s="1">
        <v>5</v>
      </c>
      <c r="B52" s="2">
        <v>40819.333333333336</v>
      </c>
      <c r="C52" s="3">
        <v>0.33381944444444445</v>
      </c>
      <c r="D52" s="1" t="s">
        <v>4</v>
      </c>
    </row>
    <row r="53" spans="1:4" x14ac:dyDescent="0.25">
      <c r="A53" s="1">
        <v>5</v>
      </c>
      <c r="B53" s="2">
        <v>40819.594444444447</v>
      </c>
      <c r="C53" s="3">
        <v>0.59464120370370377</v>
      </c>
      <c r="D53" s="1" t="s">
        <v>4</v>
      </c>
    </row>
    <row r="54" spans="1:4" x14ac:dyDescent="0.25">
      <c r="A54" s="1">
        <v>5</v>
      </c>
      <c r="B54" s="2">
        <v>40819.700694444444</v>
      </c>
      <c r="C54" s="3">
        <v>0.70084490740740746</v>
      </c>
      <c r="D54" s="1" t="s">
        <v>4</v>
      </c>
    </row>
    <row r="55" spans="1:4" x14ac:dyDescent="0.25">
      <c r="A55" s="1">
        <v>9</v>
      </c>
      <c r="B55" s="2">
        <v>40819.73541666667</v>
      </c>
      <c r="C55" s="3">
        <v>0.73568287037037028</v>
      </c>
      <c r="D55" s="1" t="s">
        <v>4</v>
      </c>
    </row>
    <row r="56" spans="1:4" x14ac:dyDescent="0.25">
      <c r="A56" s="1">
        <v>9</v>
      </c>
      <c r="B56" s="2">
        <v>40820.344444444447</v>
      </c>
      <c r="C56" s="3">
        <v>0.34487268518518516</v>
      </c>
      <c r="D56" s="1" t="s">
        <v>4</v>
      </c>
    </row>
    <row r="57" spans="1:4" x14ac:dyDescent="0.25">
      <c r="A57" s="1">
        <v>9</v>
      </c>
      <c r="B57" s="2">
        <v>40820.381944444445</v>
      </c>
      <c r="C57" s="3">
        <v>0.38243055555555555</v>
      </c>
      <c r="D57" s="1" t="s">
        <v>4</v>
      </c>
    </row>
    <row r="58" spans="1:4" x14ac:dyDescent="0.25">
      <c r="A58" s="1">
        <v>9</v>
      </c>
      <c r="B58" s="2">
        <v>40820.382638888892</v>
      </c>
      <c r="C58" s="3">
        <v>0.38319444444444445</v>
      </c>
      <c r="D58" s="1" t="s">
        <v>4</v>
      </c>
    </row>
    <row r="59" spans="1:4" x14ac:dyDescent="0.25">
      <c r="A59" s="1">
        <v>9</v>
      </c>
      <c r="B59" s="2">
        <v>40819.599999999999</v>
      </c>
      <c r="C59" s="3">
        <v>0.60046296296296298</v>
      </c>
      <c r="D59" s="1" t="s">
        <v>4</v>
      </c>
    </row>
    <row r="60" spans="1:4" x14ac:dyDescent="0.25">
      <c r="A60" s="1">
        <v>9</v>
      </c>
      <c r="B60" s="2">
        <v>40819.342361111114</v>
      </c>
      <c r="C60" s="3">
        <v>0.3427546296296296</v>
      </c>
      <c r="D60" s="1" t="s">
        <v>4</v>
      </c>
    </row>
    <row r="61" spans="1:4" x14ac:dyDescent="0.25">
      <c r="A61" s="1">
        <v>9</v>
      </c>
      <c r="B61" s="2">
        <v>40819.345138888886</v>
      </c>
      <c r="C61" s="3">
        <v>0.34513888888888888</v>
      </c>
      <c r="D61" s="1" t="s">
        <v>4</v>
      </c>
    </row>
    <row r="62" spans="1:4" x14ac:dyDescent="0.25">
      <c r="A62" s="1">
        <v>9</v>
      </c>
      <c r="B62" s="2">
        <v>40819.481944444444</v>
      </c>
      <c r="C62" s="3">
        <v>0.48238425925925926</v>
      </c>
      <c r="D62" s="1" t="s">
        <v>4</v>
      </c>
    </row>
    <row r="63" spans="1:4" x14ac:dyDescent="0.25">
      <c r="A63" s="1">
        <v>9</v>
      </c>
      <c r="B63" s="2">
        <v>40819.513194444444</v>
      </c>
      <c r="C63" s="3">
        <v>0.51384259259259257</v>
      </c>
      <c r="D63" s="1" t="s">
        <v>4</v>
      </c>
    </row>
    <row r="64" spans="1:4" x14ac:dyDescent="0.25">
      <c r="A64" s="1">
        <v>9</v>
      </c>
      <c r="B64" s="2">
        <v>40820.444444444445</v>
      </c>
      <c r="C64" s="3">
        <v>0.44510416666666663</v>
      </c>
      <c r="D64" s="1" t="s">
        <v>4</v>
      </c>
    </row>
    <row r="65" spans="1:4" x14ac:dyDescent="0.25">
      <c r="A65" s="1">
        <v>9</v>
      </c>
      <c r="B65" s="2">
        <v>40820.730555555558</v>
      </c>
      <c r="C65" s="3">
        <v>0.73079861111111111</v>
      </c>
      <c r="D65" s="1" t="s">
        <v>4</v>
      </c>
    </row>
    <row r="66" spans="1:4" x14ac:dyDescent="0.25">
      <c r="A66" s="1">
        <v>9</v>
      </c>
      <c r="B66" s="2">
        <v>40821.329861111109</v>
      </c>
      <c r="C66" s="3">
        <v>0.33027777777777778</v>
      </c>
      <c r="D66" s="1" t="s">
        <v>4</v>
      </c>
    </row>
    <row r="67" spans="1:4" x14ac:dyDescent="0.25">
      <c r="A67" s="1">
        <v>9</v>
      </c>
      <c r="B67" s="2">
        <v>40821.379861111112</v>
      </c>
      <c r="C67" s="3">
        <v>0.3805439814814815</v>
      </c>
      <c r="D67" s="1" t="s">
        <v>4</v>
      </c>
    </row>
    <row r="68" spans="1:4" x14ac:dyDescent="0.25">
      <c r="A68" s="1">
        <v>9</v>
      </c>
      <c r="B68" s="2">
        <v>40821.672222222223</v>
      </c>
      <c r="C68" s="3">
        <v>0.67265046296296294</v>
      </c>
      <c r="D68" s="1" t="s">
        <v>4</v>
      </c>
    </row>
    <row r="69" spans="1:4" x14ac:dyDescent="0.25">
      <c r="A69" s="1">
        <v>9</v>
      </c>
      <c r="B69" s="2">
        <v>40821.427777777775</v>
      </c>
      <c r="C69" s="3">
        <v>0.42813657407407407</v>
      </c>
      <c r="D69" s="1" t="s">
        <v>4</v>
      </c>
    </row>
    <row r="70" spans="1:4" x14ac:dyDescent="0.25">
      <c r="A70" s="1">
        <v>9</v>
      </c>
      <c r="B70" s="2">
        <v>40822.332638888889</v>
      </c>
      <c r="C70" s="3">
        <v>0.33293981481481483</v>
      </c>
      <c r="D70" s="1" t="s">
        <v>4</v>
      </c>
    </row>
    <row r="71" spans="1:4" x14ac:dyDescent="0.25">
      <c r="A71" s="1">
        <v>9</v>
      </c>
      <c r="B71" s="2">
        <v>40821.703472222223</v>
      </c>
      <c r="C71" s="3">
        <v>0.70349537037037047</v>
      </c>
      <c r="D71" s="1" t="s">
        <v>4</v>
      </c>
    </row>
    <row r="72" spans="1:4" x14ac:dyDescent="0.25">
      <c r="A72" s="1">
        <v>9</v>
      </c>
      <c r="B72" s="2">
        <v>40821.727083333331</v>
      </c>
      <c r="C72" s="3">
        <v>0.72712962962962957</v>
      </c>
      <c r="D72" s="1" t="s">
        <v>4</v>
      </c>
    </row>
    <row r="73" spans="1:4" x14ac:dyDescent="0.25">
      <c r="A73" s="1">
        <v>9</v>
      </c>
      <c r="B73" s="2">
        <v>40822.430555555555</v>
      </c>
      <c r="C73" s="3">
        <v>0.43091435185185184</v>
      </c>
      <c r="D73" s="1" t="s">
        <v>4</v>
      </c>
    </row>
    <row r="74" spans="1:4" x14ac:dyDescent="0.25">
      <c r="A74" s="1">
        <v>9</v>
      </c>
      <c r="B74" s="2">
        <v>40822.381249999999</v>
      </c>
      <c r="C74" s="3">
        <v>0.38157407407407407</v>
      </c>
      <c r="D74" s="1" t="s">
        <v>4</v>
      </c>
    </row>
    <row r="75" spans="1:4" x14ac:dyDescent="0.25">
      <c r="A75" s="1">
        <v>9</v>
      </c>
      <c r="B75" s="2">
        <v>40822.506944444445</v>
      </c>
      <c r="C75" s="3">
        <v>0.507349537037037</v>
      </c>
      <c r="D75" s="1" t="s">
        <v>4</v>
      </c>
    </row>
    <row r="76" spans="1:4" x14ac:dyDescent="0.25">
      <c r="A76" s="1">
        <v>9</v>
      </c>
      <c r="B76" s="2">
        <v>40823.382638888892</v>
      </c>
      <c r="C76" s="3">
        <v>0.38289351851851849</v>
      </c>
      <c r="D76" s="1" t="s">
        <v>4</v>
      </c>
    </row>
    <row r="77" spans="1:4" x14ac:dyDescent="0.25">
      <c r="A77" s="1">
        <v>9</v>
      </c>
      <c r="B77" s="2">
        <v>40822.731944444444</v>
      </c>
      <c r="C77" s="3">
        <v>0.73241898148148143</v>
      </c>
      <c r="D77" s="1" t="s">
        <v>4</v>
      </c>
    </row>
    <row r="78" spans="1:4" x14ac:dyDescent="0.25">
      <c r="A78" s="1">
        <v>9</v>
      </c>
      <c r="B78" s="2">
        <v>40823.334722222222</v>
      </c>
      <c r="C78" s="3">
        <v>0.3350231481481481</v>
      </c>
      <c r="D78" s="1" t="s">
        <v>4</v>
      </c>
    </row>
    <row r="79" spans="1:4" x14ac:dyDescent="0.25">
      <c r="A79" s="1">
        <v>9</v>
      </c>
      <c r="B79" s="2">
        <v>40823.728472222225</v>
      </c>
      <c r="C79" s="3">
        <v>0.7287731481481482</v>
      </c>
      <c r="D79" s="1" t="s">
        <v>4</v>
      </c>
    </row>
    <row r="80" spans="1:4" x14ac:dyDescent="0.25">
      <c r="A80" s="1">
        <v>9</v>
      </c>
      <c r="B80" s="2">
        <v>40823.500694444447</v>
      </c>
      <c r="C80" s="3">
        <v>0.50097222222222226</v>
      </c>
      <c r="D80" s="1" t="s">
        <v>4</v>
      </c>
    </row>
    <row r="81" spans="1:4" x14ac:dyDescent="0.25">
      <c r="A81" s="1">
        <v>9</v>
      </c>
      <c r="B81" s="2">
        <v>40823.645833333336</v>
      </c>
      <c r="C81" s="3">
        <v>0.64606481481481481</v>
      </c>
      <c r="D81" s="1" t="s">
        <v>4</v>
      </c>
    </row>
    <row r="82" spans="1:4" x14ac:dyDescent="0.25">
      <c r="A82" s="1">
        <v>9</v>
      </c>
      <c r="B82" s="2">
        <v>40823.651388888888</v>
      </c>
      <c r="C82" s="3">
        <v>0.65185185185185179</v>
      </c>
      <c r="D82" s="1" t="s">
        <v>4</v>
      </c>
    </row>
    <row r="83" spans="1:4" x14ac:dyDescent="0.25">
      <c r="A83" s="1">
        <v>9</v>
      </c>
      <c r="B83" s="2">
        <v>40826.392361111109</v>
      </c>
      <c r="C83" s="3">
        <v>0.39254629629629628</v>
      </c>
      <c r="D83" s="1" t="s">
        <v>4</v>
      </c>
    </row>
    <row r="84" spans="1:4" x14ac:dyDescent="0.25">
      <c r="A84" s="1">
        <v>9</v>
      </c>
      <c r="B84" s="2">
        <v>40826.349305555559</v>
      </c>
      <c r="C84" s="3">
        <v>0.3495949074074074</v>
      </c>
      <c r="D84" s="1" t="s">
        <v>4</v>
      </c>
    </row>
    <row r="85" spans="1:4" x14ac:dyDescent="0.25">
      <c r="A85" s="1">
        <v>9</v>
      </c>
      <c r="B85" s="2">
        <v>40826.487500000003</v>
      </c>
      <c r="C85" s="3">
        <v>0.48761574074074071</v>
      </c>
      <c r="D85" s="1" t="s">
        <v>4</v>
      </c>
    </row>
    <row r="86" spans="1:4" x14ac:dyDescent="0.25">
      <c r="A86" s="1">
        <v>9</v>
      </c>
      <c r="B86" s="2">
        <v>40826.496527777781</v>
      </c>
      <c r="C86" s="3">
        <v>0.49714120370370374</v>
      </c>
      <c r="D86" s="1" t="s">
        <v>4</v>
      </c>
    </row>
    <row r="87" spans="1:4" x14ac:dyDescent="0.25">
      <c r="A87" s="1">
        <v>9</v>
      </c>
      <c r="B87" s="2">
        <v>40826.65625</v>
      </c>
      <c r="C87" s="3">
        <v>0.65649305555555559</v>
      </c>
      <c r="D87" s="1" t="s">
        <v>4</v>
      </c>
    </row>
    <row r="88" spans="1:4" x14ac:dyDescent="0.25">
      <c r="A88" s="1">
        <v>9</v>
      </c>
      <c r="B88" s="2">
        <v>40826.609027777777</v>
      </c>
      <c r="C88" s="3">
        <v>0.60947916666666668</v>
      </c>
      <c r="D88" s="1" t="s">
        <v>4</v>
      </c>
    </row>
    <row r="89" spans="1:4" x14ac:dyDescent="0.25">
      <c r="A89" s="1">
        <v>9</v>
      </c>
      <c r="B89" s="2">
        <v>40827.489583333336</v>
      </c>
      <c r="C89" s="3">
        <v>0.49025462962962968</v>
      </c>
      <c r="D89" s="1" t="s">
        <v>4</v>
      </c>
    </row>
    <row r="90" spans="1:4" x14ac:dyDescent="0.25">
      <c r="A90" s="1">
        <v>9</v>
      </c>
      <c r="B90" s="2">
        <v>40827.43472222222</v>
      </c>
      <c r="C90" s="3">
        <v>0.43532407407407409</v>
      </c>
      <c r="D90" s="1" t="s">
        <v>4</v>
      </c>
    </row>
    <row r="91" spans="1:4" x14ac:dyDescent="0.25">
      <c r="A91" s="1">
        <v>9</v>
      </c>
      <c r="B91" s="2">
        <v>40827.382638888892</v>
      </c>
      <c r="C91" s="3">
        <v>0.38331018518518517</v>
      </c>
      <c r="D91" s="1" t="s">
        <v>4</v>
      </c>
    </row>
    <row r="92" spans="1:4" x14ac:dyDescent="0.25">
      <c r="A92" s="1">
        <v>9</v>
      </c>
      <c r="B92" s="2">
        <v>40826.734722222223</v>
      </c>
      <c r="C92" s="3">
        <v>0.73478009259259258</v>
      </c>
      <c r="D92" s="1" t="s">
        <v>4</v>
      </c>
    </row>
    <row r="93" spans="1:4" x14ac:dyDescent="0.25">
      <c r="A93" s="1">
        <v>9</v>
      </c>
      <c r="B93" s="2">
        <v>40827.347916666666</v>
      </c>
      <c r="C93" s="3">
        <v>0.34814814814814815</v>
      </c>
      <c r="D93" s="1" t="s">
        <v>4</v>
      </c>
    </row>
    <row r="94" spans="1:4" x14ac:dyDescent="0.25">
      <c r="A94" s="1">
        <v>9</v>
      </c>
      <c r="B94" s="2">
        <v>40827.744444444441</v>
      </c>
      <c r="C94" s="3">
        <v>0.74490740740740735</v>
      </c>
      <c r="D94" s="1" t="s">
        <v>4</v>
      </c>
    </row>
    <row r="95" spans="1:4" x14ac:dyDescent="0.25">
      <c r="A95" s="1">
        <v>9</v>
      </c>
      <c r="B95" s="2">
        <v>40828.356944444444</v>
      </c>
      <c r="C95" s="3">
        <v>0.35734953703703703</v>
      </c>
      <c r="D95" s="1" t="s">
        <v>4</v>
      </c>
    </row>
    <row r="96" spans="1:4" x14ac:dyDescent="0.25">
      <c r="A96" s="1">
        <v>9</v>
      </c>
      <c r="B96" s="2">
        <v>40828.336111111108</v>
      </c>
      <c r="C96" s="3">
        <v>0.33628472222222222</v>
      </c>
      <c r="D96" s="1" t="s">
        <v>4</v>
      </c>
    </row>
    <row r="97" spans="1:4" x14ac:dyDescent="0.25">
      <c r="A97" s="1">
        <v>9</v>
      </c>
      <c r="B97" s="2">
        <v>40827.602083333331</v>
      </c>
      <c r="C97" s="3">
        <v>0.60252314814814811</v>
      </c>
      <c r="D97" s="1" t="s">
        <v>4</v>
      </c>
    </row>
    <row r="98" spans="1:4" x14ac:dyDescent="0.25">
      <c r="A98" s="1">
        <v>9</v>
      </c>
      <c r="B98" s="2">
        <v>40827.710416666669</v>
      </c>
      <c r="C98" s="3">
        <v>0.71108796296296306</v>
      </c>
      <c r="D98" s="1" t="s">
        <v>4</v>
      </c>
    </row>
    <row r="99" spans="1:4" x14ac:dyDescent="0.25">
      <c r="A99" s="1">
        <v>9</v>
      </c>
      <c r="B99" s="2">
        <v>40827.656944444447</v>
      </c>
      <c r="C99" s="3">
        <v>0.65696759259259252</v>
      </c>
      <c r="D99" s="1" t="s">
        <v>4</v>
      </c>
    </row>
    <row r="100" spans="1:4" x14ac:dyDescent="0.25">
      <c r="A100" s="1">
        <v>11</v>
      </c>
      <c r="B100" s="2">
        <v>40827.688888888886</v>
      </c>
      <c r="C100" s="3">
        <v>0.6893287037037038</v>
      </c>
      <c r="D100" s="1" t="s">
        <v>7</v>
      </c>
    </row>
    <row r="101" spans="1:4" x14ac:dyDescent="0.25">
      <c r="A101" s="1">
        <v>11</v>
      </c>
      <c r="B101" s="2">
        <v>40827.701388888891</v>
      </c>
      <c r="C101" s="3">
        <v>0.70158564814814817</v>
      </c>
      <c r="D101" s="1" t="s">
        <v>7</v>
      </c>
    </row>
    <row r="102" spans="1:4" x14ac:dyDescent="0.25">
      <c r="A102" s="1">
        <v>11</v>
      </c>
      <c r="B102" s="2">
        <v>40827.709722222222</v>
      </c>
      <c r="C102" s="3">
        <v>0.71021990740740737</v>
      </c>
      <c r="D102" s="1" t="s">
        <v>7</v>
      </c>
    </row>
    <row r="103" spans="1:4" x14ac:dyDescent="0.25">
      <c r="A103" s="1">
        <v>11</v>
      </c>
      <c r="B103" s="2">
        <v>40827.45208333333</v>
      </c>
      <c r="C103" s="3">
        <v>0.4525925925925926</v>
      </c>
      <c r="D103" s="1" t="s">
        <v>7</v>
      </c>
    </row>
    <row r="104" spans="1:4" x14ac:dyDescent="0.25">
      <c r="A104" s="1">
        <v>11</v>
      </c>
      <c r="B104" s="2">
        <v>40827.462500000001</v>
      </c>
      <c r="C104" s="3">
        <v>0.46284722222222219</v>
      </c>
      <c r="D104" s="1" t="s">
        <v>7</v>
      </c>
    </row>
    <row r="105" spans="1:4" x14ac:dyDescent="0.25">
      <c r="A105" s="1">
        <v>11</v>
      </c>
      <c r="B105" s="2">
        <v>40828.34097222222</v>
      </c>
      <c r="C105" s="3">
        <v>0.34138888888888891</v>
      </c>
      <c r="D105" s="1" t="s">
        <v>7</v>
      </c>
    </row>
    <row r="106" spans="1:4" x14ac:dyDescent="0.25">
      <c r="A106" s="1">
        <v>11</v>
      </c>
      <c r="B106" s="2">
        <v>40827.334722222222</v>
      </c>
      <c r="C106" s="3">
        <v>0.33489583333333334</v>
      </c>
      <c r="D106" s="1" t="s">
        <v>7</v>
      </c>
    </row>
    <row r="107" spans="1:4" x14ac:dyDescent="0.25">
      <c r="A107" s="1">
        <v>11</v>
      </c>
      <c r="B107" s="2">
        <v>40826.611111111109</v>
      </c>
      <c r="C107" s="3">
        <v>0.61170138888888892</v>
      </c>
      <c r="D107" s="1" t="s">
        <v>7</v>
      </c>
    </row>
    <row r="108" spans="1:4" x14ac:dyDescent="0.25">
      <c r="A108" s="1">
        <v>11</v>
      </c>
      <c r="B108" s="2">
        <v>40826.729166666664</v>
      </c>
      <c r="C108" s="3">
        <v>0.72944444444444445</v>
      </c>
      <c r="D108" s="1" t="s">
        <v>7</v>
      </c>
    </row>
    <row r="109" spans="1:4" x14ac:dyDescent="0.25">
      <c r="A109" s="1">
        <v>11</v>
      </c>
      <c r="B109" s="2">
        <v>40826.732638888891</v>
      </c>
      <c r="C109" s="3">
        <v>0.73299768518518515</v>
      </c>
      <c r="D109" s="1" t="s">
        <v>7</v>
      </c>
    </row>
    <row r="110" spans="1:4" x14ac:dyDescent="0.25">
      <c r="A110" s="1">
        <v>11</v>
      </c>
      <c r="B110" s="2">
        <v>40826.34097222222</v>
      </c>
      <c r="C110" s="3">
        <v>0.34120370370370368</v>
      </c>
      <c r="D110" s="1" t="s">
        <v>7</v>
      </c>
    </row>
    <row r="111" spans="1:4" x14ac:dyDescent="0.25">
      <c r="A111" s="1">
        <v>11</v>
      </c>
      <c r="B111" s="2">
        <v>40822.697222222225</v>
      </c>
      <c r="C111" s="3">
        <v>0.69745370370370363</v>
      </c>
      <c r="D111" s="1" t="s">
        <v>7</v>
      </c>
    </row>
    <row r="112" spans="1:4" x14ac:dyDescent="0.25">
      <c r="A112" s="1">
        <v>11</v>
      </c>
      <c r="B112" s="2">
        <v>40822.701388888891</v>
      </c>
      <c r="C112" s="3">
        <v>0.70167824074074081</v>
      </c>
      <c r="D112" s="1" t="s">
        <v>7</v>
      </c>
    </row>
    <row r="113" spans="1:4" x14ac:dyDescent="0.25">
      <c r="A113" s="1">
        <v>11</v>
      </c>
      <c r="B113" s="2">
        <v>40821.574305555558</v>
      </c>
      <c r="C113" s="3">
        <v>0.57444444444444442</v>
      </c>
      <c r="D113" s="1" t="s">
        <v>7</v>
      </c>
    </row>
    <row r="114" spans="1:4" x14ac:dyDescent="0.25">
      <c r="A114" s="1">
        <v>11</v>
      </c>
      <c r="B114" s="2">
        <v>40821.67291666667</v>
      </c>
      <c r="C114" s="3">
        <v>0.67335648148148142</v>
      </c>
      <c r="D114" s="1" t="s">
        <v>7</v>
      </c>
    </row>
    <row r="115" spans="1:4" x14ac:dyDescent="0.25">
      <c r="A115" s="1">
        <v>11</v>
      </c>
      <c r="B115" s="2">
        <v>40821.579861111109</v>
      </c>
      <c r="C115" s="3">
        <v>0.58028935185185182</v>
      </c>
      <c r="D115" s="1" t="s">
        <v>7</v>
      </c>
    </row>
    <row r="116" spans="1:4" x14ac:dyDescent="0.25">
      <c r="A116" s="1">
        <v>11</v>
      </c>
      <c r="B116" s="2">
        <v>40821.582638888889</v>
      </c>
      <c r="C116" s="3">
        <v>0.58284722222222218</v>
      </c>
      <c r="D116" s="1" t="s">
        <v>7</v>
      </c>
    </row>
    <row r="117" spans="1:4" x14ac:dyDescent="0.25">
      <c r="A117" s="1">
        <v>11</v>
      </c>
      <c r="B117" s="2">
        <v>40819.413888888892</v>
      </c>
      <c r="C117" s="3">
        <v>0.41431712962962958</v>
      </c>
      <c r="D117" s="1" t="s">
        <v>7</v>
      </c>
    </row>
    <row r="118" spans="1:4" x14ac:dyDescent="0.25">
      <c r="A118" s="1">
        <v>11</v>
      </c>
      <c r="B118" s="2">
        <v>40819.347222222219</v>
      </c>
      <c r="C118" s="3">
        <v>0.34743055555555552</v>
      </c>
      <c r="D118" s="1" t="s">
        <v>7</v>
      </c>
    </row>
    <row r="119" spans="1:4" x14ac:dyDescent="0.25">
      <c r="A119" s="1">
        <v>11</v>
      </c>
      <c r="B119" s="2">
        <v>40819.479166666664</v>
      </c>
      <c r="C119" s="3">
        <v>0.47950231481481481</v>
      </c>
      <c r="D119" s="1" t="s">
        <v>7</v>
      </c>
    </row>
    <row r="120" spans="1:4" x14ac:dyDescent="0.25">
      <c r="A120" s="1">
        <v>11</v>
      </c>
      <c r="B120" s="2">
        <v>40819.575694444444</v>
      </c>
      <c r="C120" s="3">
        <v>0.5761574074074074</v>
      </c>
      <c r="D120" s="1" t="s">
        <v>7</v>
      </c>
    </row>
    <row r="121" spans="1:4" x14ac:dyDescent="0.25">
      <c r="A121" s="1">
        <v>11</v>
      </c>
      <c r="B121" s="2">
        <v>40819.731944444444</v>
      </c>
      <c r="C121" s="3">
        <v>0.73243055555555558</v>
      </c>
      <c r="D121" s="1" t="s">
        <v>7</v>
      </c>
    </row>
    <row r="122" spans="1:4" x14ac:dyDescent="0.25">
      <c r="A122" s="1">
        <v>11</v>
      </c>
      <c r="B122" s="2">
        <v>40819.701388888891</v>
      </c>
      <c r="C122" s="3">
        <v>0.70150462962962967</v>
      </c>
      <c r="D122" s="1" t="s">
        <v>7</v>
      </c>
    </row>
    <row r="123" spans="1:4" x14ac:dyDescent="0.25">
      <c r="A123" s="1">
        <v>12</v>
      </c>
      <c r="B123" s="2">
        <v>40819.337500000001</v>
      </c>
      <c r="C123" s="3">
        <v>0.33817129629629633</v>
      </c>
      <c r="D123" s="1" t="s">
        <v>7</v>
      </c>
    </row>
    <row r="124" spans="1:4" x14ac:dyDescent="0.25">
      <c r="A124" s="1">
        <v>12</v>
      </c>
      <c r="B124" s="2">
        <v>40821.327777777777</v>
      </c>
      <c r="C124" s="3">
        <v>0.32841435185185186</v>
      </c>
      <c r="D124" s="1" t="s">
        <v>7</v>
      </c>
    </row>
    <row r="125" spans="1:4" x14ac:dyDescent="0.25">
      <c r="A125" s="1">
        <v>12</v>
      </c>
      <c r="B125" s="2">
        <v>40822.732638888891</v>
      </c>
      <c r="C125" s="3">
        <v>0.73311342592592599</v>
      </c>
      <c r="D125" s="1" t="s">
        <v>7</v>
      </c>
    </row>
    <row r="126" spans="1:4" x14ac:dyDescent="0.25">
      <c r="A126" s="1">
        <v>12</v>
      </c>
      <c r="B126" s="2">
        <v>40827.582638888889</v>
      </c>
      <c r="C126" s="3">
        <v>0.58293981481481483</v>
      </c>
      <c r="D126" s="1" t="s">
        <v>7</v>
      </c>
    </row>
    <row r="127" spans="1:4" x14ac:dyDescent="0.25">
      <c r="A127" s="1">
        <v>13</v>
      </c>
      <c r="B127" s="2">
        <v>40828.383333333331</v>
      </c>
      <c r="C127" s="3">
        <v>0.38366898148148149</v>
      </c>
      <c r="D127" s="1" t="s">
        <v>6</v>
      </c>
    </row>
    <row r="128" spans="1:4" x14ac:dyDescent="0.25">
      <c r="A128" s="1">
        <v>13</v>
      </c>
      <c r="B128" s="2">
        <v>40828.390277777777</v>
      </c>
      <c r="C128" s="3">
        <v>0.3903240740740741</v>
      </c>
      <c r="D128" s="1" t="s">
        <v>6</v>
      </c>
    </row>
    <row r="129" spans="1:4" x14ac:dyDescent="0.25">
      <c r="A129" s="1">
        <v>13</v>
      </c>
      <c r="B129" s="2">
        <v>40822.368750000001</v>
      </c>
      <c r="C129" s="3">
        <v>0.36918981481481478</v>
      </c>
      <c r="D129" s="1" t="s">
        <v>6</v>
      </c>
    </row>
    <row r="130" spans="1:4" x14ac:dyDescent="0.25">
      <c r="A130" s="1">
        <v>13</v>
      </c>
      <c r="B130" s="2">
        <v>40826.344444444447</v>
      </c>
      <c r="C130" s="3">
        <v>0.3445023148148148</v>
      </c>
      <c r="D130" s="1" t="s">
        <v>6</v>
      </c>
    </row>
    <row r="131" spans="1:4" x14ac:dyDescent="0.25">
      <c r="A131" s="1">
        <v>13</v>
      </c>
      <c r="B131" s="2">
        <v>40827.381249999999</v>
      </c>
      <c r="C131" s="3">
        <v>0.38187499999999996</v>
      </c>
      <c r="D131" s="1" t="s">
        <v>6</v>
      </c>
    </row>
    <row r="132" spans="1:4" x14ac:dyDescent="0.25">
      <c r="A132" s="1">
        <v>13</v>
      </c>
      <c r="B132" s="2">
        <v>40827.364583333336</v>
      </c>
      <c r="C132" s="3">
        <v>0.36498842592592595</v>
      </c>
      <c r="D132" s="1" t="s">
        <v>6</v>
      </c>
    </row>
    <row r="133" spans="1:4" x14ac:dyDescent="0.25">
      <c r="A133" s="1">
        <v>13</v>
      </c>
      <c r="B133" s="2">
        <v>40827.519444444442</v>
      </c>
      <c r="C133" s="3">
        <v>0.51986111111111111</v>
      </c>
      <c r="D133" s="1" t="s">
        <v>6</v>
      </c>
    </row>
    <row r="134" spans="1:4" x14ac:dyDescent="0.25">
      <c r="A134" s="1">
        <v>13</v>
      </c>
      <c r="B134" s="2">
        <v>40821.331250000003</v>
      </c>
      <c r="C134" s="3">
        <v>0.33171296296296299</v>
      </c>
      <c r="D134" s="1" t="s">
        <v>6</v>
      </c>
    </row>
    <row r="135" spans="1:4" x14ac:dyDescent="0.25">
      <c r="A135" s="1">
        <v>13</v>
      </c>
      <c r="B135" s="2">
        <v>40819.339583333334</v>
      </c>
      <c r="C135" s="3">
        <v>0.34005787037037033</v>
      </c>
      <c r="D135" s="1" t="s">
        <v>6</v>
      </c>
    </row>
    <row r="136" spans="1:4" x14ac:dyDescent="0.25">
      <c r="A136" s="1">
        <v>13</v>
      </c>
      <c r="B136" s="2">
        <v>40819.455555555556</v>
      </c>
      <c r="C136" s="3">
        <v>0.45611111111111113</v>
      </c>
      <c r="D136" s="1" t="s">
        <v>6</v>
      </c>
    </row>
    <row r="137" spans="1:4" x14ac:dyDescent="0.25">
      <c r="A137" s="1">
        <v>13</v>
      </c>
      <c r="B137" s="2">
        <v>40819.470833333333</v>
      </c>
      <c r="C137" s="3">
        <v>0.47140046296296295</v>
      </c>
      <c r="D137" s="1" t="s">
        <v>6</v>
      </c>
    </row>
    <row r="138" spans="1:4" x14ac:dyDescent="0.25">
      <c r="A138" s="1">
        <v>13</v>
      </c>
      <c r="B138" s="2">
        <v>40819.570138888892</v>
      </c>
      <c r="C138" s="3">
        <v>0.57039351851851849</v>
      </c>
      <c r="D138" s="1" t="s">
        <v>6</v>
      </c>
    </row>
    <row r="139" spans="1:4" x14ac:dyDescent="0.25">
      <c r="A139" s="1">
        <v>14</v>
      </c>
      <c r="B139" s="2">
        <v>40819.520833333336</v>
      </c>
      <c r="C139" s="3">
        <v>0.52112268518518523</v>
      </c>
      <c r="D139" s="1" t="s">
        <v>6</v>
      </c>
    </row>
    <row r="140" spans="1:4" x14ac:dyDescent="0.25">
      <c r="A140" s="1">
        <v>14</v>
      </c>
      <c r="B140" s="2">
        <v>40819.336805555555</v>
      </c>
      <c r="C140" s="3">
        <v>0.33721064814814811</v>
      </c>
      <c r="D140" s="1" t="s">
        <v>6</v>
      </c>
    </row>
    <row r="141" spans="1:4" x14ac:dyDescent="0.25">
      <c r="A141" s="1">
        <v>14</v>
      </c>
      <c r="B141" s="2">
        <v>40820.634027777778</v>
      </c>
      <c r="C141" s="3">
        <v>0.63449074074074074</v>
      </c>
      <c r="D141" s="1" t="s">
        <v>6</v>
      </c>
    </row>
    <row r="142" spans="1:4" x14ac:dyDescent="0.25">
      <c r="A142" s="1">
        <v>14</v>
      </c>
      <c r="B142" s="2">
        <v>40821.579861111109</v>
      </c>
      <c r="C142" s="3">
        <v>0.58050925925925922</v>
      </c>
      <c r="D142" s="1" t="s">
        <v>6</v>
      </c>
    </row>
    <row r="143" spans="1:4" x14ac:dyDescent="0.25">
      <c r="A143" s="1">
        <v>14</v>
      </c>
      <c r="B143" s="2">
        <v>40822.336111111108</v>
      </c>
      <c r="C143" s="3">
        <v>0.3367708333333333</v>
      </c>
      <c r="D143" s="1" t="s">
        <v>6</v>
      </c>
    </row>
    <row r="144" spans="1:4" x14ac:dyDescent="0.25">
      <c r="A144" s="1">
        <v>14</v>
      </c>
      <c r="B144" s="2">
        <v>40827.490277777775</v>
      </c>
      <c r="C144" s="3">
        <v>0.49091435185185189</v>
      </c>
      <c r="D144" s="1" t="s">
        <v>6</v>
      </c>
    </row>
    <row r="145" spans="1:4" x14ac:dyDescent="0.25">
      <c r="A145" s="1">
        <v>14</v>
      </c>
      <c r="B145" s="2">
        <v>40827.333333333336</v>
      </c>
      <c r="C145" s="3">
        <v>0.33362268518518517</v>
      </c>
      <c r="D145" s="1" t="s">
        <v>6</v>
      </c>
    </row>
    <row r="146" spans="1:4" x14ac:dyDescent="0.25">
      <c r="A146" s="1">
        <v>14</v>
      </c>
      <c r="B146" s="2">
        <v>40826.336111111108</v>
      </c>
      <c r="C146" s="3">
        <v>0.33642361111111113</v>
      </c>
      <c r="D146" s="1" t="s">
        <v>6</v>
      </c>
    </row>
    <row r="147" spans="1:4" x14ac:dyDescent="0.25">
      <c r="A147" s="1">
        <v>14</v>
      </c>
      <c r="B147" s="2">
        <v>40826.39166666667</v>
      </c>
      <c r="C147" s="3">
        <v>0.39195601851851852</v>
      </c>
      <c r="D147" s="1" t="s">
        <v>6</v>
      </c>
    </row>
    <row r="148" spans="1:4" x14ac:dyDescent="0.25">
      <c r="A148" s="1">
        <v>14</v>
      </c>
      <c r="B148" s="2">
        <v>40827.455555555556</v>
      </c>
      <c r="C148" s="3">
        <v>0.45569444444444446</v>
      </c>
      <c r="D148" s="1" t="s">
        <v>6</v>
      </c>
    </row>
    <row r="149" spans="1:4" x14ac:dyDescent="0.25">
      <c r="A149" s="1">
        <v>14</v>
      </c>
      <c r="B149" s="2">
        <v>40828.328472222223</v>
      </c>
      <c r="C149" s="3">
        <v>0.32849537037037035</v>
      </c>
      <c r="D149" s="1" t="s">
        <v>6</v>
      </c>
    </row>
    <row r="150" spans="1:4" x14ac:dyDescent="0.25">
      <c r="A150" s="1">
        <v>16</v>
      </c>
      <c r="B150" s="2">
        <v>40827.699999999997</v>
      </c>
      <c r="C150" s="3">
        <v>0.7006134259259259</v>
      </c>
      <c r="D150" s="1" t="s">
        <v>10</v>
      </c>
    </row>
    <row r="151" spans="1:4" x14ac:dyDescent="0.25">
      <c r="A151" s="1">
        <v>16</v>
      </c>
      <c r="B151" s="2">
        <v>40827.695138888892</v>
      </c>
      <c r="C151" s="3">
        <v>0.69550925925925933</v>
      </c>
      <c r="D151" s="1" t="s">
        <v>10</v>
      </c>
    </row>
    <row r="152" spans="1:4" x14ac:dyDescent="0.25">
      <c r="A152" s="1">
        <v>16</v>
      </c>
      <c r="B152" s="2">
        <v>40827.613888888889</v>
      </c>
      <c r="C152" s="3">
        <v>0.61449074074074073</v>
      </c>
      <c r="D152" s="1" t="s">
        <v>10</v>
      </c>
    </row>
    <row r="153" spans="1:4" x14ac:dyDescent="0.25">
      <c r="A153" s="1">
        <v>16</v>
      </c>
      <c r="B153" s="2">
        <v>40827.598611111112</v>
      </c>
      <c r="C153" s="3">
        <v>0.5988310185185185</v>
      </c>
      <c r="D153" s="1" t="s">
        <v>10</v>
      </c>
    </row>
    <row r="154" spans="1:4" x14ac:dyDescent="0.25">
      <c r="A154" s="1">
        <v>16</v>
      </c>
      <c r="B154" s="2">
        <v>40828.357638888891</v>
      </c>
      <c r="C154" s="3">
        <v>0.35784722222222221</v>
      </c>
      <c r="D154" s="1" t="s">
        <v>10</v>
      </c>
    </row>
    <row r="155" spans="1:4" x14ac:dyDescent="0.25">
      <c r="A155" s="1">
        <v>16</v>
      </c>
      <c r="B155" s="2">
        <v>40826.361111111109</v>
      </c>
      <c r="C155" s="3">
        <v>0.36146990740740742</v>
      </c>
      <c r="D155" s="1" t="s">
        <v>10</v>
      </c>
    </row>
    <row r="156" spans="1:4" x14ac:dyDescent="0.25">
      <c r="A156" s="1">
        <v>16</v>
      </c>
      <c r="B156" s="2">
        <v>40823.53402777778</v>
      </c>
      <c r="C156" s="3">
        <v>0.53413194444444445</v>
      </c>
      <c r="D156" s="1" t="s">
        <v>10</v>
      </c>
    </row>
    <row r="157" spans="1:4" x14ac:dyDescent="0.25">
      <c r="A157" s="1">
        <v>16</v>
      </c>
      <c r="B157" s="2">
        <v>40823.536805555559</v>
      </c>
      <c r="C157" s="3">
        <v>0.53733796296296299</v>
      </c>
      <c r="D157" s="1" t="s">
        <v>10</v>
      </c>
    </row>
    <row r="158" spans="1:4" x14ac:dyDescent="0.25">
      <c r="A158" s="1">
        <v>16</v>
      </c>
      <c r="B158" s="2">
        <v>40823.599305555559</v>
      </c>
      <c r="C158" s="3">
        <v>0.59950231481481475</v>
      </c>
      <c r="D158" s="1" t="s">
        <v>10</v>
      </c>
    </row>
    <row r="159" spans="1:4" x14ac:dyDescent="0.25">
      <c r="A159" s="1">
        <v>16</v>
      </c>
      <c r="B159" s="2">
        <v>40823.350694444445</v>
      </c>
      <c r="C159" s="3">
        <v>0.35084490740740737</v>
      </c>
      <c r="D159" s="1" t="s">
        <v>10</v>
      </c>
    </row>
    <row r="160" spans="1:4" x14ac:dyDescent="0.25">
      <c r="A160" s="1">
        <v>16</v>
      </c>
      <c r="B160" s="2">
        <v>40823.371527777781</v>
      </c>
      <c r="C160" s="3">
        <v>0.37177083333333333</v>
      </c>
      <c r="D160" s="1" t="s">
        <v>10</v>
      </c>
    </row>
    <row r="161" spans="1:4" x14ac:dyDescent="0.25">
      <c r="A161" s="1">
        <v>16</v>
      </c>
      <c r="B161" s="2">
        <v>40822.54791666667</v>
      </c>
      <c r="C161" s="3">
        <v>0.54814814814814816</v>
      </c>
      <c r="D161" s="1" t="s">
        <v>10</v>
      </c>
    </row>
    <row r="162" spans="1:4" x14ac:dyDescent="0.25">
      <c r="A162" s="1">
        <v>16</v>
      </c>
      <c r="B162" s="2">
        <v>40822.551388888889</v>
      </c>
      <c r="C162" s="3">
        <v>0.55199074074074073</v>
      </c>
      <c r="D162" s="1" t="s">
        <v>10</v>
      </c>
    </row>
    <row r="163" spans="1:4" x14ac:dyDescent="0.25">
      <c r="A163" s="1">
        <v>16</v>
      </c>
      <c r="B163" s="2">
        <v>40822.575694444444</v>
      </c>
      <c r="C163" s="3">
        <v>0.57633101851851853</v>
      </c>
      <c r="D163" s="1" t="s">
        <v>10</v>
      </c>
    </row>
    <row r="164" spans="1:4" x14ac:dyDescent="0.25">
      <c r="A164" s="1">
        <v>16</v>
      </c>
      <c r="B164" s="2">
        <v>40826.679166666669</v>
      </c>
      <c r="C164" s="3">
        <v>0.6791666666666667</v>
      </c>
      <c r="D164" s="1" t="s">
        <v>10</v>
      </c>
    </row>
    <row r="165" spans="1:4" x14ac:dyDescent="0.25">
      <c r="A165" s="1">
        <v>16</v>
      </c>
      <c r="B165" s="2">
        <v>40826.572222222225</v>
      </c>
      <c r="C165" s="3">
        <v>0.57266203703703711</v>
      </c>
      <c r="D165" s="1" t="s">
        <v>10</v>
      </c>
    </row>
    <row r="166" spans="1:4" x14ac:dyDescent="0.25">
      <c r="A166" s="1">
        <v>16</v>
      </c>
      <c r="B166" s="2">
        <v>40826.503472222219</v>
      </c>
      <c r="C166" s="3">
        <v>0.5040162037037037</v>
      </c>
      <c r="D166" s="1" t="s">
        <v>10</v>
      </c>
    </row>
    <row r="167" spans="1:4" x14ac:dyDescent="0.25">
      <c r="A167" s="1">
        <v>16</v>
      </c>
      <c r="B167" s="2">
        <v>40826.506944444445</v>
      </c>
      <c r="C167" s="3">
        <v>0.50710648148148152</v>
      </c>
      <c r="D167" s="1" t="s">
        <v>10</v>
      </c>
    </row>
    <row r="168" spans="1:4" x14ac:dyDescent="0.25">
      <c r="A168" s="1">
        <v>16</v>
      </c>
      <c r="B168" s="2">
        <v>40826.45208333333</v>
      </c>
      <c r="C168" s="3">
        <v>0.45262731481481483</v>
      </c>
      <c r="D168" s="1" t="s">
        <v>10</v>
      </c>
    </row>
    <row r="169" spans="1:4" x14ac:dyDescent="0.25">
      <c r="A169" s="1">
        <v>16</v>
      </c>
      <c r="B169" s="2">
        <v>40826.577777777777</v>
      </c>
      <c r="C169" s="3">
        <v>0.5784259259259259</v>
      </c>
      <c r="D169" s="1" t="s">
        <v>10</v>
      </c>
    </row>
    <row r="170" spans="1:4" x14ac:dyDescent="0.25">
      <c r="A170" s="1">
        <v>16</v>
      </c>
      <c r="B170" s="2">
        <v>40822.351388888892</v>
      </c>
      <c r="C170" s="3">
        <v>0.35138888888888892</v>
      </c>
      <c r="D170" s="1" t="s">
        <v>10</v>
      </c>
    </row>
    <row r="171" spans="1:4" x14ac:dyDescent="0.25">
      <c r="A171" s="1">
        <v>16</v>
      </c>
      <c r="B171" s="2">
        <v>40821.576388888891</v>
      </c>
      <c r="C171" s="3">
        <v>0.57644675925925926</v>
      </c>
      <c r="D171" s="1" t="s">
        <v>10</v>
      </c>
    </row>
    <row r="172" spans="1:4" x14ac:dyDescent="0.25">
      <c r="A172" s="1">
        <v>16</v>
      </c>
      <c r="B172" s="2">
        <v>40821.572222222225</v>
      </c>
      <c r="C172" s="3">
        <v>0.57223379629629634</v>
      </c>
      <c r="D172" s="1" t="s">
        <v>10</v>
      </c>
    </row>
    <row r="173" spans="1:4" x14ac:dyDescent="0.25">
      <c r="A173" s="1">
        <v>16</v>
      </c>
      <c r="B173" s="2">
        <v>40820.572916666664</v>
      </c>
      <c r="C173" s="3">
        <v>0.57314814814814818</v>
      </c>
      <c r="D173" s="1" t="s">
        <v>10</v>
      </c>
    </row>
    <row r="174" spans="1:4" x14ac:dyDescent="0.25">
      <c r="A174" s="1">
        <v>16</v>
      </c>
      <c r="B174" s="2">
        <v>40820.490277777775</v>
      </c>
      <c r="C174" s="3">
        <v>0.49034722222222221</v>
      </c>
      <c r="D174" s="1" t="s">
        <v>10</v>
      </c>
    </row>
    <row r="175" spans="1:4" x14ac:dyDescent="0.25">
      <c r="A175" s="1">
        <v>16</v>
      </c>
      <c r="B175" s="2">
        <v>40820.494444444441</v>
      </c>
      <c r="C175" s="3">
        <v>0.49461805555555555</v>
      </c>
      <c r="D175" s="1" t="s">
        <v>10</v>
      </c>
    </row>
    <row r="176" spans="1:4" x14ac:dyDescent="0.25">
      <c r="A176" s="1">
        <v>16</v>
      </c>
      <c r="B176" s="2">
        <v>40820.355555555558</v>
      </c>
      <c r="C176" s="3">
        <v>0.35556712962962966</v>
      </c>
      <c r="D176" s="1" t="s">
        <v>10</v>
      </c>
    </row>
    <row r="177" spans="1:4" x14ac:dyDescent="0.25">
      <c r="A177" s="1">
        <v>16</v>
      </c>
      <c r="B177" s="2">
        <v>40820.420138888891</v>
      </c>
      <c r="C177" s="3">
        <v>0.42042824074074076</v>
      </c>
      <c r="D177" s="1" t="s">
        <v>10</v>
      </c>
    </row>
    <row r="178" spans="1:4" x14ac:dyDescent="0.25">
      <c r="A178" s="1">
        <v>16</v>
      </c>
      <c r="B178" s="2">
        <v>40820.435416666667</v>
      </c>
      <c r="C178" s="3">
        <v>0.43571759259259263</v>
      </c>
      <c r="D178" s="1" t="s">
        <v>10</v>
      </c>
    </row>
    <row r="179" spans="1:4" x14ac:dyDescent="0.25">
      <c r="A179" s="1">
        <v>16</v>
      </c>
      <c r="B179" s="2">
        <v>40821.349305555559</v>
      </c>
      <c r="C179" s="3">
        <v>0.34957175925925926</v>
      </c>
      <c r="D179" s="1" t="s">
        <v>10</v>
      </c>
    </row>
    <row r="180" spans="1:4" x14ac:dyDescent="0.25">
      <c r="A180" s="1">
        <v>16</v>
      </c>
      <c r="B180" s="2">
        <v>40819.354861111111</v>
      </c>
      <c r="C180" s="3">
        <v>0.3553587962962963</v>
      </c>
      <c r="D180" s="1" t="s">
        <v>10</v>
      </c>
    </row>
    <row r="181" spans="1:4" x14ac:dyDescent="0.25">
      <c r="A181" s="1">
        <v>16</v>
      </c>
      <c r="B181" s="2">
        <v>40819.522916666669</v>
      </c>
      <c r="C181" s="3">
        <v>0.52320601851851845</v>
      </c>
      <c r="D181" s="1" t="s">
        <v>10</v>
      </c>
    </row>
    <row r="182" spans="1:4" x14ac:dyDescent="0.25">
      <c r="A182" s="1">
        <v>16</v>
      </c>
      <c r="B182" s="2">
        <v>40819.577777777777</v>
      </c>
      <c r="C182" s="3">
        <v>0.57793981481481482</v>
      </c>
      <c r="D182" s="1" t="s">
        <v>10</v>
      </c>
    </row>
    <row r="183" spans="1:4" x14ac:dyDescent="0.25">
      <c r="A183" s="1">
        <v>16</v>
      </c>
      <c r="B183" s="2">
        <v>40819.581250000003</v>
      </c>
      <c r="C183" s="3">
        <v>0.5819212962962963</v>
      </c>
      <c r="D183" s="1" t="s">
        <v>10</v>
      </c>
    </row>
    <row r="184" spans="1:4" x14ac:dyDescent="0.25">
      <c r="A184" s="1">
        <v>16</v>
      </c>
      <c r="B184" s="2">
        <v>40819.635416666664</v>
      </c>
      <c r="C184" s="3">
        <v>0.63572916666666668</v>
      </c>
      <c r="D184" s="1" t="s">
        <v>10</v>
      </c>
    </row>
    <row r="185" spans="1:4" x14ac:dyDescent="0.25">
      <c r="A185" s="1">
        <v>20</v>
      </c>
      <c r="B185" s="2">
        <v>40819.591666666667</v>
      </c>
      <c r="C185" s="3">
        <v>0.59192129629629631</v>
      </c>
      <c r="D185" s="1" t="s">
        <v>5</v>
      </c>
    </row>
    <row r="186" spans="1:4" x14ac:dyDescent="0.25">
      <c r="A186" s="1">
        <v>20</v>
      </c>
      <c r="B186" s="2">
        <v>40820.330555555556</v>
      </c>
      <c r="C186" s="3">
        <v>0.331087962962963</v>
      </c>
      <c r="D186" s="1" t="s">
        <v>5</v>
      </c>
    </row>
    <row r="187" spans="1:4" x14ac:dyDescent="0.25">
      <c r="A187" s="1">
        <v>20</v>
      </c>
      <c r="B187" s="2">
        <v>40819.336111111108</v>
      </c>
      <c r="C187" s="3">
        <v>0.33613425925925927</v>
      </c>
      <c r="D187" s="1" t="s">
        <v>5</v>
      </c>
    </row>
    <row r="188" spans="1:4" x14ac:dyDescent="0.25">
      <c r="A188" s="1">
        <v>20</v>
      </c>
      <c r="B188" s="2">
        <v>40819.43472222222</v>
      </c>
      <c r="C188" s="3">
        <v>0.43503472222222223</v>
      </c>
      <c r="D188" s="1" t="s">
        <v>5</v>
      </c>
    </row>
    <row r="189" spans="1:4" x14ac:dyDescent="0.25">
      <c r="A189" s="1">
        <v>20</v>
      </c>
      <c r="B189" s="2">
        <v>40819.413194444445</v>
      </c>
      <c r="C189" s="3">
        <v>0.41333333333333333</v>
      </c>
      <c r="D189" s="1" t="s">
        <v>5</v>
      </c>
    </row>
    <row r="190" spans="1:4" x14ac:dyDescent="0.25">
      <c r="A190" s="1">
        <v>20</v>
      </c>
      <c r="B190" s="2">
        <v>40821.35</v>
      </c>
      <c r="C190" s="3">
        <v>0.35025462962962961</v>
      </c>
      <c r="D190" s="1" t="s">
        <v>5</v>
      </c>
    </row>
    <row r="191" spans="1:4" x14ac:dyDescent="0.25">
      <c r="A191" s="1">
        <v>20</v>
      </c>
      <c r="B191" s="2">
        <v>40821.332638888889</v>
      </c>
      <c r="C191" s="3">
        <v>0.33283564814814814</v>
      </c>
      <c r="D191" s="1" t="s">
        <v>5</v>
      </c>
    </row>
    <row r="192" spans="1:4" x14ac:dyDescent="0.25">
      <c r="A192" s="1">
        <v>20</v>
      </c>
      <c r="B192" s="2">
        <v>40820.344444444447</v>
      </c>
      <c r="C192" s="3">
        <v>0.34465277777777775</v>
      </c>
      <c r="D192" s="1" t="s">
        <v>5</v>
      </c>
    </row>
    <row r="193" spans="1:4" x14ac:dyDescent="0.25">
      <c r="A193" s="1">
        <v>20</v>
      </c>
      <c r="B193" s="2">
        <v>40826.487500000003</v>
      </c>
      <c r="C193" s="3">
        <v>0.4878587962962963</v>
      </c>
      <c r="D193" s="1" t="s">
        <v>5</v>
      </c>
    </row>
    <row r="194" spans="1:4" x14ac:dyDescent="0.25">
      <c r="A194" s="1">
        <v>20</v>
      </c>
      <c r="B194" s="2">
        <v>40826.693749999999</v>
      </c>
      <c r="C194" s="3">
        <v>0.69392361111111101</v>
      </c>
      <c r="D194" s="1" t="s">
        <v>5</v>
      </c>
    </row>
    <row r="195" spans="1:4" x14ac:dyDescent="0.25">
      <c r="A195" s="1">
        <v>20</v>
      </c>
      <c r="B195" s="2">
        <v>40826.699305555558</v>
      </c>
      <c r="C195" s="3">
        <v>0.69967592592592587</v>
      </c>
      <c r="D195" s="1" t="s">
        <v>5</v>
      </c>
    </row>
    <row r="196" spans="1:4" x14ac:dyDescent="0.25">
      <c r="A196" s="1">
        <v>20</v>
      </c>
      <c r="B196" s="2">
        <v>40827.376388888886</v>
      </c>
      <c r="C196" s="3">
        <v>0.37648148148148147</v>
      </c>
      <c r="D196" s="1" t="s">
        <v>5</v>
      </c>
    </row>
    <row r="197" spans="1:4" x14ac:dyDescent="0.25">
      <c r="A197" s="1">
        <v>20</v>
      </c>
      <c r="B197" s="2">
        <v>40822.70208333333</v>
      </c>
      <c r="C197" s="3">
        <v>0.70224537037037038</v>
      </c>
      <c r="D197" s="1" t="s">
        <v>5</v>
      </c>
    </row>
    <row r="198" spans="1:4" x14ac:dyDescent="0.25">
      <c r="A198" s="1">
        <v>20</v>
      </c>
      <c r="B198" s="2">
        <v>40822.706944444442</v>
      </c>
      <c r="C198" s="3">
        <v>0.70710648148148147</v>
      </c>
      <c r="D198" s="1" t="s">
        <v>5</v>
      </c>
    </row>
    <row r="199" spans="1:4" x14ac:dyDescent="0.25">
      <c r="A199" s="1">
        <v>20</v>
      </c>
      <c r="B199" s="2">
        <v>40823.32708333333</v>
      </c>
      <c r="C199" s="3">
        <v>0.32722222222222225</v>
      </c>
      <c r="D199" s="1" t="s">
        <v>5</v>
      </c>
    </row>
    <row r="200" spans="1:4" x14ac:dyDescent="0.25">
      <c r="A200" s="1">
        <v>20</v>
      </c>
      <c r="B200" s="2">
        <v>40822.695833333331</v>
      </c>
      <c r="C200" s="3">
        <v>0.69630787037037034</v>
      </c>
      <c r="D200" s="1" t="s">
        <v>5</v>
      </c>
    </row>
    <row r="201" spans="1:4" x14ac:dyDescent="0.25">
      <c r="A201" s="1">
        <v>20</v>
      </c>
      <c r="B201" s="2">
        <v>40823.711111111108</v>
      </c>
      <c r="C201" s="3">
        <v>0.71149305555555553</v>
      </c>
      <c r="D201" s="1" t="s">
        <v>5</v>
      </c>
    </row>
    <row r="202" spans="1:4" x14ac:dyDescent="0.25">
      <c r="A202" s="1">
        <v>20</v>
      </c>
      <c r="B202" s="2">
        <v>40826.392361111109</v>
      </c>
      <c r="C202" s="3">
        <v>0.3923611111111111</v>
      </c>
      <c r="D202" s="1" t="s">
        <v>5</v>
      </c>
    </row>
    <row r="203" spans="1:4" x14ac:dyDescent="0.25">
      <c r="A203" s="1">
        <v>20</v>
      </c>
      <c r="B203" s="2">
        <v>40826.396527777775</v>
      </c>
      <c r="C203" s="3">
        <v>0.39671296296296293</v>
      </c>
      <c r="D203" s="1" t="s">
        <v>5</v>
      </c>
    </row>
    <row r="204" spans="1:4" x14ac:dyDescent="0.25">
      <c r="A204" s="1">
        <v>20</v>
      </c>
      <c r="B204" s="2">
        <v>40828.394444444442</v>
      </c>
      <c r="C204" s="3">
        <v>0.39481481481481479</v>
      </c>
      <c r="D204" s="1" t="s">
        <v>5</v>
      </c>
    </row>
    <row r="205" spans="1:4" x14ac:dyDescent="0.25">
      <c r="A205" s="1">
        <v>25</v>
      </c>
      <c r="B205" s="2">
        <v>40828.379861111112</v>
      </c>
      <c r="C205" s="3">
        <v>0.37986111111111115</v>
      </c>
      <c r="D205" s="1" t="s">
        <v>17</v>
      </c>
    </row>
    <row r="206" spans="1:4" x14ac:dyDescent="0.25">
      <c r="A206" s="1">
        <v>27</v>
      </c>
      <c r="B206" s="2">
        <v>40827.618055555555</v>
      </c>
      <c r="C206" s="3">
        <v>0.61831018518518521</v>
      </c>
      <c r="D206" s="1" t="s">
        <v>8</v>
      </c>
    </row>
    <row r="207" spans="1:4" x14ac:dyDescent="0.25">
      <c r="A207" s="1">
        <v>27</v>
      </c>
      <c r="B207" s="2">
        <v>40826.390972222223</v>
      </c>
      <c r="C207" s="3">
        <v>0.3915393518518519</v>
      </c>
      <c r="D207" s="1" t="s">
        <v>8</v>
      </c>
    </row>
    <row r="208" spans="1:4" x14ac:dyDescent="0.25">
      <c r="A208" s="1">
        <v>27</v>
      </c>
      <c r="B208" s="2">
        <v>40820.355555555558</v>
      </c>
      <c r="C208" s="3">
        <v>0.35592592592592592</v>
      </c>
      <c r="D208" s="1" t="s">
        <v>8</v>
      </c>
    </row>
    <row r="209" spans="1:4" x14ac:dyDescent="0.25">
      <c r="A209" s="1">
        <v>27</v>
      </c>
      <c r="B209" s="2">
        <v>40821.335416666669</v>
      </c>
      <c r="C209" s="3">
        <v>0.33581018518518518</v>
      </c>
      <c r="D209" s="1" t="s">
        <v>8</v>
      </c>
    </row>
    <row r="210" spans="1:4" x14ac:dyDescent="0.25">
      <c r="A210" s="1">
        <v>27</v>
      </c>
      <c r="B210" s="2">
        <v>40822.395138888889</v>
      </c>
      <c r="C210" s="3">
        <v>0.39516203703703701</v>
      </c>
      <c r="D210" s="1" t="s">
        <v>8</v>
      </c>
    </row>
    <row r="211" spans="1:4" x14ac:dyDescent="0.25">
      <c r="A211" s="1">
        <v>27</v>
      </c>
      <c r="B211" s="2">
        <v>40822.342361111114</v>
      </c>
      <c r="C211" s="3">
        <v>0.34252314814814816</v>
      </c>
      <c r="D211" s="1" t="s">
        <v>8</v>
      </c>
    </row>
    <row r="212" spans="1:4" x14ac:dyDescent="0.25">
      <c r="A212" s="1">
        <v>27</v>
      </c>
      <c r="B212" s="2">
        <v>40819.426388888889</v>
      </c>
      <c r="C212" s="3">
        <v>0.42687499999999995</v>
      </c>
      <c r="D212" s="1" t="s">
        <v>8</v>
      </c>
    </row>
    <row r="213" spans="1:4" x14ac:dyDescent="0.25">
      <c r="A213" s="1">
        <v>27</v>
      </c>
      <c r="B213" s="2">
        <v>40819.343055555553</v>
      </c>
      <c r="C213" s="3">
        <v>0.34357638888888892</v>
      </c>
      <c r="D213" s="1" t="s">
        <v>8</v>
      </c>
    </row>
    <row r="214" spans="1:4" x14ac:dyDescent="0.25">
      <c r="A214" s="1">
        <v>27</v>
      </c>
      <c r="B214" s="2">
        <v>40820.338888888888</v>
      </c>
      <c r="C214" s="3">
        <v>0.33918981481481486</v>
      </c>
      <c r="D214" s="1" t="s">
        <v>8</v>
      </c>
    </row>
    <row r="215" spans="1:4" x14ac:dyDescent="0.25">
      <c r="A215" s="1">
        <v>28</v>
      </c>
      <c r="B215" s="2">
        <v>40826.342361111114</v>
      </c>
      <c r="C215" s="3">
        <v>0.34278935185185189</v>
      </c>
      <c r="D215" s="1" t="s">
        <v>8</v>
      </c>
    </row>
    <row r="216" spans="1:4" x14ac:dyDescent="0.25">
      <c r="A216" s="1">
        <v>28</v>
      </c>
      <c r="B216" s="2">
        <v>40828.383333333331</v>
      </c>
      <c r="C216" s="3">
        <v>0.38384259259259257</v>
      </c>
      <c r="D216" s="1" t="s">
        <v>8</v>
      </c>
    </row>
    <row r="217" spans="1:4" x14ac:dyDescent="0.25">
      <c r="A217" s="1">
        <v>28</v>
      </c>
      <c r="B217" s="2">
        <v>40828.365277777775</v>
      </c>
      <c r="C217" s="3">
        <v>0.36533564814814817</v>
      </c>
      <c r="D217" s="1" t="s">
        <v>8</v>
      </c>
    </row>
    <row r="218" spans="1:4" x14ac:dyDescent="0.25">
      <c r="A218" s="1">
        <v>30</v>
      </c>
      <c r="B218" s="2">
        <v>40828.341666666667</v>
      </c>
      <c r="C218" s="3">
        <v>0.34197916666666667</v>
      </c>
      <c r="D218" s="1" t="s">
        <v>12</v>
      </c>
    </row>
    <row r="219" spans="1:4" x14ac:dyDescent="0.25">
      <c r="A219" s="1">
        <v>30</v>
      </c>
      <c r="B219" s="2">
        <v>40827.634027777778</v>
      </c>
      <c r="C219" s="3">
        <v>0.63423611111111111</v>
      </c>
      <c r="D219" s="1" t="s">
        <v>12</v>
      </c>
    </row>
    <row r="220" spans="1:4" x14ac:dyDescent="0.25">
      <c r="A220" s="1">
        <v>30</v>
      </c>
      <c r="B220" s="2">
        <v>40826.352777777778</v>
      </c>
      <c r="C220" s="3">
        <v>0.35312499999999997</v>
      </c>
      <c r="D220" s="1" t="s">
        <v>12</v>
      </c>
    </row>
    <row r="221" spans="1:4" x14ac:dyDescent="0.25">
      <c r="A221" s="1">
        <v>30</v>
      </c>
      <c r="B221" s="2">
        <v>40823.334722222222</v>
      </c>
      <c r="C221" s="3">
        <v>0.33539351851851856</v>
      </c>
      <c r="D221" s="1" t="s">
        <v>12</v>
      </c>
    </row>
    <row r="222" spans="1:4" x14ac:dyDescent="0.25">
      <c r="A222" s="1">
        <v>30</v>
      </c>
      <c r="B222" s="2">
        <v>40823.371527777781</v>
      </c>
      <c r="C222" s="3">
        <v>0.37208333333333332</v>
      </c>
      <c r="D222" s="1" t="s">
        <v>12</v>
      </c>
    </row>
    <row r="223" spans="1:4" x14ac:dyDescent="0.25">
      <c r="A223" s="1">
        <v>30</v>
      </c>
      <c r="B223" s="2">
        <v>40823.379861111112</v>
      </c>
      <c r="C223" s="3">
        <v>0.3800115740740741</v>
      </c>
      <c r="D223" s="1" t="s">
        <v>12</v>
      </c>
    </row>
    <row r="224" spans="1:4" x14ac:dyDescent="0.25">
      <c r="A224" s="1">
        <v>30</v>
      </c>
      <c r="B224" s="2">
        <v>40827.368055555555</v>
      </c>
      <c r="C224" s="3">
        <v>0.36857638888888888</v>
      </c>
      <c r="D224" s="1" t="s">
        <v>12</v>
      </c>
    </row>
    <row r="225" spans="1:4" x14ac:dyDescent="0.25">
      <c r="A225" s="1">
        <v>30</v>
      </c>
      <c r="B225" s="2">
        <v>40827.336111111108</v>
      </c>
      <c r="C225" s="3">
        <v>0.33656250000000004</v>
      </c>
      <c r="D225" s="1" t="s">
        <v>12</v>
      </c>
    </row>
    <row r="226" spans="1:4" x14ac:dyDescent="0.25">
      <c r="A226" s="1">
        <v>30</v>
      </c>
      <c r="B226" s="2">
        <v>40827.422222222223</v>
      </c>
      <c r="C226" s="3">
        <v>0.42289351851851853</v>
      </c>
      <c r="D226" s="1" t="s">
        <v>12</v>
      </c>
    </row>
    <row r="227" spans="1:4" x14ac:dyDescent="0.25">
      <c r="A227" s="1">
        <v>30</v>
      </c>
      <c r="B227" s="2">
        <v>40826.636111111111</v>
      </c>
      <c r="C227" s="3">
        <v>0.63668981481481479</v>
      </c>
      <c r="D227" s="1" t="s">
        <v>12</v>
      </c>
    </row>
    <row r="228" spans="1:4" x14ac:dyDescent="0.25">
      <c r="A228" s="1">
        <v>30</v>
      </c>
      <c r="B228" s="2">
        <v>40826.566666666666</v>
      </c>
      <c r="C228" s="3">
        <v>0.56710648148148146</v>
      </c>
      <c r="D228" s="1" t="s">
        <v>12</v>
      </c>
    </row>
    <row r="229" spans="1:4" x14ac:dyDescent="0.25">
      <c r="A229" s="1">
        <v>30</v>
      </c>
      <c r="B229" s="2">
        <v>40826.507638888892</v>
      </c>
      <c r="C229" s="3">
        <v>0.50775462962962969</v>
      </c>
      <c r="D229" s="1" t="s">
        <v>12</v>
      </c>
    </row>
    <row r="230" spans="1:4" x14ac:dyDescent="0.25">
      <c r="A230" s="1">
        <v>30</v>
      </c>
      <c r="B230" s="2">
        <v>40820.34097222222</v>
      </c>
      <c r="C230" s="3">
        <v>0.34141203703703704</v>
      </c>
      <c r="D230" s="1" t="s">
        <v>12</v>
      </c>
    </row>
    <row r="231" spans="1:4" x14ac:dyDescent="0.25">
      <c r="A231" s="1">
        <v>30</v>
      </c>
      <c r="B231" s="2">
        <v>40819.710416666669</v>
      </c>
      <c r="C231" s="3">
        <v>0.71098379629629627</v>
      </c>
      <c r="D231" s="1" t="s">
        <v>12</v>
      </c>
    </row>
    <row r="232" spans="1:4" x14ac:dyDescent="0.25">
      <c r="A232" s="1">
        <v>30</v>
      </c>
      <c r="B232" s="2">
        <v>40819.711111111108</v>
      </c>
      <c r="C232" s="3">
        <v>0.71118055555555548</v>
      </c>
      <c r="D232" s="1" t="s">
        <v>12</v>
      </c>
    </row>
    <row r="233" spans="1:4" x14ac:dyDescent="0.25">
      <c r="A233" s="1">
        <v>30</v>
      </c>
      <c r="B233" s="2">
        <v>40819.713194444441</v>
      </c>
      <c r="C233" s="3">
        <v>0.71378472222222211</v>
      </c>
      <c r="D233" s="1" t="s">
        <v>12</v>
      </c>
    </row>
    <row r="234" spans="1:4" x14ac:dyDescent="0.25">
      <c r="A234" s="1">
        <v>30</v>
      </c>
      <c r="B234" s="2">
        <v>40819.669444444444</v>
      </c>
      <c r="C234" s="3">
        <v>0.66969907407407403</v>
      </c>
      <c r="D234" s="1" t="s">
        <v>12</v>
      </c>
    </row>
    <row r="235" spans="1:4" x14ac:dyDescent="0.25">
      <c r="A235" s="1">
        <v>30</v>
      </c>
      <c r="B235" s="2">
        <v>40820.392361111109</v>
      </c>
      <c r="C235" s="3">
        <v>0.39245370370370369</v>
      </c>
      <c r="D235" s="1" t="s">
        <v>12</v>
      </c>
    </row>
    <row r="236" spans="1:4" x14ac:dyDescent="0.25">
      <c r="A236" s="1">
        <v>30</v>
      </c>
      <c r="B236" s="2">
        <v>40820.395833333336</v>
      </c>
      <c r="C236" s="3">
        <v>0.39590277777777777</v>
      </c>
      <c r="D236" s="1" t="s">
        <v>12</v>
      </c>
    </row>
    <row r="237" spans="1:4" x14ac:dyDescent="0.25">
      <c r="A237" s="1">
        <v>30</v>
      </c>
      <c r="B237" s="2">
        <v>40819.429166666669</v>
      </c>
      <c r="C237" s="3">
        <v>0.42954861111111109</v>
      </c>
      <c r="D237" s="1" t="s">
        <v>12</v>
      </c>
    </row>
    <row r="238" spans="1:4" x14ac:dyDescent="0.25">
      <c r="A238" s="1">
        <v>30</v>
      </c>
      <c r="B238" s="2">
        <v>40821.702777777777</v>
      </c>
      <c r="C238" s="3">
        <v>0.70326388888888891</v>
      </c>
      <c r="D238" s="1" t="s">
        <v>12</v>
      </c>
    </row>
    <row r="239" spans="1:4" x14ac:dyDescent="0.25">
      <c r="A239" s="1">
        <v>30</v>
      </c>
      <c r="B239" s="2">
        <v>40821.715277777781</v>
      </c>
      <c r="C239" s="3">
        <v>0.71587962962962959</v>
      </c>
      <c r="D239" s="1" t="s">
        <v>12</v>
      </c>
    </row>
    <row r="240" spans="1:4" x14ac:dyDescent="0.25">
      <c r="A240" s="1">
        <v>30</v>
      </c>
      <c r="B240" s="2">
        <v>40821.678472222222</v>
      </c>
      <c r="C240" s="3">
        <v>0.67864583333333339</v>
      </c>
      <c r="D240" s="1" t="s">
        <v>12</v>
      </c>
    </row>
    <row r="241" spans="1:4" x14ac:dyDescent="0.25">
      <c r="A241" s="1">
        <v>30</v>
      </c>
      <c r="B241" s="2">
        <v>40821.35833333333</v>
      </c>
      <c r="C241" s="3">
        <v>0.35849537037037038</v>
      </c>
      <c r="D241" s="1" t="s">
        <v>12</v>
      </c>
    </row>
    <row r="242" spans="1:4" x14ac:dyDescent="0.25">
      <c r="A242" s="1">
        <v>37</v>
      </c>
      <c r="B242" s="2">
        <v>40821.386805555558</v>
      </c>
      <c r="C242" s="3">
        <v>0.38718750000000002</v>
      </c>
      <c r="D242" s="1" t="s">
        <v>15</v>
      </c>
    </row>
    <row r="243" spans="1:4" x14ac:dyDescent="0.25">
      <c r="A243" s="1">
        <v>37</v>
      </c>
      <c r="B243" s="2">
        <v>40821.329861111109</v>
      </c>
      <c r="C243" s="3">
        <v>0.33004629629629628</v>
      </c>
      <c r="D243" s="1" t="s">
        <v>15</v>
      </c>
    </row>
    <row r="244" spans="1:4" x14ac:dyDescent="0.25">
      <c r="A244" s="1">
        <v>37</v>
      </c>
      <c r="B244" s="2">
        <v>40821.430555555555</v>
      </c>
      <c r="C244" s="3">
        <v>0.43107638888888888</v>
      </c>
      <c r="D244" s="1" t="s">
        <v>15</v>
      </c>
    </row>
    <row r="245" spans="1:4" x14ac:dyDescent="0.25">
      <c r="A245" s="1">
        <v>37</v>
      </c>
      <c r="B245" s="2">
        <v>40827.521527777775</v>
      </c>
      <c r="C245" s="3">
        <v>0.52197916666666666</v>
      </c>
      <c r="D245" s="1" t="s">
        <v>15</v>
      </c>
    </row>
    <row r="246" spans="1:4" x14ac:dyDescent="0.25">
      <c r="A246" s="1">
        <v>37</v>
      </c>
      <c r="B246" s="2">
        <v>40822.496527777781</v>
      </c>
      <c r="C246" s="3">
        <v>0.49714120370370374</v>
      </c>
      <c r="D246" s="1" t="s">
        <v>15</v>
      </c>
    </row>
    <row r="247" spans="1:4" x14ac:dyDescent="0.25">
      <c r="A247" s="1">
        <v>37</v>
      </c>
      <c r="B247" s="2">
        <v>40828.32916666667</v>
      </c>
      <c r="C247" s="3">
        <v>0.32957175925925924</v>
      </c>
      <c r="D247" s="1" t="s">
        <v>15</v>
      </c>
    </row>
    <row r="248" spans="1:4" x14ac:dyDescent="0.25">
      <c r="A248" s="1">
        <v>41</v>
      </c>
      <c r="B248" s="2">
        <v>40827.65902777778</v>
      </c>
      <c r="C248" s="3">
        <v>0.65947916666666673</v>
      </c>
      <c r="D248" s="1" t="s">
        <v>9</v>
      </c>
    </row>
    <row r="249" spans="1:4" x14ac:dyDescent="0.25">
      <c r="A249" s="1">
        <v>41</v>
      </c>
      <c r="B249" s="2">
        <v>40827.634027777778</v>
      </c>
      <c r="C249" s="3">
        <v>0.63450231481481478</v>
      </c>
      <c r="D249" s="1" t="s">
        <v>9</v>
      </c>
    </row>
    <row r="250" spans="1:4" x14ac:dyDescent="0.25">
      <c r="A250" s="1">
        <v>41</v>
      </c>
      <c r="B250" s="2">
        <v>40827.592361111114</v>
      </c>
      <c r="C250" s="3">
        <v>0.5926851851851852</v>
      </c>
      <c r="D250" s="1" t="s">
        <v>9</v>
      </c>
    </row>
    <row r="251" spans="1:4" x14ac:dyDescent="0.25">
      <c r="A251" s="1">
        <v>41</v>
      </c>
      <c r="B251" s="2">
        <v>40822.583333333336</v>
      </c>
      <c r="C251" s="3">
        <v>0.58378472222222222</v>
      </c>
      <c r="D251" s="1" t="s">
        <v>9</v>
      </c>
    </row>
    <row r="252" spans="1:4" x14ac:dyDescent="0.25">
      <c r="A252" s="1">
        <v>41</v>
      </c>
      <c r="B252" s="2">
        <v>40822.713194444441</v>
      </c>
      <c r="C252" s="3">
        <v>0.71349537037037036</v>
      </c>
      <c r="D252" s="1" t="s">
        <v>9</v>
      </c>
    </row>
    <row r="253" spans="1:4" x14ac:dyDescent="0.25">
      <c r="A253" s="1">
        <v>41</v>
      </c>
      <c r="B253" s="2">
        <v>40822.674305555556</v>
      </c>
      <c r="C253" s="3">
        <v>0.67480324074074083</v>
      </c>
      <c r="D253" s="1" t="s">
        <v>9</v>
      </c>
    </row>
    <row r="254" spans="1:4" x14ac:dyDescent="0.25">
      <c r="A254" s="1">
        <v>41</v>
      </c>
      <c r="B254" s="2">
        <v>40826.350694444445</v>
      </c>
      <c r="C254" s="3">
        <v>0.35129629629629627</v>
      </c>
      <c r="D254" s="1" t="s">
        <v>9</v>
      </c>
    </row>
    <row r="255" spans="1:4" x14ac:dyDescent="0.25">
      <c r="A255" s="1">
        <v>41</v>
      </c>
      <c r="B255" s="2">
        <v>40826.450694444444</v>
      </c>
      <c r="C255" s="3">
        <v>0.45101851851851849</v>
      </c>
      <c r="D255" s="1" t="s">
        <v>9</v>
      </c>
    </row>
    <row r="256" spans="1:4" x14ac:dyDescent="0.25">
      <c r="A256" s="1">
        <v>41</v>
      </c>
      <c r="B256" s="2">
        <v>40826.40347222222</v>
      </c>
      <c r="C256" s="3">
        <v>0.40390046296296295</v>
      </c>
      <c r="D256" s="1" t="s">
        <v>9</v>
      </c>
    </row>
    <row r="257" spans="1:4" x14ac:dyDescent="0.25">
      <c r="A257" s="1">
        <v>41</v>
      </c>
      <c r="B257" s="2">
        <v>40823.445138888892</v>
      </c>
      <c r="C257" s="3">
        <v>0.44567129629629632</v>
      </c>
      <c r="D257" s="1" t="s">
        <v>9</v>
      </c>
    </row>
    <row r="258" spans="1:4" x14ac:dyDescent="0.25">
      <c r="A258" s="1">
        <v>41</v>
      </c>
      <c r="B258" s="2">
        <v>40827.490972222222</v>
      </c>
      <c r="C258" s="3">
        <v>0.49163194444444441</v>
      </c>
      <c r="D258" s="1" t="s">
        <v>9</v>
      </c>
    </row>
    <row r="259" spans="1:4" x14ac:dyDescent="0.25">
      <c r="A259" s="1">
        <v>41</v>
      </c>
      <c r="B259" s="2">
        <v>40827.356249999997</v>
      </c>
      <c r="C259" s="3">
        <v>0.35633101851851851</v>
      </c>
      <c r="D259" s="1" t="s">
        <v>9</v>
      </c>
    </row>
    <row r="260" spans="1:4" x14ac:dyDescent="0.25">
      <c r="A260" s="1">
        <v>41</v>
      </c>
      <c r="B260" s="2">
        <v>40826.48541666667</v>
      </c>
      <c r="C260" s="3">
        <v>0.48598379629629629</v>
      </c>
      <c r="D260" s="1" t="s">
        <v>9</v>
      </c>
    </row>
    <row r="261" spans="1:4" x14ac:dyDescent="0.25">
      <c r="A261" s="1">
        <v>41</v>
      </c>
      <c r="B261" s="2">
        <v>40826.57916666667</v>
      </c>
      <c r="C261" s="3">
        <v>0.57951388888888888</v>
      </c>
      <c r="D261" s="1" t="s">
        <v>9</v>
      </c>
    </row>
    <row r="262" spans="1:4" x14ac:dyDescent="0.25">
      <c r="A262" s="1">
        <v>41</v>
      </c>
      <c r="B262" s="2">
        <v>40826.679861111108</v>
      </c>
      <c r="C262" s="3">
        <v>0.68008101851851854</v>
      </c>
      <c r="D262" s="1" t="s">
        <v>9</v>
      </c>
    </row>
    <row r="263" spans="1:4" x14ac:dyDescent="0.25">
      <c r="A263" s="1">
        <v>41</v>
      </c>
      <c r="B263" s="2">
        <v>40826.683333333334</v>
      </c>
      <c r="C263" s="3">
        <v>0.68334490740740739</v>
      </c>
      <c r="D263" s="1" t="s">
        <v>9</v>
      </c>
    </row>
    <row r="264" spans="1:4" x14ac:dyDescent="0.25">
      <c r="A264" s="1">
        <v>41</v>
      </c>
      <c r="B264" s="2">
        <v>40820.765277777777</v>
      </c>
      <c r="C264" s="3">
        <v>0.76549768518518524</v>
      </c>
      <c r="D264" s="1" t="s">
        <v>9</v>
      </c>
    </row>
    <row r="265" spans="1:4" x14ac:dyDescent="0.25">
      <c r="A265" s="1">
        <v>41</v>
      </c>
      <c r="B265" s="2">
        <v>40821.673611111109</v>
      </c>
      <c r="C265" s="3">
        <v>0.67393518518518514</v>
      </c>
      <c r="D265" s="1" t="s">
        <v>9</v>
      </c>
    </row>
    <row r="266" spans="1:4" x14ac:dyDescent="0.25">
      <c r="A266" s="1">
        <v>41</v>
      </c>
      <c r="B266" s="2">
        <v>40821.71875</v>
      </c>
      <c r="C266" s="3">
        <v>0.71914351851851854</v>
      </c>
      <c r="D266" s="1" t="s">
        <v>9</v>
      </c>
    </row>
    <row r="267" spans="1:4" x14ac:dyDescent="0.25">
      <c r="A267" s="1">
        <v>41</v>
      </c>
      <c r="B267" s="2">
        <v>40822.353472222225</v>
      </c>
      <c r="C267" s="3">
        <v>0.35370370370370369</v>
      </c>
      <c r="D267" s="1" t="s">
        <v>9</v>
      </c>
    </row>
    <row r="268" spans="1:4" x14ac:dyDescent="0.25">
      <c r="A268" s="1">
        <v>41</v>
      </c>
      <c r="B268" s="2">
        <v>40821.348611111112</v>
      </c>
      <c r="C268" s="3">
        <v>0.34894675925925928</v>
      </c>
      <c r="D268" s="1" t="s">
        <v>9</v>
      </c>
    </row>
    <row r="269" spans="1:4" x14ac:dyDescent="0.25">
      <c r="A269" s="1">
        <v>41</v>
      </c>
      <c r="B269" s="2">
        <v>40820.444444444445</v>
      </c>
      <c r="C269" s="3">
        <v>0.4445601851851852</v>
      </c>
      <c r="D269" s="1" t="s">
        <v>9</v>
      </c>
    </row>
    <row r="270" spans="1:4" x14ac:dyDescent="0.25">
      <c r="A270" s="1">
        <v>41</v>
      </c>
      <c r="B270" s="2">
        <v>40820.488194444442</v>
      </c>
      <c r="C270" s="3">
        <v>0.48840277777777774</v>
      </c>
      <c r="D270" s="1" t="s">
        <v>9</v>
      </c>
    </row>
    <row r="271" spans="1:4" x14ac:dyDescent="0.25">
      <c r="A271" s="1">
        <v>41</v>
      </c>
      <c r="B271" s="2">
        <v>40820.515972222223</v>
      </c>
      <c r="C271" s="3">
        <v>0.51612268518518511</v>
      </c>
      <c r="D271" s="1" t="s">
        <v>9</v>
      </c>
    </row>
    <row r="272" spans="1:4" x14ac:dyDescent="0.25">
      <c r="A272" s="1">
        <v>41</v>
      </c>
      <c r="B272" s="2">
        <v>40819.388888888891</v>
      </c>
      <c r="C272" s="3">
        <v>0.38902777777777775</v>
      </c>
      <c r="D272" s="1" t="s">
        <v>9</v>
      </c>
    </row>
    <row r="273" spans="1:4" x14ac:dyDescent="0.25">
      <c r="A273" s="1">
        <v>41</v>
      </c>
      <c r="B273" s="2">
        <v>40819.351388888892</v>
      </c>
      <c r="C273" s="3">
        <v>0.35175925925925927</v>
      </c>
      <c r="D273" s="1" t="s">
        <v>9</v>
      </c>
    </row>
    <row r="274" spans="1:4" x14ac:dyDescent="0.25">
      <c r="A274" s="1">
        <v>41</v>
      </c>
      <c r="B274" s="2">
        <v>40820.352777777778</v>
      </c>
      <c r="C274" s="3">
        <v>0.3533101851851852</v>
      </c>
      <c r="D274" s="1" t="s">
        <v>9</v>
      </c>
    </row>
    <row r="275" spans="1:4" x14ac:dyDescent="0.25">
      <c r="A275" s="1">
        <v>41</v>
      </c>
      <c r="B275" s="2">
        <v>40819.573611111111</v>
      </c>
      <c r="C275" s="3">
        <v>0.57377314814814817</v>
      </c>
      <c r="D275" s="1" t="s">
        <v>9</v>
      </c>
    </row>
    <row r="276" spans="1:4" x14ac:dyDescent="0.25">
      <c r="A276" s="1">
        <v>45</v>
      </c>
      <c r="B276" s="2">
        <v>40821.694444444445</v>
      </c>
      <c r="C276" s="3">
        <v>0.6945486111111111</v>
      </c>
      <c r="D276" s="1" t="s">
        <v>16</v>
      </c>
    </row>
    <row r="277" spans="1:4" x14ac:dyDescent="0.25">
      <c r="A277" s="1">
        <v>45</v>
      </c>
      <c r="B277" s="2">
        <v>40827.397222222222</v>
      </c>
      <c r="C277" s="3">
        <v>0.39730324074074069</v>
      </c>
      <c r="D277" s="1" t="s">
        <v>16</v>
      </c>
    </row>
    <row r="278" spans="1:4" x14ac:dyDescent="0.25">
      <c r="A278" s="1">
        <v>45</v>
      </c>
      <c r="B278" s="2">
        <v>40827.70416666667</v>
      </c>
      <c r="C278" s="3">
        <v>0.70425925925925925</v>
      </c>
      <c r="D278" s="1" t="s">
        <v>16</v>
      </c>
    </row>
    <row r="279" spans="1:4" x14ac:dyDescent="0.25">
      <c r="A279" s="1">
        <v>51</v>
      </c>
      <c r="B279" s="2">
        <v>40826.754861111112</v>
      </c>
      <c r="C279" s="3">
        <v>0.75548611111111119</v>
      </c>
      <c r="D279" s="1" t="s">
        <v>11</v>
      </c>
    </row>
    <row r="280" spans="1:4" x14ac:dyDescent="0.25">
      <c r="A280" s="1">
        <v>51</v>
      </c>
      <c r="B280" s="2">
        <v>40826.677777777775</v>
      </c>
      <c r="C280" s="3">
        <v>0.6780787037037036</v>
      </c>
      <c r="D280" s="1" t="s">
        <v>11</v>
      </c>
    </row>
    <row r="281" spans="1:4" x14ac:dyDescent="0.25">
      <c r="A281" s="1">
        <v>51</v>
      </c>
      <c r="B281" s="2">
        <v>40826.576388888891</v>
      </c>
      <c r="C281" s="3">
        <v>0.57664351851851847</v>
      </c>
      <c r="D281" s="1" t="s">
        <v>11</v>
      </c>
    </row>
    <row r="282" spans="1:4" x14ac:dyDescent="0.25">
      <c r="A282" s="1">
        <v>51</v>
      </c>
      <c r="B282" s="2">
        <v>40826.585416666669</v>
      </c>
      <c r="C282" s="3">
        <v>0.58586805555555554</v>
      </c>
      <c r="D282" s="1" t="s">
        <v>11</v>
      </c>
    </row>
    <row r="283" spans="1:4" x14ac:dyDescent="0.25">
      <c r="A283" s="1">
        <v>51</v>
      </c>
      <c r="B283" s="2">
        <v>40826.604166666664</v>
      </c>
      <c r="C283" s="3">
        <v>0.6045949074074074</v>
      </c>
      <c r="D283" s="1" t="s">
        <v>11</v>
      </c>
    </row>
    <row r="284" spans="1:4" x14ac:dyDescent="0.25">
      <c r="A284" s="1">
        <v>51</v>
      </c>
      <c r="B284" s="2">
        <v>40823.659722222219</v>
      </c>
      <c r="C284" s="3">
        <v>0.65976851851851859</v>
      </c>
      <c r="D284" s="1" t="s">
        <v>11</v>
      </c>
    </row>
    <row r="285" spans="1:4" x14ac:dyDescent="0.25">
      <c r="A285" s="1">
        <v>51</v>
      </c>
      <c r="B285" s="2">
        <v>40823.660416666666</v>
      </c>
      <c r="C285" s="3">
        <v>0.66079861111111116</v>
      </c>
      <c r="D285" s="1" t="s">
        <v>11</v>
      </c>
    </row>
    <row r="286" spans="1:4" x14ac:dyDescent="0.25">
      <c r="A286" s="1">
        <v>51</v>
      </c>
      <c r="B286" s="2">
        <v>40822.62777777778</v>
      </c>
      <c r="C286" s="3">
        <v>0.62799768518518517</v>
      </c>
      <c r="D286" s="1" t="s">
        <v>11</v>
      </c>
    </row>
    <row r="287" spans="1:4" x14ac:dyDescent="0.25">
      <c r="A287" s="1">
        <v>51</v>
      </c>
      <c r="B287" s="2">
        <v>40822.629861111112</v>
      </c>
      <c r="C287" s="3">
        <v>0.63034722222222228</v>
      </c>
      <c r="D287" s="1" t="s">
        <v>11</v>
      </c>
    </row>
    <row r="288" spans="1:4" x14ac:dyDescent="0.25">
      <c r="A288" s="1">
        <v>51</v>
      </c>
      <c r="B288" s="2">
        <v>40822.523611111108</v>
      </c>
      <c r="C288" s="3">
        <v>0.52409722222222221</v>
      </c>
      <c r="D288" s="1" t="s">
        <v>11</v>
      </c>
    </row>
    <row r="289" spans="1:4" x14ac:dyDescent="0.25">
      <c r="A289" s="1">
        <v>51</v>
      </c>
      <c r="B289" s="2">
        <v>40821.561805555553</v>
      </c>
      <c r="C289" s="3">
        <v>0.56186342592592597</v>
      </c>
      <c r="D289" s="1" t="s">
        <v>11</v>
      </c>
    </row>
    <row r="290" spans="1:4" x14ac:dyDescent="0.25">
      <c r="A290" s="1">
        <v>51</v>
      </c>
      <c r="B290" s="2">
        <v>40822.468055555553</v>
      </c>
      <c r="C290" s="3">
        <v>0.46837962962962965</v>
      </c>
      <c r="D290" s="1" t="s">
        <v>11</v>
      </c>
    </row>
    <row r="291" spans="1:4" x14ac:dyDescent="0.25">
      <c r="A291" s="1">
        <v>51</v>
      </c>
      <c r="B291" s="2">
        <v>40822.469444444447</v>
      </c>
      <c r="C291" s="3">
        <v>0.47006944444444443</v>
      </c>
      <c r="D291" s="1" t="s">
        <v>11</v>
      </c>
    </row>
    <row r="292" spans="1:4" x14ac:dyDescent="0.25">
      <c r="A292" s="1">
        <v>51</v>
      </c>
      <c r="B292" s="2">
        <v>40821.382638888892</v>
      </c>
      <c r="C292" s="3">
        <v>0.38305555555555554</v>
      </c>
      <c r="D292" s="1" t="s">
        <v>11</v>
      </c>
    </row>
    <row r="293" spans="1:4" x14ac:dyDescent="0.25">
      <c r="A293" s="1">
        <v>51</v>
      </c>
      <c r="B293" s="2">
        <v>40819.585416666669</v>
      </c>
      <c r="C293" s="3">
        <v>0.58592592592592596</v>
      </c>
      <c r="D293" s="1" t="s">
        <v>11</v>
      </c>
    </row>
    <row r="294" spans="1:4" x14ac:dyDescent="0.25">
      <c r="A294" s="1">
        <v>51</v>
      </c>
      <c r="B294" s="2">
        <v>40819.648611111108</v>
      </c>
      <c r="C294" s="3">
        <v>0.64869212962962963</v>
      </c>
      <c r="D294" s="1" t="s">
        <v>11</v>
      </c>
    </row>
    <row r="295" spans="1:4" x14ac:dyDescent="0.25">
      <c r="A295" s="1">
        <v>51</v>
      </c>
      <c r="B295" s="2">
        <v>40819.381249999999</v>
      </c>
      <c r="C295" s="3">
        <v>0.38165509259259256</v>
      </c>
      <c r="D295" s="1" t="s">
        <v>11</v>
      </c>
    </row>
    <row r="296" spans="1:4" x14ac:dyDescent="0.25">
      <c r="A296" s="1">
        <v>51</v>
      </c>
      <c r="B296" s="2">
        <v>40819.382638888892</v>
      </c>
      <c r="C296" s="3">
        <v>0.38310185185185186</v>
      </c>
      <c r="D296" s="1" t="s">
        <v>11</v>
      </c>
    </row>
    <row r="297" spans="1:4" x14ac:dyDescent="0.25">
      <c r="A297" s="1">
        <v>51</v>
      </c>
      <c r="B297" s="2">
        <v>40819.515972222223</v>
      </c>
      <c r="C297" s="3">
        <v>0.51605324074074077</v>
      </c>
      <c r="D297" s="1" t="s">
        <v>11</v>
      </c>
    </row>
    <row r="298" spans="1:4" x14ac:dyDescent="0.25">
      <c r="A298" s="1">
        <v>51</v>
      </c>
      <c r="B298" s="2">
        <v>40819.484722222223</v>
      </c>
      <c r="C298" s="3">
        <v>0.4850694444444445</v>
      </c>
      <c r="D298" s="1" t="s">
        <v>11</v>
      </c>
    </row>
    <row r="299" spans="1:4" x14ac:dyDescent="0.25">
      <c r="A299" s="1">
        <v>58</v>
      </c>
      <c r="B299" s="2">
        <v>40819.464583333334</v>
      </c>
      <c r="C299" s="3">
        <v>0.4652546296296296</v>
      </c>
      <c r="D299" s="1" t="s">
        <v>14</v>
      </c>
    </row>
    <row r="300" spans="1:4" x14ac:dyDescent="0.25">
      <c r="A300" s="1">
        <v>58</v>
      </c>
      <c r="B300" s="2">
        <v>40819.65</v>
      </c>
      <c r="C300" s="3">
        <v>0.65062500000000001</v>
      </c>
      <c r="D300" s="1" t="s">
        <v>14</v>
      </c>
    </row>
    <row r="301" spans="1:4" x14ac:dyDescent="0.25">
      <c r="A301" s="1">
        <v>58</v>
      </c>
      <c r="B301" s="2">
        <v>40819.597916666666</v>
      </c>
      <c r="C301" s="3">
        <v>0.5980671296296296</v>
      </c>
      <c r="D301" s="1" t="s">
        <v>14</v>
      </c>
    </row>
    <row r="302" spans="1:4" x14ac:dyDescent="0.25">
      <c r="A302" s="1">
        <v>58</v>
      </c>
      <c r="B302" s="2">
        <v>40820.40347222222</v>
      </c>
      <c r="C302" s="3">
        <v>0.40356481481481482</v>
      </c>
      <c r="D302" s="1" t="s">
        <v>14</v>
      </c>
    </row>
    <row r="303" spans="1:4" x14ac:dyDescent="0.25">
      <c r="A303" s="1">
        <v>58</v>
      </c>
      <c r="B303" s="2">
        <v>40821.427083333336</v>
      </c>
      <c r="C303" s="3">
        <v>0.4271875</v>
      </c>
      <c r="D303" s="1" t="s">
        <v>14</v>
      </c>
    </row>
    <row r="304" spans="1:4" x14ac:dyDescent="0.25">
      <c r="A304" s="1">
        <v>58</v>
      </c>
      <c r="B304" s="2">
        <v>40820.742361111108</v>
      </c>
      <c r="C304" s="3">
        <v>0.74247685185185175</v>
      </c>
      <c r="D304" s="1" t="s">
        <v>14</v>
      </c>
    </row>
    <row r="305" spans="1:4" x14ac:dyDescent="0.25">
      <c r="A305" s="1">
        <v>58</v>
      </c>
      <c r="B305" s="2">
        <v>40820.699305555558</v>
      </c>
      <c r="C305" s="3">
        <v>0.69976851851851851</v>
      </c>
      <c r="D305" s="1" t="s">
        <v>14</v>
      </c>
    </row>
    <row r="306" spans="1:4" x14ac:dyDescent="0.25">
      <c r="A306" s="1">
        <v>58</v>
      </c>
      <c r="B306" s="2">
        <v>40820.495138888888</v>
      </c>
      <c r="C306" s="3">
        <v>0.49577546296296293</v>
      </c>
      <c r="D306" s="1" t="s">
        <v>14</v>
      </c>
    </row>
    <row r="307" spans="1:4" x14ac:dyDescent="0.25">
      <c r="A307" s="1">
        <v>58</v>
      </c>
      <c r="B307" s="2">
        <v>40820.381249999999</v>
      </c>
      <c r="C307" s="3">
        <v>0.38166666666666665</v>
      </c>
      <c r="D307" s="1" t="s">
        <v>14</v>
      </c>
    </row>
    <row r="308" spans="1:4" x14ac:dyDescent="0.25">
      <c r="A308" s="1">
        <v>58</v>
      </c>
      <c r="B308" s="2">
        <v>40821.615277777775</v>
      </c>
      <c r="C308" s="3">
        <v>0.61585648148148142</v>
      </c>
      <c r="D308" s="1" t="s">
        <v>14</v>
      </c>
    </row>
    <row r="309" spans="1:4" x14ac:dyDescent="0.25">
      <c r="A309" s="1">
        <v>58</v>
      </c>
      <c r="B309" s="2">
        <v>40821.617361111108</v>
      </c>
      <c r="C309" s="3">
        <v>0.61758101851851854</v>
      </c>
      <c r="D309" s="1" t="s">
        <v>14</v>
      </c>
    </row>
    <row r="310" spans="1:4" x14ac:dyDescent="0.25">
      <c r="A310" s="1">
        <v>58</v>
      </c>
      <c r="B310" s="2">
        <v>40826.486111111109</v>
      </c>
      <c r="C310" s="3">
        <v>0.48646990740740742</v>
      </c>
      <c r="D310" s="1" t="s">
        <v>14</v>
      </c>
    </row>
    <row r="311" spans="1:4" x14ac:dyDescent="0.25">
      <c r="A311" s="1">
        <v>58</v>
      </c>
      <c r="B311" s="2">
        <v>40826.45416666667</v>
      </c>
      <c r="C311" s="3">
        <v>0.45473379629629629</v>
      </c>
      <c r="D311" s="1" t="s">
        <v>14</v>
      </c>
    </row>
    <row r="312" spans="1:4" x14ac:dyDescent="0.25">
      <c r="A312" s="1">
        <v>58</v>
      </c>
      <c r="B312" s="2">
        <v>40827.628472222219</v>
      </c>
      <c r="C312" s="3">
        <v>0.62869212962962961</v>
      </c>
      <c r="D312" s="1" t="s">
        <v>14</v>
      </c>
    </row>
    <row r="313" spans="1:4" x14ac:dyDescent="0.25">
      <c r="A313" s="1">
        <v>64</v>
      </c>
      <c r="B313" s="2">
        <v>40827.627083333333</v>
      </c>
      <c r="C313" s="3">
        <v>0.62711805555555555</v>
      </c>
      <c r="D313" s="1" t="s">
        <v>18</v>
      </c>
    </row>
    <row r="314" spans="1:4" x14ac:dyDescent="0.25">
      <c r="A314" s="1">
        <v>64</v>
      </c>
      <c r="B314" s="2">
        <v>40827.620833333334</v>
      </c>
      <c r="C314" s="3">
        <v>0.62116898148148147</v>
      </c>
      <c r="D314" s="1" t="s">
        <v>18</v>
      </c>
    </row>
    <row r="315" spans="1:4" x14ac:dyDescent="0.25">
      <c r="A315" s="1">
        <v>64</v>
      </c>
      <c r="B315" s="2">
        <v>40827.680555555555</v>
      </c>
      <c r="C315" s="3">
        <v>0.68060185185185185</v>
      </c>
      <c r="D315" s="1" t="s">
        <v>18</v>
      </c>
    </row>
    <row r="316" spans="1:4" x14ac:dyDescent="0.25">
      <c r="A316" s="1">
        <v>64</v>
      </c>
      <c r="B316" s="2">
        <v>40827.727083333331</v>
      </c>
      <c r="C316" s="3">
        <v>0.72769675925925925</v>
      </c>
      <c r="D316" s="1" t="s">
        <v>18</v>
      </c>
    </row>
    <row r="317" spans="1:4" x14ac:dyDescent="0.25">
      <c r="A317" s="1">
        <v>64</v>
      </c>
      <c r="B317" s="2">
        <v>40827.729166666664</v>
      </c>
      <c r="C317" s="3">
        <v>0.72932870370370362</v>
      </c>
      <c r="D317" s="1" t="s">
        <v>18</v>
      </c>
    </row>
    <row r="318" spans="1:4" x14ac:dyDescent="0.25">
      <c r="A318" s="1">
        <v>64</v>
      </c>
      <c r="B318" s="2">
        <v>40827.495833333334</v>
      </c>
      <c r="C318" s="3">
        <v>0.4962037037037037</v>
      </c>
      <c r="D318" s="1" t="s">
        <v>18</v>
      </c>
    </row>
    <row r="319" spans="1:4" x14ac:dyDescent="0.25">
      <c r="A319" s="1">
        <v>64</v>
      </c>
      <c r="B319" s="2">
        <v>40827.438194444447</v>
      </c>
      <c r="C319" s="3">
        <v>0.43847222222222221</v>
      </c>
      <c r="D319" s="1" t="s">
        <v>19</v>
      </c>
    </row>
    <row r="320" spans="1:4" x14ac:dyDescent="0.25">
      <c r="A320" s="1">
        <v>65</v>
      </c>
      <c r="B320" s="2">
        <v>40827.439583333333</v>
      </c>
      <c r="C320" s="3">
        <v>0.44002314814814819</v>
      </c>
      <c r="D320" s="1" t="s">
        <v>20</v>
      </c>
    </row>
    <row r="321" spans="1:4" x14ac:dyDescent="0.25">
      <c r="A321" s="1">
        <v>65</v>
      </c>
      <c r="B321" s="2">
        <v>40827.574999999997</v>
      </c>
      <c r="C321" s="3">
        <v>0.57506944444444441</v>
      </c>
      <c r="D321" s="1" t="s">
        <v>20</v>
      </c>
    </row>
    <row r="322" spans="1:4" x14ac:dyDescent="0.25">
      <c r="A322" s="1">
        <v>65</v>
      </c>
      <c r="B322" s="2">
        <v>40827.680555555555</v>
      </c>
      <c r="C322" s="3">
        <v>0.68113425925925919</v>
      </c>
      <c r="D322" s="1" t="s">
        <v>20</v>
      </c>
    </row>
    <row r="323" spans="1:4" x14ac:dyDescent="0.25">
      <c r="A323" s="1">
        <v>65</v>
      </c>
      <c r="B323" s="2">
        <v>40828.348611111112</v>
      </c>
      <c r="C323" s="3">
        <v>0.34863425925925928</v>
      </c>
      <c r="D323" s="1" t="s">
        <v>20</v>
      </c>
    </row>
    <row r="324" spans="1:4" x14ac:dyDescent="0.25">
      <c r="A324" s="1">
        <v>65</v>
      </c>
      <c r="B324" s="2">
        <v>40828.349305555559</v>
      </c>
      <c r="C324" s="3">
        <v>0.34976851851851848</v>
      </c>
      <c r="D324" s="1" t="s">
        <v>20</v>
      </c>
    </row>
    <row r="325" spans="1:4" x14ac:dyDescent="0.25">
      <c r="A325" s="1">
        <v>66</v>
      </c>
      <c r="B325" s="2">
        <v>40827.695833333331</v>
      </c>
      <c r="C325" s="3">
        <v>0.6959143518518518</v>
      </c>
      <c r="D325" s="1" t="s">
        <v>21</v>
      </c>
    </row>
    <row r="326" spans="1:4" x14ac:dyDescent="0.25">
      <c r="A326" s="1">
        <v>66</v>
      </c>
      <c r="B326" s="2">
        <v>40828.332638888889</v>
      </c>
      <c r="C326" s="3">
        <v>0.33310185185185187</v>
      </c>
      <c r="D326" s="1" t="s">
        <v>21</v>
      </c>
    </row>
    <row r="327" spans="1:4" x14ac:dyDescent="0.25">
      <c r="A327" s="1">
        <v>76</v>
      </c>
      <c r="B327" s="2">
        <v>40824.652083333334</v>
      </c>
      <c r="C327" s="3">
        <v>0.6526157407407408</v>
      </c>
      <c r="D327" s="1"/>
    </row>
    <row r="328" spans="1:4" x14ac:dyDescent="0.25">
      <c r="A328" s="1">
        <v>76</v>
      </c>
      <c r="B328" s="2">
        <v>40817.727777777778</v>
      </c>
      <c r="C328" s="3">
        <v>0.72828703703703701</v>
      </c>
      <c r="D328" s="1"/>
    </row>
    <row r="329" spans="1:4" x14ac:dyDescent="0.25">
      <c r="A329" s="1">
        <v>65535</v>
      </c>
      <c r="B329" s="2">
        <v>40817.727777777778</v>
      </c>
      <c r="C329" s="3">
        <v>0.72802083333333334</v>
      </c>
      <c r="D329" s="1"/>
    </row>
    <row r="330" spans="1:4" x14ac:dyDescent="0.25">
      <c r="A330" s="1">
        <v>65535</v>
      </c>
      <c r="B330" s="2">
        <v>40817.727777777778</v>
      </c>
      <c r="C330" s="3">
        <v>0.7281481481481481</v>
      </c>
      <c r="D330" s="1"/>
    </row>
    <row r="331" spans="1:4" x14ac:dyDescent="0.25">
      <c r="A331" s="1">
        <v>65535</v>
      </c>
      <c r="B331" s="2">
        <v>40817.727777777778</v>
      </c>
      <c r="C331" s="3">
        <v>0.72815972222222225</v>
      </c>
      <c r="D331" s="1"/>
    </row>
    <row r="332" spans="1:4" x14ac:dyDescent="0.25">
      <c r="A332" s="1">
        <v>65535</v>
      </c>
      <c r="B332" s="2">
        <v>40817.727777777778</v>
      </c>
      <c r="C332" s="3">
        <v>0.72820601851851852</v>
      </c>
      <c r="D332" s="1"/>
    </row>
    <row r="333" spans="1:4" x14ac:dyDescent="0.25">
      <c r="A333" s="1">
        <v>65535</v>
      </c>
      <c r="B333" s="2">
        <v>40817.727777777778</v>
      </c>
      <c r="C333" s="3">
        <v>0.72827546296296297</v>
      </c>
      <c r="D333" s="1"/>
    </row>
    <row r="334" spans="1:4" x14ac:dyDescent="0.25">
      <c r="A334" s="1">
        <v>65535</v>
      </c>
      <c r="B334" s="2">
        <v>40824.652083333334</v>
      </c>
      <c r="C334" s="3">
        <v>0.65247685185185189</v>
      </c>
      <c r="D334" s="1"/>
    </row>
    <row r="335" spans="1:4" x14ac:dyDescent="0.25">
      <c r="A335" s="1">
        <v>65535</v>
      </c>
      <c r="B335" s="2">
        <v>40827.435416666667</v>
      </c>
      <c r="C335" s="3">
        <v>0.43578703703703708</v>
      </c>
      <c r="D335" s="1"/>
    </row>
    <row r="336" spans="1:4" x14ac:dyDescent="0.25">
      <c r="A336" s="1">
        <v>65535</v>
      </c>
      <c r="B336" s="2">
        <v>40827.438194444447</v>
      </c>
      <c r="C336" s="3">
        <v>0.43843750000000004</v>
      </c>
      <c r="D336" s="1"/>
    </row>
    <row r="337" spans="1:4" x14ac:dyDescent="0.25">
      <c r="A337" s="1">
        <v>65535</v>
      </c>
      <c r="B337" s="2">
        <v>40827.625</v>
      </c>
      <c r="C337" s="3">
        <v>0.62563657407407403</v>
      </c>
      <c r="D33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9"/>
  <sheetViews>
    <sheetView tabSelected="1" workbookViewId="0">
      <selection activeCell="C77" sqref="C77"/>
    </sheetView>
  </sheetViews>
  <sheetFormatPr baseColWidth="10" defaultRowHeight="15" x14ac:dyDescent="0.25"/>
  <cols>
    <col min="1" max="1" width="60.7109375" customWidth="1"/>
    <col min="2" max="2" width="26.42578125" customWidth="1"/>
    <col min="3" max="3" width="20.42578125" customWidth="1"/>
  </cols>
  <sheetData>
    <row r="1" spans="1:3" x14ac:dyDescent="0.25">
      <c r="A1" s="4" t="s">
        <v>23</v>
      </c>
      <c r="B1" s="4" t="s">
        <v>22</v>
      </c>
      <c r="C1" s="5" t="s">
        <v>24</v>
      </c>
    </row>
    <row r="2" spans="1:3" x14ac:dyDescent="0.25">
      <c r="A2">
        <v>1</v>
      </c>
      <c r="B2">
        <f>COUNTIF(listing!A:A,A2)</f>
        <v>10</v>
      </c>
      <c r="C2" s="6" t="str">
        <f>IFERROR(VLOOKUP(A2,listing!$A$2:$D$337,4,FALSE),"")</f>
        <v>Christophe</v>
      </c>
    </row>
    <row r="3" spans="1:3" x14ac:dyDescent="0.25">
      <c r="A3">
        <f>A2+1</f>
        <v>2</v>
      </c>
      <c r="B3">
        <f>COUNTIF(listing!A:A,A3)</f>
        <v>0</v>
      </c>
      <c r="C3" s="6" t="str">
        <f>IFERROR(VLOOKUP(A3,listing!$A$2:$D$337,4,FALSE),"")</f>
        <v/>
      </c>
    </row>
    <row r="4" spans="1:3" x14ac:dyDescent="0.25">
      <c r="A4">
        <f t="shared" ref="A4:A67" si="0">A3+1</f>
        <v>3</v>
      </c>
      <c r="B4">
        <f>COUNTIF(listing!A:A,A4)</f>
        <v>0</v>
      </c>
      <c r="C4" s="6" t="str">
        <f>IFERROR(VLOOKUP(A4,listing!$A$2:$D$337,4,FALSE),"")</f>
        <v/>
      </c>
    </row>
    <row r="5" spans="1:3" x14ac:dyDescent="0.25">
      <c r="A5">
        <f t="shared" si="0"/>
        <v>4</v>
      </c>
      <c r="B5">
        <f>COUNTIF(listing!A:A,A5)</f>
        <v>0</v>
      </c>
      <c r="C5" s="6" t="str">
        <f>IFERROR(VLOOKUP(A5,listing!$A$2:$D$337,4,FALSE),"")</f>
        <v/>
      </c>
    </row>
    <row r="6" spans="1:3" x14ac:dyDescent="0.25">
      <c r="A6">
        <f t="shared" si="0"/>
        <v>5</v>
      </c>
      <c r="B6">
        <f>COUNTIF(listing!A:A,A6)</f>
        <v>43</v>
      </c>
      <c r="C6" s="6" t="str">
        <f>IFERROR(VLOOKUP(A6,listing!$A$2:$D$337,4,FALSE),"")</f>
        <v>Julien</v>
      </c>
    </row>
    <row r="7" spans="1:3" x14ac:dyDescent="0.25">
      <c r="A7">
        <f t="shared" si="0"/>
        <v>6</v>
      </c>
      <c r="B7">
        <f>COUNTIF(listing!A:A,A7)</f>
        <v>0</v>
      </c>
      <c r="C7" s="6" t="str">
        <f>IFERROR(VLOOKUP(A7,listing!$A$2:$D$337,4,FALSE),"")</f>
        <v/>
      </c>
    </row>
    <row r="8" spans="1:3" x14ac:dyDescent="0.25">
      <c r="A8">
        <f t="shared" si="0"/>
        <v>7</v>
      </c>
      <c r="B8">
        <f>COUNTIF(listing!A:A,A8)</f>
        <v>0</v>
      </c>
      <c r="C8" s="6" t="str">
        <f>IFERROR(VLOOKUP(A8,listing!$A$2:$D$337,4,FALSE),"")</f>
        <v/>
      </c>
    </row>
    <row r="9" spans="1:3" x14ac:dyDescent="0.25">
      <c r="A9">
        <f t="shared" si="0"/>
        <v>8</v>
      </c>
      <c r="B9">
        <f>COUNTIF(listing!A:A,A9)</f>
        <v>0</v>
      </c>
      <c r="C9" s="6" t="str">
        <f>IFERROR(VLOOKUP(A9,listing!$A$2:$D$337,4,FALSE),"")</f>
        <v/>
      </c>
    </row>
    <row r="10" spans="1:3" x14ac:dyDescent="0.25">
      <c r="A10">
        <f t="shared" si="0"/>
        <v>9</v>
      </c>
      <c r="B10">
        <f>COUNTIF(listing!A:A,A10)</f>
        <v>45</v>
      </c>
      <c r="C10" s="6" t="str">
        <f>IFERROR(VLOOKUP(A10,listing!$A$2:$D$337,4,FALSE),"")</f>
        <v>Julien</v>
      </c>
    </row>
    <row r="11" spans="1:3" x14ac:dyDescent="0.25">
      <c r="A11">
        <f t="shared" si="0"/>
        <v>10</v>
      </c>
      <c r="B11">
        <f>COUNTIF(listing!A:A,A11)</f>
        <v>0</v>
      </c>
      <c r="C11" s="6" t="str">
        <f>IFERROR(VLOOKUP(A11,listing!$A$2:$D$337,4,FALSE),"")</f>
        <v/>
      </c>
    </row>
    <row r="12" spans="1:3" x14ac:dyDescent="0.25">
      <c r="A12">
        <f t="shared" si="0"/>
        <v>11</v>
      </c>
      <c r="B12">
        <f>COUNTIF(listing!A:A,A12)</f>
        <v>23</v>
      </c>
      <c r="C12" s="6" t="str">
        <f>IFERROR(VLOOKUP(A12,listing!$A$2:$D$337,4,FALSE),"")</f>
        <v>Joseph</v>
      </c>
    </row>
    <row r="13" spans="1:3" x14ac:dyDescent="0.25">
      <c r="A13">
        <f t="shared" si="0"/>
        <v>12</v>
      </c>
      <c r="B13">
        <f>COUNTIF(listing!A:A,A13)</f>
        <v>4</v>
      </c>
      <c r="C13" s="6" t="str">
        <f>IFERROR(VLOOKUP(A13,listing!$A$2:$D$337,4,FALSE),"")</f>
        <v>Joseph</v>
      </c>
    </row>
    <row r="14" spans="1:3" x14ac:dyDescent="0.25">
      <c r="A14">
        <f t="shared" si="0"/>
        <v>13</v>
      </c>
      <c r="B14">
        <f>COUNTIF(listing!A:A,A14)</f>
        <v>12</v>
      </c>
      <c r="C14" s="6" t="str">
        <f>IFERROR(VLOOKUP(A14,listing!$A$2:$D$337,4,FALSE),"")</f>
        <v>Frederic</v>
      </c>
    </row>
    <row r="15" spans="1:3" x14ac:dyDescent="0.25">
      <c r="A15">
        <f t="shared" si="0"/>
        <v>14</v>
      </c>
      <c r="B15">
        <f>COUNTIF(listing!A:A,A15)</f>
        <v>11</v>
      </c>
      <c r="C15" s="6" t="str">
        <f>IFERROR(VLOOKUP(A15,listing!$A$2:$D$337,4,FALSE),"")</f>
        <v>Frederic</v>
      </c>
    </row>
    <row r="16" spans="1:3" x14ac:dyDescent="0.25">
      <c r="A16">
        <f t="shared" si="0"/>
        <v>15</v>
      </c>
      <c r="B16">
        <f>COUNTIF(listing!A:A,A16)</f>
        <v>0</v>
      </c>
      <c r="C16" s="6" t="str">
        <f>IFERROR(VLOOKUP(A16,listing!$A$2:$D$337,4,FALSE),"")</f>
        <v/>
      </c>
    </row>
    <row r="17" spans="1:3" x14ac:dyDescent="0.25">
      <c r="A17">
        <f t="shared" si="0"/>
        <v>16</v>
      </c>
      <c r="B17">
        <f>COUNTIF(listing!A:A,A17)</f>
        <v>35</v>
      </c>
      <c r="C17" s="6" t="str">
        <f>IFERROR(VLOOKUP(A17,listing!$A$2:$D$337,4,FALSE),"")</f>
        <v>Antony</v>
      </c>
    </row>
    <row r="18" spans="1:3" x14ac:dyDescent="0.25">
      <c r="A18">
        <f t="shared" si="0"/>
        <v>17</v>
      </c>
      <c r="B18">
        <f>COUNTIF(listing!A:A,A18)</f>
        <v>0</v>
      </c>
      <c r="C18" s="6" t="str">
        <f>IFERROR(VLOOKUP(A18,listing!$A$2:$D$337,4,FALSE),"")</f>
        <v/>
      </c>
    </row>
    <row r="19" spans="1:3" x14ac:dyDescent="0.25">
      <c r="A19">
        <f t="shared" si="0"/>
        <v>18</v>
      </c>
      <c r="B19">
        <f>COUNTIF(listing!A:A,A19)</f>
        <v>0</v>
      </c>
      <c r="C19" s="6" t="str">
        <f>IFERROR(VLOOKUP(A19,listing!$A$2:$D$337,4,FALSE),"")</f>
        <v/>
      </c>
    </row>
    <row r="20" spans="1:3" x14ac:dyDescent="0.25">
      <c r="A20">
        <f t="shared" si="0"/>
        <v>19</v>
      </c>
      <c r="B20">
        <f>COUNTIF(listing!A:A,A20)</f>
        <v>0</v>
      </c>
      <c r="C20" s="6" t="str">
        <f>IFERROR(VLOOKUP(A20,listing!$A$2:$D$337,4,FALSE),"")</f>
        <v/>
      </c>
    </row>
    <row r="21" spans="1:3" x14ac:dyDescent="0.25">
      <c r="A21">
        <f t="shared" si="0"/>
        <v>20</v>
      </c>
      <c r="B21">
        <f>COUNTIF(listing!A:A,A21)</f>
        <v>20</v>
      </c>
      <c r="C21" s="6" t="str">
        <f>IFERROR(VLOOKUP(A21,listing!$A$2:$D$337,4,FALSE),"")</f>
        <v>Romain</v>
      </c>
    </row>
    <row r="22" spans="1:3" x14ac:dyDescent="0.25">
      <c r="A22">
        <f t="shared" si="0"/>
        <v>21</v>
      </c>
      <c r="B22">
        <f>COUNTIF(listing!A:A,A22)</f>
        <v>0</v>
      </c>
      <c r="C22" s="6" t="str">
        <f>IFERROR(VLOOKUP(A22,listing!$A$2:$D$337,4,FALSE),"")</f>
        <v/>
      </c>
    </row>
    <row r="23" spans="1:3" x14ac:dyDescent="0.25">
      <c r="A23">
        <f t="shared" si="0"/>
        <v>22</v>
      </c>
      <c r="B23">
        <f>COUNTIF(listing!A:A,A23)</f>
        <v>0</v>
      </c>
      <c r="C23" s="6" t="str">
        <f>IFERROR(VLOOKUP(A23,listing!$A$2:$D$337,4,FALSE),"")</f>
        <v/>
      </c>
    </row>
    <row r="24" spans="1:3" x14ac:dyDescent="0.25">
      <c r="A24">
        <f t="shared" si="0"/>
        <v>23</v>
      </c>
      <c r="B24">
        <f>COUNTIF(listing!A:A,A24)</f>
        <v>0</v>
      </c>
      <c r="C24" s="6" t="str">
        <f>IFERROR(VLOOKUP(A24,listing!$A$2:$D$337,4,FALSE),"")</f>
        <v/>
      </c>
    </row>
    <row r="25" spans="1:3" x14ac:dyDescent="0.25">
      <c r="A25">
        <f t="shared" si="0"/>
        <v>24</v>
      </c>
      <c r="B25">
        <f>COUNTIF(listing!A:A,A25)</f>
        <v>0</v>
      </c>
      <c r="C25" s="6" t="str">
        <f>IFERROR(VLOOKUP(A25,listing!$A$2:$D$337,4,FALSE),"")</f>
        <v/>
      </c>
    </row>
    <row r="26" spans="1:3" x14ac:dyDescent="0.25">
      <c r="A26">
        <f t="shared" si="0"/>
        <v>25</v>
      </c>
      <c r="B26">
        <f>COUNTIF(listing!A:A,A26)</f>
        <v>1</v>
      </c>
      <c r="C26" s="6" t="str">
        <f>IFERROR(VLOOKUP(A26,listing!$A$2:$D$337,4,FALSE),"")</f>
        <v>LESLIE</v>
      </c>
    </row>
    <row r="27" spans="1:3" x14ac:dyDescent="0.25">
      <c r="A27">
        <f t="shared" si="0"/>
        <v>26</v>
      </c>
      <c r="B27">
        <f>COUNTIF(listing!A:A,A27)</f>
        <v>0</v>
      </c>
      <c r="C27" s="6" t="str">
        <f>IFERROR(VLOOKUP(A27,listing!$A$2:$D$337,4,FALSE),"")</f>
        <v/>
      </c>
    </row>
    <row r="28" spans="1:3" x14ac:dyDescent="0.25">
      <c r="A28">
        <f t="shared" si="0"/>
        <v>27</v>
      </c>
      <c r="B28">
        <f>COUNTIF(listing!A:A,A28)</f>
        <v>9</v>
      </c>
      <c r="C28" s="6" t="str">
        <f>IFERROR(VLOOKUP(A28,listing!$A$2:$D$337,4,FALSE),"")</f>
        <v>Pierrot</v>
      </c>
    </row>
    <row r="29" spans="1:3" x14ac:dyDescent="0.25">
      <c r="A29">
        <f t="shared" si="0"/>
        <v>28</v>
      </c>
      <c r="B29">
        <f>COUNTIF(listing!A:A,A29)</f>
        <v>3</v>
      </c>
      <c r="C29" s="6" t="str">
        <f>IFERROR(VLOOKUP(A29,listing!$A$2:$D$337,4,FALSE),"")</f>
        <v>Pierrot</v>
      </c>
    </row>
    <row r="30" spans="1:3" x14ac:dyDescent="0.25">
      <c r="A30">
        <f t="shared" si="0"/>
        <v>29</v>
      </c>
      <c r="B30">
        <f>COUNTIF(listing!A:A,A30)</f>
        <v>0</v>
      </c>
      <c r="C30" s="6" t="str">
        <f>IFERROR(VLOOKUP(A30,listing!$A$2:$D$337,4,FALSE),"")</f>
        <v/>
      </c>
    </row>
    <row r="31" spans="1:3" x14ac:dyDescent="0.25">
      <c r="A31">
        <f t="shared" si="0"/>
        <v>30</v>
      </c>
      <c r="B31">
        <f>COUNTIF(listing!A:A,A31)</f>
        <v>24</v>
      </c>
      <c r="C31" s="6" t="str">
        <f>IFERROR(VLOOKUP(A31,listing!$A$2:$D$337,4,FALSE),"")</f>
        <v>Cyril</v>
      </c>
    </row>
    <row r="32" spans="1:3" x14ac:dyDescent="0.25">
      <c r="A32">
        <f t="shared" si="0"/>
        <v>31</v>
      </c>
      <c r="B32">
        <f>COUNTIF(listing!A:A,A32)</f>
        <v>0</v>
      </c>
      <c r="C32" s="6" t="str">
        <f>IFERROR(VLOOKUP(A32,listing!$A$2:$D$337,4,FALSE),"")</f>
        <v/>
      </c>
    </row>
    <row r="33" spans="1:3" x14ac:dyDescent="0.25">
      <c r="A33">
        <f t="shared" si="0"/>
        <v>32</v>
      </c>
      <c r="B33">
        <f>COUNTIF(listing!A:A,A33)</f>
        <v>0</v>
      </c>
      <c r="C33" s="6" t="str">
        <f>IFERROR(VLOOKUP(A33,listing!$A$2:$D$337,4,FALSE),"")</f>
        <v/>
      </c>
    </row>
    <row r="34" spans="1:3" x14ac:dyDescent="0.25">
      <c r="A34">
        <f t="shared" si="0"/>
        <v>33</v>
      </c>
      <c r="B34">
        <f>COUNTIF(listing!A:A,A34)</f>
        <v>0</v>
      </c>
      <c r="C34" s="6" t="str">
        <f>IFERROR(VLOOKUP(A34,listing!$A$2:$D$337,4,FALSE),"")</f>
        <v/>
      </c>
    </row>
    <row r="35" spans="1:3" x14ac:dyDescent="0.25">
      <c r="A35">
        <f t="shared" si="0"/>
        <v>34</v>
      </c>
      <c r="B35">
        <f>COUNTIF(listing!A:A,A35)</f>
        <v>0</v>
      </c>
      <c r="C35" s="6" t="str">
        <f>IFERROR(VLOOKUP(A35,listing!$A$2:$D$337,4,FALSE),"")</f>
        <v/>
      </c>
    </row>
    <row r="36" spans="1:3" x14ac:dyDescent="0.25">
      <c r="A36">
        <f t="shared" si="0"/>
        <v>35</v>
      </c>
      <c r="B36">
        <f>COUNTIF(listing!A:A,A36)</f>
        <v>0</v>
      </c>
      <c r="C36" s="6" t="str">
        <f>IFERROR(VLOOKUP(A36,listing!$A$2:$D$337,4,FALSE),"")</f>
        <v/>
      </c>
    </row>
    <row r="37" spans="1:3" x14ac:dyDescent="0.25">
      <c r="A37">
        <f t="shared" si="0"/>
        <v>36</v>
      </c>
      <c r="B37">
        <f>COUNTIF(listing!A:A,A37)</f>
        <v>0</v>
      </c>
      <c r="C37" s="6" t="str">
        <f>IFERROR(VLOOKUP(A37,listing!$A$2:$D$337,4,FALSE),"")</f>
        <v/>
      </c>
    </row>
    <row r="38" spans="1:3" x14ac:dyDescent="0.25">
      <c r="A38">
        <f t="shared" si="0"/>
        <v>37</v>
      </c>
      <c r="B38">
        <f>COUNTIF(listing!A:A,A38)</f>
        <v>6</v>
      </c>
      <c r="C38" s="6" t="str">
        <f>IFERROR(VLOOKUP(A38,listing!$A$2:$D$337,4,FALSE),"")</f>
        <v>Helene</v>
      </c>
    </row>
    <row r="39" spans="1:3" x14ac:dyDescent="0.25">
      <c r="A39">
        <f t="shared" si="0"/>
        <v>38</v>
      </c>
      <c r="B39">
        <f>COUNTIF(listing!A:A,A39)</f>
        <v>0</v>
      </c>
      <c r="C39" s="6" t="str">
        <f>IFERROR(VLOOKUP(A39,listing!$A$2:$D$337,4,FALSE),"")</f>
        <v/>
      </c>
    </row>
    <row r="40" spans="1:3" x14ac:dyDescent="0.25">
      <c r="A40">
        <f t="shared" si="0"/>
        <v>39</v>
      </c>
      <c r="B40">
        <f>COUNTIF(listing!A:A,A40)</f>
        <v>0</v>
      </c>
      <c r="C40" s="6" t="str">
        <f>IFERROR(VLOOKUP(A40,listing!$A$2:$D$337,4,FALSE),"")</f>
        <v/>
      </c>
    </row>
    <row r="41" spans="1:3" x14ac:dyDescent="0.25">
      <c r="A41">
        <f t="shared" si="0"/>
        <v>40</v>
      </c>
      <c r="B41">
        <f>COUNTIF(listing!A:A,A41)</f>
        <v>0</v>
      </c>
      <c r="C41" s="6" t="str">
        <f>IFERROR(VLOOKUP(A41,listing!$A$2:$D$337,4,FALSE),"")</f>
        <v/>
      </c>
    </row>
    <row r="42" spans="1:3" x14ac:dyDescent="0.25">
      <c r="A42">
        <f t="shared" si="0"/>
        <v>41</v>
      </c>
      <c r="B42">
        <f>COUNTIF(listing!A:A,A42)</f>
        <v>28</v>
      </c>
      <c r="C42" s="6" t="str">
        <f>IFERROR(VLOOKUP(A42,listing!$A$2:$D$337,4,FALSE),"")</f>
        <v>CYRIL</v>
      </c>
    </row>
    <row r="43" spans="1:3" x14ac:dyDescent="0.25">
      <c r="A43">
        <f t="shared" si="0"/>
        <v>42</v>
      </c>
      <c r="B43">
        <f>COUNTIF(listing!A:A,A43)</f>
        <v>0</v>
      </c>
      <c r="C43" s="6" t="str">
        <f>IFERROR(VLOOKUP(A43,listing!$A$2:$D$337,4,FALSE),"")</f>
        <v/>
      </c>
    </row>
    <row r="44" spans="1:3" x14ac:dyDescent="0.25">
      <c r="A44">
        <f t="shared" si="0"/>
        <v>43</v>
      </c>
      <c r="B44">
        <f>COUNTIF(listing!A:A,A44)</f>
        <v>0</v>
      </c>
      <c r="C44" s="6" t="str">
        <f>IFERROR(VLOOKUP(A44,listing!$A$2:$D$337,4,FALSE),"")</f>
        <v/>
      </c>
    </row>
    <row r="45" spans="1:3" x14ac:dyDescent="0.25">
      <c r="A45">
        <f t="shared" si="0"/>
        <v>44</v>
      </c>
      <c r="B45">
        <f>COUNTIF(listing!A:A,A45)</f>
        <v>0</v>
      </c>
      <c r="C45" s="6" t="str">
        <f>IFERROR(VLOOKUP(A45,listing!$A$2:$D$337,4,FALSE),"")</f>
        <v/>
      </c>
    </row>
    <row r="46" spans="1:3" x14ac:dyDescent="0.25">
      <c r="A46">
        <f t="shared" si="0"/>
        <v>45</v>
      </c>
      <c r="B46">
        <f>COUNTIF(listing!A:A,A46)</f>
        <v>3</v>
      </c>
      <c r="C46" s="6" t="str">
        <f>IFERROR(VLOOKUP(A46,listing!$A$2:$D$337,4,FALSE),"")</f>
        <v>Guy</v>
      </c>
    </row>
    <row r="47" spans="1:3" x14ac:dyDescent="0.25">
      <c r="A47">
        <f t="shared" si="0"/>
        <v>46</v>
      </c>
      <c r="B47">
        <f>COUNTIF(listing!A:A,A47)</f>
        <v>0</v>
      </c>
      <c r="C47" s="6" t="str">
        <f>IFERROR(VLOOKUP(A47,listing!$A$2:$D$337,4,FALSE),"")</f>
        <v/>
      </c>
    </row>
    <row r="48" spans="1:3" x14ac:dyDescent="0.25">
      <c r="A48">
        <f t="shared" si="0"/>
        <v>47</v>
      </c>
      <c r="B48">
        <f>COUNTIF(listing!A:A,A48)</f>
        <v>0</v>
      </c>
      <c r="C48" s="6" t="str">
        <f>IFERROR(VLOOKUP(A48,listing!$A$2:$D$337,4,FALSE),"")</f>
        <v/>
      </c>
    </row>
    <row r="49" spans="1:3" x14ac:dyDescent="0.25">
      <c r="A49">
        <f t="shared" si="0"/>
        <v>48</v>
      </c>
      <c r="B49">
        <f>COUNTIF(listing!A:A,A49)</f>
        <v>0</v>
      </c>
      <c r="C49" s="6" t="str">
        <f>IFERROR(VLOOKUP(A49,listing!$A$2:$D$337,4,FALSE),"")</f>
        <v/>
      </c>
    </row>
    <row r="50" spans="1:3" x14ac:dyDescent="0.25">
      <c r="A50">
        <f t="shared" si="0"/>
        <v>49</v>
      </c>
      <c r="B50">
        <f>COUNTIF(listing!A:A,A50)</f>
        <v>0</v>
      </c>
      <c r="C50" s="6" t="str">
        <f>IFERROR(VLOOKUP(A50,listing!$A$2:$D$337,4,FALSE),"")</f>
        <v/>
      </c>
    </row>
    <row r="51" spans="1:3" x14ac:dyDescent="0.25">
      <c r="A51">
        <f t="shared" si="0"/>
        <v>50</v>
      </c>
      <c r="B51">
        <f>COUNTIF(listing!A:A,A51)</f>
        <v>0</v>
      </c>
      <c r="C51" s="6" t="str">
        <f>IFERROR(VLOOKUP(A51,listing!$A$2:$D$337,4,FALSE),"")</f>
        <v/>
      </c>
    </row>
    <row r="52" spans="1:3" x14ac:dyDescent="0.25">
      <c r="A52">
        <f t="shared" si="0"/>
        <v>51</v>
      </c>
      <c r="B52">
        <f>COUNTIF(listing!A:A,A52)</f>
        <v>20</v>
      </c>
      <c r="C52" s="6" t="str">
        <f>IFERROR(VLOOKUP(A52,listing!$A$2:$D$337,4,FALSE),"")</f>
        <v>bertin</v>
      </c>
    </row>
    <row r="53" spans="1:3" x14ac:dyDescent="0.25">
      <c r="A53">
        <f t="shared" si="0"/>
        <v>52</v>
      </c>
      <c r="B53">
        <f>COUNTIF(listing!A:A,A53)</f>
        <v>0</v>
      </c>
      <c r="C53" s="6" t="str">
        <f>IFERROR(VLOOKUP(A53,listing!$A$2:$D$337,4,FALSE),"")</f>
        <v/>
      </c>
    </row>
    <row r="54" spans="1:3" x14ac:dyDescent="0.25">
      <c r="A54">
        <f t="shared" si="0"/>
        <v>53</v>
      </c>
      <c r="B54">
        <f>COUNTIF(listing!A:A,A54)</f>
        <v>0</v>
      </c>
      <c r="C54" s="6" t="str">
        <f>IFERROR(VLOOKUP(A54,listing!$A$2:$D$337,4,FALSE),"")</f>
        <v/>
      </c>
    </row>
    <row r="55" spans="1:3" x14ac:dyDescent="0.25">
      <c r="A55">
        <f t="shared" si="0"/>
        <v>54</v>
      </c>
      <c r="B55">
        <f>COUNTIF(listing!A:A,A55)</f>
        <v>0</v>
      </c>
      <c r="C55" s="6" t="str">
        <f>IFERROR(VLOOKUP(A55,listing!$A$2:$D$337,4,FALSE),"")</f>
        <v/>
      </c>
    </row>
    <row r="56" spans="1:3" x14ac:dyDescent="0.25">
      <c r="A56">
        <f t="shared" si="0"/>
        <v>55</v>
      </c>
      <c r="B56">
        <f>COUNTIF(listing!A:A,A56)</f>
        <v>0</v>
      </c>
      <c r="C56" s="6" t="str">
        <f>IFERROR(VLOOKUP(A56,listing!$A$2:$D$337,4,FALSE),"")</f>
        <v/>
      </c>
    </row>
    <row r="57" spans="1:3" x14ac:dyDescent="0.25">
      <c r="A57">
        <f t="shared" si="0"/>
        <v>56</v>
      </c>
      <c r="B57">
        <f>COUNTIF(listing!A:A,A57)</f>
        <v>0</v>
      </c>
      <c r="C57" s="6" t="str">
        <f>IFERROR(VLOOKUP(A57,listing!$A$2:$D$337,4,FALSE),"")</f>
        <v/>
      </c>
    </row>
    <row r="58" spans="1:3" x14ac:dyDescent="0.25">
      <c r="A58">
        <f t="shared" si="0"/>
        <v>57</v>
      </c>
      <c r="B58">
        <f>COUNTIF(listing!A:A,A58)</f>
        <v>0</v>
      </c>
      <c r="C58" s="6" t="str">
        <f>IFERROR(VLOOKUP(A58,listing!$A$2:$D$337,4,FALSE),"")</f>
        <v/>
      </c>
    </row>
    <row r="59" spans="1:3" x14ac:dyDescent="0.25">
      <c r="A59">
        <f t="shared" si="0"/>
        <v>58</v>
      </c>
      <c r="B59">
        <f>COUNTIF(listing!A:A,A59)</f>
        <v>14</v>
      </c>
      <c r="C59" s="6" t="str">
        <f>IFERROR(VLOOKUP(A59,listing!$A$2:$D$337,4,FALSE),"")</f>
        <v>Jean</v>
      </c>
    </row>
    <row r="60" spans="1:3" x14ac:dyDescent="0.25">
      <c r="A60">
        <f t="shared" si="0"/>
        <v>59</v>
      </c>
      <c r="B60">
        <f>COUNTIF(listing!A:A,A60)</f>
        <v>0</v>
      </c>
      <c r="C60" s="6" t="str">
        <f>IFERROR(VLOOKUP(A60,listing!$A$2:$D$337,4,FALSE),"")</f>
        <v/>
      </c>
    </row>
    <row r="61" spans="1:3" x14ac:dyDescent="0.25">
      <c r="A61">
        <f t="shared" si="0"/>
        <v>60</v>
      </c>
      <c r="B61">
        <f>COUNTIF(listing!A:A,A61)</f>
        <v>0</v>
      </c>
      <c r="C61" s="6" t="str">
        <f>IFERROR(VLOOKUP(A61,listing!$A$2:$D$337,4,FALSE),"")</f>
        <v/>
      </c>
    </row>
    <row r="62" spans="1:3" x14ac:dyDescent="0.25">
      <c r="A62">
        <f t="shared" si="0"/>
        <v>61</v>
      </c>
      <c r="B62">
        <f>COUNTIF(listing!A:A,A62)</f>
        <v>0</v>
      </c>
      <c r="C62" s="6" t="str">
        <f>IFERROR(VLOOKUP(A62,listing!$A$2:$D$337,4,FALSE),"")</f>
        <v/>
      </c>
    </row>
    <row r="63" spans="1:3" x14ac:dyDescent="0.25">
      <c r="A63">
        <f t="shared" si="0"/>
        <v>62</v>
      </c>
      <c r="B63">
        <f>COUNTIF(listing!A:A,A63)</f>
        <v>0</v>
      </c>
      <c r="C63" s="6" t="str">
        <f>IFERROR(VLOOKUP(A63,listing!$A$2:$D$337,4,FALSE),"")</f>
        <v/>
      </c>
    </row>
    <row r="64" spans="1:3" x14ac:dyDescent="0.25">
      <c r="A64">
        <f t="shared" si="0"/>
        <v>63</v>
      </c>
      <c r="B64">
        <f>COUNTIF(listing!A:A,A64)</f>
        <v>0</v>
      </c>
      <c r="C64" s="6" t="str">
        <f>IFERROR(VLOOKUP(A64,listing!$A$2:$D$337,4,FALSE),"")</f>
        <v/>
      </c>
    </row>
    <row r="65" spans="1:3" x14ac:dyDescent="0.25">
      <c r="A65">
        <f t="shared" si="0"/>
        <v>64</v>
      </c>
      <c r="B65">
        <f>COUNTIF(listing!A:A,A65)</f>
        <v>7</v>
      </c>
      <c r="C65" s="6" t="str">
        <f>IFERROR(VLOOKUP(A65,listing!$A$2:$D$337,4,FALSE),"")</f>
        <v>yvana</v>
      </c>
    </row>
    <row r="66" spans="1:3" x14ac:dyDescent="0.25">
      <c r="A66">
        <f t="shared" si="0"/>
        <v>65</v>
      </c>
      <c r="B66">
        <f>COUNTIF(listing!A:A,A66)</f>
        <v>5</v>
      </c>
      <c r="C66" s="6" t="str">
        <f>IFERROR(VLOOKUP(A66,listing!$A$2:$D$337,4,FALSE),"")</f>
        <v>Claudio</v>
      </c>
    </row>
    <row r="67" spans="1:3" x14ac:dyDescent="0.25">
      <c r="A67">
        <f t="shared" si="0"/>
        <v>66</v>
      </c>
      <c r="B67">
        <f>COUNTIF(listing!A:A,A67)</f>
        <v>2</v>
      </c>
      <c r="C67" s="6" t="str">
        <f>IFERROR(VLOOKUP(A67,listing!$A$2:$D$337,4,FALSE),"")</f>
        <v>LAURA</v>
      </c>
    </row>
    <row r="68" spans="1:3" x14ac:dyDescent="0.25">
      <c r="A68">
        <f t="shared" ref="A68:A131" si="1">A67+1</f>
        <v>67</v>
      </c>
      <c r="B68">
        <f>COUNTIF(listing!A:A,A68)</f>
        <v>0</v>
      </c>
      <c r="C68" s="6" t="str">
        <f>IFERROR(VLOOKUP(A68,listing!$A$2:$D$337,4,FALSE),"")</f>
        <v/>
      </c>
    </row>
    <row r="69" spans="1:3" x14ac:dyDescent="0.25">
      <c r="A69">
        <f t="shared" si="1"/>
        <v>68</v>
      </c>
      <c r="B69">
        <f>COUNTIF(listing!A:A,A69)</f>
        <v>0</v>
      </c>
      <c r="C69" s="6" t="str">
        <f>IFERROR(VLOOKUP(A69,listing!$A$2:$D$337,4,FALSE),"")</f>
        <v/>
      </c>
    </row>
    <row r="70" spans="1:3" x14ac:dyDescent="0.25">
      <c r="A70">
        <f t="shared" si="1"/>
        <v>69</v>
      </c>
      <c r="B70">
        <f>COUNTIF(listing!A:A,A70)</f>
        <v>0</v>
      </c>
      <c r="C70" s="6" t="str">
        <f>IFERROR(VLOOKUP(A70,listing!$A$2:$D$337,4,FALSE),"")</f>
        <v/>
      </c>
    </row>
    <row r="71" spans="1:3" x14ac:dyDescent="0.25">
      <c r="A71">
        <f t="shared" si="1"/>
        <v>70</v>
      </c>
      <c r="B71">
        <f>COUNTIF(listing!A:A,A71)</f>
        <v>0</v>
      </c>
      <c r="C71" s="6" t="str">
        <f>IFERROR(VLOOKUP(A71,listing!$A$2:$D$337,4,FALSE),"")</f>
        <v/>
      </c>
    </row>
    <row r="72" spans="1:3" x14ac:dyDescent="0.25">
      <c r="A72">
        <f t="shared" si="1"/>
        <v>71</v>
      </c>
      <c r="B72">
        <f>COUNTIF(listing!A:A,A72)</f>
        <v>0</v>
      </c>
      <c r="C72" s="6" t="str">
        <f>IFERROR(VLOOKUP(A72,listing!$A$2:$D$337,4,FALSE),"")</f>
        <v/>
      </c>
    </row>
    <row r="73" spans="1:3" x14ac:dyDescent="0.25">
      <c r="A73">
        <f t="shared" si="1"/>
        <v>72</v>
      </c>
      <c r="B73">
        <f>COUNTIF(listing!A:A,A73)</f>
        <v>0</v>
      </c>
      <c r="C73" s="6" t="str">
        <f>IFERROR(VLOOKUP(A73,listing!$A$2:$D$337,4,FALSE),"")</f>
        <v/>
      </c>
    </row>
    <row r="74" spans="1:3" x14ac:dyDescent="0.25">
      <c r="A74">
        <f t="shared" si="1"/>
        <v>73</v>
      </c>
      <c r="B74">
        <f>COUNTIF(listing!A:A,A74)</f>
        <v>0</v>
      </c>
      <c r="C74" s="6" t="str">
        <f>IFERROR(VLOOKUP(A74,listing!$A$2:$D$337,4,FALSE),"")</f>
        <v/>
      </c>
    </row>
    <row r="75" spans="1:3" x14ac:dyDescent="0.25">
      <c r="A75">
        <f t="shared" si="1"/>
        <v>74</v>
      </c>
      <c r="B75">
        <f>COUNTIF(listing!A:A,A75)</f>
        <v>0</v>
      </c>
      <c r="C75" s="6" t="str">
        <f>IFERROR(VLOOKUP(A75,listing!$A$2:$D$337,4,FALSE),"")</f>
        <v/>
      </c>
    </row>
    <row r="76" spans="1:3" x14ac:dyDescent="0.25">
      <c r="A76">
        <f t="shared" si="1"/>
        <v>75</v>
      </c>
      <c r="B76">
        <f>COUNTIF(listing!A:A,A76)</f>
        <v>0</v>
      </c>
      <c r="C76" s="6" t="str">
        <f>IFERROR(VLOOKUP(A76,listing!$A$2:$D$337,4,FALSE),"")</f>
        <v/>
      </c>
    </row>
    <row r="77" spans="1:3" x14ac:dyDescent="0.25">
      <c r="A77">
        <f t="shared" si="1"/>
        <v>76</v>
      </c>
      <c r="B77">
        <f>COUNTIF(listing!A:A,A77)</f>
        <v>2</v>
      </c>
      <c r="C77" s="6">
        <f>IFERROR(VLOOKUP(A77,listing!$A$2:$D$337,4,FALSE),"")</f>
        <v>0</v>
      </c>
    </row>
    <row r="78" spans="1:3" x14ac:dyDescent="0.25">
      <c r="A78">
        <f t="shared" si="1"/>
        <v>77</v>
      </c>
      <c r="B78">
        <f>COUNTIF(listing!A:A,A78)</f>
        <v>0</v>
      </c>
      <c r="C78" s="6" t="str">
        <f>IFERROR(VLOOKUP(A78,listing!$A$2:$D$337,4,FALSE),"")</f>
        <v/>
      </c>
    </row>
    <row r="79" spans="1:3" x14ac:dyDescent="0.25">
      <c r="A79">
        <f t="shared" si="1"/>
        <v>78</v>
      </c>
      <c r="B79">
        <f>COUNTIF(listing!A:A,A79)</f>
        <v>0</v>
      </c>
      <c r="C79" s="6" t="str">
        <f>IFERROR(VLOOKUP(A79,listing!$A$2:$D$337,4,FALSE),"")</f>
        <v/>
      </c>
    </row>
    <row r="80" spans="1:3" x14ac:dyDescent="0.25">
      <c r="A80">
        <f t="shared" si="1"/>
        <v>79</v>
      </c>
      <c r="B80">
        <f>COUNTIF(listing!A:A,A80)</f>
        <v>0</v>
      </c>
      <c r="C80" s="6" t="str">
        <f>IFERROR(VLOOKUP(A80,listing!$A$2:$D$337,4,FALSE),"")</f>
        <v/>
      </c>
    </row>
    <row r="81" spans="1:3" x14ac:dyDescent="0.25">
      <c r="A81">
        <f t="shared" si="1"/>
        <v>80</v>
      </c>
      <c r="B81">
        <f>COUNTIF(listing!A:A,A81)</f>
        <v>0</v>
      </c>
      <c r="C81" s="6" t="str">
        <f>IFERROR(VLOOKUP(A81,listing!$A$2:$D$337,4,FALSE),"")</f>
        <v/>
      </c>
    </row>
    <row r="82" spans="1:3" x14ac:dyDescent="0.25">
      <c r="A82">
        <f t="shared" si="1"/>
        <v>81</v>
      </c>
      <c r="B82">
        <f>COUNTIF(listing!A:A,A82)</f>
        <v>0</v>
      </c>
      <c r="C82" s="6" t="str">
        <f>IFERROR(VLOOKUP(A82,listing!$A$2:$D$337,4,FALSE),"")</f>
        <v/>
      </c>
    </row>
    <row r="83" spans="1:3" x14ac:dyDescent="0.25">
      <c r="A83">
        <f t="shared" si="1"/>
        <v>82</v>
      </c>
      <c r="B83">
        <f>COUNTIF(listing!A:A,A83)</f>
        <v>0</v>
      </c>
      <c r="C83" s="6" t="str">
        <f>IFERROR(VLOOKUP(A83,listing!$A$2:$D$337,4,FALSE),"")</f>
        <v/>
      </c>
    </row>
    <row r="84" spans="1:3" x14ac:dyDescent="0.25">
      <c r="A84">
        <f t="shared" si="1"/>
        <v>83</v>
      </c>
      <c r="B84">
        <f>COUNTIF(listing!A:A,A84)</f>
        <v>0</v>
      </c>
      <c r="C84" s="6" t="str">
        <f>IFERROR(VLOOKUP(A84,listing!$A$2:$D$337,4,FALSE),"")</f>
        <v/>
      </c>
    </row>
    <row r="85" spans="1:3" x14ac:dyDescent="0.25">
      <c r="A85">
        <f t="shared" si="1"/>
        <v>84</v>
      </c>
      <c r="B85">
        <f>COUNTIF(listing!A:A,A85)</f>
        <v>0</v>
      </c>
      <c r="C85" s="6" t="str">
        <f>IFERROR(VLOOKUP(A85,listing!$A$2:$D$337,4,FALSE),"")</f>
        <v/>
      </c>
    </row>
    <row r="86" spans="1:3" x14ac:dyDescent="0.25">
      <c r="A86">
        <f t="shared" si="1"/>
        <v>85</v>
      </c>
      <c r="B86">
        <f>COUNTIF(listing!A:A,A86)</f>
        <v>0</v>
      </c>
      <c r="C86" s="6" t="str">
        <f>IFERROR(VLOOKUP(A86,listing!$A$2:$D$337,4,FALSE),"")</f>
        <v/>
      </c>
    </row>
    <row r="87" spans="1:3" x14ac:dyDescent="0.25">
      <c r="A87">
        <f t="shared" si="1"/>
        <v>86</v>
      </c>
      <c r="B87">
        <f>COUNTIF(listing!A:A,A87)</f>
        <v>0</v>
      </c>
      <c r="C87" s="6" t="str">
        <f>IFERROR(VLOOKUP(A87,listing!$A$2:$D$337,4,FALSE),"")</f>
        <v/>
      </c>
    </row>
    <row r="88" spans="1:3" x14ac:dyDescent="0.25">
      <c r="A88">
        <f t="shared" si="1"/>
        <v>87</v>
      </c>
      <c r="B88">
        <f>COUNTIF(listing!A:A,A88)</f>
        <v>0</v>
      </c>
      <c r="C88" s="6" t="str">
        <f>IFERROR(VLOOKUP(A88,listing!$A$2:$D$337,4,FALSE),"")</f>
        <v/>
      </c>
    </row>
    <row r="89" spans="1:3" x14ac:dyDescent="0.25">
      <c r="A89">
        <f t="shared" si="1"/>
        <v>88</v>
      </c>
      <c r="B89">
        <f>COUNTIF(listing!A:A,A89)</f>
        <v>0</v>
      </c>
      <c r="C89" s="6" t="str">
        <f>IFERROR(VLOOKUP(A89,listing!$A$2:$D$337,4,FALSE),"")</f>
        <v/>
      </c>
    </row>
    <row r="90" spans="1:3" x14ac:dyDescent="0.25">
      <c r="A90">
        <f t="shared" si="1"/>
        <v>89</v>
      </c>
      <c r="B90">
        <f>COUNTIF(listing!A:A,A90)</f>
        <v>0</v>
      </c>
      <c r="C90" s="6" t="str">
        <f>IFERROR(VLOOKUP(A90,listing!$A$2:$D$337,4,FALSE),"")</f>
        <v/>
      </c>
    </row>
    <row r="91" spans="1:3" x14ac:dyDescent="0.25">
      <c r="A91">
        <f t="shared" si="1"/>
        <v>90</v>
      </c>
      <c r="B91">
        <f>COUNTIF(listing!A:A,A91)</f>
        <v>0</v>
      </c>
      <c r="C91" s="6" t="str">
        <f>IFERROR(VLOOKUP(A91,listing!$A$2:$D$337,4,FALSE),"")</f>
        <v/>
      </c>
    </row>
    <row r="92" spans="1:3" x14ac:dyDescent="0.25">
      <c r="A92">
        <f t="shared" si="1"/>
        <v>91</v>
      </c>
      <c r="B92">
        <f>COUNTIF(listing!A:A,A92)</f>
        <v>0</v>
      </c>
      <c r="C92" s="6" t="str">
        <f>IFERROR(VLOOKUP(A92,listing!$A$2:$D$337,4,FALSE),"")</f>
        <v/>
      </c>
    </row>
    <row r="93" spans="1:3" x14ac:dyDescent="0.25">
      <c r="A93">
        <f t="shared" si="1"/>
        <v>92</v>
      </c>
      <c r="B93">
        <f>COUNTIF(listing!A:A,A93)</f>
        <v>0</v>
      </c>
      <c r="C93" s="6" t="str">
        <f>IFERROR(VLOOKUP(A93,listing!$A$2:$D$337,4,FALSE),"")</f>
        <v/>
      </c>
    </row>
    <row r="94" spans="1:3" x14ac:dyDescent="0.25">
      <c r="A94">
        <f t="shared" si="1"/>
        <v>93</v>
      </c>
      <c r="B94">
        <f>COUNTIF(listing!A:A,A94)</f>
        <v>0</v>
      </c>
      <c r="C94" s="6" t="str">
        <f>IFERROR(VLOOKUP(A94,listing!$A$2:$D$337,4,FALSE),"")</f>
        <v/>
      </c>
    </row>
    <row r="95" spans="1:3" x14ac:dyDescent="0.25">
      <c r="A95">
        <f t="shared" si="1"/>
        <v>94</v>
      </c>
      <c r="B95">
        <f>COUNTIF(listing!A:A,A95)</f>
        <v>0</v>
      </c>
      <c r="C95" s="6" t="str">
        <f>IFERROR(VLOOKUP(A95,listing!$A$2:$D$337,4,FALSE),"")</f>
        <v/>
      </c>
    </row>
    <row r="96" spans="1:3" x14ac:dyDescent="0.25">
      <c r="A96">
        <f t="shared" si="1"/>
        <v>95</v>
      </c>
      <c r="B96">
        <f>COUNTIF(listing!A:A,A96)</f>
        <v>0</v>
      </c>
      <c r="C96" s="6" t="str">
        <f>IFERROR(VLOOKUP(A96,listing!$A$2:$D$337,4,FALSE),"")</f>
        <v/>
      </c>
    </row>
    <row r="97" spans="1:3" x14ac:dyDescent="0.25">
      <c r="A97">
        <f t="shared" si="1"/>
        <v>96</v>
      </c>
      <c r="B97">
        <f>COUNTIF(listing!A:A,A97)</f>
        <v>0</v>
      </c>
      <c r="C97" s="6" t="str">
        <f>IFERROR(VLOOKUP(A97,listing!$A$2:$D$337,4,FALSE),"")</f>
        <v/>
      </c>
    </row>
    <row r="98" spans="1:3" x14ac:dyDescent="0.25">
      <c r="A98">
        <f t="shared" si="1"/>
        <v>97</v>
      </c>
      <c r="B98">
        <f>COUNTIF(listing!A:A,A98)</f>
        <v>0</v>
      </c>
      <c r="C98" s="6" t="str">
        <f>IFERROR(VLOOKUP(A98,listing!$A$2:$D$337,4,FALSE),"")</f>
        <v/>
      </c>
    </row>
    <row r="99" spans="1:3" x14ac:dyDescent="0.25">
      <c r="A99">
        <f t="shared" si="1"/>
        <v>98</v>
      </c>
      <c r="B99">
        <f>COUNTIF(listing!A:A,A99)</f>
        <v>0</v>
      </c>
      <c r="C99" s="6" t="str">
        <f>IFERROR(VLOOKUP(A99,listing!$A$2:$D$337,4,FALSE),"")</f>
        <v/>
      </c>
    </row>
    <row r="100" spans="1:3" x14ac:dyDescent="0.25">
      <c r="A100">
        <f t="shared" si="1"/>
        <v>99</v>
      </c>
      <c r="B100">
        <f>COUNTIF(listing!A:A,A100)</f>
        <v>0</v>
      </c>
      <c r="C100" s="6" t="str">
        <f>IFERROR(VLOOKUP(A100,listing!$A$2:$D$337,4,FALSE),"")</f>
        <v/>
      </c>
    </row>
    <row r="101" spans="1:3" x14ac:dyDescent="0.25">
      <c r="C101" s="6"/>
    </row>
    <row r="102" spans="1:3" x14ac:dyDescent="0.25">
      <c r="C102" s="6"/>
    </row>
    <row r="103" spans="1:3" x14ac:dyDescent="0.25">
      <c r="C103" s="6"/>
    </row>
    <row r="104" spans="1:3" x14ac:dyDescent="0.25">
      <c r="C104" s="6"/>
    </row>
    <row r="105" spans="1:3" x14ac:dyDescent="0.25">
      <c r="C105" s="6"/>
    </row>
    <row r="106" spans="1:3" x14ac:dyDescent="0.25">
      <c r="C106" s="6"/>
    </row>
    <row r="107" spans="1:3" x14ac:dyDescent="0.25">
      <c r="C107" s="6"/>
    </row>
    <row r="108" spans="1:3" x14ac:dyDescent="0.25">
      <c r="C108" s="6"/>
    </row>
    <row r="109" spans="1:3" x14ac:dyDescent="0.25">
      <c r="C109" s="6"/>
    </row>
    <row r="110" spans="1:3" x14ac:dyDescent="0.25">
      <c r="C110" s="6"/>
    </row>
    <row r="111" spans="1:3" x14ac:dyDescent="0.25">
      <c r="C111" s="6"/>
    </row>
    <row r="112" spans="1:3" x14ac:dyDescent="0.25">
      <c r="C112" s="6"/>
    </row>
    <row r="113" spans="3:3" x14ac:dyDescent="0.25">
      <c r="C113" s="6"/>
    </row>
    <row r="114" spans="3:3" x14ac:dyDescent="0.25">
      <c r="C114" s="6"/>
    </row>
    <row r="115" spans="3:3" x14ac:dyDescent="0.25">
      <c r="C115" s="6"/>
    </row>
    <row r="116" spans="3:3" x14ac:dyDescent="0.25">
      <c r="C116" s="6"/>
    </row>
    <row r="117" spans="3:3" x14ac:dyDescent="0.25">
      <c r="C117" s="6"/>
    </row>
    <row r="118" spans="3:3" x14ac:dyDescent="0.25">
      <c r="C118" s="6"/>
    </row>
    <row r="119" spans="3:3" x14ac:dyDescent="0.25">
      <c r="C119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EASYJULIEN</dc:creator>
  <cp:lastModifiedBy>EASYJULIEN</cp:lastModifiedBy>
  <dcterms:created xsi:type="dcterms:W3CDTF">2011-10-10T08:54:22Z</dcterms:created>
  <dcterms:modified xsi:type="dcterms:W3CDTF">2011-10-13T07:51:54Z</dcterms:modified>
</cp:coreProperties>
</file>